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roses" sheetId="2" r:id="rId5"/>
    <sheet state="visible" name="proses data 200" sheetId="3" r:id="rId6"/>
    <sheet state="visible" name="perhitungan cluster baru" sheetId="4" r:id="rId7"/>
    <sheet state="visible" name="Sesuai dg PPT Bu Wahyu" sheetId="5" r:id="rId8"/>
    <sheet state="visible" name="Iterasi 2" sheetId="6" r:id="rId9"/>
    <sheet state="visible" name="Iterasi 3" sheetId="7" r:id="rId10"/>
  </sheets>
  <definedNames/>
  <calcPr/>
</workbook>
</file>

<file path=xl/sharedStrings.xml><?xml version="1.0" encoding="utf-8"?>
<sst xmlns="http://schemas.openxmlformats.org/spreadsheetml/2006/main" count="631" uniqueCount="249">
  <si>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</si>
  <si>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</si>
  <si>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</si>
  <si>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</si>
  <si>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</si>
  <si>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</si>
  <si>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</si>
  <si>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</si>
  <si>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</si>
  <si>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33.6</t>
  </si>
  <si>
    <t>43.1</t>
  </si>
  <si>
    <t>35.3</t>
  </si>
  <si>
    <t>37.6</t>
  </si>
  <si>
    <t>45.8</t>
  </si>
  <si>
    <t>43.3</t>
  </si>
  <si>
    <t>34.6</t>
  </si>
  <si>
    <t>39.3</t>
  </si>
  <si>
    <t>35.4</t>
  </si>
  <si>
    <t>39.8</t>
  </si>
  <si>
    <t>36.6</t>
  </si>
  <si>
    <t>39.4</t>
  </si>
  <si>
    <t>34.1</t>
  </si>
  <si>
    <t>31.6</t>
  </si>
  <si>
    <t>33.2</t>
  </si>
  <si>
    <t>0.42</t>
  </si>
  <si>
    <t>32.9</t>
  </si>
  <si>
    <t>38.2</t>
  </si>
  <si>
    <t>37.1</t>
  </si>
  <si>
    <t>1.39</t>
  </si>
  <si>
    <t>40.2</t>
  </si>
  <si>
    <t>45.4</t>
  </si>
  <si>
    <t>39.1</t>
  </si>
  <si>
    <t>33.7</t>
  </si>
  <si>
    <t>34.7</t>
  </si>
  <si>
    <t>37.7</t>
  </si>
  <si>
    <t>46.8</t>
  </si>
  <si>
    <t>40.5</t>
  </si>
  <si>
    <t>41.5</t>
  </si>
  <si>
    <t>0.27</t>
  </si>
  <si>
    <t>32.8</t>
  </si>
  <si>
    <t>32.5</t>
  </si>
  <si>
    <t>42.7</t>
  </si>
  <si>
    <t>43.4</t>
  </si>
  <si>
    <t>35.1</t>
  </si>
  <si>
    <t>0.14</t>
  </si>
  <si>
    <t>32.6</t>
  </si>
  <si>
    <t>0.37</t>
  </si>
  <si>
    <t>43.2</t>
  </si>
  <si>
    <t>48.8</t>
  </si>
  <si>
    <t>32.4</t>
  </si>
  <si>
    <t>38.5</t>
  </si>
  <si>
    <t>46.7</t>
  </si>
  <si>
    <t>33.9</t>
  </si>
  <si>
    <t>0.13</t>
  </si>
  <si>
    <t>49.7</t>
  </si>
  <si>
    <t>39.6</t>
  </si>
  <si>
    <t>0.93</t>
  </si>
  <si>
    <t>34.3</t>
  </si>
  <si>
    <t>37.4</t>
  </si>
  <si>
    <t>33.3</t>
  </si>
  <si>
    <t>31.2</t>
  </si>
  <si>
    <t>0.22</t>
  </si>
  <si>
    <t>53.2</t>
  </si>
  <si>
    <t>34.2</t>
  </si>
  <si>
    <t>0.26</t>
  </si>
  <si>
    <t>42.9</t>
  </si>
  <si>
    <t>34.5</t>
  </si>
  <si>
    <t>38.3</t>
  </si>
  <si>
    <t>33.8</t>
  </si>
  <si>
    <t>36.9</t>
  </si>
  <si>
    <t>39.5</t>
  </si>
  <si>
    <t>40.6</t>
  </si>
  <si>
    <t>47.9</t>
  </si>
  <si>
    <t>40.9</t>
  </si>
  <si>
    <t>37.2</t>
  </si>
  <si>
    <t>44.2</t>
  </si>
  <si>
    <t>31.9</t>
  </si>
  <si>
    <t>0.18</t>
  </si>
  <si>
    <t>43.5</t>
  </si>
  <si>
    <t>32.7</t>
  </si>
  <si>
    <t>67.1</t>
  </si>
  <si>
    <t>0.19</t>
  </si>
  <si>
    <t>34.9</t>
  </si>
  <si>
    <t>35.9</t>
  </si>
  <si>
    <t>0.64</t>
  </si>
  <si>
    <t>33.1</t>
  </si>
  <si>
    <t>52.3</t>
  </si>
  <si>
    <t>34.8</t>
  </si>
  <si>
    <t>0.15</t>
  </si>
  <si>
    <t>40.1</t>
  </si>
  <si>
    <t>37.5</t>
  </si>
  <si>
    <t>35.5</t>
  </si>
  <si>
    <t>0.29</t>
  </si>
  <si>
    <t>42.8</t>
  </si>
  <si>
    <t>42.6</t>
  </si>
  <si>
    <t>41.8</t>
  </si>
  <si>
    <t>35.8</t>
  </si>
  <si>
    <t>37.8</t>
  </si>
  <si>
    <t>35.7</t>
  </si>
  <si>
    <t>36.7</t>
  </si>
  <si>
    <t>45.2</t>
  </si>
  <si>
    <t>46.2</t>
  </si>
  <si>
    <t>43.6</t>
  </si>
  <si>
    <t>44.1</t>
  </si>
  <si>
    <t>29.2</t>
  </si>
  <si>
    <t>0.38</t>
  </si>
  <si>
    <t>32.1</t>
  </si>
  <si>
    <t>0.2</t>
  </si>
  <si>
    <t>36.3</t>
  </si>
  <si>
    <t>0.24</t>
  </si>
  <si>
    <t>45.6</t>
  </si>
  <si>
    <t>37.9</t>
  </si>
  <si>
    <t>0.28</t>
  </si>
  <si>
    <t>38.7</t>
  </si>
  <si>
    <t>0.34</t>
  </si>
  <si>
    <t>36.1</t>
  </si>
  <si>
    <t>0.52</t>
  </si>
  <si>
    <t>0.84</t>
  </si>
  <si>
    <t>32.3</t>
  </si>
  <si>
    <t>52.9</t>
  </si>
  <si>
    <t>39.7</t>
  </si>
  <si>
    <t>38.1</t>
  </si>
  <si>
    <t>45.5</t>
  </si>
  <si>
    <t>39.9</t>
  </si>
  <si>
    <t>36.8</t>
  </si>
  <si>
    <t>42.2</t>
  </si>
  <si>
    <t>34.4</t>
  </si>
  <si>
    <t>0.58</t>
  </si>
  <si>
    <t>36.5</t>
  </si>
  <si>
    <t>39.2</t>
  </si>
  <si>
    <t>38.4</t>
  </si>
  <si>
    <t>36.2</t>
  </si>
  <si>
    <t>48.3</t>
  </si>
  <si>
    <t>0.66</t>
  </si>
  <si>
    <t>45.7</t>
  </si>
  <si>
    <t>42.1</t>
  </si>
  <si>
    <t>42.4</t>
  </si>
  <si>
    <t>45.3</t>
  </si>
  <si>
    <t>32.2</t>
  </si>
  <si>
    <t>0.23</t>
  </si>
  <si>
    <t>59.4</t>
  </si>
  <si>
    <t>2.42</t>
  </si>
  <si>
    <t>0.33</t>
  </si>
  <si>
    <t>0.51</t>
  </si>
  <si>
    <t>30.2</t>
  </si>
  <si>
    <t>0.46</t>
  </si>
  <si>
    <t>0.6</t>
  </si>
  <si>
    <t>46.1</t>
  </si>
  <si>
    <t>41.3</t>
  </si>
  <si>
    <t>0.17</t>
  </si>
  <si>
    <t>38.8</t>
  </si>
  <si>
    <t>0.21</t>
  </si>
  <si>
    <t>35.2</t>
  </si>
  <si>
    <t>0.63</t>
  </si>
  <si>
    <t>42.3</t>
  </si>
  <si>
    <t>40.7</t>
  </si>
  <si>
    <t>46.5</t>
  </si>
  <si>
    <t>33.5</t>
  </si>
  <si>
    <t>37.3</t>
  </si>
  <si>
    <t>36.4</t>
  </si>
  <si>
    <t>0.16</t>
  </si>
  <si>
    <t>0.68</t>
  </si>
  <si>
    <t>0.3</t>
  </si>
  <si>
    <t>38.6</t>
  </si>
  <si>
    <t>0.43</t>
  </si>
  <si>
    <t>0.4</t>
  </si>
  <si>
    <t>0.1</t>
  </si>
  <si>
    <t>40.8</t>
  </si>
  <si>
    <t>0.61</t>
  </si>
  <si>
    <t>0.73</t>
  </si>
  <si>
    <t>38.9</t>
  </si>
  <si>
    <t>57.3</t>
  </si>
  <si>
    <t>0.88</t>
  </si>
  <si>
    <t>35.6</t>
  </si>
  <si>
    <t>49.6</t>
  </si>
  <si>
    <t>44.6</t>
  </si>
  <si>
    <t>44.5</t>
  </si>
  <si>
    <t>41.2</t>
  </si>
  <si>
    <t>0.97</t>
  </si>
  <si>
    <t>0.56</t>
  </si>
  <si>
    <t>49.3</t>
  </si>
  <si>
    <t>46.3</t>
  </si>
  <si>
    <t>Jarak C1</t>
  </si>
  <si>
    <t>Jarak C2</t>
  </si>
  <si>
    <t>Jarak C3</t>
  </si>
  <si>
    <t>Nilai Minimal</t>
  </si>
  <si>
    <t>Kluster</t>
  </si>
  <si>
    <t>Tentukan Pusat Cluster secara sembarang</t>
  </si>
  <si>
    <t>c1 = 24, 21</t>
  </si>
  <si>
    <t>c2 = 60, 40</t>
  </si>
  <si>
    <t>c3 = 122, 81</t>
  </si>
  <si>
    <t>c1 = 50, 25</t>
  </si>
  <si>
    <t>c2 = 60, 30</t>
  </si>
  <si>
    <t>c3 = 70, 50</t>
  </si>
  <si>
    <t>No</t>
  </si>
  <si>
    <t xml:space="preserve">Pusat Cluster 1 </t>
  </si>
  <si>
    <t>Pusat Cluster 2</t>
  </si>
  <si>
    <t>Pusat Cluster 3</t>
  </si>
  <si>
    <t xml:space="preserve">Jumlah </t>
  </si>
  <si>
    <t xml:space="preserve">titik </t>
  </si>
  <si>
    <t>Diperoleh pusat cluster baru</t>
  </si>
  <si>
    <t>C1 = 49,5 ; 25</t>
  </si>
  <si>
    <t>C2 = 59,81818182 ; 30,57575758</t>
  </si>
  <si>
    <t>C3 = 70,77272727 ; 49,75757576</t>
  </si>
  <si>
    <t>Kesimpulan</t>
  </si>
  <si>
    <t>Karena titiknya tetap sama seperti pada titik pusat cluster awal maka dapat disimpulkan</t>
  </si>
  <si>
    <t>- ada 68 orang masuk ke cluster 1, dengan nomor 1-53, 55-66, 133, dan 199-200</t>
  </si>
  <si>
    <t>- ada 66 orang masuk ke cluster 2, dengan nomor 54 dan 67-131</t>
  </si>
  <si>
    <t>- ada 66 orang masuk ke cluster 3, dengan nomor 133-199</t>
  </si>
  <si>
    <t xml:space="preserve">c1 </t>
  </si>
  <si>
    <t xml:space="preserve">c2 </t>
  </si>
  <si>
    <t>c3</t>
  </si>
  <si>
    <t>Kolom</t>
  </si>
  <si>
    <t>Rumus</t>
  </si>
  <si>
    <t>min(H8:J8)</t>
  </si>
  <si>
    <t>sum(66+64+66+40+50+0+0+30+66+58+60+68+64+66+56+70+66+0+50+66+50+64+0+62+58+66+75+48+72+0+66+44+0+65+68+68+55+62+48+50)</t>
  </si>
  <si>
    <t>IF(H8=MIN(H8:J8); "C1"; IF(I8=MIN(H8:J8); "C2"; "C3"))</t>
  </si>
  <si>
    <r>
      <rPr>
        <rFont val="Arial"/>
        <b/>
        <color theme="1"/>
        <sz val="14.0"/>
      </rPr>
      <t>Iterasi 1</t>
    </r>
    <r>
      <rPr>
        <rFont val="Arial"/>
        <b/>
        <color theme="1"/>
        <sz val="10.0"/>
      </rPr>
      <t xml:space="preserve">  (example: rumus euclidean distance Jarak C1 </t>
    </r>
    <r>
      <rPr>
        <rFont val="Consolas"/>
        <b/>
        <color theme="1"/>
        <sz val="10.0"/>
      </rPr>
      <t>=round(SQRT((F8-E$3)^2 + (G8-E$4)^2);4)  )</t>
    </r>
  </si>
  <si>
    <t>Jumlah masing masing kluster yang ditemukan pada iterasi 1</t>
  </si>
  <si>
    <t>BloodPressure (X)</t>
  </si>
  <si>
    <t>Age (Y)</t>
  </si>
  <si>
    <t>C1</t>
  </si>
  <si>
    <t>C2</t>
  </si>
  <si>
    <t xml:space="preserve">COUNTIF(L8:L107; "C1")
</t>
  </si>
  <si>
    <t>C3</t>
  </si>
  <si>
    <t>Total</t>
  </si>
  <si>
    <t>Menghitung pusat klaster yang baru dengan menggunakan mean dari data tiap klaster</t>
  </si>
  <si>
    <t>- Pusat Cluster 1 (C1)</t>
  </si>
  <si>
    <t xml:space="preserve">BloodPressure (X): </t>
  </si>
  <si>
    <t>round(AVERAGEIF(L8:L107; "C1"; F8:F107); 2)</t>
  </si>
  <si>
    <t xml:space="preserve">Age (Y): </t>
  </si>
  <si>
    <t>round(AVERAGEIF(L8:L107; "C1"; G8:G107); 2)</t>
  </si>
  <si>
    <t>Sehingga cluster 1 (C1) = (51,36 ; 25,81)</t>
  </si>
  <si>
    <t>- Pusat Cluster 2 (C2)</t>
  </si>
  <si>
    <t>Sehingga cluster 2 (C2) = (79,65 ; 40,42)</t>
  </si>
  <si>
    <t>- Pusat Cluster 3 (C3)</t>
  </si>
  <si>
    <t>Sehingga cluster 3 (C3) = (110; 54)</t>
  </si>
  <si>
    <t>Pusat Kluster yang diperoleh dari Iterasi 1</t>
  </si>
  <si>
    <r>
      <rPr>
        <rFont val="Arial"/>
        <b/>
        <color theme="1"/>
        <sz val="14.0"/>
      </rPr>
      <t>Iterasi 2</t>
    </r>
    <r>
      <rPr>
        <rFont val="Arial"/>
        <b/>
        <color theme="1"/>
        <sz val="10.0"/>
      </rPr>
      <t xml:space="preserve">  (example: rumus euclidean distance Jarak C1 =round(SQRT((F8-E$3)^2 + (G8-E$4)^2);4)  )</t>
    </r>
  </si>
  <si>
    <t>Jumlah masing masing kluster yang ditemukan pada iterasi 2</t>
  </si>
  <si>
    <t>Sehingga cluster 1 (C1) = (50,25; 25,88)</t>
  </si>
  <si>
    <t>Sehingga cluster 2 (C2) = (77,91 ; 38,87)</t>
  </si>
  <si>
    <t>Sehingga cluster 3 (C3) = (98,33; 51,33)</t>
  </si>
  <si>
    <t>Pusat Kluster yang diperoleh dari Iterasi 2</t>
  </si>
  <si>
    <r>
      <rPr>
        <rFont val="Arial"/>
        <b/>
        <color theme="1"/>
        <sz val="14.0"/>
      </rPr>
      <t>Iterasi 3</t>
    </r>
    <r>
      <rPr>
        <rFont val="Arial"/>
        <b/>
        <color theme="1"/>
        <sz val="10.0"/>
      </rPr>
      <t xml:space="preserve">  (example: rumus euclidean distance Jarak C1 =round(SQRT((F8-E$3)^2 + (G8-E$4)^2);4)  )</t>
    </r>
  </si>
  <si>
    <t>Jumlah masing masing kluster yang ditemukan pada iterasi 3</t>
  </si>
  <si>
    <t>Sehingga cluster 1 (C1) = (47,24 ; 25,53)</t>
  </si>
  <si>
    <t>Sehingga cluster 2 (C2) = (76,5 ; 37,26)</t>
  </si>
  <si>
    <t>Sehingga cluster 3 (C3) = (95,5 ; 51,63)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</si>
</sst>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  <scheme val="minor"/>
    </font>
    <font/>
    <font>
      <color rgb="FFFFFFFF"/>
      <name val="Arial"/>
      <scheme val="minor"/>
    </font>
    <font>
      <b/>
      <color theme="1"/>
      <name val="Arial"/>
      <scheme val="minor"/>
    </font>
    <font>
      <color theme="1"/>
      <name val="Consolas"/>
    </font>
    <font>
      <b/>
      <sz val="14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0" fontId="1" numFmtId="0" xfId="0" applyAlignment="1" applyBorder="1" applyFont="1">
      <alignment horizontal="center" readingOrder="0" shrinkToFit="0" vertical="bottom" wrapText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3" fontId="3" numFmtId="0" xfId="0" applyFill="1" applyFont="1"/>
    <xf borderId="0" fillId="0" fontId="3" numFmtId="0" xfId="0" applyFont="1"/>
    <xf borderId="1" fillId="4" fontId="3" numFmtId="0" xfId="0" applyBorder="1" applyFill="1" applyFont="1"/>
    <xf borderId="2" fillId="5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ont="1">
      <alignment readingOrder="0"/>
    </xf>
    <xf borderId="1" fillId="6" fontId="5" numFmtId="0" xfId="0" applyAlignment="1" applyBorder="1" applyFill="1" applyFont="1">
      <alignment readingOrder="0"/>
    </xf>
    <xf borderId="1" fillId="6" fontId="5" numFmtId="0" xfId="0" applyBorder="1" applyFont="1"/>
    <xf borderId="1" fillId="0" fontId="6" numFmtId="0" xfId="0" applyAlignment="1" applyBorder="1" applyFont="1">
      <alignment horizontal="center" readingOrder="0"/>
    </xf>
    <xf borderId="0" fillId="7" fontId="6" numFmtId="0" xfId="0" applyAlignment="1" applyFill="1" applyFont="1">
      <alignment readingOrder="0"/>
    </xf>
    <xf borderId="0" fillId="7" fontId="3" numFmtId="0" xfId="0" applyFont="1"/>
    <xf borderId="0" fillId="7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6" fontId="10" numFmtId="0" xfId="0" applyAlignment="1" applyBorder="1" applyFont="1">
      <alignment horizontal="center" readingOrder="0" shrinkToFit="0" vertical="bottom" wrapText="0"/>
    </xf>
    <xf borderId="1" fillId="6" fontId="5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8" fontId="6" numFmtId="0" xfId="0" applyAlignment="1" applyFill="1" applyFont="1">
      <alignment readingOrder="0"/>
    </xf>
    <xf borderId="0" fillId="8" fontId="7" numFmtId="0" xfId="0" applyAlignment="1" applyFont="1">
      <alignment readingOrder="0"/>
    </xf>
    <xf borderId="2" fillId="6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2" fillId="6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hidden="1" min="4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6.0</v>
      </c>
      <c r="B2" s="2">
        <v>148.0</v>
      </c>
      <c r="C2" s="2">
        <v>72.0</v>
      </c>
      <c r="D2" s="2">
        <v>35.0</v>
      </c>
      <c r="E2" s="2">
        <v>0.0</v>
      </c>
      <c r="F2" s="1" t="s">
        <v>9</v>
      </c>
      <c r="G2" s="3">
        <v>627.0</v>
      </c>
      <c r="H2" s="2">
        <v>50.0</v>
      </c>
      <c r="I2" s="2">
        <v>1.0</v>
      </c>
    </row>
    <row r="3">
      <c r="A3" s="2">
        <v>1.0</v>
      </c>
      <c r="B3" s="2">
        <v>85.0</v>
      </c>
      <c r="C3" s="2">
        <v>66.0</v>
      </c>
      <c r="D3" s="2">
        <v>29.0</v>
      </c>
      <c r="E3" s="2">
        <v>0.0</v>
      </c>
      <c r="F3" s="4">
        <v>45834.0</v>
      </c>
      <c r="G3" s="3">
        <v>351.0</v>
      </c>
      <c r="H3" s="2">
        <v>31.0</v>
      </c>
      <c r="I3" s="2">
        <v>0.0</v>
      </c>
    </row>
    <row r="4">
      <c r="A4" s="2">
        <v>8.0</v>
      </c>
      <c r="B4" s="2">
        <v>183.0</v>
      </c>
      <c r="C4" s="2">
        <v>64.0</v>
      </c>
      <c r="D4" s="5">
        <v>0.0</v>
      </c>
      <c r="E4" s="2">
        <v>0.0</v>
      </c>
      <c r="F4" s="4">
        <v>45739.0</v>
      </c>
      <c r="G4" s="3">
        <v>672.0</v>
      </c>
      <c r="H4" s="2">
        <v>32.0</v>
      </c>
      <c r="I4" s="2">
        <v>1.0</v>
      </c>
    </row>
    <row r="5">
      <c r="A5" s="2">
        <v>1.0</v>
      </c>
      <c r="B5" s="2">
        <v>89.0</v>
      </c>
      <c r="C5" s="2">
        <v>66.0</v>
      </c>
      <c r="D5" s="2">
        <v>23.0</v>
      </c>
      <c r="E5" s="2">
        <v>94.0</v>
      </c>
      <c r="F5" s="4">
        <v>45685.0</v>
      </c>
      <c r="G5" s="3">
        <v>167.0</v>
      </c>
      <c r="H5" s="2">
        <v>21.0</v>
      </c>
      <c r="I5" s="2">
        <v>0.0</v>
      </c>
    </row>
    <row r="6">
      <c r="A6" s="2">
        <v>0.0</v>
      </c>
      <c r="B6" s="2">
        <v>137.0</v>
      </c>
      <c r="C6" s="2">
        <v>40.0</v>
      </c>
      <c r="D6" s="2">
        <v>35.0</v>
      </c>
      <c r="E6" s="2">
        <v>168.0</v>
      </c>
      <c r="F6" s="1" t="s">
        <v>10</v>
      </c>
      <c r="G6" s="6">
        <v>2288.0</v>
      </c>
      <c r="H6" s="2">
        <v>33.0</v>
      </c>
      <c r="I6" s="2">
        <v>1.0</v>
      </c>
    </row>
    <row r="7">
      <c r="A7" s="2">
        <v>5.0</v>
      </c>
      <c r="B7" s="2">
        <v>116.0</v>
      </c>
      <c r="C7" s="2">
        <v>74.0</v>
      </c>
      <c r="D7" s="2">
        <v>0.0</v>
      </c>
      <c r="E7" s="2">
        <v>0.0</v>
      </c>
      <c r="F7" s="4">
        <v>45833.0</v>
      </c>
      <c r="G7" s="3">
        <v>201.0</v>
      </c>
      <c r="H7" s="2">
        <v>30.0</v>
      </c>
      <c r="I7" s="2">
        <v>0.0</v>
      </c>
    </row>
    <row r="8">
      <c r="A8" s="2">
        <v>3.0</v>
      </c>
      <c r="B8" s="2">
        <v>78.0</v>
      </c>
      <c r="C8" s="2">
        <v>50.0</v>
      </c>
      <c r="D8" s="2">
        <v>32.0</v>
      </c>
      <c r="E8" s="2">
        <v>88.0</v>
      </c>
      <c r="F8" s="2">
        <v>31.0</v>
      </c>
      <c r="G8" s="3">
        <v>248.0</v>
      </c>
      <c r="H8" s="2">
        <v>26.0</v>
      </c>
      <c r="I8" s="2">
        <v>1.0</v>
      </c>
    </row>
    <row r="9">
      <c r="A9" s="2">
        <v>10.0</v>
      </c>
      <c r="B9" s="2">
        <v>115.0</v>
      </c>
      <c r="C9" s="2">
        <v>0.0</v>
      </c>
      <c r="D9" s="2">
        <v>0.0</v>
      </c>
      <c r="E9" s="2">
        <v>0.0</v>
      </c>
      <c r="F9" s="1" t="s">
        <v>11</v>
      </c>
      <c r="G9" s="3">
        <v>134.0</v>
      </c>
      <c r="H9" s="2">
        <v>29.0</v>
      </c>
      <c r="I9" s="2">
        <v>0.0</v>
      </c>
    </row>
    <row r="10">
      <c r="A10" s="2">
        <v>2.0</v>
      </c>
      <c r="B10" s="2">
        <v>197.0</v>
      </c>
      <c r="C10" s="2">
        <v>70.0</v>
      </c>
      <c r="D10" s="2">
        <v>45.0</v>
      </c>
      <c r="E10" s="2">
        <v>543.0</v>
      </c>
      <c r="F10" s="4">
        <v>45807.0</v>
      </c>
      <c r="G10" s="3">
        <v>158.0</v>
      </c>
      <c r="H10" s="2">
        <v>53.0</v>
      </c>
      <c r="I10" s="2">
        <v>1.0</v>
      </c>
    </row>
    <row r="11">
      <c r="A11" s="2">
        <v>8.0</v>
      </c>
      <c r="B11" s="2">
        <v>125.0</v>
      </c>
      <c r="C11" s="2">
        <v>96.0</v>
      </c>
      <c r="D11" s="2">
        <v>0.0</v>
      </c>
      <c r="E11" s="2">
        <v>0.0</v>
      </c>
      <c r="F11" s="2">
        <v>0.0</v>
      </c>
      <c r="G11" s="3">
        <v>232.0</v>
      </c>
      <c r="H11" s="2">
        <v>54.0</v>
      </c>
      <c r="I11" s="2">
        <v>1.0</v>
      </c>
    </row>
    <row r="12">
      <c r="A12" s="2">
        <v>4.0</v>
      </c>
      <c r="B12" s="2">
        <v>110.0</v>
      </c>
      <c r="C12" s="2">
        <v>92.0</v>
      </c>
      <c r="D12" s="2">
        <v>0.0</v>
      </c>
      <c r="E12" s="2">
        <v>0.0</v>
      </c>
      <c r="F12" s="1" t="s">
        <v>12</v>
      </c>
      <c r="G12" s="3">
        <v>191.0</v>
      </c>
      <c r="H12" s="2">
        <v>30.0</v>
      </c>
      <c r="I12" s="2">
        <v>0.0</v>
      </c>
    </row>
    <row r="13">
      <c r="A13" s="2">
        <v>10.0</v>
      </c>
      <c r="B13" s="2">
        <v>168.0</v>
      </c>
      <c r="C13" s="2">
        <v>74.0</v>
      </c>
      <c r="D13" s="2">
        <v>0.0</v>
      </c>
      <c r="E13" s="2">
        <v>0.0</v>
      </c>
      <c r="F13" s="2">
        <v>38.0</v>
      </c>
      <c r="G13" s="3">
        <v>537.0</v>
      </c>
      <c r="H13" s="2">
        <v>34.0</v>
      </c>
      <c r="I13" s="2">
        <v>1.0</v>
      </c>
    </row>
    <row r="14">
      <c r="A14" s="2">
        <v>10.0</v>
      </c>
      <c r="B14" s="2">
        <v>139.0</v>
      </c>
      <c r="C14" s="2">
        <v>80.0</v>
      </c>
      <c r="D14" s="2">
        <v>0.0</v>
      </c>
      <c r="E14" s="2">
        <v>0.0</v>
      </c>
      <c r="F14" s="4">
        <v>45684.0</v>
      </c>
      <c r="G14" s="6">
        <v>1441.0</v>
      </c>
      <c r="H14" s="2">
        <v>57.0</v>
      </c>
      <c r="I14" s="2">
        <v>0.0</v>
      </c>
    </row>
    <row r="15">
      <c r="A15" s="2">
        <v>1.0</v>
      </c>
      <c r="B15" s="2">
        <v>189.0</v>
      </c>
      <c r="C15" s="2">
        <v>60.0</v>
      </c>
      <c r="D15" s="2">
        <v>23.0</v>
      </c>
      <c r="E15" s="2">
        <v>846.0</v>
      </c>
      <c r="F15" s="4">
        <v>45687.0</v>
      </c>
      <c r="G15" s="3">
        <v>398.0</v>
      </c>
      <c r="H15" s="2">
        <v>59.0</v>
      </c>
      <c r="I15" s="2">
        <v>1.0</v>
      </c>
    </row>
    <row r="16">
      <c r="A16" s="2">
        <v>5.0</v>
      </c>
      <c r="B16" s="2">
        <v>166.0</v>
      </c>
      <c r="C16" s="2">
        <v>72.0</v>
      </c>
      <c r="D16" s="2">
        <v>19.0</v>
      </c>
      <c r="E16" s="2">
        <v>175.0</v>
      </c>
      <c r="F16" s="4">
        <v>45894.0</v>
      </c>
      <c r="G16" s="3">
        <v>587.0</v>
      </c>
      <c r="H16" s="2">
        <v>51.0</v>
      </c>
      <c r="I16" s="2">
        <v>1.0</v>
      </c>
    </row>
    <row r="17">
      <c r="A17" s="2">
        <v>7.0</v>
      </c>
      <c r="B17" s="2">
        <v>100.0</v>
      </c>
      <c r="C17" s="2">
        <v>0.0</v>
      </c>
      <c r="D17" s="2">
        <v>0.0</v>
      </c>
      <c r="E17" s="2">
        <v>0.0</v>
      </c>
      <c r="F17" s="2">
        <v>30.0</v>
      </c>
      <c r="G17" s="3">
        <v>484.0</v>
      </c>
      <c r="H17" s="2">
        <v>32.0</v>
      </c>
      <c r="I17" s="2">
        <v>1.0</v>
      </c>
    </row>
    <row r="18">
      <c r="A18" s="2">
        <v>0.0</v>
      </c>
      <c r="B18" s="2">
        <v>118.0</v>
      </c>
      <c r="C18" s="2">
        <v>84.0</v>
      </c>
      <c r="D18" s="2">
        <v>47.0</v>
      </c>
      <c r="E18" s="2">
        <v>230.0</v>
      </c>
      <c r="F18" s="1" t="s">
        <v>13</v>
      </c>
      <c r="G18" s="3">
        <v>551.0</v>
      </c>
      <c r="H18" s="2">
        <v>31.0</v>
      </c>
      <c r="I18" s="2">
        <v>1.0</v>
      </c>
    </row>
    <row r="19">
      <c r="A19" s="2">
        <v>7.0</v>
      </c>
      <c r="B19" s="2">
        <v>107.0</v>
      </c>
      <c r="C19" s="2">
        <v>74.0</v>
      </c>
      <c r="D19" s="2">
        <v>0.0</v>
      </c>
      <c r="E19" s="2">
        <v>0.0</v>
      </c>
      <c r="F19" s="4">
        <v>45837.0</v>
      </c>
      <c r="G19" s="3">
        <v>254.0</v>
      </c>
      <c r="H19" s="2">
        <v>31.0</v>
      </c>
      <c r="I19" s="2">
        <v>1.0</v>
      </c>
    </row>
    <row r="20">
      <c r="A20" s="2">
        <v>1.0</v>
      </c>
      <c r="B20" s="2">
        <v>103.0</v>
      </c>
      <c r="C20" s="2">
        <v>30.0</v>
      </c>
      <c r="D20" s="2">
        <v>38.0</v>
      </c>
      <c r="E20" s="2">
        <v>83.0</v>
      </c>
      <c r="F20" s="1" t="s">
        <v>14</v>
      </c>
      <c r="G20" s="3">
        <v>183.0</v>
      </c>
      <c r="H20" s="2">
        <v>33.0</v>
      </c>
      <c r="I20" s="2">
        <v>0.0</v>
      </c>
    </row>
    <row r="21">
      <c r="A21" s="2">
        <v>1.0</v>
      </c>
      <c r="B21" s="2">
        <v>115.0</v>
      </c>
      <c r="C21" s="2">
        <v>70.0</v>
      </c>
      <c r="D21" s="2">
        <v>30.0</v>
      </c>
      <c r="E21" s="2">
        <v>96.0</v>
      </c>
      <c r="F21" s="1" t="s">
        <v>15</v>
      </c>
      <c r="G21" s="3">
        <v>529.0</v>
      </c>
      <c r="H21" s="2">
        <v>32.0</v>
      </c>
      <c r="I21" s="2">
        <v>1.0</v>
      </c>
    </row>
    <row r="22">
      <c r="A22" s="2">
        <v>3.0</v>
      </c>
      <c r="B22" s="2">
        <v>126.0</v>
      </c>
      <c r="C22" s="2">
        <v>88.0</v>
      </c>
      <c r="D22" s="2">
        <v>41.0</v>
      </c>
      <c r="E22" s="2">
        <v>235.0</v>
      </c>
      <c r="F22" s="1" t="s">
        <v>16</v>
      </c>
      <c r="G22" s="3">
        <v>704.0</v>
      </c>
      <c r="H22" s="2">
        <v>27.0</v>
      </c>
      <c r="I22" s="2">
        <v>0.0</v>
      </c>
    </row>
    <row r="23">
      <c r="A23" s="2">
        <v>8.0</v>
      </c>
      <c r="B23" s="2">
        <v>99.0</v>
      </c>
      <c r="C23" s="2">
        <v>84.0</v>
      </c>
      <c r="D23" s="2">
        <v>0.0</v>
      </c>
      <c r="E23" s="2">
        <v>0.0</v>
      </c>
      <c r="F23" s="1" t="s">
        <v>17</v>
      </c>
      <c r="G23" s="3">
        <v>388.0</v>
      </c>
      <c r="H23" s="2">
        <v>50.0</v>
      </c>
      <c r="I23" s="2">
        <v>0.0</v>
      </c>
    </row>
    <row r="24">
      <c r="A24" s="2">
        <v>7.0</v>
      </c>
      <c r="B24" s="2">
        <v>196.0</v>
      </c>
      <c r="C24" s="2">
        <v>90.0</v>
      </c>
      <c r="D24" s="2">
        <v>0.0</v>
      </c>
      <c r="E24" s="2">
        <v>0.0</v>
      </c>
      <c r="F24" s="1" t="s">
        <v>18</v>
      </c>
      <c r="G24" s="3">
        <v>451.0</v>
      </c>
      <c r="H24" s="2">
        <v>41.0</v>
      </c>
      <c r="I24" s="2">
        <v>1.0</v>
      </c>
    </row>
    <row r="25">
      <c r="A25" s="2">
        <v>9.0</v>
      </c>
      <c r="B25" s="2">
        <v>119.0</v>
      </c>
      <c r="C25" s="2">
        <v>80.0</v>
      </c>
      <c r="D25" s="2">
        <v>35.0</v>
      </c>
      <c r="E25" s="2">
        <v>0.0</v>
      </c>
      <c r="F25" s="2">
        <v>29.0</v>
      </c>
      <c r="G25" s="3">
        <v>263.0</v>
      </c>
      <c r="H25" s="2">
        <v>29.0</v>
      </c>
      <c r="I25" s="2">
        <v>1.0</v>
      </c>
    </row>
    <row r="26">
      <c r="A26" s="2">
        <v>11.0</v>
      </c>
      <c r="B26" s="2">
        <v>143.0</v>
      </c>
      <c r="C26" s="2">
        <v>94.0</v>
      </c>
      <c r="D26" s="2">
        <v>33.0</v>
      </c>
      <c r="E26" s="2">
        <v>146.0</v>
      </c>
      <c r="F26" s="1" t="s">
        <v>19</v>
      </c>
      <c r="G26" s="3">
        <v>254.0</v>
      </c>
      <c r="H26" s="2">
        <v>51.0</v>
      </c>
      <c r="I26" s="2">
        <v>1.0</v>
      </c>
    </row>
    <row r="27">
      <c r="A27" s="2">
        <v>10.0</v>
      </c>
      <c r="B27" s="2">
        <v>125.0</v>
      </c>
      <c r="C27" s="2">
        <v>70.0</v>
      </c>
      <c r="D27" s="2">
        <v>26.0</v>
      </c>
      <c r="E27" s="2">
        <v>115.0</v>
      </c>
      <c r="F27" s="4">
        <v>45688.0</v>
      </c>
      <c r="G27" s="3">
        <v>205.0</v>
      </c>
      <c r="H27" s="2">
        <v>41.0</v>
      </c>
      <c r="I27" s="2">
        <v>1.0</v>
      </c>
    </row>
    <row r="28">
      <c r="A28" s="2">
        <v>7.0</v>
      </c>
      <c r="B28" s="2">
        <v>147.0</v>
      </c>
      <c r="C28" s="2">
        <v>76.0</v>
      </c>
      <c r="D28" s="2">
        <v>0.0</v>
      </c>
      <c r="E28" s="2">
        <v>0.0</v>
      </c>
      <c r="F28" s="1" t="s">
        <v>20</v>
      </c>
      <c r="G28" s="3">
        <v>257.0</v>
      </c>
      <c r="H28" s="2">
        <v>43.0</v>
      </c>
      <c r="I28" s="2">
        <v>1.0</v>
      </c>
    </row>
    <row r="29">
      <c r="A29" s="2">
        <v>1.0</v>
      </c>
      <c r="B29" s="2">
        <v>97.0</v>
      </c>
      <c r="C29" s="2">
        <v>66.0</v>
      </c>
      <c r="D29" s="2">
        <v>15.0</v>
      </c>
      <c r="E29" s="2">
        <v>140.0</v>
      </c>
      <c r="F29" s="4">
        <v>45711.0</v>
      </c>
      <c r="G29" s="3">
        <v>487.0</v>
      </c>
      <c r="H29" s="2">
        <v>22.0</v>
      </c>
      <c r="I29" s="2">
        <v>0.0</v>
      </c>
    </row>
    <row r="30">
      <c r="A30" s="2">
        <v>13.0</v>
      </c>
      <c r="B30" s="2">
        <v>145.0</v>
      </c>
      <c r="C30" s="2">
        <v>82.0</v>
      </c>
      <c r="D30" s="2">
        <v>19.0</v>
      </c>
      <c r="E30" s="2">
        <v>110.0</v>
      </c>
      <c r="F30" s="4">
        <v>45710.0</v>
      </c>
      <c r="G30" s="3">
        <v>245.0</v>
      </c>
      <c r="H30" s="2">
        <v>57.0</v>
      </c>
      <c r="I30" s="2">
        <v>0.0</v>
      </c>
    </row>
    <row r="31">
      <c r="A31" s="2">
        <v>5.0</v>
      </c>
      <c r="B31" s="2">
        <v>117.0</v>
      </c>
      <c r="C31" s="2">
        <v>92.0</v>
      </c>
      <c r="D31" s="2">
        <v>0.0</v>
      </c>
      <c r="E31" s="2">
        <v>0.0</v>
      </c>
      <c r="F31" s="1" t="s">
        <v>21</v>
      </c>
      <c r="G31" s="3">
        <v>337.0</v>
      </c>
      <c r="H31" s="2">
        <v>38.0</v>
      </c>
      <c r="I31" s="2">
        <v>0.0</v>
      </c>
    </row>
    <row r="32">
      <c r="A32" s="2">
        <v>5.0</v>
      </c>
      <c r="B32" s="2">
        <v>109.0</v>
      </c>
      <c r="C32" s="2">
        <v>75.0</v>
      </c>
      <c r="D32" s="2">
        <v>26.0</v>
      </c>
      <c r="E32" s="2">
        <v>0.0</v>
      </c>
      <c r="F32" s="2">
        <v>36.0</v>
      </c>
      <c r="G32" s="3">
        <v>546.0</v>
      </c>
      <c r="H32" s="2">
        <v>60.0</v>
      </c>
      <c r="I32" s="2">
        <v>0.0</v>
      </c>
    </row>
    <row r="33">
      <c r="A33" s="2">
        <v>3.0</v>
      </c>
      <c r="B33" s="2">
        <v>158.0</v>
      </c>
      <c r="C33" s="2">
        <v>76.0</v>
      </c>
      <c r="D33" s="2">
        <v>36.0</v>
      </c>
      <c r="E33" s="2">
        <v>245.0</v>
      </c>
      <c r="F33" s="1" t="s">
        <v>22</v>
      </c>
      <c r="G33" s="3">
        <v>851.0</v>
      </c>
      <c r="H33" s="2">
        <v>28.0</v>
      </c>
      <c r="I33" s="2">
        <v>1.0</v>
      </c>
    </row>
    <row r="34">
      <c r="A34" s="2">
        <v>3.0</v>
      </c>
      <c r="B34" s="2">
        <v>88.0</v>
      </c>
      <c r="C34" s="2">
        <v>58.0</v>
      </c>
      <c r="D34" s="2">
        <v>11.0</v>
      </c>
      <c r="E34" s="2">
        <v>54.0</v>
      </c>
      <c r="F34" s="4">
        <v>45893.0</v>
      </c>
      <c r="G34" s="3">
        <v>267.0</v>
      </c>
      <c r="H34" s="2">
        <v>22.0</v>
      </c>
      <c r="I34" s="2">
        <v>0.0</v>
      </c>
    </row>
    <row r="35">
      <c r="A35" s="2">
        <v>6.0</v>
      </c>
      <c r="B35" s="2">
        <v>92.0</v>
      </c>
      <c r="C35" s="2">
        <v>92.0</v>
      </c>
      <c r="D35" s="2">
        <v>0.0</v>
      </c>
      <c r="E35" s="2">
        <v>0.0</v>
      </c>
      <c r="F35" s="4">
        <v>45919.0</v>
      </c>
      <c r="G35" s="3">
        <v>188.0</v>
      </c>
      <c r="H35" s="2">
        <v>28.0</v>
      </c>
      <c r="I35" s="2">
        <v>0.0</v>
      </c>
    </row>
    <row r="36">
      <c r="A36" s="2">
        <v>10.0</v>
      </c>
      <c r="B36" s="2">
        <v>122.0</v>
      </c>
      <c r="C36" s="2">
        <v>78.0</v>
      </c>
      <c r="D36" s="2">
        <v>31.0</v>
      </c>
      <c r="E36" s="2">
        <v>0.0</v>
      </c>
      <c r="F36" s="4">
        <v>45835.0</v>
      </c>
      <c r="G36" s="3">
        <v>512.0</v>
      </c>
      <c r="H36" s="2">
        <v>45.0</v>
      </c>
      <c r="I36" s="2">
        <v>0.0</v>
      </c>
    </row>
    <row r="37">
      <c r="A37" s="2">
        <v>4.0</v>
      </c>
      <c r="B37" s="2">
        <v>103.0</v>
      </c>
      <c r="C37" s="2">
        <v>60.0</v>
      </c>
      <c r="D37" s="2">
        <v>33.0</v>
      </c>
      <c r="E37" s="2">
        <v>192.0</v>
      </c>
      <c r="F37" s="2">
        <v>24.0</v>
      </c>
      <c r="G37" s="3">
        <v>966.0</v>
      </c>
      <c r="H37" s="2">
        <v>33.0</v>
      </c>
      <c r="I37" s="2">
        <v>0.0</v>
      </c>
    </row>
    <row r="38">
      <c r="A38" s="2">
        <v>11.0</v>
      </c>
      <c r="B38" s="2">
        <v>138.0</v>
      </c>
      <c r="C38" s="2">
        <v>76.0</v>
      </c>
      <c r="D38" s="2">
        <v>0.0</v>
      </c>
      <c r="E38" s="2">
        <v>0.0</v>
      </c>
      <c r="F38" s="1" t="s">
        <v>23</v>
      </c>
      <c r="G38" s="1" t="s">
        <v>24</v>
      </c>
      <c r="H38" s="2">
        <v>35.0</v>
      </c>
      <c r="I38" s="2">
        <v>0.0</v>
      </c>
    </row>
    <row r="39">
      <c r="A39" s="2">
        <v>9.0</v>
      </c>
      <c r="B39" s="2">
        <v>102.0</v>
      </c>
      <c r="C39" s="2">
        <v>76.0</v>
      </c>
      <c r="D39" s="2">
        <v>37.0</v>
      </c>
      <c r="E39" s="2">
        <v>0.0</v>
      </c>
      <c r="F39" s="1" t="s">
        <v>25</v>
      </c>
      <c r="G39" s="3">
        <v>665.0</v>
      </c>
      <c r="H39" s="2">
        <v>46.0</v>
      </c>
      <c r="I39" s="2">
        <v>1.0</v>
      </c>
    </row>
    <row r="40">
      <c r="A40" s="2">
        <v>2.0</v>
      </c>
      <c r="B40" s="2">
        <v>90.0</v>
      </c>
      <c r="C40" s="2">
        <v>68.0</v>
      </c>
      <c r="D40" s="2">
        <v>42.0</v>
      </c>
      <c r="E40" s="2">
        <v>0.0</v>
      </c>
      <c r="F40" s="1" t="s">
        <v>26</v>
      </c>
      <c r="G40" s="3">
        <v>503.0</v>
      </c>
      <c r="H40" s="2">
        <v>27.0</v>
      </c>
      <c r="I40" s="2">
        <v>1.0</v>
      </c>
    </row>
    <row r="41">
      <c r="A41" s="2">
        <v>4.0</v>
      </c>
      <c r="B41" s="2">
        <v>111.0</v>
      </c>
      <c r="C41" s="2">
        <v>72.0</v>
      </c>
      <c r="D41" s="2">
        <v>47.0</v>
      </c>
      <c r="E41" s="2">
        <v>207.0</v>
      </c>
      <c r="F41" s="1" t="s">
        <v>27</v>
      </c>
      <c r="G41" s="1" t="s">
        <v>28</v>
      </c>
      <c r="H41" s="2">
        <v>56.0</v>
      </c>
      <c r="I41" s="2">
        <v>1.0</v>
      </c>
    </row>
    <row r="42">
      <c r="A42" s="2">
        <v>3.0</v>
      </c>
      <c r="B42" s="2">
        <v>180.0</v>
      </c>
      <c r="C42" s="2">
        <v>64.0</v>
      </c>
      <c r="D42" s="2">
        <v>25.0</v>
      </c>
      <c r="E42" s="2">
        <v>70.0</v>
      </c>
      <c r="F42" s="2">
        <v>34.0</v>
      </c>
      <c r="G42" s="3">
        <v>271.0</v>
      </c>
      <c r="H42" s="2">
        <v>26.0</v>
      </c>
      <c r="I42" s="2">
        <v>0.0</v>
      </c>
    </row>
    <row r="43">
      <c r="A43" s="2">
        <v>7.0</v>
      </c>
      <c r="B43" s="2">
        <v>133.0</v>
      </c>
      <c r="C43" s="2">
        <v>84.0</v>
      </c>
      <c r="D43" s="2">
        <v>0.0</v>
      </c>
      <c r="E43" s="2">
        <v>0.0</v>
      </c>
      <c r="F43" s="1" t="s">
        <v>29</v>
      </c>
      <c r="G43" s="3">
        <v>696.0</v>
      </c>
      <c r="H43" s="2">
        <v>37.0</v>
      </c>
      <c r="I43" s="2">
        <v>0.0</v>
      </c>
    </row>
    <row r="44">
      <c r="A44" s="2">
        <v>7.0</v>
      </c>
      <c r="B44" s="2">
        <v>106.0</v>
      </c>
      <c r="C44" s="2">
        <v>92.0</v>
      </c>
      <c r="D44" s="2">
        <v>18.0</v>
      </c>
      <c r="E44" s="2">
        <v>0.0</v>
      </c>
      <c r="F44" s="4">
        <v>45860.0</v>
      </c>
      <c r="G44" s="3">
        <v>235.0</v>
      </c>
      <c r="H44" s="2">
        <v>48.0</v>
      </c>
      <c r="I44" s="2">
        <v>0.0</v>
      </c>
    </row>
    <row r="45">
      <c r="A45" s="2">
        <v>9.0</v>
      </c>
      <c r="B45" s="2">
        <v>171.0</v>
      </c>
      <c r="C45" s="2">
        <v>110.0</v>
      </c>
      <c r="D45" s="2">
        <v>24.0</v>
      </c>
      <c r="E45" s="2">
        <v>240.0</v>
      </c>
      <c r="F45" s="1" t="s">
        <v>30</v>
      </c>
      <c r="G45" s="3">
        <v>721.0</v>
      </c>
      <c r="H45" s="2">
        <v>54.0</v>
      </c>
      <c r="I45" s="2">
        <v>1.0</v>
      </c>
    </row>
    <row r="46">
      <c r="A46" s="2">
        <v>7.0</v>
      </c>
      <c r="B46" s="2">
        <v>159.0</v>
      </c>
      <c r="C46" s="2">
        <v>64.0</v>
      </c>
      <c r="D46" s="2">
        <v>0.0</v>
      </c>
      <c r="E46" s="2">
        <v>0.0</v>
      </c>
      <c r="F46" s="4">
        <v>45774.0</v>
      </c>
      <c r="G46" s="3">
        <v>294.0</v>
      </c>
      <c r="H46" s="2">
        <v>40.0</v>
      </c>
      <c r="I46" s="2">
        <v>0.0</v>
      </c>
    </row>
    <row r="47">
      <c r="A47" s="2">
        <v>0.0</v>
      </c>
      <c r="B47" s="2">
        <v>180.0</v>
      </c>
      <c r="C47" s="2">
        <v>66.0</v>
      </c>
      <c r="D47" s="2">
        <v>39.0</v>
      </c>
      <c r="E47" s="2">
        <v>0.0</v>
      </c>
      <c r="F47" s="2">
        <v>42.0</v>
      </c>
      <c r="G47" s="6">
        <v>1893.0</v>
      </c>
      <c r="H47" s="2">
        <v>25.0</v>
      </c>
      <c r="I47" s="2">
        <v>1.0</v>
      </c>
    </row>
    <row r="48">
      <c r="A48" s="2">
        <v>1.0</v>
      </c>
      <c r="B48" s="2">
        <v>146.0</v>
      </c>
      <c r="C48" s="2">
        <v>56.0</v>
      </c>
      <c r="D48" s="2">
        <v>0.0</v>
      </c>
      <c r="E48" s="2">
        <v>0.0</v>
      </c>
      <c r="F48" s="4">
        <v>45867.0</v>
      </c>
      <c r="G48" s="3">
        <v>564.0</v>
      </c>
      <c r="H48" s="2">
        <v>29.0</v>
      </c>
      <c r="I48" s="2">
        <v>0.0</v>
      </c>
    </row>
    <row r="49">
      <c r="A49" s="2">
        <v>2.0</v>
      </c>
      <c r="B49" s="2">
        <v>71.0</v>
      </c>
      <c r="C49" s="2">
        <v>70.0</v>
      </c>
      <c r="D49" s="2">
        <v>27.0</v>
      </c>
      <c r="E49" s="2">
        <v>0.0</v>
      </c>
      <c r="F49" s="2">
        <v>28.0</v>
      </c>
      <c r="G49" s="3">
        <v>586.0</v>
      </c>
      <c r="H49" s="2">
        <v>22.0</v>
      </c>
      <c r="I49" s="2">
        <v>0.0</v>
      </c>
    </row>
    <row r="50">
      <c r="A50" s="2">
        <v>7.0</v>
      </c>
      <c r="B50" s="2">
        <v>103.0</v>
      </c>
      <c r="C50" s="2">
        <v>66.0</v>
      </c>
      <c r="D50" s="2">
        <v>32.0</v>
      </c>
      <c r="E50" s="2">
        <v>0.0</v>
      </c>
      <c r="F50" s="1" t="s">
        <v>31</v>
      </c>
      <c r="G50" s="3">
        <v>344.0</v>
      </c>
      <c r="H50" s="2">
        <v>31.0</v>
      </c>
      <c r="I50" s="2">
        <v>1.0</v>
      </c>
    </row>
    <row r="51">
      <c r="A51" s="2">
        <v>7.0</v>
      </c>
      <c r="B51" s="2">
        <v>105.0</v>
      </c>
      <c r="C51" s="2">
        <v>0.0</v>
      </c>
      <c r="D51" s="2">
        <v>0.0</v>
      </c>
      <c r="E51" s="2">
        <v>0.0</v>
      </c>
      <c r="F51" s="2">
        <v>0.0</v>
      </c>
      <c r="G51" s="3">
        <v>305.0</v>
      </c>
      <c r="H51" s="2">
        <v>24.0</v>
      </c>
      <c r="I51" s="2">
        <v>0.0</v>
      </c>
    </row>
    <row r="52">
      <c r="A52" s="2">
        <v>1.0</v>
      </c>
      <c r="B52" s="2">
        <v>103.0</v>
      </c>
      <c r="C52" s="2">
        <v>80.0</v>
      </c>
      <c r="D52" s="2">
        <v>11.0</v>
      </c>
      <c r="E52" s="2">
        <v>82.0</v>
      </c>
      <c r="F52" s="4">
        <v>45766.0</v>
      </c>
      <c r="G52" s="3">
        <v>491.0</v>
      </c>
      <c r="H52" s="2">
        <v>22.0</v>
      </c>
      <c r="I52" s="2">
        <v>0.0</v>
      </c>
    </row>
    <row r="53">
      <c r="A53" s="2">
        <v>1.0</v>
      </c>
      <c r="B53" s="2">
        <v>101.0</v>
      </c>
      <c r="C53" s="2">
        <v>50.0</v>
      </c>
      <c r="D53" s="2">
        <v>15.0</v>
      </c>
      <c r="E53" s="2">
        <v>36.0</v>
      </c>
      <c r="F53" s="4">
        <v>45712.0</v>
      </c>
      <c r="G53" s="3">
        <v>526.0</v>
      </c>
      <c r="H53" s="2">
        <v>26.0</v>
      </c>
      <c r="I53" s="2">
        <v>0.0</v>
      </c>
    </row>
    <row r="54">
      <c r="A54" s="2">
        <v>5.0</v>
      </c>
      <c r="B54" s="2">
        <v>88.0</v>
      </c>
      <c r="C54" s="2">
        <v>66.0</v>
      </c>
      <c r="D54" s="2">
        <v>21.0</v>
      </c>
      <c r="E54" s="2">
        <v>23.0</v>
      </c>
      <c r="F54" s="4">
        <v>45771.0</v>
      </c>
      <c r="G54" s="3">
        <v>342.0</v>
      </c>
      <c r="H54" s="2">
        <v>30.0</v>
      </c>
      <c r="I54" s="2">
        <v>0.0</v>
      </c>
    </row>
    <row r="55">
      <c r="A55" s="2">
        <v>8.0</v>
      </c>
      <c r="B55" s="2">
        <v>176.0</v>
      </c>
      <c r="C55" s="2">
        <v>90.0</v>
      </c>
      <c r="D55" s="2">
        <v>34.0</v>
      </c>
      <c r="E55" s="2">
        <v>300.0</v>
      </c>
      <c r="F55" s="1" t="s">
        <v>32</v>
      </c>
      <c r="G55" s="3">
        <v>467.0</v>
      </c>
      <c r="H55" s="2">
        <v>58.0</v>
      </c>
      <c r="I55" s="2">
        <v>1.0</v>
      </c>
    </row>
    <row r="56">
      <c r="A56" s="2">
        <v>7.0</v>
      </c>
      <c r="B56" s="2">
        <v>150.0</v>
      </c>
      <c r="C56" s="2">
        <v>66.0</v>
      </c>
      <c r="D56" s="2">
        <v>42.0</v>
      </c>
      <c r="E56" s="2">
        <v>342.0</v>
      </c>
      <c r="F56" s="1" t="s">
        <v>33</v>
      </c>
      <c r="G56" s="3">
        <v>718.0</v>
      </c>
      <c r="H56" s="2">
        <v>42.0</v>
      </c>
      <c r="I56" s="2">
        <v>0.0</v>
      </c>
    </row>
    <row r="57">
      <c r="A57" s="2">
        <v>1.0</v>
      </c>
      <c r="B57" s="2">
        <v>73.0</v>
      </c>
      <c r="C57" s="2">
        <v>50.0</v>
      </c>
      <c r="D57" s="2">
        <v>10.0</v>
      </c>
      <c r="E57" s="2">
        <v>0.0</v>
      </c>
      <c r="F57" s="2">
        <v>23.0</v>
      </c>
      <c r="G57" s="3">
        <v>248.0</v>
      </c>
      <c r="H57" s="2">
        <v>21.0</v>
      </c>
      <c r="I57" s="2">
        <v>0.0</v>
      </c>
    </row>
    <row r="58">
      <c r="A58" s="2">
        <v>7.0</v>
      </c>
      <c r="B58" s="2">
        <v>187.0</v>
      </c>
      <c r="C58" s="2">
        <v>68.0</v>
      </c>
      <c r="D58" s="2">
        <v>39.0</v>
      </c>
      <c r="E58" s="2">
        <v>304.0</v>
      </c>
      <c r="F58" s="1" t="s">
        <v>34</v>
      </c>
      <c r="G58" s="3">
        <v>254.0</v>
      </c>
      <c r="H58" s="2">
        <v>41.0</v>
      </c>
      <c r="I58" s="2">
        <v>1.0</v>
      </c>
    </row>
    <row r="59">
      <c r="A59" s="2">
        <v>0.0</v>
      </c>
      <c r="B59" s="2">
        <v>100.0</v>
      </c>
      <c r="C59" s="2">
        <v>88.0</v>
      </c>
      <c r="D59" s="2">
        <v>60.0</v>
      </c>
      <c r="E59" s="2">
        <v>110.0</v>
      </c>
      <c r="F59" s="1" t="s">
        <v>35</v>
      </c>
      <c r="G59" s="3">
        <v>962.0</v>
      </c>
      <c r="H59" s="2">
        <v>31.0</v>
      </c>
      <c r="I59" s="2">
        <v>0.0</v>
      </c>
    </row>
    <row r="60">
      <c r="A60" s="2">
        <v>0.0</v>
      </c>
      <c r="B60" s="2">
        <v>146.0</v>
      </c>
      <c r="C60" s="2">
        <v>82.0</v>
      </c>
      <c r="D60" s="2">
        <v>0.0</v>
      </c>
      <c r="E60" s="2">
        <v>0.0</v>
      </c>
      <c r="F60" s="1" t="s">
        <v>36</v>
      </c>
      <c r="G60" s="6">
        <v>1781.0</v>
      </c>
      <c r="H60" s="2">
        <v>44.0</v>
      </c>
      <c r="I60" s="2">
        <v>0.0</v>
      </c>
    </row>
    <row r="61">
      <c r="A61" s="2">
        <v>0.0</v>
      </c>
      <c r="B61" s="2">
        <v>105.0</v>
      </c>
      <c r="C61" s="2">
        <v>64.0</v>
      </c>
      <c r="D61" s="2">
        <v>41.0</v>
      </c>
      <c r="E61" s="2">
        <v>142.0</v>
      </c>
      <c r="F61" s="1" t="s">
        <v>37</v>
      </c>
      <c r="G61" s="3">
        <v>173.0</v>
      </c>
      <c r="H61" s="2">
        <v>22.0</v>
      </c>
      <c r="I61" s="2">
        <v>0.0</v>
      </c>
    </row>
    <row r="62">
      <c r="A62" s="2">
        <v>2.0</v>
      </c>
      <c r="B62" s="2">
        <v>84.0</v>
      </c>
      <c r="C62" s="2">
        <v>0.0</v>
      </c>
      <c r="D62" s="2">
        <v>0.0</v>
      </c>
      <c r="E62" s="2">
        <v>0.0</v>
      </c>
      <c r="F62" s="2">
        <v>0.0</v>
      </c>
      <c r="G62" s="3">
        <v>304.0</v>
      </c>
      <c r="H62" s="2">
        <v>21.0</v>
      </c>
      <c r="I62" s="2">
        <v>0.0</v>
      </c>
    </row>
    <row r="63">
      <c r="A63" s="2">
        <v>8.0</v>
      </c>
      <c r="B63" s="2">
        <v>133.0</v>
      </c>
      <c r="C63" s="2">
        <v>72.0</v>
      </c>
      <c r="D63" s="2">
        <v>0.0</v>
      </c>
      <c r="E63" s="2">
        <v>0.0</v>
      </c>
      <c r="F63" s="1" t="s">
        <v>25</v>
      </c>
      <c r="G63" s="1" t="s">
        <v>38</v>
      </c>
      <c r="H63" s="2">
        <v>39.0</v>
      </c>
      <c r="I63" s="2">
        <v>1.0</v>
      </c>
    </row>
    <row r="64">
      <c r="A64" s="2">
        <v>5.0</v>
      </c>
      <c r="B64" s="2">
        <v>44.0</v>
      </c>
      <c r="C64" s="2">
        <v>62.0</v>
      </c>
      <c r="D64" s="2">
        <v>0.0</v>
      </c>
      <c r="E64" s="2">
        <v>0.0</v>
      </c>
      <c r="F64" s="2">
        <v>25.0</v>
      </c>
      <c r="G64" s="3">
        <v>587.0</v>
      </c>
      <c r="H64" s="2">
        <v>36.0</v>
      </c>
      <c r="I64" s="2">
        <v>0.0</v>
      </c>
    </row>
    <row r="65">
      <c r="A65" s="2">
        <v>2.0</v>
      </c>
      <c r="B65" s="2">
        <v>141.0</v>
      </c>
      <c r="C65" s="2">
        <v>58.0</v>
      </c>
      <c r="D65" s="2">
        <v>34.0</v>
      </c>
      <c r="E65" s="2">
        <v>128.0</v>
      </c>
      <c r="F65" s="4">
        <v>45772.0</v>
      </c>
      <c r="G65" s="3">
        <v>699.0</v>
      </c>
      <c r="H65" s="2">
        <v>24.0</v>
      </c>
      <c r="I65" s="2">
        <v>0.0</v>
      </c>
    </row>
    <row r="66">
      <c r="A66" s="2">
        <v>7.0</v>
      </c>
      <c r="B66" s="2">
        <v>114.0</v>
      </c>
      <c r="C66" s="2">
        <v>66.0</v>
      </c>
      <c r="D66" s="2">
        <v>0.0</v>
      </c>
      <c r="E66" s="2">
        <v>0.0</v>
      </c>
      <c r="F66" s="1" t="s">
        <v>39</v>
      </c>
      <c r="G66" s="3">
        <v>258.0</v>
      </c>
      <c r="H66" s="2">
        <v>42.0</v>
      </c>
      <c r="I66" s="2">
        <v>1.0</v>
      </c>
    </row>
    <row r="67">
      <c r="A67" s="2">
        <v>5.0</v>
      </c>
      <c r="B67" s="2">
        <v>99.0</v>
      </c>
      <c r="C67" s="2">
        <v>74.0</v>
      </c>
      <c r="D67" s="2">
        <v>27.0</v>
      </c>
      <c r="E67" s="2">
        <v>0.0</v>
      </c>
      <c r="F67" s="2">
        <v>29.0</v>
      </c>
      <c r="G67" s="3">
        <v>203.0</v>
      </c>
      <c r="H67" s="2">
        <v>32.0</v>
      </c>
      <c r="I67" s="2">
        <v>0.0</v>
      </c>
    </row>
    <row r="68">
      <c r="A68" s="2">
        <v>0.0</v>
      </c>
      <c r="B68" s="2">
        <v>109.0</v>
      </c>
      <c r="C68" s="2">
        <v>88.0</v>
      </c>
      <c r="D68" s="2">
        <v>30.0</v>
      </c>
      <c r="E68" s="2">
        <v>0.0</v>
      </c>
      <c r="F68" s="1" t="s">
        <v>40</v>
      </c>
      <c r="G68" s="3">
        <v>855.0</v>
      </c>
      <c r="H68" s="2">
        <v>38.0</v>
      </c>
      <c r="I68" s="2">
        <v>1.0</v>
      </c>
    </row>
    <row r="69">
      <c r="A69" s="2">
        <v>2.0</v>
      </c>
      <c r="B69" s="2">
        <v>109.0</v>
      </c>
      <c r="C69" s="2">
        <v>92.0</v>
      </c>
      <c r="D69" s="2">
        <v>0.0</v>
      </c>
      <c r="E69" s="2">
        <v>0.0</v>
      </c>
      <c r="F69" s="1" t="s">
        <v>41</v>
      </c>
      <c r="G69" s="3">
        <v>845.0</v>
      </c>
      <c r="H69" s="2">
        <v>54.0</v>
      </c>
      <c r="I69" s="2">
        <v>0.0</v>
      </c>
    </row>
    <row r="70">
      <c r="A70" s="2">
        <v>1.0</v>
      </c>
      <c r="B70" s="2">
        <v>95.0</v>
      </c>
      <c r="C70" s="2">
        <v>66.0</v>
      </c>
      <c r="D70" s="2">
        <v>13.0</v>
      </c>
      <c r="E70" s="2">
        <v>38.0</v>
      </c>
      <c r="F70" s="4">
        <v>45827.0</v>
      </c>
      <c r="G70" s="3">
        <v>334.0</v>
      </c>
      <c r="H70" s="2">
        <v>25.0</v>
      </c>
      <c r="I70" s="2">
        <v>0.0</v>
      </c>
    </row>
    <row r="71">
      <c r="A71" s="2">
        <v>4.0</v>
      </c>
      <c r="B71" s="2">
        <v>146.0</v>
      </c>
      <c r="C71" s="2">
        <v>85.0</v>
      </c>
      <c r="D71" s="2">
        <v>27.0</v>
      </c>
      <c r="E71" s="2">
        <v>100.0</v>
      </c>
      <c r="F71" s="4">
        <v>45928.0</v>
      </c>
      <c r="G71" s="3">
        <v>189.0</v>
      </c>
      <c r="H71" s="2">
        <v>27.0</v>
      </c>
      <c r="I71" s="2">
        <v>0.0</v>
      </c>
    </row>
    <row r="72">
      <c r="A72" s="2">
        <v>2.0</v>
      </c>
      <c r="B72" s="2">
        <v>100.0</v>
      </c>
      <c r="C72" s="2">
        <v>66.0</v>
      </c>
      <c r="D72" s="2">
        <v>20.0</v>
      </c>
      <c r="E72" s="2">
        <v>90.0</v>
      </c>
      <c r="F72" s="1" t="s">
        <v>25</v>
      </c>
      <c r="G72" s="3">
        <v>867.0</v>
      </c>
      <c r="H72" s="2">
        <v>28.0</v>
      </c>
      <c r="I72" s="2">
        <v>1.0</v>
      </c>
    </row>
    <row r="73">
      <c r="A73" s="2">
        <v>5.0</v>
      </c>
      <c r="B73" s="2">
        <v>139.0</v>
      </c>
      <c r="C73" s="2">
        <v>64.0</v>
      </c>
      <c r="D73" s="2">
        <v>35.0</v>
      </c>
      <c r="E73" s="2">
        <v>140.0</v>
      </c>
      <c r="F73" s="4">
        <v>45836.0</v>
      </c>
      <c r="G73" s="3">
        <v>411.0</v>
      </c>
      <c r="H73" s="2">
        <v>26.0</v>
      </c>
      <c r="I73" s="2">
        <v>0.0</v>
      </c>
    </row>
    <row r="74">
      <c r="A74" s="2">
        <v>13.0</v>
      </c>
      <c r="B74" s="2">
        <v>126.0</v>
      </c>
      <c r="C74" s="2">
        <v>90.0</v>
      </c>
      <c r="D74" s="2">
        <v>0.0</v>
      </c>
      <c r="E74" s="2">
        <v>0.0</v>
      </c>
      <c r="F74" s="1" t="s">
        <v>42</v>
      </c>
      <c r="G74" s="3">
        <v>583.0</v>
      </c>
      <c r="H74" s="2">
        <v>42.0</v>
      </c>
      <c r="I74" s="2">
        <v>1.0</v>
      </c>
    </row>
    <row r="75">
      <c r="A75" s="2">
        <v>4.0</v>
      </c>
      <c r="B75" s="2">
        <v>129.0</v>
      </c>
      <c r="C75" s="2">
        <v>86.0</v>
      </c>
      <c r="D75" s="2">
        <v>20.0</v>
      </c>
      <c r="E75" s="2">
        <v>270.0</v>
      </c>
      <c r="F75" s="1" t="s">
        <v>43</v>
      </c>
      <c r="G75" s="3">
        <v>231.0</v>
      </c>
      <c r="H75" s="2">
        <v>23.0</v>
      </c>
      <c r="I75" s="2">
        <v>0.0</v>
      </c>
    </row>
    <row r="76">
      <c r="A76" s="2">
        <v>1.0</v>
      </c>
      <c r="B76" s="2">
        <v>79.0</v>
      </c>
      <c r="C76" s="2">
        <v>75.0</v>
      </c>
      <c r="D76" s="2">
        <v>30.0</v>
      </c>
      <c r="E76" s="2">
        <v>0.0</v>
      </c>
      <c r="F76" s="2">
        <v>32.0</v>
      </c>
      <c r="G76" s="3">
        <v>396.0</v>
      </c>
      <c r="H76" s="2">
        <v>22.0</v>
      </c>
      <c r="I76" s="2">
        <v>0.0</v>
      </c>
    </row>
    <row r="77">
      <c r="A77" s="2">
        <v>1.0</v>
      </c>
      <c r="B77" s="2">
        <v>0.0</v>
      </c>
      <c r="C77" s="2">
        <v>48.0</v>
      </c>
      <c r="D77" s="2">
        <v>20.0</v>
      </c>
      <c r="E77" s="2">
        <v>0.0</v>
      </c>
      <c r="F77" s="4">
        <v>45862.0</v>
      </c>
      <c r="G77" s="1" t="s">
        <v>44</v>
      </c>
      <c r="H77" s="2">
        <v>22.0</v>
      </c>
      <c r="I77" s="2">
        <v>0.0</v>
      </c>
    </row>
    <row r="78">
      <c r="A78" s="2">
        <v>7.0</v>
      </c>
      <c r="B78" s="2">
        <v>62.0</v>
      </c>
      <c r="C78" s="2">
        <v>78.0</v>
      </c>
      <c r="D78" s="2">
        <v>0.0</v>
      </c>
      <c r="E78" s="2">
        <v>0.0</v>
      </c>
      <c r="F78" s="1" t="s">
        <v>45</v>
      </c>
      <c r="G78" s="3">
        <v>391.0</v>
      </c>
      <c r="H78" s="2">
        <v>41.0</v>
      </c>
      <c r="I78" s="2">
        <v>0.0</v>
      </c>
    </row>
    <row r="79">
      <c r="A79" s="2">
        <v>5.0</v>
      </c>
      <c r="B79" s="2">
        <v>95.0</v>
      </c>
      <c r="C79" s="2">
        <v>72.0</v>
      </c>
      <c r="D79" s="2">
        <v>33.0</v>
      </c>
      <c r="E79" s="2">
        <v>0.0</v>
      </c>
      <c r="F79" s="1" t="s">
        <v>34</v>
      </c>
      <c r="G79" s="1" t="s">
        <v>46</v>
      </c>
      <c r="H79" s="2">
        <v>27.0</v>
      </c>
      <c r="I79" s="2">
        <v>0.0</v>
      </c>
    </row>
    <row r="80">
      <c r="A80" s="2">
        <v>0.0</v>
      </c>
      <c r="B80" s="2">
        <v>131.0</v>
      </c>
      <c r="C80" s="2">
        <v>0.0</v>
      </c>
      <c r="D80" s="2">
        <v>0.0</v>
      </c>
      <c r="E80" s="2">
        <v>0.0</v>
      </c>
      <c r="F80" s="1" t="s">
        <v>47</v>
      </c>
      <c r="G80" s="1" t="s">
        <v>38</v>
      </c>
      <c r="H80" s="2">
        <v>26.0</v>
      </c>
      <c r="I80" s="2">
        <v>1.0</v>
      </c>
    </row>
    <row r="81">
      <c r="A81" s="2">
        <v>2.0</v>
      </c>
      <c r="B81" s="2">
        <v>112.0</v>
      </c>
      <c r="C81" s="2">
        <v>66.0</v>
      </c>
      <c r="D81" s="2">
        <v>22.0</v>
      </c>
      <c r="E81" s="2">
        <v>0.0</v>
      </c>
      <c r="F81" s="2">
        <v>25.0</v>
      </c>
      <c r="G81" s="3">
        <v>307.0</v>
      </c>
      <c r="H81" s="2">
        <v>24.0</v>
      </c>
      <c r="I81" s="2">
        <v>0.0</v>
      </c>
    </row>
    <row r="82">
      <c r="A82" s="2">
        <v>3.0</v>
      </c>
      <c r="B82" s="2">
        <v>113.0</v>
      </c>
      <c r="C82" s="2">
        <v>44.0</v>
      </c>
      <c r="D82" s="2">
        <v>13.0</v>
      </c>
      <c r="E82" s="2">
        <v>0.0</v>
      </c>
      <c r="F82" s="4">
        <v>45769.0</v>
      </c>
      <c r="G82" s="1" t="s">
        <v>44</v>
      </c>
      <c r="H82" s="2">
        <v>22.0</v>
      </c>
      <c r="I82" s="2">
        <v>0.0</v>
      </c>
    </row>
    <row r="83">
      <c r="A83" s="2">
        <v>2.0</v>
      </c>
      <c r="B83" s="2">
        <v>74.0</v>
      </c>
      <c r="C83" s="2">
        <v>0.0</v>
      </c>
      <c r="D83" s="2">
        <v>0.0</v>
      </c>
      <c r="E83" s="2">
        <v>0.0</v>
      </c>
      <c r="F83" s="2">
        <v>0.0</v>
      </c>
      <c r="G83" s="3">
        <v>102.0</v>
      </c>
      <c r="H83" s="2">
        <v>22.0</v>
      </c>
      <c r="I83" s="2">
        <v>0.0</v>
      </c>
    </row>
    <row r="84">
      <c r="A84" s="2">
        <v>7.0</v>
      </c>
      <c r="B84" s="2">
        <v>83.0</v>
      </c>
      <c r="C84" s="2">
        <v>78.0</v>
      </c>
      <c r="D84" s="2">
        <v>26.0</v>
      </c>
      <c r="E84" s="2">
        <v>71.0</v>
      </c>
      <c r="F84" s="4">
        <v>45745.0</v>
      </c>
      <c r="G84" s="3">
        <v>767.0</v>
      </c>
      <c r="H84" s="2">
        <v>36.0</v>
      </c>
      <c r="I84" s="2">
        <v>0.0</v>
      </c>
    </row>
    <row r="85">
      <c r="A85" s="2">
        <v>0.0</v>
      </c>
      <c r="B85" s="2">
        <v>101.0</v>
      </c>
      <c r="C85" s="2">
        <v>65.0</v>
      </c>
      <c r="D85" s="2">
        <v>28.0</v>
      </c>
      <c r="E85" s="2">
        <v>0.0</v>
      </c>
      <c r="F85" s="4">
        <v>45832.0</v>
      </c>
      <c r="G85" s="3">
        <v>237.0</v>
      </c>
      <c r="H85" s="2">
        <v>22.0</v>
      </c>
      <c r="I85" s="2">
        <v>0.0</v>
      </c>
    </row>
    <row r="86">
      <c r="A86" s="2">
        <v>5.0</v>
      </c>
      <c r="B86" s="2">
        <v>137.0</v>
      </c>
      <c r="C86" s="2">
        <v>108.0</v>
      </c>
      <c r="D86" s="2">
        <v>0.0</v>
      </c>
      <c r="E86" s="2">
        <v>0.0</v>
      </c>
      <c r="F86" s="1" t="s">
        <v>48</v>
      </c>
      <c r="G86" s="3">
        <v>227.0</v>
      </c>
      <c r="H86" s="2">
        <v>37.0</v>
      </c>
      <c r="I86" s="2">
        <v>1.0</v>
      </c>
    </row>
    <row r="87">
      <c r="A87" s="2">
        <v>2.0</v>
      </c>
      <c r="B87" s="2">
        <v>110.0</v>
      </c>
      <c r="C87" s="2">
        <v>74.0</v>
      </c>
      <c r="D87" s="2">
        <v>29.0</v>
      </c>
      <c r="E87" s="2">
        <v>125.0</v>
      </c>
      <c r="F87" s="1" t="s">
        <v>49</v>
      </c>
      <c r="G87" s="3">
        <v>698.0</v>
      </c>
      <c r="H87" s="2">
        <v>27.0</v>
      </c>
      <c r="I87" s="2">
        <v>0.0</v>
      </c>
    </row>
    <row r="88">
      <c r="A88" s="2">
        <v>13.0</v>
      </c>
      <c r="B88" s="2">
        <v>106.0</v>
      </c>
      <c r="C88" s="2">
        <v>72.0</v>
      </c>
      <c r="D88" s="2">
        <v>54.0</v>
      </c>
      <c r="E88" s="2">
        <v>0.0</v>
      </c>
      <c r="F88" s="1" t="s">
        <v>19</v>
      </c>
      <c r="G88" s="3">
        <v>178.0</v>
      </c>
      <c r="H88" s="2">
        <v>45.0</v>
      </c>
      <c r="I88" s="2">
        <v>0.0</v>
      </c>
    </row>
    <row r="89">
      <c r="A89" s="2">
        <v>2.0</v>
      </c>
      <c r="B89" s="2">
        <v>100.0</v>
      </c>
      <c r="C89" s="2">
        <v>68.0</v>
      </c>
      <c r="D89" s="2">
        <v>25.0</v>
      </c>
      <c r="E89" s="2">
        <v>71.0</v>
      </c>
      <c r="F89" s="1" t="s">
        <v>50</v>
      </c>
      <c r="G89" s="3">
        <v>324.0</v>
      </c>
      <c r="H89" s="2">
        <v>26.0</v>
      </c>
      <c r="I89" s="2">
        <v>0.0</v>
      </c>
    </row>
    <row r="90">
      <c r="A90" s="2">
        <v>15.0</v>
      </c>
      <c r="B90" s="2">
        <v>136.0</v>
      </c>
      <c r="C90" s="2">
        <v>70.0</v>
      </c>
      <c r="D90" s="2">
        <v>32.0</v>
      </c>
      <c r="E90" s="2">
        <v>110.0</v>
      </c>
      <c r="F90" s="1" t="s">
        <v>27</v>
      </c>
      <c r="G90" s="3">
        <v>153.0</v>
      </c>
      <c r="H90" s="2">
        <v>43.0</v>
      </c>
      <c r="I90" s="2">
        <v>1.0</v>
      </c>
    </row>
    <row r="91">
      <c r="A91" s="2">
        <v>1.0</v>
      </c>
      <c r="B91" s="2">
        <v>107.0</v>
      </c>
      <c r="C91" s="2">
        <v>68.0</v>
      </c>
      <c r="D91" s="2">
        <v>19.0</v>
      </c>
      <c r="E91" s="2">
        <v>0.0</v>
      </c>
      <c r="F91" s="4">
        <v>45803.0</v>
      </c>
      <c r="G91" s="3">
        <v>165.0</v>
      </c>
      <c r="H91" s="2">
        <v>24.0</v>
      </c>
      <c r="I91" s="2">
        <v>0.0</v>
      </c>
    </row>
    <row r="92">
      <c r="A92" s="2">
        <v>1.0</v>
      </c>
      <c r="B92" s="2">
        <v>80.0</v>
      </c>
      <c r="C92" s="2">
        <v>55.0</v>
      </c>
      <c r="D92" s="2">
        <v>0.0</v>
      </c>
      <c r="E92" s="2">
        <v>0.0</v>
      </c>
      <c r="F92" s="4">
        <v>45676.0</v>
      </c>
      <c r="G92" s="3">
        <v>258.0</v>
      </c>
      <c r="H92" s="2">
        <v>21.0</v>
      </c>
      <c r="I92" s="2">
        <v>0.0</v>
      </c>
    </row>
    <row r="93">
      <c r="A93" s="2">
        <v>4.0</v>
      </c>
      <c r="B93" s="2">
        <v>123.0</v>
      </c>
      <c r="C93" s="2">
        <v>80.0</v>
      </c>
      <c r="D93" s="2">
        <v>15.0</v>
      </c>
      <c r="E93" s="2">
        <v>176.0</v>
      </c>
      <c r="F93" s="2">
        <v>32.0</v>
      </c>
      <c r="G93" s="3">
        <v>443.0</v>
      </c>
      <c r="H93" s="2">
        <v>34.0</v>
      </c>
      <c r="I93" s="2">
        <v>0.0</v>
      </c>
    </row>
    <row r="94">
      <c r="A94" s="2">
        <v>7.0</v>
      </c>
      <c r="B94" s="2">
        <v>81.0</v>
      </c>
      <c r="C94" s="2">
        <v>78.0</v>
      </c>
      <c r="D94" s="2">
        <v>40.0</v>
      </c>
      <c r="E94" s="2">
        <v>48.0</v>
      </c>
      <c r="F94" s="1" t="s">
        <v>51</v>
      </c>
      <c r="G94" s="3">
        <v>261.0</v>
      </c>
      <c r="H94" s="2">
        <v>42.0</v>
      </c>
      <c r="I94" s="2">
        <v>0.0</v>
      </c>
    </row>
    <row r="95">
      <c r="A95" s="2">
        <v>4.0</v>
      </c>
      <c r="B95" s="2">
        <v>134.0</v>
      </c>
      <c r="C95" s="2">
        <v>72.0</v>
      </c>
      <c r="D95" s="2">
        <v>0.0</v>
      </c>
      <c r="E95" s="2">
        <v>0.0</v>
      </c>
      <c r="F95" s="4">
        <v>45892.0</v>
      </c>
      <c r="G95" s="3">
        <v>277.0</v>
      </c>
      <c r="H95" s="2">
        <v>60.0</v>
      </c>
      <c r="I95" s="2">
        <v>1.0</v>
      </c>
    </row>
    <row r="96">
      <c r="A96" s="2">
        <v>2.0</v>
      </c>
      <c r="B96" s="2">
        <v>142.0</v>
      </c>
      <c r="C96" s="2">
        <v>82.0</v>
      </c>
      <c r="D96" s="2">
        <v>18.0</v>
      </c>
      <c r="E96" s="2">
        <v>64.0</v>
      </c>
      <c r="F96" s="4">
        <v>45862.0</v>
      </c>
      <c r="G96" s="3">
        <v>761.0</v>
      </c>
      <c r="H96" s="2">
        <v>21.0</v>
      </c>
      <c r="I96" s="2">
        <v>0.0</v>
      </c>
    </row>
    <row r="97">
      <c r="A97" s="2">
        <v>6.0</v>
      </c>
      <c r="B97" s="2">
        <v>144.0</v>
      </c>
      <c r="C97" s="2">
        <v>72.0</v>
      </c>
      <c r="D97" s="2">
        <v>27.0</v>
      </c>
      <c r="E97" s="2">
        <v>228.0</v>
      </c>
      <c r="F97" s="1" t="s">
        <v>52</v>
      </c>
      <c r="G97" s="3">
        <v>255.0</v>
      </c>
      <c r="H97" s="2">
        <v>40.0</v>
      </c>
      <c r="I97" s="2">
        <v>0.0</v>
      </c>
    </row>
    <row r="98">
      <c r="A98" s="2">
        <v>2.0</v>
      </c>
      <c r="B98" s="2">
        <v>92.0</v>
      </c>
      <c r="C98" s="2">
        <v>62.0</v>
      </c>
      <c r="D98" s="2">
        <v>28.0</v>
      </c>
      <c r="E98" s="2">
        <v>0.0</v>
      </c>
      <c r="F98" s="1" t="s">
        <v>22</v>
      </c>
      <c r="G98" s="1" t="s">
        <v>53</v>
      </c>
      <c r="H98" s="2">
        <v>24.0</v>
      </c>
      <c r="I98" s="2">
        <v>0.0</v>
      </c>
    </row>
    <row r="99">
      <c r="A99" s="2">
        <v>1.0</v>
      </c>
      <c r="B99" s="2">
        <v>71.0</v>
      </c>
      <c r="C99" s="2">
        <v>48.0</v>
      </c>
      <c r="D99" s="2">
        <v>18.0</v>
      </c>
      <c r="E99" s="2">
        <v>76.0</v>
      </c>
      <c r="F99" s="4">
        <v>45767.0</v>
      </c>
      <c r="G99" s="3">
        <v>323.0</v>
      </c>
      <c r="H99" s="2">
        <v>22.0</v>
      </c>
      <c r="I99" s="2">
        <v>0.0</v>
      </c>
    </row>
    <row r="100">
      <c r="A100" s="2">
        <v>6.0</v>
      </c>
      <c r="B100" s="2">
        <v>93.0</v>
      </c>
      <c r="C100" s="2">
        <v>50.0</v>
      </c>
      <c r="D100" s="2">
        <v>30.0</v>
      </c>
      <c r="E100" s="2">
        <v>64.0</v>
      </c>
      <c r="F100" s="4">
        <v>45866.0</v>
      </c>
      <c r="G100" s="3">
        <v>356.0</v>
      </c>
      <c r="H100" s="2">
        <v>23.0</v>
      </c>
      <c r="I100" s="2">
        <v>0.0</v>
      </c>
    </row>
    <row r="101">
      <c r="A101" s="2">
        <v>1.0</v>
      </c>
      <c r="B101" s="2">
        <v>122.0</v>
      </c>
      <c r="C101" s="2">
        <v>90.0</v>
      </c>
      <c r="D101" s="2">
        <v>51.0</v>
      </c>
      <c r="E101" s="2">
        <v>220.0</v>
      </c>
      <c r="F101" s="1" t="s">
        <v>54</v>
      </c>
      <c r="G101" s="3">
        <v>325.0</v>
      </c>
      <c r="H101" s="2">
        <v>31.0</v>
      </c>
      <c r="I101" s="2">
        <v>1.0</v>
      </c>
    </row>
    <row r="102">
      <c r="A102" s="2">
        <v>1.0</v>
      </c>
      <c r="B102" s="2">
        <v>163.0</v>
      </c>
      <c r="C102" s="2">
        <v>72.0</v>
      </c>
      <c r="D102" s="2">
        <v>0.0</v>
      </c>
      <c r="E102" s="2">
        <v>0.0</v>
      </c>
      <c r="F102" s="2">
        <v>39.0</v>
      </c>
      <c r="G102" s="6">
        <v>1222.0</v>
      </c>
      <c r="H102" s="2">
        <v>33.0</v>
      </c>
      <c r="I102" s="2">
        <v>1.0</v>
      </c>
    </row>
    <row r="103">
      <c r="A103" s="2">
        <v>1.0</v>
      </c>
      <c r="B103" s="2">
        <v>151.0</v>
      </c>
      <c r="C103" s="2">
        <v>60.0</v>
      </c>
      <c r="D103" s="2">
        <v>0.0</v>
      </c>
      <c r="E103" s="2">
        <v>0.0</v>
      </c>
      <c r="F103" s="4">
        <v>45683.0</v>
      </c>
      <c r="G103" s="3">
        <v>179.0</v>
      </c>
      <c r="H103" s="2">
        <v>22.0</v>
      </c>
      <c r="I103" s="2">
        <v>0.0</v>
      </c>
    </row>
    <row r="104">
      <c r="A104" s="2">
        <v>0.0</v>
      </c>
      <c r="B104" s="2">
        <v>125.0</v>
      </c>
      <c r="C104" s="2">
        <v>96.0</v>
      </c>
      <c r="D104" s="2">
        <v>0.0</v>
      </c>
      <c r="E104" s="2">
        <v>0.0</v>
      </c>
      <c r="F104" s="4">
        <v>45799.0</v>
      </c>
      <c r="G104" s="3">
        <v>262.0</v>
      </c>
      <c r="H104" s="2">
        <v>21.0</v>
      </c>
      <c r="I104" s="2">
        <v>0.0</v>
      </c>
    </row>
    <row r="105">
      <c r="A105" s="2">
        <v>1.0</v>
      </c>
      <c r="B105" s="2">
        <v>81.0</v>
      </c>
      <c r="C105" s="2">
        <v>72.0</v>
      </c>
      <c r="D105" s="2">
        <v>18.0</v>
      </c>
      <c r="E105" s="2">
        <v>40.0</v>
      </c>
      <c r="F105" s="4">
        <v>45834.0</v>
      </c>
      <c r="G105" s="3">
        <v>283.0</v>
      </c>
      <c r="H105" s="2">
        <v>24.0</v>
      </c>
      <c r="I105" s="2">
        <v>0.0</v>
      </c>
    </row>
    <row r="106">
      <c r="A106" s="2">
        <v>2.0</v>
      </c>
      <c r="B106" s="2">
        <v>85.0</v>
      </c>
      <c r="C106" s="2">
        <v>65.0</v>
      </c>
      <c r="D106" s="2">
        <v>0.0</v>
      </c>
      <c r="E106" s="2">
        <v>0.0</v>
      </c>
      <c r="F106" s="1" t="s">
        <v>55</v>
      </c>
      <c r="G106" s="1" t="s">
        <v>56</v>
      </c>
      <c r="H106" s="2">
        <v>27.0</v>
      </c>
      <c r="I106" s="2">
        <v>0.0</v>
      </c>
    </row>
    <row r="107">
      <c r="A107" s="2">
        <v>1.0</v>
      </c>
      <c r="B107" s="2">
        <v>126.0</v>
      </c>
      <c r="C107" s="2">
        <v>56.0</v>
      </c>
      <c r="D107" s="2">
        <v>29.0</v>
      </c>
      <c r="E107" s="2">
        <v>152.0</v>
      </c>
      <c r="F107" s="4">
        <v>45866.0</v>
      </c>
      <c r="G107" s="3">
        <v>801.0</v>
      </c>
      <c r="H107" s="2">
        <v>21.0</v>
      </c>
      <c r="I107" s="2">
        <v>0.0</v>
      </c>
    </row>
    <row r="108">
      <c r="A108" s="2">
        <v>1.0</v>
      </c>
      <c r="B108" s="2">
        <v>96.0</v>
      </c>
      <c r="C108" s="2">
        <v>122.0</v>
      </c>
      <c r="D108" s="2">
        <v>0.0</v>
      </c>
      <c r="E108" s="2">
        <v>0.0</v>
      </c>
      <c r="F108" s="4">
        <v>45769.0</v>
      </c>
      <c r="G108" s="3">
        <v>207.0</v>
      </c>
      <c r="H108" s="2">
        <v>27.0</v>
      </c>
      <c r="I108" s="2">
        <v>0.0</v>
      </c>
    </row>
    <row r="109">
      <c r="A109" s="2">
        <v>4.0</v>
      </c>
      <c r="B109" s="2">
        <v>144.0</v>
      </c>
      <c r="C109" s="2">
        <v>58.0</v>
      </c>
      <c r="D109" s="2">
        <v>28.0</v>
      </c>
      <c r="E109" s="2">
        <v>140.0</v>
      </c>
      <c r="F109" s="4">
        <v>45806.0</v>
      </c>
      <c r="G109" s="3">
        <v>287.0</v>
      </c>
      <c r="H109" s="2">
        <v>37.0</v>
      </c>
      <c r="I109" s="2">
        <v>0.0</v>
      </c>
    </row>
    <row r="110">
      <c r="A110" s="2">
        <v>3.0</v>
      </c>
      <c r="B110" s="2">
        <v>83.0</v>
      </c>
      <c r="C110" s="2">
        <v>58.0</v>
      </c>
      <c r="D110" s="2">
        <v>31.0</v>
      </c>
      <c r="E110" s="2">
        <v>18.0</v>
      </c>
      <c r="F110" s="1" t="s">
        <v>57</v>
      </c>
      <c r="G110" s="3">
        <v>336.0</v>
      </c>
      <c r="H110" s="2">
        <v>25.0</v>
      </c>
      <c r="I110" s="2">
        <v>0.0</v>
      </c>
    </row>
    <row r="111">
      <c r="A111" s="2">
        <v>0.0</v>
      </c>
      <c r="B111" s="2">
        <v>95.0</v>
      </c>
      <c r="C111" s="2">
        <v>85.0</v>
      </c>
      <c r="D111" s="2">
        <v>25.0</v>
      </c>
      <c r="E111" s="2">
        <v>36.0</v>
      </c>
      <c r="F111" s="1" t="s">
        <v>58</v>
      </c>
      <c r="G111" s="3">
        <v>247.0</v>
      </c>
      <c r="H111" s="2">
        <v>24.0</v>
      </c>
      <c r="I111" s="2">
        <v>1.0</v>
      </c>
    </row>
    <row r="112">
      <c r="A112" s="2">
        <v>3.0</v>
      </c>
      <c r="B112" s="2">
        <v>171.0</v>
      </c>
      <c r="C112" s="2">
        <v>72.0</v>
      </c>
      <c r="D112" s="2">
        <v>33.0</v>
      </c>
      <c r="E112" s="2">
        <v>135.0</v>
      </c>
      <c r="F112" s="1" t="s">
        <v>59</v>
      </c>
      <c r="G112" s="3">
        <v>199.0</v>
      </c>
      <c r="H112" s="2">
        <v>24.0</v>
      </c>
      <c r="I112" s="2">
        <v>1.0</v>
      </c>
    </row>
    <row r="113">
      <c r="A113" s="2">
        <v>8.0</v>
      </c>
      <c r="B113" s="2">
        <v>155.0</v>
      </c>
      <c r="C113" s="2">
        <v>62.0</v>
      </c>
      <c r="D113" s="2">
        <v>26.0</v>
      </c>
      <c r="E113" s="2">
        <v>495.0</v>
      </c>
      <c r="F113" s="2">
        <v>34.0</v>
      </c>
      <c r="G113" s="3">
        <v>543.0</v>
      </c>
      <c r="H113" s="2">
        <v>46.0</v>
      </c>
      <c r="I113" s="2">
        <v>1.0</v>
      </c>
    </row>
    <row r="114">
      <c r="A114" s="2">
        <v>1.0</v>
      </c>
      <c r="B114" s="2">
        <v>89.0</v>
      </c>
      <c r="C114" s="2">
        <v>76.0</v>
      </c>
      <c r="D114" s="2">
        <v>34.0</v>
      </c>
      <c r="E114" s="2">
        <v>37.0</v>
      </c>
      <c r="F114" s="1" t="s">
        <v>60</v>
      </c>
      <c r="G114" s="3">
        <v>192.0</v>
      </c>
      <c r="H114" s="2">
        <v>23.0</v>
      </c>
      <c r="I114" s="2">
        <v>0.0</v>
      </c>
    </row>
    <row r="115">
      <c r="A115" s="2">
        <v>4.0</v>
      </c>
      <c r="B115" s="2">
        <v>76.0</v>
      </c>
      <c r="C115" s="2">
        <v>62.0</v>
      </c>
      <c r="D115" s="2">
        <v>0.0</v>
      </c>
      <c r="E115" s="2">
        <v>0.0</v>
      </c>
      <c r="F115" s="2">
        <v>34.0</v>
      </c>
      <c r="G115" s="3">
        <v>391.0</v>
      </c>
      <c r="H115" s="2">
        <v>25.0</v>
      </c>
      <c r="I115" s="2">
        <v>0.0</v>
      </c>
    </row>
    <row r="116">
      <c r="A116" s="2">
        <v>7.0</v>
      </c>
      <c r="B116" s="2">
        <v>160.0</v>
      </c>
      <c r="C116" s="2">
        <v>54.0</v>
      </c>
      <c r="D116" s="2">
        <v>32.0</v>
      </c>
      <c r="E116" s="2">
        <v>175.0</v>
      </c>
      <c r="F116" s="4">
        <v>45807.0</v>
      </c>
      <c r="G116" s="3">
        <v>588.0</v>
      </c>
      <c r="H116" s="2">
        <v>39.0</v>
      </c>
      <c r="I116" s="2">
        <v>1.0</v>
      </c>
    </row>
    <row r="117">
      <c r="A117" s="2">
        <v>4.0</v>
      </c>
      <c r="B117" s="2">
        <v>146.0</v>
      </c>
      <c r="C117" s="2">
        <v>92.0</v>
      </c>
      <c r="D117" s="2">
        <v>0.0</v>
      </c>
      <c r="E117" s="2">
        <v>0.0</v>
      </c>
      <c r="F117" s="1" t="s">
        <v>60</v>
      </c>
      <c r="G117" s="3">
        <v>539.0</v>
      </c>
      <c r="H117" s="2">
        <v>61.0</v>
      </c>
      <c r="I117" s="2">
        <v>1.0</v>
      </c>
    </row>
    <row r="118">
      <c r="A118" s="2">
        <v>5.0</v>
      </c>
      <c r="B118" s="2">
        <v>124.0</v>
      </c>
      <c r="C118" s="2">
        <v>74.0</v>
      </c>
      <c r="D118" s="2">
        <v>0.0</v>
      </c>
      <c r="E118" s="2">
        <v>0.0</v>
      </c>
      <c r="F118" s="2">
        <v>34.0</v>
      </c>
      <c r="G118" s="1" t="s">
        <v>61</v>
      </c>
      <c r="H118" s="2">
        <v>38.0</v>
      </c>
      <c r="I118" s="2">
        <v>1.0</v>
      </c>
    </row>
    <row r="119">
      <c r="A119" s="2">
        <v>5.0</v>
      </c>
      <c r="B119" s="2">
        <v>78.0</v>
      </c>
      <c r="C119" s="2">
        <v>48.0</v>
      </c>
      <c r="D119" s="2">
        <v>0.0</v>
      </c>
      <c r="E119" s="2">
        <v>0.0</v>
      </c>
      <c r="F119" s="1" t="s">
        <v>32</v>
      </c>
      <c r="G119" s="3">
        <v>654.0</v>
      </c>
      <c r="H119" s="2">
        <v>25.0</v>
      </c>
      <c r="I119" s="2">
        <v>0.0</v>
      </c>
    </row>
    <row r="120">
      <c r="A120" s="2">
        <v>4.0</v>
      </c>
      <c r="B120" s="2">
        <v>97.0</v>
      </c>
      <c r="C120" s="2">
        <v>60.0</v>
      </c>
      <c r="D120" s="2">
        <v>23.0</v>
      </c>
      <c r="E120" s="2">
        <v>0.0</v>
      </c>
      <c r="F120" s="4">
        <v>45716.0</v>
      </c>
      <c r="G120" s="3">
        <v>443.0</v>
      </c>
      <c r="H120" s="2">
        <v>22.0</v>
      </c>
      <c r="I120" s="2">
        <v>0.0</v>
      </c>
    </row>
    <row r="121">
      <c r="A121" s="2">
        <v>4.0</v>
      </c>
      <c r="B121" s="2">
        <v>99.0</v>
      </c>
      <c r="C121" s="2">
        <v>76.0</v>
      </c>
      <c r="D121" s="2">
        <v>15.0</v>
      </c>
      <c r="E121" s="2">
        <v>51.0</v>
      </c>
      <c r="F121" s="4">
        <v>45711.0</v>
      </c>
      <c r="G121" s="3">
        <v>223.0</v>
      </c>
      <c r="H121" s="2">
        <v>21.0</v>
      </c>
      <c r="I121" s="2">
        <v>0.0</v>
      </c>
    </row>
    <row r="122">
      <c r="A122" s="2">
        <v>0.0</v>
      </c>
      <c r="B122" s="2">
        <v>162.0</v>
      </c>
      <c r="C122" s="2">
        <v>76.0</v>
      </c>
      <c r="D122" s="2">
        <v>56.0</v>
      </c>
      <c r="E122" s="2">
        <v>100.0</v>
      </c>
      <c r="F122" s="1" t="s">
        <v>62</v>
      </c>
      <c r="G122" s="3">
        <v>759.0</v>
      </c>
      <c r="H122" s="2">
        <v>25.0</v>
      </c>
      <c r="I122" s="2">
        <v>1.0</v>
      </c>
    </row>
    <row r="123">
      <c r="A123" s="2">
        <v>6.0</v>
      </c>
      <c r="B123" s="2">
        <v>111.0</v>
      </c>
      <c r="C123" s="2">
        <v>64.0</v>
      </c>
      <c r="D123" s="2">
        <v>39.0</v>
      </c>
      <c r="E123" s="2">
        <v>0.0</v>
      </c>
      <c r="F123" s="1" t="s">
        <v>63</v>
      </c>
      <c r="G123" s="1" t="s">
        <v>64</v>
      </c>
      <c r="H123" s="2">
        <v>24.0</v>
      </c>
      <c r="I123" s="2">
        <v>0.0</v>
      </c>
    </row>
    <row r="124">
      <c r="A124" s="2">
        <v>2.0</v>
      </c>
      <c r="B124" s="2">
        <v>107.0</v>
      </c>
      <c r="C124" s="2">
        <v>74.0</v>
      </c>
      <c r="D124" s="2">
        <v>30.0</v>
      </c>
      <c r="E124" s="2">
        <v>100.0</v>
      </c>
      <c r="F124" s="1" t="s">
        <v>9</v>
      </c>
      <c r="G124" s="3">
        <v>404.0</v>
      </c>
      <c r="H124" s="2">
        <v>23.0</v>
      </c>
      <c r="I124" s="2">
        <v>0.0</v>
      </c>
    </row>
    <row r="125">
      <c r="A125" s="2">
        <v>5.0</v>
      </c>
      <c r="B125" s="2">
        <v>132.0</v>
      </c>
      <c r="C125" s="2">
        <v>80.0</v>
      </c>
      <c r="D125" s="2">
        <v>0.0</v>
      </c>
      <c r="E125" s="2">
        <v>0.0</v>
      </c>
      <c r="F125" s="4">
        <v>45895.0</v>
      </c>
      <c r="G125" s="3">
        <v>186.0</v>
      </c>
      <c r="H125" s="2">
        <v>69.0</v>
      </c>
      <c r="I125" s="2">
        <v>0.0</v>
      </c>
    </row>
    <row r="126">
      <c r="A126" s="2">
        <v>0.0</v>
      </c>
      <c r="B126" s="2">
        <v>113.0</v>
      </c>
      <c r="C126" s="2">
        <v>76.0</v>
      </c>
      <c r="D126" s="2">
        <v>0.0</v>
      </c>
      <c r="E126" s="2">
        <v>0.0</v>
      </c>
      <c r="F126" s="1" t="s">
        <v>59</v>
      </c>
      <c r="G126" s="3">
        <v>278.0</v>
      </c>
      <c r="H126" s="2">
        <v>23.0</v>
      </c>
      <c r="I126" s="2">
        <v>1.0</v>
      </c>
    </row>
    <row r="127">
      <c r="A127" s="2">
        <v>1.0</v>
      </c>
      <c r="B127" s="2">
        <v>88.0</v>
      </c>
      <c r="C127" s="2">
        <v>30.0</v>
      </c>
      <c r="D127" s="2">
        <v>42.0</v>
      </c>
      <c r="E127" s="2">
        <v>99.0</v>
      </c>
      <c r="F127" s="2">
        <v>55.0</v>
      </c>
      <c r="G127" s="3">
        <v>496.0</v>
      </c>
      <c r="H127" s="2">
        <v>26.0</v>
      </c>
      <c r="I127" s="2">
        <v>1.0</v>
      </c>
    </row>
    <row r="128">
      <c r="A128" s="2">
        <v>3.0</v>
      </c>
      <c r="B128" s="2">
        <v>120.0</v>
      </c>
      <c r="C128" s="2">
        <v>70.0</v>
      </c>
      <c r="D128" s="2">
        <v>30.0</v>
      </c>
      <c r="E128" s="2">
        <v>135.0</v>
      </c>
      <c r="F128" s="1" t="s">
        <v>65</v>
      </c>
      <c r="G128" s="3">
        <v>452.0</v>
      </c>
      <c r="H128" s="2">
        <v>30.0</v>
      </c>
      <c r="I128" s="2">
        <v>0.0</v>
      </c>
    </row>
    <row r="129">
      <c r="A129" s="2">
        <v>1.0</v>
      </c>
      <c r="B129" s="2">
        <v>118.0</v>
      </c>
      <c r="C129" s="2">
        <v>58.0</v>
      </c>
      <c r="D129" s="2">
        <v>36.0</v>
      </c>
      <c r="E129" s="2">
        <v>94.0</v>
      </c>
      <c r="F129" s="1" t="s">
        <v>59</v>
      </c>
      <c r="G129" s="3">
        <v>261.0</v>
      </c>
      <c r="H129" s="2">
        <v>23.0</v>
      </c>
      <c r="I129" s="2">
        <v>0.0</v>
      </c>
    </row>
    <row r="130">
      <c r="A130" s="2">
        <v>1.0</v>
      </c>
      <c r="B130" s="2">
        <v>117.0</v>
      </c>
      <c r="C130" s="2">
        <v>88.0</v>
      </c>
      <c r="D130" s="2">
        <v>24.0</v>
      </c>
      <c r="E130" s="2">
        <v>145.0</v>
      </c>
      <c r="F130" s="1" t="s">
        <v>66</v>
      </c>
      <c r="G130" s="3">
        <v>403.0</v>
      </c>
      <c r="H130" s="2">
        <v>40.0</v>
      </c>
      <c r="I130" s="2">
        <v>1.0</v>
      </c>
    </row>
    <row r="131">
      <c r="A131" s="2">
        <v>0.0</v>
      </c>
      <c r="B131" s="2">
        <v>105.0</v>
      </c>
      <c r="C131" s="2">
        <v>84.0</v>
      </c>
      <c r="D131" s="2">
        <v>0.0</v>
      </c>
      <c r="E131" s="2">
        <v>0.0</v>
      </c>
      <c r="F131" s="4">
        <v>45927.0</v>
      </c>
      <c r="G131" s="3">
        <v>741.0</v>
      </c>
      <c r="H131" s="2">
        <v>62.0</v>
      </c>
      <c r="I131" s="2">
        <v>1.0</v>
      </c>
    </row>
    <row r="132">
      <c r="A132" s="2">
        <v>4.0</v>
      </c>
      <c r="B132" s="2">
        <v>173.0</v>
      </c>
      <c r="C132" s="2">
        <v>70.0</v>
      </c>
      <c r="D132" s="2">
        <v>14.0</v>
      </c>
      <c r="E132" s="2">
        <v>168.0</v>
      </c>
      <c r="F132" s="4">
        <v>45867.0</v>
      </c>
      <c r="G132" s="3">
        <v>361.0</v>
      </c>
      <c r="H132" s="2">
        <v>33.0</v>
      </c>
      <c r="I132" s="2">
        <v>1.0</v>
      </c>
    </row>
    <row r="133">
      <c r="A133" s="2">
        <v>9.0</v>
      </c>
      <c r="B133" s="2">
        <v>122.0</v>
      </c>
      <c r="C133" s="2">
        <v>56.0</v>
      </c>
      <c r="D133" s="2">
        <v>0.0</v>
      </c>
      <c r="E133" s="2">
        <v>0.0</v>
      </c>
      <c r="F133" s="1" t="s">
        <v>59</v>
      </c>
      <c r="G133" s="6">
        <v>1114.0</v>
      </c>
      <c r="H133" s="2">
        <v>33.0</v>
      </c>
      <c r="I133" s="2">
        <v>1.0</v>
      </c>
    </row>
    <row r="134">
      <c r="A134" s="2">
        <v>3.0</v>
      </c>
      <c r="B134" s="2">
        <v>170.0</v>
      </c>
      <c r="C134" s="2">
        <v>64.0</v>
      </c>
      <c r="D134" s="2">
        <v>37.0</v>
      </c>
      <c r="E134" s="2">
        <v>225.0</v>
      </c>
      <c r="F134" s="1" t="s">
        <v>66</v>
      </c>
      <c r="G134" s="3">
        <v>356.0</v>
      </c>
      <c r="H134" s="2">
        <v>30.0</v>
      </c>
      <c r="I134" s="2">
        <v>1.0</v>
      </c>
    </row>
    <row r="135">
      <c r="A135" s="2">
        <v>8.0</v>
      </c>
      <c r="B135" s="2">
        <v>84.0</v>
      </c>
      <c r="C135" s="2">
        <v>74.0</v>
      </c>
      <c r="D135" s="2">
        <v>31.0</v>
      </c>
      <c r="E135" s="2">
        <v>0.0</v>
      </c>
      <c r="F135" s="1" t="s">
        <v>67</v>
      </c>
      <c r="G135" s="3">
        <v>457.0</v>
      </c>
      <c r="H135" s="2">
        <v>39.0</v>
      </c>
      <c r="I135" s="2">
        <v>0.0</v>
      </c>
    </row>
    <row r="136">
      <c r="A136" s="2">
        <v>2.0</v>
      </c>
      <c r="B136" s="2">
        <v>96.0</v>
      </c>
      <c r="C136" s="2">
        <v>68.0</v>
      </c>
      <c r="D136" s="2">
        <v>13.0</v>
      </c>
      <c r="E136" s="2">
        <v>49.0</v>
      </c>
      <c r="F136" s="4">
        <v>45678.0</v>
      </c>
      <c r="G136" s="3">
        <v>647.0</v>
      </c>
      <c r="H136" s="2">
        <v>26.0</v>
      </c>
      <c r="I136" s="2">
        <v>0.0</v>
      </c>
    </row>
    <row r="137">
      <c r="A137" s="2">
        <v>2.0</v>
      </c>
      <c r="B137" s="2">
        <v>125.0</v>
      </c>
      <c r="C137" s="2">
        <v>60.0</v>
      </c>
      <c r="D137" s="2">
        <v>20.0</v>
      </c>
      <c r="E137" s="2">
        <v>140.0</v>
      </c>
      <c r="F137" s="1" t="s">
        <v>68</v>
      </c>
      <c r="G137" s="3">
        <v>88.0</v>
      </c>
      <c r="H137" s="2">
        <v>31.0</v>
      </c>
      <c r="I137" s="2">
        <v>0.0</v>
      </c>
    </row>
    <row r="138">
      <c r="A138" s="2">
        <v>0.0</v>
      </c>
      <c r="B138" s="2">
        <v>100.0</v>
      </c>
      <c r="C138" s="2">
        <v>70.0</v>
      </c>
      <c r="D138" s="2">
        <v>26.0</v>
      </c>
      <c r="E138" s="2">
        <v>50.0</v>
      </c>
      <c r="F138" s="4">
        <v>45899.0</v>
      </c>
      <c r="G138" s="3">
        <v>597.0</v>
      </c>
      <c r="H138" s="2">
        <v>21.0</v>
      </c>
      <c r="I138" s="2">
        <v>0.0</v>
      </c>
    </row>
    <row r="139">
      <c r="A139" s="2">
        <v>0.0</v>
      </c>
      <c r="B139" s="2">
        <v>93.0</v>
      </c>
      <c r="C139" s="2">
        <v>60.0</v>
      </c>
      <c r="D139" s="2">
        <v>25.0</v>
      </c>
      <c r="E139" s="2">
        <v>92.0</v>
      </c>
      <c r="F139" s="4">
        <v>45866.0</v>
      </c>
      <c r="G139" s="3">
        <v>532.0</v>
      </c>
      <c r="H139" s="2">
        <v>22.0</v>
      </c>
      <c r="I139" s="2">
        <v>0.0</v>
      </c>
    </row>
    <row r="140">
      <c r="A140" s="2">
        <v>0.0</v>
      </c>
      <c r="B140" s="2">
        <v>129.0</v>
      </c>
      <c r="C140" s="2">
        <v>80.0</v>
      </c>
      <c r="D140" s="2">
        <v>0.0</v>
      </c>
      <c r="E140" s="2">
        <v>0.0</v>
      </c>
      <c r="F140" s="1" t="s">
        <v>60</v>
      </c>
      <c r="G140" s="3">
        <v>703.0</v>
      </c>
      <c r="H140" s="2">
        <v>29.0</v>
      </c>
      <c r="I140" s="2">
        <v>0.0</v>
      </c>
    </row>
    <row r="141">
      <c r="A141" s="2">
        <v>5.0</v>
      </c>
      <c r="B141" s="2">
        <v>105.0</v>
      </c>
      <c r="C141" s="2">
        <v>72.0</v>
      </c>
      <c r="D141" s="2">
        <v>29.0</v>
      </c>
      <c r="E141" s="2">
        <v>325.0</v>
      </c>
      <c r="F141" s="1" t="s">
        <v>69</v>
      </c>
      <c r="G141" s="3">
        <v>159.0</v>
      </c>
      <c r="H141" s="2">
        <v>28.0</v>
      </c>
      <c r="I141" s="2">
        <v>0.0</v>
      </c>
    </row>
    <row r="142">
      <c r="A142" s="2">
        <v>3.0</v>
      </c>
      <c r="B142" s="2">
        <v>128.0</v>
      </c>
      <c r="C142" s="2">
        <v>78.0</v>
      </c>
      <c r="D142" s="2">
        <v>0.0</v>
      </c>
      <c r="E142" s="2">
        <v>0.0</v>
      </c>
      <c r="F142" s="4">
        <v>45678.0</v>
      </c>
      <c r="G142" s="3">
        <v>268.0</v>
      </c>
      <c r="H142" s="2">
        <v>55.0</v>
      </c>
      <c r="I142" s="2">
        <v>0.0</v>
      </c>
    </row>
    <row r="143">
      <c r="A143" s="2">
        <v>5.0</v>
      </c>
      <c r="B143" s="2">
        <v>106.0</v>
      </c>
      <c r="C143" s="2">
        <v>82.0</v>
      </c>
      <c r="D143" s="2">
        <v>30.0</v>
      </c>
      <c r="E143" s="2">
        <v>0.0</v>
      </c>
      <c r="F143" s="1" t="s">
        <v>70</v>
      </c>
      <c r="G143" s="3">
        <v>286.0</v>
      </c>
      <c r="H143" s="2">
        <v>38.0</v>
      </c>
      <c r="I143" s="2">
        <v>0.0</v>
      </c>
    </row>
    <row r="144">
      <c r="A144" s="2">
        <v>2.0</v>
      </c>
      <c r="B144" s="2">
        <v>108.0</v>
      </c>
      <c r="C144" s="2">
        <v>52.0</v>
      </c>
      <c r="D144" s="2">
        <v>26.0</v>
      </c>
      <c r="E144" s="2">
        <v>63.0</v>
      </c>
      <c r="F144" s="1" t="s">
        <v>40</v>
      </c>
      <c r="G144" s="3">
        <v>318.0</v>
      </c>
      <c r="H144" s="2">
        <v>22.0</v>
      </c>
      <c r="I144" s="2">
        <v>0.0</v>
      </c>
    </row>
    <row r="145">
      <c r="A145" s="2">
        <v>10.0</v>
      </c>
      <c r="B145" s="2">
        <v>108.0</v>
      </c>
      <c r="C145" s="2">
        <v>66.0</v>
      </c>
      <c r="D145" s="2">
        <v>0.0</v>
      </c>
      <c r="E145" s="2">
        <v>0.0</v>
      </c>
      <c r="F145" s="1" t="s">
        <v>49</v>
      </c>
      <c r="G145" s="3">
        <v>272.0</v>
      </c>
      <c r="H145" s="2">
        <v>42.0</v>
      </c>
      <c r="I145" s="2">
        <v>1.0</v>
      </c>
    </row>
    <row r="146">
      <c r="A146" s="2">
        <v>4.0</v>
      </c>
      <c r="B146" s="2">
        <v>154.0</v>
      </c>
      <c r="C146" s="2">
        <v>62.0</v>
      </c>
      <c r="D146" s="2">
        <v>31.0</v>
      </c>
      <c r="E146" s="2">
        <v>284.0</v>
      </c>
      <c r="F146" s="1" t="s">
        <v>39</v>
      </c>
      <c r="G146" s="3">
        <v>237.0</v>
      </c>
      <c r="H146" s="2">
        <v>23.0</v>
      </c>
      <c r="I146" s="2">
        <v>0.0</v>
      </c>
    </row>
    <row r="147">
      <c r="A147" s="2">
        <v>0.0</v>
      </c>
      <c r="B147" s="2">
        <v>102.0</v>
      </c>
      <c r="C147" s="2">
        <v>75.0</v>
      </c>
      <c r="D147" s="2">
        <v>23.0</v>
      </c>
      <c r="E147" s="2">
        <v>0.0</v>
      </c>
      <c r="F147" s="2">
        <v>0.0</v>
      </c>
      <c r="G147" s="3">
        <v>572.0</v>
      </c>
      <c r="H147" s="2">
        <v>21.0</v>
      </c>
      <c r="I147" s="2">
        <v>0.0</v>
      </c>
    </row>
    <row r="148">
      <c r="A148" s="2">
        <v>9.0</v>
      </c>
      <c r="B148" s="2">
        <v>57.0</v>
      </c>
      <c r="C148" s="2">
        <v>80.0</v>
      </c>
      <c r="D148" s="2">
        <v>37.0</v>
      </c>
      <c r="E148" s="2">
        <v>0.0</v>
      </c>
      <c r="F148" s="1" t="s">
        <v>39</v>
      </c>
      <c r="G148" s="3">
        <v>96.0</v>
      </c>
      <c r="H148" s="2">
        <v>41.0</v>
      </c>
      <c r="I148" s="2">
        <v>0.0</v>
      </c>
    </row>
    <row r="149">
      <c r="A149" s="2">
        <v>2.0</v>
      </c>
      <c r="B149" s="2">
        <v>106.0</v>
      </c>
      <c r="C149" s="2">
        <v>64.0</v>
      </c>
      <c r="D149" s="2">
        <v>35.0</v>
      </c>
      <c r="E149" s="2">
        <v>119.0</v>
      </c>
      <c r="F149" s="4">
        <v>45807.0</v>
      </c>
      <c r="G149" s="4">
        <v>45748.0</v>
      </c>
      <c r="H149" s="2">
        <v>34.0</v>
      </c>
      <c r="I149" s="2">
        <v>0.0</v>
      </c>
    </row>
    <row r="150">
      <c r="A150" s="2">
        <v>5.0</v>
      </c>
      <c r="B150" s="2">
        <v>147.0</v>
      </c>
      <c r="C150" s="2">
        <v>78.0</v>
      </c>
      <c r="D150" s="2">
        <v>0.0</v>
      </c>
      <c r="E150" s="2">
        <v>0.0</v>
      </c>
      <c r="F150" s="1" t="s">
        <v>32</v>
      </c>
      <c r="G150" s="3">
        <v>218.0</v>
      </c>
      <c r="H150" s="2">
        <v>65.0</v>
      </c>
      <c r="I150" s="2">
        <v>0.0</v>
      </c>
    </row>
    <row r="151">
      <c r="A151" s="2">
        <v>2.0</v>
      </c>
      <c r="B151" s="2">
        <v>90.0</v>
      </c>
      <c r="C151" s="2">
        <v>70.0</v>
      </c>
      <c r="D151" s="2">
        <v>17.0</v>
      </c>
      <c r="E151" s="2">
        <v>0.0</v>
      </c>
      <c r="F151" s="4">
        <v>45743.0</v>
      </c>
      <c r="G151" s="3">
        <v>85.0</v>
      </c>
      <c r="H151" s="2">
        <v>22.0</v>
      </c>
      <c r="I151" s="2">
        <v>0.0</v>
      </c>
    </row>
    <row r="152">
      <c r="A152" s="2">
        <v>1.0</v>
      </c>
      <c r="B152" s="2">
        <v>136.0</v>
      </c>
      <c r="C152" s="2">
        <v>74.0</v>
      </c>
      <c r="D152" s="2">
        <v>50.0</v>
      </c>
      <c r="E152" s="2">
        <v>204.0</v>
      </c>
      <c r="F152" s="1" t="s">
        <v>58</v>
      </c>
      <c r="G152" s="3">
        <v>399.0</v>
      </c>
      <c r="H152" s="2">
        <v>24.0</v>
      </c>
      <c r="I152" s="2">
        <v>0.0</v>
      </c>
    </row>
    <row r="153">
      <c r="A153" s="2">
        <v>4.0</v>
      </c>
      <c r="B153" s="2">
        <v>114.0</v>
      </c>
      <c r="C153" s="2">
        <v>65.0</v>
      </c>
      <c r="D153" s="2">
        <v>0.0</v>
      </c>
      <c r="E153" s="2">
        <v>0.0</v>
      </c>
      <c r="F153" s="4">
        <v>45921.0</v>
      </c>
      <c r="G153" s="3">
        <v>432.0</v>
      </c>
      <c r="H153" s="2">
        <v>37.0</v>
      </c>
      <c r="I153" s="2">
        <v>0.0</v>
      </c>
    </row>
    <row r="154">
      <c r="A154" s="2">
        <v>9.0</v>
      </c>
      <c r="B154" s="2">
        <v>156.0</v>
      </c>
      <c r="C154" s="2">
        <v>86.0</v>
      </c>
      <c r="D154" s="2">
        <v>28.0</v>
      </c>
      <c r="E154" s="2">
        <v>155.0</v>
      </c>
      <c r="F154" s="1" t="s">
        <v>57</v>
      </c>
      <c r="G154" s="6">
        <v>1189.0</v>
      </c>
      <c r="H154" s="2">
        <v>42.0</v>
      </c>
      <c r="I154" s="2">
        <v>1.0</v>
      </c>
    </row>
    <row r="155">
      <c r="A155" s="2">
        <v>1.0</v>
      </c>
      <c r="B155" s="2">
        <v>153.0</v>
      </c>
      <c r="C155" s="2">
        <v>82.0</v>
      </c>
      <c r="D155" s="2">
        <v>42.0</v>
      </c>
      <c r="E155" s="2">
        <v>485.0</v>
      </c>
      <c r="F155" s="1" t="s">
        <v>71</v>
      </c>
      <c r="G155" s="3">
        <v>687.0</v>
      </c>
      <c r="H155" s="2">
        <v>23.0</v>
      </c>
      <c r="I155" s="2">
        <v>0.0</v>
      </c>
    </row>
    <row r="156">
      <c r="A156" s="2">
        <v>8.0</v>
      </c>
      <c r="B156" s="2">
        <v>188.0</v>
      </c>
      <c r="C156" s="2">
        <v>78.0</v>
      </c>
      <c r="D156" s="2">
        <v>0.0</v>
      </c>
      <c r="E156" s="2">
        <v>0.0</v>
      </c>
      <c r="F156" s="1" t="s">
        <v>72</v>
      </c>
      <c r="G156" s="3">
        <v>137.0</v>
      </c>
      <c r="H156" s="2">
        <v>43.0</v>
      </c>
      <c r="I156" s="2">
        <v>1.0</v>
      </c>
    </row>
    <row r="157">
      <c r="A157" s="2">
        <v>7.0</v>
      </c>
      <c r="B157" s="2">
        <v>152.0</v>
      </c>
      <c r="C157" s="2">
        <v>88.0</v>
      </c>
      <c r="D157" s="2">
        <v>44.0</v>
      </c>
      <c r="E157" s="2">
        <v>0.0</v>
      </c>
      <c r="F157" s="2">
        <v>50.0</v>
      </c>
      <c r="G157" s="3">
        <v>337.0</v>
      </c>
      <c r="H157" s="2">
        <v>36.0</v>
      </c>
      <c r="I157" s="2">
        <v>1.0</v>
      </c>
    </row>
    <row r="158">
      <c r="A158" s="2">
        <v>2.0</v>
      </c>
      <c r="B158" s="2">
        <v>99.0</v>
      </c>
      <c r="C158" s="2">
        <v>52.0</v>
      </c>
      <c r="D158" s="2">
        <v>15.0</v>
      </c>
      <c r="E158" s="2">
        <v>94.0</v>
      </c>
      <c r="F158" s="4">
        <v>45832.0</v>
      </c>
      <c r="G158" s="3">
        <v>637.0</v>
      </c>
      <c r="H158" s="2">
        <v>21.0</v>
      </c>
      <c r="I158" s="2">
        <v>0.0</v>
      </c>
    </row>
    <row r="159">
      <c r="A159" s="2">
        <v>1.0</v>
      </c>
      <c r="B159" s="2">
        <v>109.0</v>
      </c>
      <c r="C159" s="2">
        <v>56.0</v>
      </c>
      <c r="D159" s="2">
        <v>21.0</v>
      </c>
      <c r="E159" s="2">
        <v>135.0</v>
      </c>
      <c r="F159" s="4">
        <v>45713.0</v>
      </c>
      <c r="G159" s="3">
        <v>833.0</v>
      </c>
      <c r="H159" s="2">
        <v>23.0</v>
      </c>
      <c r="I159" s="2">
        <v>0.0</v>
      </c>
    </row>
    <row r="160">
      <c r="A160" s="2">
        <v>2.0</v>
      </c>
      <c r="B160" s="2">
        <v>88.0</v>
      </c>
      <c r="C160" s="2">
        <v>74.0</v>
      </c>
      <c r="D160" s="2">
        <v>19.0</v>
      </c>
      <c r="E160" s="2">
        <v>53.0</v>
      </c>
      <c r="F160" s="2">
        <v>29.0</v>
      </c>
      <c r="G160" s="3">
        <v>229.0</v>
      </c>
      <c r="H160" s="2">
        <v>22.0</v>
      </c>
      <c r="I160" s="2">
        <v>0.0</v>
      </c>
    </row>
    <row r="161">
      <c r="A161" s="2">
        <v>17.0</v>
      </c>
      <c r="B161" s="2">
        <v>163.0</v>
      </c>
      <c r="C161" s="2">
        <v>72.0</v>
      </c>
      <c r="D161" s="2">
        <v>41.0</v>
      </c>
      <c r="E161" s="2">
        <v>114.0</v>
      </c>
      <c r="F161" s="1" t="s">
        <v>73</v>
      </c>
      <c r="G161" s="3">
        <v>817.0</v>
      </c>
      <c r="H161" s="2">
        <v>47.0</v>
      </c>
      <c r="I161" s="2">
        <v>1.0</v>
      </c>
    </row>
    <row r="162">
      <c r="A162" s="2">
        <v>4.0</v>
      </c>
      <c r="B162" s="2">
        <v>151.0</v>
      </c>
      <c r="C162" s="2">
        <v>90.0</v>
      </c>
      <c r="D162" s="2">
        <v>38.0</v>
      </c>
      <c r="E162" s="2">
        <v>0.0</v>
      </c>
      <c r="F162" s="4">
        <v>45867.0</v>
      </c>
      <c r="G162" s="3">
        <v>294.0</v>
      </c>
      <c r="H162" s="2">
        <v>36.0</v>
      </c>
      <c r="I162" s="2">
        <v>0.0</v>
      </c>
    </row>
    <row r="163">
      <c r="A163" s="2">
        <v>7.0</v>
      </c>
      <c r="B163" s="2">
        <v>102.0</v>
      </c>
      <c r="C163" s="2">
        <v>74.0</v>
      </c>
      <c r="D163" s="2">
        <v>40.0</v>
      </c>
      <c r="E163" s="2">
        <v>105.0</v>
      </c>
      <c r="F163" s="1" t="s">
        <v>74</v>
      </c>
      <c r="G163" s="3">
        <v>204.0</v>
      </c>
      <c r="H163" s="2">
        <v>45.0</v>
      </c>
      <c r="I163" s="2">
        <v>0.0</v>
      </c>
    </row>
    <row r="164">
      <c r="A164" s="2">
        <v>0.0</v>
      </c>
      <c r="B164" s="2">
        <v>114.0</v>
      </c>
      <c r="C164" s="2">
        <v>80.0</v>
      </c>
      <c r="D164" s="2">
        <v>34.0</v>
      </c>
      <c r="E164" s="2">
        <v>285.0</v>
      </c>
      <c r="F164" s="1" t="s">
        <v>75</v>
      </c>
      <c r="G164" s="3">
        <v>167.0</v>
      </c>
      <c r="H164" s="2">
        <v>27.0</v>
      </c>
      <c r="I164" s="2">
        <v>0.0</v>
      </c>
    </row>
    <row r="165">
      <c r="A165" s="2">
        <v>2.0</v>
      </c>
      <c r="B165" s="2">
        <v>100.0</v>
      </c>
      <c r="C165" s="2">
        <v>64.0</v>
      </c>
      <c r="D165" s="2">
        <v>23.0</v>
      </c>
      <c r="E165" s="2">
        <v>0.0</v>
      </c>
      <c r="F165" s="4">
        <v>45867.0</v>
      </c>
      <c r="G165" s="3">
        <v>368.0</v>
      </c>
      <c r="H165" s="2">
        <v>21.0</v>
      </c>
      <c r="I165" s="2">
        <v>0.0</v>
      </c>
    </row>
    <row r="166">
      <c r="A166" s="2">
        <v>0.0</v>
      </c>
      <c r="B166" s="2">
        <v>131.0</v>
      </c>
      <c r="C166" s="2">
        <v>88.0</v>
      </c>
      <c r="D166" s="2">
        <v>0.0</v>
      </c>
      <c r="E166" s="2">
        <v>0.0</v>
      </c>
      <c r="F166" s="1" t="s">
        <v>22</v>
      </c>
      <c r="G166" s="3">
        <v>743.0</v>
      </c>
      <c r="H166" s="2">
        <v>32.0</v>
      </c>
      <c r="I166" s="2">
        <v>1.0</v>
      </c>
    </row>
    <row r="167">
      <c r="A167" s="2">
        <v>6.0</v>
      </c>
      <c r="B167" s="2">
        <v>104.0</v>
      </c>
      <c r="C167" s="2">
        <v>74.0</v>
      </c>
      <c r="D167" s="2">
        <v>18.0</v>
      </c>
      <c r="E167" s="2">
        <v>156.0</v>
      </c>
      <c r="F167" s="4">
        <v>45929.0</v>
      </c>
      <c r="G167" s="3">
        <v>722.0</v>
      </c>
      <c r="H167" s="2">
        <v>41.0</v>
      </c>
      <c r="I167" s="2">
        <v>1.0</v>
      </c>
    </row>
    <row r="168">
      <c r="A168" s="2">
        <v>3.0</v>
      </c>
      <c r="B168" s="2">
        <v>148.0</v>
      </c>
      <c r="C168" s="2">
        <v>66.0</v>
      </c>
      <c r="D168" s="2">
        <v>25.0</v>
      </c>
      <c r="E168" s="2">
        <v>0.0</v>
      </c>
      <c r="F168" s="1" t="s">
        <v>40</v>
      </c>
      <c r="G168" s="3">
        <v>256.0</v>
      </c>
      <c r="H168" s="2">
        <v>22.0</v>
      </c>
      <c r="I168" s="2">
        <v>0.0</v>
      </c>
    </row>
    <row r="169">
      <c r="A169" s="2">
        <v>4.0</v>
      </c>
      <c r="B169" s="2">
        <v>120.0</v>
      </c>
      <c r="C169" s="2">
        <v>68.0</v>
      </c>
      <c r="D169" s="2">
        <v>0.0</v>
      </c>
      <c r="E169" s="2">
        <v>0.0</v>
      </c>
      <c r="F169" s="4">
        <v>45837.0</v>
      </c>
      <c r="G169" s="3">
        <v>709.0</v>
      </c>
      <c r="H169" s="2">
        <v>34.0</v>
      </c>
      <c r="I169" s="2">
        <v>0.0</v>
      </c>
    </row>
    <row r="170">
      <c r="A170" s="2">
        <v>4.0</v>
      </c>
      <c r="B170" s="2">
        <v>110.0</v>
      </c>
      <c r="C170" s="2">
        <v>66.0</v>
      </c>
      <c r="D170" s="2">
        <v>0.0</v>
      </c>
      <c r="E170" s="2">
        <v>0.0</v>
      </c>
      <c r="F170" s="1" t="s">
        <v>76</v>
      </c>
      <c r="G170" s="3">
        <v>471.0</v>
      </c>
      <c r="H170" s="2">
        <v>29.0</v>
      </c>
      <c r="I170" s="2">
        <v>0.0</v>
      </c>
    </row>
    <row r="171">
      <c r="A171" s="2">
        <v>3.0</v>
      </c>
      <c r="B171" s="2">
        <v>111.0</v>
      </c>
      <c r="C171" s="2">
        <v>90.0</v>
      </c>
      <c r="D171" s="2">
        <v>12.0</v>
      </c>
      <c r="E171" s="2">
        <v>78.0</v>
      </c>
      <c r="F171" s="4">
        <v>45775.0</v>
      </c>
      <c r="G171" s="3">
        <v>495.0</v>
      </c>
      <c r="H171" s="2">
        <v>29.0</v>
      </c>
      <c r="I171" s="2">
        <v>0.0</v>
      </c>
    </row>
    <row r="172">
      <c r="A172" s="2">
        <v>6.0</v>
      </c>
      <c r="B172" s="2">
        <v>102.0</v>
      </c>
      <c r="C172" s="2">
        <v>82.0</v>
      </c>
      <c r="D172" s="2">
        <v>0.0</v>
      </c>
      <c r="E172" s="2">
        <v>0.0</v>
      </c>
      <c r="F172" s="4">
        <v>45899.0</v>
      </c>
      <c r="G172" s="1" t="s">
        <v>77</v>
      </c>
      <c r="H172" s="2">
        <v>36.0</v>
      </c>
      <c r="I172" s="2">
        <v>1.0</v>
      </c>
    </row>
    <row r="173">
      <c r="A173" s="2">
        <v>6.0</v>
      </c>
      <c r="B173" s="2">
        <v>134.0</v>
      </c>
      <c r="C173" s="2">
        <v>70.0</v>
      </c>
      <c r="D173" s="2">
        <v>23.0</v>
      </c>
      <c r="E173" s="2">
        <v>130.0</v>
      </c>
      <c r="F173" s="1" t="s">
        <v>17</v>
      </c>
      <c r="G173" s="3">
        <v>542.0</v>
      </c>
      <c r="H173" s="2">
        <v>29.0</v>
      </c>
      <c r="I173" s="2">
        <v>1.0</v>
      </c>
    </row>
    <row r="174">
      <c r="A174" s="2">
        <v>2.0</v>
      </c>
      <c r="B174" s="2">
        <v>87.0</v>
      </c>
      <c r="C174" s="2">
        <v>0.0</v>
      </c>
      <c r="D174" s="2">
        <v>23.0</v>
      </c>
      <c r="E174" s="2">
        <v>0.0</v>
      </c>
      <c r="F174" s="4">
        <v>45928.0</v>
      </c>
      <c r="G174" s="3">
        <v>773.0</v>
      </c>
      <c r="H174" s="2">
        <v>25.0</v>
      </c>
      <c r="I174" s="2">
        <v>0.0</v>
      </c>
    </row>
    <row r="175">
      <c r="A175" s="2">
        <v>1.0</v>
      </c>
      <c r="B175" s="2">
        <v>79.0</v>
      </c>
      <c r="C175" s="2">
        <v>60.0</v>
      </c>
      <c r="D175" s="2">
        <v>42.0</v>
      </c>
      <c r="E175" s="2">
        <v>48.0</v>
      </c>
      <c r="F175" s="1" t="s">
        <v>78</v>
      </c>
      <c r="G175" s="3">
        <v>678.0</v>
      </c>
      <c r="H175" s="2">
        <v>23.0</v>
      </c>
      <c r="I175" s="2">
        <v>0.0</v>
      </c>
    </row>
    <row r="176">
      <c r="A176" s="2">
        <v>2.0</v>
      </c>
      <c r="B176" s="2">
        <v>75.0</v>
      </c>
      <c r="C176" s="2">
        <v>64.0</v>
      </c>
      <c r="D176" s="2">
        <v>24.0</v>
      </c>
      <c r="E176" s="2">
        <v>55.0</v>
      </c>
      <c r="F176" s="4">
        <v>45867.0</v>
      </c>
      <c r="G176" s="1" t="s">
        <v>46</v>
      </c>
      <c r="H176" s="2">
        <v>33.0</v>
      </c>
      <c r="I176" s="2">
        <v>0.0</v>
      </c>
    </row>
    <row r="177">
      <c r="A177" s="2">
        <v>8.0</v>
      </c>
      <c r="B177" s="2">
        <v>179.0</v>
      </c>
      <c r="C177" s="2">
        <v>72.0</v>
      </c>
      <c r="D177" s="2">
        <v>42.0</v>
      </c>
      <c r="E177" s="2">
        <v>130.0</v>
      </c>
      <c r="F177" s="1" t="s">
        <v>79</v>
      </c>
      <c r="G177" s="3">
        <v>719.0</v>
      </c>
      <c r="H177" s="2">
        <v>36.0</v>
      </c>
      <c r="I177" s="2">
        <v>1.0</v>
      </c>
    </row>
    <row r="178">
      <c r="A178" s="2">
        <v>6.0</v>
      </c>
      <c r="B178" s="2">
        <v>85.0</v>
      </c>
      <c r="C178" s="2">
        <v>78.0</v>
      </c>
      <c r="D178" s="2">
        <v>0.0</v>
      </c>
      <c r="E178" s="2">
        <v>0.0</v>
      </c>
      <c r="F178" s="1" t="s">
        <v>60</v>
      </c>
      <c r="G178" s="3">
        <v>382.0</v>
      </c>
      <c r="H178" s="2">
        <v>42.0</v>
      </c>
      <c r="I178" s="2">
        <v>0.0</v>
      </c>
    </row>
    <row r="179">
      <c r="A179" s="2">
        <v>0.0</v>
      </c>
      <c r="B179" s="2">
        <v>129.0</v>
      </c>
      <c r="C179" s="2">
        <v>110.0</v>
      </c>
      <c r="D179" s="2">
        <v>46.0</v>
      </c>
      <c r="E179" s="2">
        <v>130.0</v>
      </c>
      <c r="F179" s="1" t="s">
        <v>80</v>
      </c>
      <c r="G179" s="3">
        <v>319.0</v>
      </c>
      <c r="H179" s="2">
        <v>26.0</v>
      </c>
      <c r="I179" s="2">
        <v>1.0</v>
      </c>
    </row>
    <row r="180">
      <c r="A180" s="2">
        <v>5.0</v>
      </c>
      <c r="B180" s="2">
        <v>143.0</v>
      </c>
      <c r="C180" s="2">
        <v>78.0</v>
      </c>
      <c r="D180" s="2">
        <v>0.0</v>
      </c>
      <c r="E180" s="2">
        <v>0.0</v>
      </c>
      <c r="F180" s="2">
        <v>45.0</v>
      </c>
      <c r="G180" s="1" t="s">
        <v>81</v>
      </c>
      <c r="H180" s="2">
        <v>47.0</v>
      </c>
      <c r="I180" s="2">
        <v>0.0</v>
      </c>
    </row>
    <row r="181">
      <c r="A181" s="2">
        <v>5.0</v>
      </c>
      <c r="B181" s="2">
        <v>130.0</v>
      </c>
      <c r="C181" s="2">
        <v>82.0</v>
      </c>
      <c r="D181" s="2">
        <v>0.0</v>
      </c>
      <c r="E181" s="2">
        <v>0.0</v>
      </c>
      <c r="F181" s="1" t="s">
        <v>31</v>
      </c>
      <c r="G181" s="3">
        <v>956.0</v>
      </c>
      <c r="H181" s="2">
        <v>37.0</v>
      </c>
      <c r="I181" s="2">
        <v>1.0</v>
      </c>
    </row>
    <row r="182">
      <c r="A182" s="2">
        <v>6.0</v>
      </c>
      <c r="B182" s="2">
        <v>87.0</v>
      </c>
      <c r="C182" s="2">
        <v>80.0</v>
      </c>
      <c r="D182" s="2">
        <v>0.0</v>
      </c>
      <c r="E182" s="2">
        <v>0.0</v>
      </c>
      <c r="F182" s="4">
        <v>45711.0</v>
      </c>
      <c r="G182" s="3">
        <v>84.0</v>
      </c>
      <c r="H182" s="2">
        <v>32.0</v>
      </c>
      <c r="I182" s="2">
        <v>0.0</v>
      </c>
    </row>
    <row r="183">
      <c r="A183" s="2">
        <v>0.0</v>
      </c>
      <c r="B183" s="2">
        <v>119.0</v>
      </c>
      <c r="C183" s="2">
        <v>64.0</v>
      </c>
      <c r="D183" s="2">
        <v>18.0</v>
      </c>
      <c r="E183" s="2">
        <v>92.0</v>
      </c>
      <c r="F183" s="1" t="s">
        <v>82</v>
      </c>
      <c r="G183" s="3">
        <v>725.0</v>
      </c>
      <c r="H183" s="2">
        <v>23.0</v>
      </c>
      <c r="I183" s="2">
        <v>0.0</v>
      </c>
    </row>
    <row r="184">
      <c r="A184" s="2">
        <v>1.0</v>
      </c>
      <c r="B184" s="2">
        <v>0.0</v>
      </c>
      <c r="C184" s="2">
        <v>74.0</v>
      </c>
      <c r="D184" s="2">
        <v>20.0</v>
      </c>
      <c r="E184" s="2">
        <v>23.0</v>
      </c>
      <c r="F184" s="4">
        <v>45865.0</v>
      </c>
      <c r="G184" s="3">
        <v>299.0</v>
      </c>
      <c r="H184" s="2">
        <v>21.0</v>
      </c>
      <c r="I184" s="2">
        <v>0.0</v>
      </c>
    </row>
    <row r="185">
      <c r="A185" s="2">
        <v>5.0</v>
      </c>
      <c r="B185" s="2">
        <v>73.0</v>
      </c>
      <c r="C185" s="2">
        <v>60.0</v>
      </c>
      <c r="D185" s="2">
        <v>0.0</v>
      </c>
      <c r="E185" s="2">
        <v>0.0</v>
      </c>
      <c r="F185" s="4">
        <v>45895.0</v>
      </c>
      <c r="G185" s="3">
        <v>268.0</v>
      </c>
      <c r="H185" s="2">
        <v>27.0</v>
      </c>
      <c r="I185" s="2">
        <v>0.0</v>
      </c>
    </row>
    <row r="186">
      <c r="A186" s="2">
        <v>4.0</v>
      </c>
      <c r="B186" s="2">
        <v>141.0</v>
      </c>
      <c r="C186" s="2">
        <v>74.0</v>
      </c>
      <c r="D186" s="2">
        <v>0.0</v>
      </c>
      <c r="E186" s="2">
        <v>0.0</v>
      </c>
      <c r="F186" s="4">
        <v>45835.0</v>
      </c>
      <c r="G186" s="3">
        <v>244.0</v>
      </c>
      <c r="H186" s="2">
        <v>40.0</v>
      </c>
      <c r="I186" s="2">
        <v>0.0</v>
      </c>
    </row>
    <row r="187">
      <c r="A187" s="2">
        <v>7.0</v>
      </c>
      <c r="B187" s="2">
        <v>194.0</v>
      </c>
      <c r="C187" s="2">
        <v>68.0</v>
      </c>
      <c r="D187" s="2">
        <v>28.0</v>
      </c>
      <c r="E187" s="2">
        <v>0.0</v>
      </c>
      <c r="F187" s="1" t="s">
        <v>83</v>
      </c>
      <c r="G187" s="3">
        <v>745.0</v>
      </c>
      <c r="H187" s="2">
        <v>41.0</v>
      </c>
      <c r="I187" s="2">
        <v>1.0</v>
      </c>
    </row>
    <row r="188">
      <c r="A188" s="2">
        <v>8.0</v>
      </c>
      <c r="B188" s="2">
        <v>181.0</v>
      </c>
      <c r="C188" s="2">
        <v>68.0</v>
      </c>
      <c r="D188" s="2">
        <v>36.0</v>
      </c>
      <c r="E188" s="2">
        <v>495.0</v>
      </c>
      <c r="F188" s="4">
        <v>45687.0</v>
      </c>
      <c r="G188" s="3">
        <v>615.0</v>
      </c>
      <c r="H188" s="2">
        <v>60.0</v>
      </c>
      <c r="I188" s="2">
        <v>1.0</v>
      </c>
    </row>
    <row r="189">
      <c r="A189" s="2">
        <v>1.0</v>
      </c>
      <c r="B189" s="2">
        <v>128.0</v>
      </c>
      <c r="C189" s="2">
        <v>98.0</v>
      </c>
      <c r="D189" s="2">
        <v>41.0</v>
      </c>
      <c r="E189" s="2">
        <v>58.0</v>
      </c>
      <c r="F189" s="2">
        <v>32.0</v>
      </c>
      <c r="G189" s="6">
        <v>1321.0</v>
      </c>
      <c r="H189" s="2">
        <v>33.0</v>
      </c>
      <c r="I189" s="2">
        <v>1.0</v>
      </c>
    </row>
    <row r="190">
      <c r="A190" s="2">
        <v>8.0</v>
      </c>
      <c r="B190" s="2">
        <v>109.0</v>
      </c>
      <c r="C190" s="2">
        <v>76.0</v>
      </c>
      <c r="D190" s="2">
        <v>39.0</v>
      </c>
      <c r="E190" s="2">
        <v>114.0</v>
      </c>
      <c r="F190" s="4">
        <v>45927.0</v>
      </c>
      <c r="G190" s="1" t="s">
        <v>84</v>
      </c>
      <c r="H190" s="2">
        <v>31.0</v>
      </c>
      <c r="I190" s="2">
        <v>1.0</v>
      </c>
    </row>
    <row r="191">
      <c r="A191" s="2">
        <v>5.0</v>
      </c>
      <c r="B191" s="2">
        <v>139.0</v>
      </c>
      <c r="C191" s="2">
        <v>80.0</v>
      </c>
      <c r="D191" s="2">
        <v>35.0</v>
      </c>
      <c r="E191" s="2">
        <v>160.0</v>
      </c>
      <c r="F191" s="1" t="s">
        <v>22</v>
      </c>
      <c r="G191" s="3">
        <v>361.0</v>
      </c>
      <c r="H191" s="2">
        <v>25.0</v>
      </c>
      <c r="I191" s="2">
        <v>1.0</v>
      </c>
    </row>
    <row r="192">
      <c r="A192" s="2">
        <v>3.0</v>
      </c>
      <c r="B192" s="2">
        <v>111.0</v>
      </c>
      <c r="C192" s="2">
        <v>62.0</v>
      </c>
      <c r="D192" s="2">
        <v>0.0</v>
      </c>
      <c r="E192" s="2">
        <v>0.0</v>
      </c>
      <c r="F192" s="4">
        <v>45830.0</v>
      </c>
      <c r="G192" s="3">
        <v>142.0</v>
      </c>
      <c r="H192" s="2">
        <v>21.0</v>
      </c>
      <c r="I192" s="2">
        <v>0.0</v>
      </c>
    </row>
    <row r="193">
      <c r="A193" s="2">
        <v>9.0</v>
      </c>
      <c r="B193" s="2">
        <v>123.0</v>
      </c>
      <c r="C193" s="2">
        <v>70.0</v>
      </c>
      <c r="D193" s="2">
        <v>44.0</v>
      </c>
      <c r="E193" s="2">
        <v>94.0</v>
      </c>
      <c r="F193" s="1" t="s">
        <v>85</v>
      </c>
      <c r="G193" s="3">
        <v>374.0</v>
      </c>
      <c r="H193" s="2">
        <v>40.0</v>
      </c>
      <c r="I193" s="2">
        <v>0.0</v>
      </c>
    </row>
    <row r="194">
      <c r="A194" s="2">
        <v>7.0</v>
      </c>
      <c r="B194" s="2">
        <v>159.0</v>
      </c>
      <c r="C194" s="2">
        <v>66.0</v>
      </c>
      <c r="D194" s="2">
        <v>0.0</v>
      </c>
      <c r="E194" s="2">
        <v>0.0</v>
      </c>
      <c r="F194" s="4">
        <v>45777.0</v>
      </c>
      <c r="G194" s="3">
        <v>383.0</v>
      </c>
      <c r="H194" s="2">
        <v>36.0</v>
      </c>
      <c r="I194" s="2">
        <v>1.0</v>
      </c>
    </row>
    <row r="195">
      <c r="A195" s="2">
        <v>11.0</v>
      </c>
      <c r="B195" s="2">
        <v>135.0</v>
      </c>
      <c r="C195" s="2">
        <v>0.0</v>
      </c>
      <c r="D195" s="2">
        <v>0.0</v>
      </c>
      <c r="E195" s="2">
        <v>0.0</v>
      </c>
      <c r="F195" s="1" t="s">
        <v>86</v>
      </c>
      <c r="G195" s="3">
        <v>578.0</v>
      </c>
      <c r="H195" s="2">
        <v>40.0</v>
      </c>
      <c r="I195" s="2">
        <v>1.0</v>
      </c>
    </row>
    <row r="196">
      <c r="A196" s="2">
        <v>8.0</v>
      </c>
      <c r="B196" s="2">
        <v>85.0</v>
      </c>
      <c r="C196" s="2">
        <v>55.0</v>
      </c>
      <c r="D196" s="2">
        <v>20.0</v>
      </c>
      <c r="E196" s="2">
        <v>0.0</v>
      </c>
      <c r="F196" s="4">
        <v>45771.0</v>
      </c>
      <c r="G196" s="3">
        <v>136.0</v>
      </c>
      <c r="H196" s="2">
        <v>42.0</v>
      </c>
      <c r="I196" s="2">
        <v>0.0</v>
      </c>
    </row>
    <row r="197">
      <c r="A197" s="2">
        <v>5.0</v>
      </c>
      <c r="B197" s="2">
        <v>158.0</v>
      </c>
      <c r="C197" s="2">
        <v>84.0</v>
      </c>
      <c r="D197" s="2">
        <v>41.0</v>
      </c>
      <c r="E197" s="2">
        <v>210.0</v>
      </c>
      <c r="F197" s="1" t="s">
        <v>20</v>
      </c>
      <c r="G197" s="3">
        <v>395.0</v>
      </c>
      <c r="H197" s="2">
        <v>29.0</v>
      </c>
      <c r="I197" s="2">
        <v>1.0</v>
      </c>
    </row>
    <row r="198">
      <c r="A198" s="2">
        <v>1.0</v>
      </c>
      <c r="B198" s="2">
        <v>105.0</v>
      </c>
      <c r="C198" s="2">
        <v>58.0</v>
      </c>
      <c r="D198" s="2">
        <v>0.0</v>
      </c>
      <c r="E198" s="2">
        <v>0.0</v>
      </c>
      <c r="F198" s="4">
        <v>45740.0</v>
      </c>
      <c r="G198" s="3">
        <v>187.0</v>
      </c>
      <c r="H198" s="2">
        <v>21.0</v>
      </c>
      <c r="I198" s="2">
        <v>0.0</v>
      </c>
    </row>
    <row r="199">
      <c r="A199" s="2">
        <v>3.0</v>
      </c>
      <c r="B199" s="2">
        <v>107.0</v>
      </c>
      <c r="C199" s="2">
        <v>62.0</v>
      </c>
      <c r="D199" s="2">
        <v>13.0</v>
      </c>
      <c r="E199" s="2">
        <v>48.0</v>
      </c>
      <c r="F199" s="4">
        <v>45922.0</v>
      </c>
      <c r="G199" s="3">
        <v>678.0</v>
      </c>
      <c r="H199" s="2">
        <v>23.0</v>
      </c>
      <c r="I199" s="2">
        <v>1.0</v>
      </c>
    </row>
    <row r="200">
      <c r="A200" s="2">
        <v>4.0</v>
      </c>
      <c r="B200" s="2">
        <v>109.0</v>
      </c>
      <c r="C200" s="2">
        <v>64.0</v>
      </c>
      <c r="D200" s="2">
        <v>44.0</v>
      </c>
      <c r="E200" s="2">
        <v>99.0</v>
      </c>
      <c r="F200" s="1" t="s">
        <v>87</v>
      </c>
      <c r="G200" s="3">
        <v>905.0</v>
      </c>
      <c r="H200" s="2">
        <v>26.0</v>
      </c>
      <c r="I200" s="2">
        <v>1.0</v>
      </c>
    </row>
    <row r="201">
      <c r="A201" s="2">
        <v>4.0</v>
      </c>
      <c r="B201" s="2">
        <v>148.0</v>
      </c>
      <c r="C201" s="2">
        <v>60.0</v>
      </c>
      <c r="D201" s="2">
        <v>27.0</v>
      </c>
      <c r="E201" s="2">
        <v>318.0</v>
      </c>
      <c r="F201" s="4">
        <v>45930.0</v>
      </c>
      <c r="G201" s="1" t="s">
        <v>88</v>
      </c>
      <c r="H201" s="2">
        <v>29.0</v>
      </c>
      <c r="I201" s="2">
        <v>1.0</v>
      </c>
    </row>
    <row r="202">
      <c r="A202" s="2">
        <v>0.0</v>
      </c>
      <c r="B202" s="2">
        <v>113.0</v>
      </c>
      <c r="C202" s="2">
        <v>80.0</v>
      </c>
      <c r="D202" s="2">
        <v>16.0</v>
      </c>
      <c r="E202" s="2">
        <v>0.0</v>
      </c>
      <c r="F202" s="2">
        <v>31.0</v>
      </c>
      <c r="G202" s="3">
        <v>874.0</v>
      </c>
      <c r="H202" s="2">
        <v>21.0</v>
      </c>
      <c r="I202" s="2">
        <v>0.0</v>
      </c>
    </row>
    <row r="203">
      <c r="A203" s="2">
        <v>1.0</v>
      </c>
      <c r="B203" s="2">
        <v>138.0</v>
      </c>
      <c r="C203" s="2">
        <v>82.0</v>
      </c>
      <c r="D203" s="2">
        <v>0.0</v>
      </c>
      <c r="E203" s="2">
        <v>0.0</v>
      </c>
      <c r="F203" s="1" t="s">
        <v>89</v>
      </c>
      <c r="G203" s="3">
        <v>236.0</v>
      </c>
      <c r="H203" s="2">
        <v>28.0</v>
      </c>
      <c r="I203" s="2">
        <v>0.0</v>
      </c>
    </row>
    <row r="204">
      <c r="A204" s="2">
        <v>0.0</v>
      </c>
      <c r="B204" s="2">
        <v>108.0</v>
      </c>
      <c r="C204" s="2">
        <v>68.0</v>
      </c>
      <c r="D204" s="2">
        <v>20.0</v>
      </c>
      <c r="E204" s="2">
        <v>0.0</v>
      </c>
      <c r="F204" s="4">
        <v>45743.0</v>
      </c>
      <c r="G204" s="3">
        <v>787.0</v>
      </c>
      <c r="H204" s="2">
        <v>32.0</v>
      </c>
      <c r="I204" s="2">
        <v>0.0</v>
      </c>
    </row>
    <row r="205">
      <c r="A205" s="2">
        <v>2.0</v>
      </c>
      <c r="B205" s="2">
        <v>99.0</v>
      </c>
      <c r="C205" s="2">
        <v>70.0</v>
      </c>
      <c r="D205" s="2">
        <v>16.0</v>
      </c>
      <c r="E205" s="2">
        <v>44.0</v>
      </c>
      <c r="F205" s="4">
        <v>45767.0</v>
      </c>
      <c r="G205" s="3">
        <v>235.0</v>
      </c>
      <c r="H205" s="2">
        <v>27.0</v>
      </c>
      <c r="I205" s="2">
        <v>0.0</v>
      </c>
    </row>
    <row r="206">
      <c r="A206" s="2">
        <v>6.0</v>
      </c>
      <c r="B206" s="2">
        <v>103.0</v>
      </c>
      <c r="C206" s="2">
        <v>72.0</v>
      </c>
      <c r="D206" s="2">
        <v>32.0</v>
      </c>
      <c r="E206" s="2">
        <v>190.0</v>
      </c>
      <c r="F206" s="1" t="s">
        <v>34</v>
      </c>
      <c r="G206" s="3">
        <v>324.0</v>
      </c>
      <c r="H206" s="2">
        <v>55.0</v>
      </c>
      <c r="I206" s="2">
        <v>0.0</v>
      </c>
    </row>
    <row r="207">
      <c r="A207" s="2">
        <v>5.0</v>
      </c>
      <c r="B207" s="2">
        <v>111.0</v>
      </c>
      <c r="C207" s="2">
        <v>72.0</v>
      </c>
      <c r="D207" s="2">
        <v>28.0</v>
      </c>
      <c r="E207" s="2">
        <v>0.0</v>
      </c>
      <c r="F207" s="4">
        <v>45923.0</v>
      </c>
      <c r="G207" s="3">
        <v>407.0</v>
      </c>
      <c r="H207" s="2">
        <v>27.0</v>
      </c>
      <c r="I207" s="2">
        <v>0.0</v>
      </c>
    </row>
    <row r="208">
      <c r="A208" s="2">
        <v>8.0</v>
      </c>
      <c r="B208" s="2">
        <v>196.0</v>
      </c>
      <c r="C208" s="2">
        <v>76.0</v>
      </c>
      <c r="D208" s="2">
        <v>29.0</v>
      </c>
      <c r="E208" s="2">
        <v>280.0</v>
      </c>
      <c r="F208" s="1" t="s">
        <v>90</v>
      </c>
      <c r="G208" s="3">
        <v>605.0</v>
      </c>
      <c r="H208" s="2">
        <v>57.0</v>
      </c>
      <c r="I208" s="2">
        <v>1.0</v>
      </c>
    </row>
    <row r="209">
      <c r="A209" s="2">
        <v>5.0</v>
      </c>
      <c r="B209" s="2">
        <v>162.0</v>
      </c>
      <c r="C209" s="2">
        <v>104.0</v>
      </c>
      <c r="D209" s="2">
        <v>0.0</v>
      </c>
      <c r="E209" s="2">
        <v>0.0</v>
      </c>
      <c r="F209" s="1" t="s">
        <v>34</v>
      </c>
      <c r="G209" s="3">
        <v>151.0</v>
      </c>
      <c r="H209" s="2">
        <v>52.0</v>
      </c>
      <c r="I209" s="2">
        <v>1.0</v>
      </c>
    </row>
    <row r="210">
      <c r="A210" s="2">
        <v>1.0</v>
      </c>
      <c r="B210" s="2">
        <v>96.0</v>
      </c>
      <c r="C210" s="2">
        <v>64.0</v>
      </c>
      <c r="D210" s="2">
        <v>27.0</v>
      </c>
      <c r="E210" s="2">
        <v>87.0</v>
      </c>
      <c r="F210" s="1" t="s">
        <v>23</v>
      </c>
      <c r="G210" s="3">
        <v>289.0</v>
      </c>
      <c r="H210" s="2">
        <v>21.0</v>
      </c>
      <c r="I210" s="2">
        <v>0.0</v>
      </c>
    </row>
    <row r="211">
      <c r="A211" s="2">
        <v>7.0</v>
      </c>
      <c r="B211" s="2">
        <v>184.0</v>
      </c>
      <c r="C211" s="2">
        <v>84.0</v>
      </c>
      <c r="D211" s="2">
        <v>33.0</v>
      </c>
      <c r="E211" s="2">
        <v>0.0</v>
      </c>
      <c r="F211" s="1" t="s">
        <v>91</v>
      </c>
      <c r="G211" s="3">
        <v>355.0</v>
      </c>
      <c r="H211" s="2">
        <v>41.0</v>
      </c>
      <c r="I211" s="2">
        <v>1.0</v>
      </c>
    </row>
    <row r="212">
      <c r="A212" s="2">
        <v>2.0</v>
      </c>
      <c r="B212" s="2">
        <v>81.0</v>
      </c>
      <c r="C212" s="2">
        <v>60.0</v>
      </c>
      <c r="D212" s="2">
        <v>22.0</v>
      </c>
      <c r="E212" s="2">
        <v>0.0</v>
      </c>
      <c r="F212" s="4">
        <v>45865.0</v>
      </c>
      <c r="G212" s="1" t="s">
        <v>92</v>
      </c>
      <c r="H212" s="2">
        <v>25.0</v>
      </c>
      <c r="I212" s="2">
        <v>0.0</v>
      </c>
    </row>
    <row r="213">
      <c r="A213" s="2">
        <v>0.0</v>
      </c>
      <c r="B213" s="2">
        <v>147.0</v>
      </c>
      <c r="C213" s="2">
        <v>85.0</v>
      </c>
      <c r="D213" s="2">
        <v>54.0</v>
      </c>
      <c r="E213" s="2">
        <v>0.0</v>
      </c>
      <c r="F213" s="1" t="s">
        <v>93</v>
      </c>
      <c r="G213" s="3">
        <v>375.0</v>
      </c>
      <c r="H213" s="2">
        <v>24.0</v>
      </c>
      <c r="I213" s="2">
        <v>0.0</v>
      </c>
    </row>
    <row r="214">
      <c r="A214" s="2">
        <v>7.0</v>
      </c>
      <c r="B214" s="2">
        <v>179.0</v>
      </c>
      <c r="C214" s="2">
        <v>95.0</v>
      </c>
      <c r="D214" s="2">
        <v>31.0</v>
      </c>
      <c r="E214" s="2">
        <v>0.0</v>
      </c>
      <c r="F214" s="1" t="s">
        <v>63</v>
      </c>
      <c r="G214" s="3">
        <v>164.0</v>
      </c>
      <c r="H214" s="2">
        <v>60.0</v>
      </c>
      <c r="I214" s="2">
        <v>0.0</v>
      </c>
    </row>
    <row r="215">
      <c r="A215" s="2">
        <v>0.0</v>
      </c>
      <c r="B215" s="2">
        <v>140.0</v>
      </c>
      <c r="C215" s="2">
        <v>65.0</v>
      </c>
      <c r="D215" s="2">
        <v>26.0</v>
      </c>
      <c r="E215" s="2">
        <v>130.0</v>
      </c>
      <c r="F215" s="1" t="s">
        <v>94</v>
      </c>
      <c r="G215" s="3">
        <v>431.0</v>
      </c>
      <c r="H215" s="2">
        <v>24.0</v>
      </c>
      <c r="I215" s="2">
        <v>1.0</v>
      </c>
    </row>
    <row r="216">
      <c r="A216" s="2">
        <v>9.0</v>
      </c>
      <c r="B216" s="2">
        <v>112.0</v>
      </c>
      <c r="C216" s="2">
        <v>82.0</v>
      </c>
      <c r="D216" s="2">
        <v>32.0</v>
      </c>
      <c r="E216" s="2">
        <v>175.0</v>
      </c>
      <c r="F216" s="1" t="s">
        <v>63</v>
      </c>
      <c r="G216" s="1" t="s">
        <v>64</v>
      </c>
      <c r="H216" s="2">
        <v>36.0</v>
      </c>
      <c r="I216" s="2">
        <v>1.0</v>
      </c>
    </row>
    <row r="217">
      <c r="A217" s="2">
        <v>12.0</v>
      </c>
      <c r="B217" s="2">
        <v>151.0</v>
      </c>
      <c r="C217" s="2">
        <v>70.0</v>
      </c>
      <c r="D217" s="2">
        <v>40.0</v>
      </c>
      <c r="E217" s="2">
        <v>271.0</v>
      </c>
      <c r="F217" s="1" t="s">
        <v>95</v>
      </c>
      <c r="G217" s="3">
        <v>742.0</v>
      </c>
      <c r="H217" s="2">
        <v>38.0</v>
      </c>
      <c r="I217" s="2">
        <v>1.0</v>
      </c>
    </row>
    <row r="218">
      <c r="A218" s="2">
        <v>5.0</v>
      </c>
      <c r="B218" s="2">
        <v>109.0</v>
      </c>
      <c r="C218" s="2">
        <v>62.0</v>
      </c>
      <c r="D218" s="2">
        <v>41.0</v>
      </c>
      <c r="E218" s="2">
        <v>129.0</v>
      </c>
      <c r="F218" s="1" t="s">
        <v>96</v>
      </c>
      <c r="G218" s="3">
        <v>514.0</v>
      </c>
      <c r="H218" s="2">
        <v>25.0</v>
      </c>
      <c r="I218" s="2">
        <v>1.0</v>
      </c>
    </row>
    <row r="219">
      <c r="A219" s="2">
        <v>6.0</v>
      </c>
      <c r="B219" s="2">
        <v>125.0</v>
      </c>
      <c r="C219" s="2">
        <v>68.0</v>
      </c>
      <c r="D219" s="2">
        <v>30.0</v>
      </c>
      <c r="E219" s="2">
        <v>120.0</v>
      </c>
      <c r="F219" s="2">
        <v>30.0</v>
      </c>
      <c r="G219" s="3">
        <v>464.0</v>
      </c>
      <c r="H219" s="2">
        <v>32.0</v>
      </c>
      <c r="I219" s="2">
        <v>0.0</v>
      </c>
    </row>
    <row r="220">
      <c r="A220" s="2">
        <v>5.0</v>
      </c>
      <c r="B220" s="2">
        <v>85.0</v>
      </c>
      <c r="C220" s="2">
        <v>74.0</v>
      </c>
      <c r="D220" s="2">
        <v>22.0</v>
      </c>
      <c r="E220" s="2">
        <v>0.0</v>
      </c>
      <c r="F220" s="2">
        <v>29.0</v>
      </c>
      <c r="G220" s="6">
        <v>1224.0</v>
      </c>
      <c r="H220" s="2">
        <v>32.0</v>
      </c>
      <c r="I220" s="2">
        <v>1.0</v>
      </c>
    </row>
    <row r="221">
      <c r="A221" s="2">
        <v>5.0</v>
      </c>
      <c r="B221" s="2">
        <v>112.0</v>
      </c>
      <c r="C221" s="2">
        <v>66.0</v>
      </c>
      <c r="D221" s="2">
        <v>0.0</v>
      </c>
      <c r="E221" s="2">
        <v>0.0</v>
      </c>
      <c r="F221" s="1" t="s">
        <v>97</v>
      </c>
      <c r="G221" s="3">
        <v>261.0</v>
      </c>
      <c r="H221" s="2">
        <v>41.0</v>
      </c>
      <c r="I221" s="2">
        <v>1.0</v>
      </c>
    </row>
    <row r="222">
      <c r="A222" s="2">
        <v>0.0</v>
      </c>
      <c r="B222" s="2">
        <v>177.0</v>
      </c>
      <c r="C222" s="2">
        <v>60.0</v>
      </c>
      <c r="D222" s="2">
        <v>29.0</v>
      </c>
      <c r="E222" s="2">
        <v>478.0</v>
      </c>
      <c r="F222" s="1" t="s">
        <v>15</v>
      </c>
      <c r="G222" s="6">
        <v>1072.0</v>
      </c>
      <c r="H222" s="2">
        <v>21.0</v>
      </c>
      <c r="I222" s="2">
        <v>1.0</v>
      </c>
    </row>
    <row r="223">
      <c r="A223" s="2">
        <v>2.0</v>
      </c>
      <c r="B223" s="2">
        <v>158.0</v>
      </c>
      <c r="C223" s="2">
        <v>90.0</v>
      </c>
      <c r="D223" s="2">
        <v>0.0</v>
      </c>
      <c r="E223" s="2">
        <v>0.0</v>
      </c>
      <c r="F223" s="1" t="s">
        <v>22</v>
      </c>
      <c r="G223" s="3">
        <v>805.0</v>
      </c>
      <c r="H223" s="2">
        <v>66.0</v>
      </c>
      <c r="I223" s="2">
        <v>1.0</v>
      </c>
    </row>
    <row r="224">
      <c r="A224" s="2">
        <v>7.0</v>
      </c>
      <c r="B224" s="2">
        <v>119.0</v>
      </c>
      <c r="C224" s="2">
        <v>0.0</v>
      </c>
      <c r="D224" s="2">
        <v>0.0</v>
      </c>
      <c r="E224" s="2">
        <v>0.0</v>
      </c>
      <c r="F224" s="4">
        <v>45713.0</v>
      </c>
      <c r="G224" s="3">
        <v>209.0</v>
      </c>
      <c r="H224" s="2">
        <v>37.0</v>
      </c>
      <c r="I224" s="2">
        <v>0.0</v>
      </c>
    </row>
    <row r="225">
      <c r="A225" s="2">
        <v>7.0</v>
      </c>
      <c r="B225" s="2">
        <v>142.0</v>
      </c>
      <c r="C225" s="2">
        <v>60.0</v>
      </c>
      <c r="D225" s="2">
        <v>33.0</v>
      </c>
      <c r="E225" s="2">
        <v>190.0</v>
      </c>
      <c r="F225" s="4">
        <v>45897.0</v>
      </c>
      <c r="G225" s="3">
        <v>687.0</v>
      </c>
      <c r="H225" s="2">
        <v>61.0</v>
      </c>
      <c r="I225" s="2">
        <v>0.0</v>
      </c>
    </row>
    <row r="226">
      <c r="A226" s="2">
        <v>1.0</v>
      </c>
      <c r="B226" s="2">
        <v>100.0</v>
      </c>
      <c r="C226" s="2">
        <v>66.0</v>
      </c>
      <c r="D226" s="2">
        <v>15.0</v>
      </c>
      <c r="E226" s="2">
        <v>56.0</v>
      </c>
      <c r="F226" s="4">
        <v>45831.0</v>
      </c>
      <c r="G226" s="3">
        <v>666.0</v>
      </c>
      <c r="H226" s="2">
        <v>26.0</v>
      </c>
      <c r="I226" s="2">
        <v>0.0</v>
      </c>
    </row>
    <row r="227">
      <c r="A227" s="2">
        <v>1.0</v>
      </c>
      <c r="B227" s="2">
        <v>87.0</v>
      </c>
      <c r="C227" s="2">
        <v>78.0</v>
      </c>
      <c r="D227" s="2">
        <v>27.0</v>
      </c>
      <c r="E227" s="2">
        <v>32.0</v>
      </c>
      <c r="F227" s="1" t="s">
        <v>15</v>
      </c>
      <c r="G227" s="3">
        <v>101.0</v>
      </c>
      <c r="H227" s="2">
        <v>22.0</v>
      </c>
      <c r="I227" s="2">
        <v>0.0</v>
      </c>
    </row>
    <row r="228">
      <c r="A228" s="2">
        <v>0.0</v>
      </c>
      <c r="B228" s="2">
        <v>101.0</v>
      </c>
      <c r="C228" s="2">
        <v>76.0</v>
      </c>
      <c r="D228" s="2">
        <v>0.0</v>
      </c>
      <c r="E228" s="2">
        <v>0.0</v>
      </c>
      <c r="F228" s="1" t="s">
        <v>98</v>
      </c>
      <c r="G228" s="3">
        <v>198.0</v>
      </c>
      <c r="H228" s="2">
        <v>26.0</v>
      </c>
      <c r="I228" s="2">
        <v>0.0</v>
      </c>
    </row>
    <row r="229">
      <c r="A229" s="2">
        <v>3.0</v>
      </c>
      <c r="B229" s="2">
        <v>162.0</v>
      </c>
      <c r="C229" s="2">
        <v>52.0</v>
      </c>
      <c r="D229" s="2">
        <v>38.0</v>
      </c>
      <c r="E229" s="2">
        <v>0.0</v>
      </c>
      <c r="F229" s="1" t="s">
        <v>74</v>
      </c>
      <c r="G229" s="3">
        <v>652.0</v>
      </c>
      <c r="H229" s="2">
        <v>24.0</v>
      </c>
      <c r="I229" s="2">
        <v>1.0</v>
      </c>
    </row>
    <row r="230">
      <c r="A230" s="2">
        <v>4.0</v>
      </c>
      <c r="B230" s="2">
        <v>197.0</v>
      </c>
      <c r="C230" s="2">
        <v>70.0</v>
      </c>
      <c r="D230" s="2">
        <v>39.0</v>
      </c>
      <c r="E230" s="2">
        <v>744.0</v>
      </c>
      <c r="F230" s="1" t="s">
        <v>99</v>
      </c>
      <c r="G230" s="6">
        <v>2329.0</v>
      </c>
      <c r="H230" s="2">
        <v>31.0</v>
      </c>
      <c r="I230" s="2">
        <v>0.0</v>
      </c>
    </row>
    <row r="231">
      <c r="A231" s="2">
        <v>0.0</v>
      </c>
      <c r="B231" s="2">
        <v>117.0</v>
      </c>
      <c r="C231" s="2">
        <v>80.0</v>
      </c>
      <c r="D231" s="2">
        <v>31.0</v>
      </c>
      <c r="E231" s="2">
        <v>53.0</v>
      </c>
      <c r="F231" s="1" t="s">
        <v>100</v>
      </c>
      <c r="G231" s="3">
        <v>89.0</v>
      </c>
      <c r="H231" s="2">
        <v>24.0</v>
      </c>
      <c r="I231" s="2">
        <v>0.0</v>
      </c>
    </row>
    <row r="232">
      <c r="A232" s="2">
        <v>4.0</v>
      </c>
      <c r="B232" s="2">
        <v>142.0</v>
      </c>
      <c r="C232" s="2">
        <v>86.0</v>
      </c>
      <c r="D232" s="2">
        <v>0.0</v>
      </c>
      <c r="E232" s="2">
        <v>0.0</v>
      </c>
      <c r="F232" s="2">
        <v>44.0</v>
      </c>
      <c r="G232" s="3">
        <v>645.0</v>
      </c>
      <c r="H232" s="2">
        <v>22.0</v>
      </c>
      <c r="I232" s="2">
        <v>1.0</v>
      </c>
    </row>
    <row r="233">
      <c r="A233" s="2">
        <v>6.0</v>
      </c>
      <c r="B233" s="2">
        <v>134.0</v>
      </c>
      <c r="C233" s="2">
        <v>80.0</v>
      </c>
      <c r="D233" s="2">
        <v>37.0</v>
      </c>
      <c r="E233" s="2">
        <v>370.0</v>
      </c>
      <c r="F233" s="1" t="s">
        <v>101</v>
      </c>
      <c r="G233" s="3">
        <v>238.0</v>
      </c>
      <c r="H233" s="2">
        <v>46.0</v>
      </c>
      <c r="I233" s="2">
        <v>1.0</v>
      </c>
    </row>
    <row r="234">
      <c r="A234" s="2">
        <v>1.0</v>
      </c>
      <c r="B234" s="2">
        <v>79.0</v>
      </c>
      <c r="C234" s="2">
        <v>80.0</v>
      </c>
      <c r="D234" s="2">
        <v>25.0</v>
      </c>
      <c r="E234" s="2">
        <v>37.0</v>
      </c>
      <c r="F234" s="4">
        <v>45772.0</v>
      </c>
      <c r="G234" s="3">
        <v>583.0</v>
      </c>
      <c r="H234" s="2">
        <v>22.0</v>
      </c>
      <c r="I234" s="2">
        <v>0.0</v>
      </c>
    </row>
    <row r="235">
      <c r="A235" s="2">
        <v>4.0</v>
      </c>
      <c r="B235" s="2">
        <v>122.0</v>
      </c>
      <c r="C235" s="2">
        <v>68.0</v>
      </c>
      <c r="D235" s="2">
        <v>0.0</v>
      </c>
      <c r="E235" s="2">
        <v>0.0</v>
      </c>
      <c r="F235" s="2">
        <v>35.0</v>
      </c>
      <c r="G235" s="3">
        <v>394.0</v>
      </c>
      <c r="H235" s="2">
        <v>29.0</v>
      </c>
      <c r="I235" s="2">
        <v>0.0</v>
      </c>
    </row>
    <row r="236">
      <c r="A236" s="2">
        <v>3.0</v>
      </c>
      <c r="B236" s="2">
        <v>74.0</v>
      </c>
      <c r="C236" s="2">
        <v>68.0</v>
      </c>
      <c r="D236" s="2">
        <v>28.0</v>
      </c>
      <c r="E236" s="2">
        <v>45.0</v>
      </c>
      <c r="F236" s="4">
        <v>45867.0</v>
      </c>
      <c r="G236" s="3">
        <v>293.0</v>
      </c>
      <c r="H236" s="2">
        <v>23.0</v>
      </c>
      <c r="I236" s="2">
        <v>0.0</v>
      </c>
    </row>
    <row r="237">
      <c r="A237" s="2">
        <v>4.0</v>
      </c>
      <c r="B237" s="2">
        <v>171.0</v>
      </c>
      <c r="C237" s="2">
        <v>72.0</v>
      </c>
      <c r="D237" s="2">
        <v>0.0</v>
      </c>
      <c r="E237" s="2">
        <v>0.0</v>
      </c>
      <c r="F237" s="1" t="s">
        <v>102</v>
      </c>
      <c r="G237" s="3">
        <v>479.0</v>
      </c>
      <c r="H237" s="2">
        <v>26.0</v>
      </c>
      <c r="I237" s="2">
        <v>1.0</v>
      </c>
    </row>
    <row r="238">
      <c r="A238" s="2">
        <v>7.0</v>
      </c>
      <c r="B238" s="2">
        <v>181.0</v>
      </c>
      <c r="C238" s="2">
        <v>84.0</v>
      </c>
      <c r="D238" s="2">
        <v>21.0</v>
      </c>
      <c r="E238" s="2">
        <v>192.0</v>
      </c>
      <c r="F238" s="1" t="s">
        <v>83</v>
      </c>
      <c r="G238" s="3">
        <v>586.0</v>
      </c>
      <c r="H238" s="2">
        <v>51.0</v>
      </c>
      <c r="I238" s="2">
        <v>1.0</v>
      </c>
    </row>
    <row r="239">
      <c r="A239" s="2">
        <v>0.0</v>
      </c>
      <c r="B239" s="2">
        <v>179.0</v>
      </c>
      <c r="C239" s="2">
        <v>90.0</v>
      </c>
      <c r="D239" s="2">
        <v>27.0</v>
      </c>
      <c r="E239" s="2">
        <v>0.0</v>
      </c>
      <c r="F239" s="1" t="s">
        <v>103</v>
      </c>
      <c r="G239" s="3">
        <v>686.0</v>
      </c>
      <c r="H239" s="2">
        <v>23.0</v>
      </c>
      <c r="I239" s="2">
        <v>1.0</v>
      </c>
    </row>
    <row r="240">
      <c r="A240" s="2">
        <v>9.0</v>
      </c>
      <c r="B240" s="2">
        <v>164.0</v>
      </c>
      <c r="C240" s="2">
        <v>84.0</v>
      </c>
      <c r="D240" s="2">
        <v>21.0</v>
      </c>
      <c r="E240" s="2">
        <v>0.0</v>
      </c>
      <c r="F240" s="4">
        <v>45899.0</v>
      </c>
      <c r="G240" s="3">
        <v>831.0</v>
      </c>
      <c r="H240" s="2">
        <v>32.0</v>
      </c>
      <c r="I240" s="2">
        <v>1.0</v>
      </c>
    </row>
    <row r="241">
      <c r="A241" s="2">
        <v>0.0</v>
      </c>
      <c r="B241" s="2">
        <v>104.0</v>
      </c>
      <c r="C241" s="2">
        <v>76.0</v>
      </c>
      <c r="D241" s="2">
        <v>0.0</v>
      </c>
      <c r="E241" s="2">
        <v>0.0</v>
      </c>
      <c r="F241" s="4">
        <v>45765.0</v>
      </c>
      <c r="G241" s="3">
        <v>582.0</v>
      </c>
      <c r="H241" s="2">
        <v>27.0</v>
      </c>
      <c r="I241" s="2">
        <v>0.0</v>
      </c>
    </row>
    <row r="242">
      <c r="A242" s="2">
        <v>1.0</v>
      </c>
      <c r="B242" s="2">
        <v>91.0</v>
      </c>
      <c r="C242" s="2">
        <v>64.0</v>
      </c>
      <c r="D242" s="2">
        <v>24.0</v>
      </c>
      <c r="E242" s="2">
        <v>0.0</v>
      </c>
      <c r="F242" s="1" t="s">
        <v>104</v>
      </c>
      <c r="G242" s="3">
        <v>192.0</v>
      </c>
      <c r="H242" s="2">
        <v>21.0</v>
      </c>
      <c r="I242" s="2">
        <v>0.0</v>
      </c>
    </row>
    <row r="243">
      <c r="A243" s="2">
        <v>4.0</v>
      </c>
      <c r="B243" s="2">
        <v>91.0</v>
      </c>
      <c r="C243" s="2">
        <v>70.0</v>
      </c>
      <c r="D243" s="2">
        <v>32.0</v>
      </c>
      <c r="E243" s="2">
        <v>88.0</v>
      </c>
      <c r="F243" s="1" t="s">
        <v>85</v>
      </c>
      <c r="G243" s="3">
        <v>446.0</v>
      </c>
      <c r="H243" s="2">
        <v>22.0</v>
      </c>
      <c r="I243" s="2">
        <v>0.0</v>
      </c>
    </row>
    <row r="244">
      <c r="A244" s="2">
        <v>3.0</v>
      </c>
      <c r="B244" s="2">
        <v>139.0</v>
      </c>
      <c r="C244" s="2">
        <v>54.0</v>
      </c>
      <c r="D244" s="2">
        <v>0.0</v>
      </c>
      <c r="E244" s="2">
        <v>0.0</v>
      </c>
      <c r="F244" s="4">
        <v>45833.0</v>
      </c>
      <c r="G244" s="3">
        <v>402.0</v>
      </c>
      <c r="H244" s="2">
        <v>22.0</v>
      </c>
      <c r="I244" s="2">
        <v>1.0</v>
      </c>
    </row>
    <row r="245">
      <c r="A245" s="2">
        <v>6.0</v>
      </c>
      <c r="B245" s="2">
        <v>119.0</v>
      </c>
      <c r="C245" s="2">
        <v>50.0</v>
      </c>
      <c r="D245" s="2">
        <v>22.0</v>
      </c>
      <c r="E245" s="2">
        <v>176.0</v>
      </c>
      <c r="F245" s="4">
        <v>45684.0</v>
      </c>
      <c r="G245" s="6">
        <v>1318.0</v>
      </c>
      <c r="H245" s="2">
        <v>33.0</v>
      </c>
      <c r="I245" s="2">
        <v>1.0</v>
      </c>
    </row>
    <row r="246">
      <c r="A246" s="2">
        <v>2.0</v>
      </c>
      <c r="B246" s="2">
        <v>146.0</v>
      </c>
      <c r="C246" s="2">
        <v>76.0</v>
      </c>
      <c r="D246" s="2">
        <v>35.0</v>
      </c>
      <c r="E246" s="2">
        <v>194.0</v>
      </c>
      <c r="F246" s="1" t="s">
        <v>26</v>
      </c>
      <c r="G246" s="3">
        <v>329.0</v>
      </c>
      <c r="H246" s="2">
        <v>29.0</v>
      </c>
      <c r="I246" s="2">
        <v>0.0</v>
      </c>
    </row>
    <row r="247">
      <c r="A247" s="2">
        <v>9.0</v>
      </c>
      <c r="B247" s="2">
        <v>184.0</v>
      </c>
      <c r="C247" s="2">
        <v>85.0</v>
      </c>
      <c r="D247" s="2">
        <v>15.0</v>
      </c>
      <c r="E247" s="2">
        <v>0.0</v>
      </c>
      <c r="F247" s="2">
        <v>30.0</v>
      </c>
      <c r="G247" s="6">
        <v>1213.0</v>
      </c>
      <c r="H247" s="2">
        <v>49.0</v>
      </c>
      <c r="I247" s="2">
        <v>1.0</v>
      </c>
    </row>
    <row r="248">
      <c r="A248" s="2">
        <v>10.0</v>
      </c>
      <c r="B248" s="2">
        <v>122.0</v>
      </c>
      <c r="C248" s="2">
        <v>68.0</v>
      </c>
      <c r="D248" s="2">
        <v>0.0</v>
      </c>
      <c r="E248" s="2">
        <v>0.0</v>
      </c>
      <c r="F248" s="1" t="s">
        <v>60</v>
      </c>
      <c r="G248" s="3">
        <v>258.0</v>
      </c>
      <c r="H248" s="2">
        <v>41.0</v>
      </c>
      <c r="I248" s="2">
        <v>0.0</v>
      </c>
    </row>
    <row r="249">
      <c r="A249" s="2">
        <v>0.0</v>
      </c>
      <c r="B249" s="2">
        <v>165.0</v>
      </c>
      <c r="C249" s="2">
        <v>90.0</v>
      </c>
      <c r="D249" s="2">
        <v>33.0</v>
      </c>
      <c r="E249" s="2">
        <v>680.0</v>
      </c>
      <c r="F249" s="1" t="s">
        <v>86</v>
      </c>
      <c r="G249" s="3">
        <v>427.0</v>
      </c>
      <c r="H249" s="2">
        <v>23.0</v>
      </c>
      <c r="I249" s="2">
        <v>0.0</v>
      </c>
    </row>
    <row r="250">
      <c r="A250" s="2">
        <v>9.0</v>
      </c>
      <c r="B250" s="2">
        <v>124.0</v>
      </c>
      <c r="C250" s="2">
        <v>70.0</v>
      </c>
      <c r="D250" s="2">
        <v>33.0</v>
      </c>
      <c r="E250" s="2">
        <v>402.0</v>
      </c>
      <c r="F250" s="1" t="s">
        <v>17</v>
      </c>
      <c r="G250" s="3">
        <v>282.0</v>
      </c>
      <c r="H250" s="2">
        <v>34.0</v>
      </c>
      <c r="I250" s="2">
        <v>0.0</v>
      </c>
    </row>
    <row r="251">
      <c r="A251" s="2">
        <v>1.0</v>
      </c>
      <c r="B251" s="2">
        <v>111.0</v>
      </c>
      <c r="C251" s="2">
        <v>86.0</v>
      </c>
      <c r="D251" s="2">
        <v>19.0</v>
      </c>
      <c r="E251" s="2">
        <v>0.0</v>
      </c>
      <c r="F251" s="4">
        <v>45687.0</v>
      </c>
      <c r="G251" s="3">
        <v>143.0</v>
      </c>
      <c r="H251" s="2">
        <v>23.0</v>
      </c>
      <c r="I251" s="2">
        <v>0.0</v>
      </c>
    </row>
    <row r="252">
      <c r="A252" s="2">
        <v>9.0</v>
      </c>
      <c r="B252" s="2">
        <v>106.0</v>
      </c>
      <c r="C252" s="2">
        <v>52.0</v>
      </c>
      <c r="D252" s="2">
        <v>0.0</v>
      </c>
      <c r="E252" s="2">
        <v>0.0</v>
      </c>
      <c r="F252" s="1" t="s">
        <v>60</v>
      </c>
      <c r="G252" s="1" t="s">
        <v>105</v>
      </c>
      <c r="H252" s="2">
        <v>42.0</v>
      </c>
      <c r="I252" s="2">
        <v>0.0</v>
      </c>
    </row>
    <row r="253">
      <c r="A253" s="2">
        <v>2.0</v>
      </c>
      <c r="B253" s="2">
        <v>129.0</v>
      </c>
      <c r="C253" s="2">
        <v>84.0</v>
      </c>
      <c r="D253" s="2">
        <v>0.0</v>
      </c>
      <c r="E253" s="2">
        <v>0.0</v>
      </c>
      <c r="F253" s="2">
        <v>28.0</v>
      </c>
      <c r="G253" s="3">
        <v>284.0</v>
      </c>
      <c r="H253" s="2">
        <v>27.0</v>
      </c>
      <c r="I253" s="2">
        <v>0.0</v>
      </c>
    </row>
    <row r="254">
      <c r="A254" s="2">
        <v>2.0</v>
      </c>
      <c r="B254" s="2">
        <v>90.0</v>
      </c>
      <c r="C254" s="2">
        <v>80.0</v>
      </c>
      <c r="D254" s="2">
        <v>14.0</v>
      </c>
      <c r="E254" s="2">
        <v>55.0</v>
      </c>
      <c r="F254" s="4">
        <v>45771.0</v>
      </c>
      <c r="G254" s="3">
        <v>249.0</v>
      </c>
      <c r="H254" s="2">
        <v>24.0</v>
      </c>
      <c r="I254" s="2">
        <v>0.0</v>
      </c>
    </row>
    <row r="255">
      <c r="A255" s="2">
        <v>0.0</v>
      </c>
      <c r="B255" s="2">
        <v>86.0</v>
      </c>
      <c r="C255" s="2">
        <v>68.0</v>
      </c>
      <c r="D255" s="2">
        <v>32.0</v>
      </c>
      <c r="E255" s="2">
        <v>0.0</v>
      </c>
      <c r="F255" s="1" t="s">
        <v>96</v>
      </c>
      <c r="G255" s="3">
        <v>238.0</v>
      </c>
      <c r="H255" s="2">
        <v>25.0</v>
      </c>
      <c r="I255" s="2">
        <v>0.0</v>
      </c>
    </row>
    <row r="256">
      <c r="A256" s="2">
        <v>12.0</v>
      </c>
      <c r="B256" s="2">
        <v>92.0</v>
      </c>
      <c r="C256" s="2">
        <v>62.0</v>
      </c>
      <c r="D256" s="2">
        <v>7.0</v>
      </c>
      <c r="E256" s="2">
        <v>258.0</v>
      </c>
      <c r="F256" s="4">
        <v>45835.0</v>
      </c>
      <c r="G256" s="3">
        <v>926.0</v>
      </c>
      <c r="H256" s="2">
        <v>44.0</v>
      </c>
      <c r="I256" s="2">
        <v>1.0</v>
      </c>
    </row>
    <row r="257">
      <c r="A257" s="2">
        <v>1.0</v>
      </c>
      <c r="B257" s="2">
        <v>113.0</v>
      </c>
      <c r="C257" s="2">
        <v>64.0</v>
      </c>
      <c r="D257" s="2">
        <v>35.0</v>
      </c>
      <c r="E257" s="2">
        <v>0.0</v>
      </c>
      <c r="F257" s="1" t="s">
        <v>9</v>
      </c>
      <c r="G257" s="3">
        <v>543.0</v>
      </c>
      <c r="H257" s="2">
        <v>21.0</v>
      </c>
      <c r="I257" s="2">
        <v>1.0</v>
      </c>
    </row>
    <row r="258">
      <c r="A258" s="2">
        <v>3.0</v>
      </c>
      <c r="B258" s="2">
        <v>111.0</v>
      </c>
      <c r="C258" s="2">
        <v>56.0</v>
      </c>
      <c r="D258" s="2">
        <v>39.0</v>
      </c>
      <c r="E258" s="2">
        <v>0.0</v>
      </c>
      <c r="F258" s="4">
        <v>45687.0</v>
      </c>
      <c r="G258" s="3">
        <v>557.0</v>
      </c>
      <c r="H258" s="2">
        <v>30.0</v>
      </c>
      <c r="I258" s="2">
        <v>0.0</v>
      </c>
    </row>
    <row r="259">
      <c r="A259" s="2">
        <v>2.0</v>
      </c>
      <c r="B259" s="2">
        <v>114.0</v>
      </c>
      <c r="C259" s="2">
        <v>68.0</v>
      </c>
      <c r="D259" s="2">
        <v>22.0</v>
      </c>
      <c r="E259" s="2">
        <v>0.0</v>
      </c>
      <c r="F259" s="4">
        <v>45866.0</v>
      </c>
      <c r="G259" s="3">
        <v>92.0</v>
      </c>
      <c r="H259" s="2">
        <v>25.0</v>
      </c>
      <c r="I259" s="2">
        <v>0.0</v>
      </c>
    </row>
    <row r="260">
      <c r="A260" s="2">
        <v>1.0</v>
      </c>
      <c r="B260" s="2">
        <v>193.0</v>
      </c>
      <c r="C260" s="2">
        <v>50.0</v>
      </c>
      <c r="D260" s="2">
        <v>16.0</v>
      </c>
      <c r="E260" s="2">
        <v>375.0</v>
      </c>
      <c r="F260" s="4">
        <v>45925.0</v>
      </c>
      <c r="G260" s="3">
        <v>655.0</v>
      </c>
      <c r="H260" s="2">
        <v>24.0</v>
      </c>
      <c r="I260" s="2">
        <v>0.0</v>
      </c>
    </row>
    <row r="261">
      <c r="A261" s="2">
        <v>11.0</v>
      </c>
      <c r="B261" s="2">
        <v>155.0</v>
      </c>
      <c r="C261" s="2">
        <v>76.0</v>
      </c>
      <c r="D261" s="2">
        <v>28.0</v>
      </c>
      <c r="E261" s="2">
        <v>150.0</v>
      </c>
      <c r="F261" s="1" t="s">
        <v>59</v>
      </c>
      <c r="G261" s="6">
        <v>1353.0</v>
      </c>
      <c r="H261" s="2">
        <v>51.0</v>
      </c>
      <c r="I261" s="2">
        <v>1.0</v>
      </c>
    </row>
    <row r="262">
      <c r="A262" s="2">
        <v>3.0</v>
      </c>
      <c r="B262" s="2">
        <v>191.0</v>
      </c>
      <c r="C262" s="2">
        <v>68.0</v>
      </c>
      <c r="D262" s="2">
        <v>15.0</v>
      </c>
      <c r="E262" s="2">
        <v>130.0</v>
      </c>
      <c r="F262" s="4">
        <v>45930.0</v>
      </c>
      <c r="G262" s="3">
        <v>299.0</v>
      </c>
      <c r="H262" s="2">
        <v>34.0</v>
      </c>
      <c r="I262" s="2">
        <v>0.0</v>
      </c>
    </row>
    <row r="263">
      <c r="A263" s="2">
        <v>3.0</v>
      </c>
      <c r="B263" s="2">
        <v>141.0</v>
      </c>
      <c r="C263" s="2">
        <v>0.0</v>
      </c>
      <c r="D263" s="2">
        <v>0.0</v>
      </c>
      <c r="E263" s="2">
        <v>0.0</v>
      </c>
      <c r="F263" s="2">
        <v>30.0</v>
      </c>
      <c r="G263" s="3">
        <v>761.0</v>
      </c>
      <c r="H263" s="2">
        <v>27.0</v>
      </c>
      <c r="I263" s="2">
        <v>1.0</v>
      </c>
    </row>
    <row r="264">
      <c r="A264" s="2">
        <v>4.0</v>
      </c>
      <c r="B264" s="2">
        <v>95.0</v>
      </c>
      <c r="C264" s="2">
        <v>70.0</v>
      </c>
      <c r="D264" s="2">
        <v>32.0</v>
      </c>
      <c r="E264" s="2">
        <v>0.0</v>
      </c>
      <c r="F264" s="1" t="s">
        <v>106</v>
      </c>
      <c r="G264" s="3">
        <v>612.0</v>
      </c>
      <c r="H264" s="2">
        <v>24.0</v>
      </c>
      <c r="I264" s="2">
        <v>0.0</v>
      </c>
    </row>
    <row r="265">
      <c r="A265" s="2">
        <v>3.0</v>
      </c>
      <c r="B265" s="2">
        <v>142.0</v>
      </c>
      <c r="C265" s="2">
        <v>80.0</v>
      </c>
      <c r="D265" s="2">
        <v>15.0</v>
      </c>
      <c r="E265" s="2">
        <v>0.0</v>
      </c>
      <c r="F265" s="1" t="s">
        <v>49</v>
      </c>
      <c r="G265" s="1" t="s">
        <v>107</v>
      </c>
      <c r="H265" s="2">
        <v>63.0</v>
      </c>
      <c r="I265" s="2">
        <v>0.0</v>
      </c>
    </row>
    <row r="266">
      <c r="A266" s="2">
        <v>4.0</v>
      </c>
      <c r="B266" s="2">
        <v>123.0</v>
      </c>
      <c r="C266" s="2">
        <v>62.0</v>
      </c>
      <c r="D266" s="2">
        <v>0.0</v>
      </c>
      <c r="E266" s="2">
        <v>0.0</v>
      </c>
      <c r="F266" s="2">
        <v>32.0</v>
      </c>
      <c r="G266" s="3">
        <v>226.0</v>
      </c>
      <c r="H266" s="2">
        <v>35.0</v>
      </c>
      <c r="I266" s="2">
        <v>1.0</v>
      </c>
    </row>
    <row r="267">
      <c r="A267" s="2">
        <v>5.0</v>
      </c>
      <c r="B267" s="2">
        <v>96.0</v>
      </c>
      <c r="C267" s="2">
        <v>74.0</v>
      </c>
      <c r="D267" s="2">
        <v>18.0</v>
      </c>
      <c r="E267" s="2">
        <v>67.0</v>
      </c>
      <c r="F267" s="1" t="s">
        <v>9</v>
      </c>
      <c r="G267" s="3">
        <v>997.0</v>
      </c>
      <c r="H267" s="2">
        <v>43.0</v>
      </c>
      <c r="I267" s="2">
        <v>0.0</v>
      </c>
    </row>
    <row r="268">
      <c r="A268" s="2">
        <v>0.0</v>
      </c>
      <c r="B268" s="2">
        <v>138.0</v>
      </c>
      <c r="C268" s="2">
        <v>0.0</v>
      </c>
      <c r="D268" s="2">
        <v>0.0</v>
      </c>
      <c r="E268" s="2">
        <v>0.0</v>
      </c>
      <c r="F268" s="1" t="s">
        <v>108</v>
      </c>
      <c r="G268" s="3">
        <v>933.0</v>
      </c>
      <c r="H268" s="2">
        <v>25.0</v>
      </c>
      <c r="I268" s="2">
        <v>1.0</v>
      </c>
    </row>
    <row r="269">
      <c r="A269" s="2">
        <v>2.0</v>
      </c>
      <c r="B269" s="2">
        <v>128.0</v>
      </c>
      <c r="C269" s="2">
        <v>64.0</v>
      </c>
      <c r="D269" s="2">
        <v>42.0</v>
      </c>
      <c r="E269" s="2">
        <v>0.0</v>
      </c>
      <c r="F269" s="2">
        <v>40.0</v>
      </c>
      <c r="G269" s="6">
        <v>1101.0</v>
      </c>
      <c r="H269" s="2">
        <v>24.0</v>
      </c>
      <c r="I269" s="2">
        <v>0.0</v>
      </c>
    </row>
    <row r="270">
      <c r="A270" s="2">
        <v>0.0</v>
      </c>
      <c r="B270" s="2">
        <v>102.0</v>
      </c>
      <c r="C270" s="2">
        <v>52.0</v>
      </c>
      <c r="D270" s="2">
        <v>0.0</v>
      </c>
      <c r="E270" s="2">
        <v>0.0</v>
      </c>
      <c r="F270" s="4">
        <v>45682.0</v>
      </c>
      <c r="G270" s="3">
        <v>78.0</v>
      </c>
      <c r="H270" s="2">
        <v>21.0</v>
      </c>
      <c r="I270" s="2">
        <v>0.0</v>
      </c>
    </row>
    <row r="271">
      <c r="A271" s="2">
        <v>2.0</v>
      </c>
      <c r="B271" s="2">
        <v>146.0</v>
      </c>
      <c r="C271" s="2">
        <v>0.0</v>
      </c>
      <c r="D271" s="2">
        <v>0.0</v>
      </c>
      <c r="E271" s="2">
        <v>0.0</v>
      </c>
      <c r="F271" s="4">
        <v>45804.0</v>
      </c>
      <c r="G271" s="1" t="s">
        <v>109</v>
      </c>
      <c r="H271" s="2">
        <v>28.0</v>
      </c>
      <c r="I271" s="2">
        <v>1.0</v>
      </c>
    </row>
    <row r="272">
      <c r="A272" s="2">
        <v>10.0</v>
      </c>
      <c r="B272" s="2">
        <v>101.0</v>
      </c>
      <c r="C272" s="2">
        <v>86.0</v>
      </c>
      <c r="D272" s="2">
        <v>37.0</v>
      </c>
      <c r="E272" s="2">
        <v>0.0</v>
      </c>
      <c r="F272" s="1" t="s">
        <v>110</v>
      </c>
      <c r="G272" s="6">
        <v>1136.0</v>
      </c>
      <c r="H272" s="2">
        <v>38.0</v>
      </c>
      <c r="I272" s="2">
        <v>1.0</v>
      </c>
    </row>
    <row r="273">
      <c r="A273" s="2">
        <v>2.0</v>
      </c>
      <c r="B273" s="2">
        <v>108.0</v>
      </c>
      <c r="C273" s="2">
        <v>62.0</v>
      </c>
      <c r="D273" s="2">
        <v>32.0</v>
      </c>
      <c r="E273" s="2">
        <v>56.0</v>
      </c>
      <c r="F273" s="4">
        <v>45713.0</v>
      </c>
      <c r="G273" s="3">
        <v>128.0</v>
      </c>
      <c r="H273" s="2">
        <v>21.0</v>
      </c>
      <c r="I273" s="2">
        <v>0.0</v>
      </c>
    </row>
    <row r="274">
      <c r="A274" s="2">
        <v>3.0</v>
      </c>
      <c r="B274" s="2">
        <v>122.0</v>
      </c>
      <c r="C274" s="2">
        <v>78.0</v>
      </c>
      <c r="D274" s="2">
        <v>0.0</v>
      </c>
      <c r="E274" s="2">
        <v>0.0</v>
      </c>
      <c r="F274" s="2">
        <v>23.0</v>
      </c>
      <c r="G274" s="3">
        <v>254.0</v>
      </c>
      <c r="H274" s="2">
        <v>40.0</v>
      </c>
      <c r="I274" s="2">
        <v>0.0</v>
      </c>
    </row>
    <row r="275">
      <c r="A275" s="2">
        <v>1.0</v>
      </c>
      <c r="B275" s="2">
        <v>71.0</v>
      </c>
      <c r="C275" s="2">
        <v>78.0</v>
      </c>
      <c r="D275" s="2">
        <v>50.0</v>
      </c>
      <c r="E275" s="2">
        <v>45.0</v>
      </c>
      <c r="F275" s="1" t="s">
        <v>23</v>
      </c>
      <c r="G275" s="3">
        <v>422.0</v>
      </c>
      <c r="H275" s="2">
        <v>21.0</v>
      </c>
      <c r="I275" s="2">
        <v>0.0</v>
      </c>
    </row>
    <row r="276">
      <c r="A276" s="2">
        <v>13.0</v>
      </c>
      <c r="B276" s="2">
        <v>106.0</v>
      </c>
      <c r="C276" s="2">
        <v>70.0</v>
      </c>
      <c r="D276" s="2">
        <v>0.0</v>
      </c>
      <c r="E276" s="2">
        <v>0.0</v>
      </c>
      <c r="F276" s="1" t="s">
        <v>63</v>
      </c>
      <c r="G276" s="3">
        <v>251.0</v>
      </c>
      <c r="H276" s="2">
        <v>52.0</v>
      </c>
      <c r="I276" s="2">
        <v>0.0</v>
      </c>
    </row>
    <row r="277">
      <c r="A277" s="2">
        <v>2.0</v>
      </c>
      <c r="B277" s="2">
        <v>100.0</v>
      </c>
      <c r="C277" s="2">
        <v>70.0</v>
      </c>
      <c r="D277" s="2">
        <v>52.0</v>
      </c>
      <c r="E277" s="2">
        <v>57.0</v>
      </c>
      <c r="F277" s="1" t="s">
        <v>36</v>
      </c>
      <c r="G277" s="3">
        <v>677.0</v>
      </c>
      <c r="H277" s="2">
        <v>25.0</v>
      </c>
      <c r="I277" s="2">
        <v>0.0</v>
      </c>
    </row>
    <row r="278">
      <c r="A278" s="2">
        <v>7.0</v>
      </c>
      <c r="B278" s="2">
        <v>106.0</v>
      </c>
      <c r="C278" s="2">
        <v>60.0</v>
      </c>
      <c r="D278" s="2">
        <v>24.0</v>
      </c>
      <c r="E278" s="2">
        <v>0.0</v>
      </c>
      <c r="F278" s="4">
        <v>45803.0</v>
      </c>
      <c r="G278" s="3">
        <v>296.0</v>
      </c>
      <c r="H278" s="2">
        <v>29.0</v>
      </c>
      <c r="I278" s="2">
        <v>1.0</v>
      </c>
    </row>
    <row r="279">
      <c r="A279" s="2">
        <v>0.0</v>
      </c>
      <c r="B279" s="2">
        <v>104.0</v>
      </c>
      <c r="C279" s="2">
        <v>64.0</v>
      </c>
      <c r="D279" s="2">
        <v>23.0</v>
      </c>
      <c r="E279" s="2">
        <v>116.0</v>
      </c>
      <c r="F279" s="4">
        <v>45896.0</v>
      </c>
      <c r="G279" s="3">
        <v>454.0</v>
      </c>
      <c r="H279" s="2">
        <v>23.0</v>
      </c>
      <c r="I279" s="2">
        <v>0.0</v>
      </c>
    </row>
    <row r="280">
      <c r="A280" s="2">
        <v>5.0</v>
      </c>
      <c r="B280" s="2">
        <v>114.0</v>
      </c>
      <c r="C280" s="2">
        <v>74.0</v>
      </c>
      <c r="D280" s="2">
        <v>0.0</v>
      </c>
      <c r="E280" s="2">
        <v>0.0</v>
      </c>
      <c r="F280" s="4">
        <v>45924.0</v>
      </c>
      <c r="G280" s="3">
        <v>744.0</v>
      </c>
      <c r="H280" s="2">
        <v>57.0</v>
      </c>
      <c r="I280" s="2">
        <v>0.0</v>
      </c>
    </row>
    <row r="281">
      <c r="A281" s="2">
        <v>2.0</v>
      </c>
      <c r="B281" s="2">
        <v>108.0</v>
      </c>
      <c r="C281" s="2">
        <v>62.0</v>
      </c>
      <c r="D281" s="2">
        <v>10.0</v>
      </c>
      <c r="E281" s="2">
        <v>278.0</v>
      </c>
      <c r="F281" s="4">
        <v>45741.0</v>
      </c>
      <c r="G281" s="3">
        <v>881.0</v>
      </c>
      <c r="H281" s="2">
        <v>22.0</v>
      </c>
      <c r="I281" s="2">
        <v>0.0</v>
      </c>
    </row>
    <row r="282">
      <c r="A282" s="2">
        <v>0.0</v>
      </c>
      <c r="B282" s="2">
        <v>146.0</v>
      </c>
      <c r="C282" s="2">
        <v>70.0</v>
      </c>
      <c r="D282" s="2">
        <v>0.0</v>
      </c>
      <c r="E282" s="2">
        <v>0.0</v>
      </c>
      <c r="F282" s="1" t="s">
        <v>111</v>
      </c>
      <c r="G282" s="3">
        <v>334.0</v>
      </c>
      <c r="H282" s="2">
        <v>28.0</v>
      </c>
      <c r="I282" s="2">
        <v>1.0</v>
      </c>
    </row>
    <row r="283">
      <c r="A283" s="2">
        <v>10.0</v>
      </c>
      <c r="B283" s="2">
        <v>129.0</v>
      </c>
      <c r="C283" s="2">
        <v>76.0</v>
      </c>
      <c r="D283" s="2">
        <v>28.0</v>
      </c>
      <c r="E283" s="2">
        <v>122.0</v>
      </c>
      <c r="F283" s="1" t="s">
        <v>83</v>
      </c>
      <c r="G283" s="1" t="s">
        <v>112</v>
      </c>
      <c r="H283" s="2">
        <v>39.0</v>
      </c>
      <c r="I283" s="2">
        <v>0.0</v>
      </c>
    </row>
    <row r="284">
      <c r="A284" s="2">
        <v>7.0</v>
      </c>
      <c r="B284" s="2">
        <v>133.0</v>
      </c>
      <c r="C284" s="2">
        <v>88.0</v>
      </c>
      <c r="D284" s="2">
        <v>15.0</v>
      </c>
      <c r="E284" s="2">
        <v>155.0</v>
      </c>
      <c r="F284" s="1" t="s">
        <v>49</v>
      </c>
      <c r="G284" s="3">
        <v>262.0</v>
      </c>
      <c r="H284" s="2">
        <v>37.0</v>
      </c>
      <c r="I284" s="2">
        <v>0.0</v>
      </c>
    </row>
    <row r="285">
      <c r="A285" s="2">
        <v>7.0</v>
      </c>
      <c r="B285" s="2">
        <v>161.0</v>
      </c>
      <c r="C285" s="2">
        <v>86.0</v>
      </c>
      <c r="D285" s="2">
        <v>0.0</v>
      </c>
      <c r="E285" s="2">
        <v>0.0</v>
      </c>
      <c r="F285" s="4">
        <v>45777.0</v>
      </c>
      <c r="G285" s="3">
        <v>165.0</v>
      </c>
      <c r="H285" s="2">
        <v>47.0</v>
      </c>
      <c r="I285" s="2">
        <v>1.0</v>
      </c>
    </row>
    <row r="286">
      <c r="A286" s="2">
        <v>2.0</v>
      </c>
      <c r="B286" s="2">
        <v>108.0</v>
      </c>
      <c r="C286" s="2">
        <v>80.0</v>
      </c>
      <c r="D286" s="2">
        <v>0.0</v>
      </c>
      <c r="E286" s="2">
        <v>0.0</v>
      </c>
      <c r="F286" s="2">
        <v>27.0</v>
      </c>
      <c r="G286" s="3">
        <v>259.0</v>
      </c>
      <c r="H286" s="2">
        <v>52.0</v>
      </c>
      <c r="I286" s="2">
        <v>1.0</v>
      </c>
    </row>
    <row r="287">
      <c r="A287" s="2">
        <v>7.0</v>
      </c>
      <c r="B287" s="2">
        <v>136.0</v>
      </c>
      <c r="C287" s="2">
        <v>74.0</v>
      </c>
      <c r="D287" s="2">
        <v>26.0</v>
      </c>
      <c r="E287" s="2">
        <v>135.0</v>
      </c>
      <c r="F287" s="2">
        <v>26.0</v>
      </c>
      <c r="G287" s="3">
        <v>647.0</v>
      </c>
      <c r="H287" s="2">
        <v>51.0</v>
      </c>
      <c r="I287" s="2">
        <v>0.0</v>
      </c>
    </row>
    <row r="288">
      <c r="A288" s="2">
        <v>5.0</v>
      </c>
      <c r="B288" s="2">
        <v>155.0</v>
      </c>
      <c r="C288" s="2">
        <v>84.0</v>
      </c>
      <c r="D288" s="2">
        <v>44.0</v>
      </c>
      <c r="E288" s="2">
        <v>545.0</v>
      </c>
      <c r="F288" s="1" t="s">
        <v>113</v>
      </c>
      <c r="G288" s="3">
        <v>619.0</v>
      </c>
      <c r="H288" s="2">
        <v>34.0</v>
      </c>
      <c r="I288" s="2">
        <v>0.0</v>
      </c>
    </row>
    <row r="289">
      <c r="A289" s="2">
        <v>1.0</v>
      </c>
      <c r="B289" s="2">
        <v>119.0</v>
      </c>
      <c r="C289" s="2">
        <v>86.0</v>
      </c>
      <c r="D289" s="2">
        <v>39.0</v>
      </c>
      <c r="E289" s="2">
        <v>220.0</v>
      </c>
      <c r="F289" s="1" t="s">
        <v>110</v>
      </c>
      <c r="G289" s="3">
        <v>808.0</v>
      </c>
      <c r="H289" s="2">
        <v>29.0</v>
      </c>
      <c r="I289" s="2">
        <v>1.0</v>
      </c>
    </row>
    <row r="290">
      <c r="A290" s="2">
        <v>4.0</v>
      </c>
      <c r="B290" s="2">
        <v>96.0</v>
      </c>
      <c r="C290" s="2">
        <v>56.0</v>
      </c>
      <c r="D290" s="2">
        <v>17.0</v>
      </c>
      <c r="E290" s="2">
        <v>49.0</v>
      </c>
      <c r="F290" s="4">
        <v>45889.0</v>
      </c>
      <c r="G290" s="1" t="s">
        <v>114</v>
      </c>
      <c r="H290" s="2">
        <v>26.0</v>
      </c>
      <c r="I290" s="2">
        <v>0.0</v>
      </c>
    </row>
    <row r="291">
      <c r="A291" s="2">
        <v>5.0</v>
      </c>
      <c r="B291" s="2">
        <v>108.0</v>
      </c>
      <c r="C291" s="2">
        <v>72.0</v>
      </c>
      <c r="D291" s="2">
        <v>43.0</v>
      </c>
      <c r="E291" s="2">
        <v>75.0</v>
      </c>
      <c r="F291" s="1" t="s">
        <v>115</v>
      </c>
      <c r="G291" s="3">
        <v>263.0</v>
      </c>
      <c r="H291" s="2">
        <v>33.0</v>
      </c>
      <c r="I291" s="2">
        <v>0.0</v>
      </c>
    </row>
    <row r="292">
      <c r="A292" s="2">
        <v>0.0</v>
      </c>
      <c r="B292" s="2">
        <v>78.0</v>
      </c>
      <c r="C292" s="2">
        <v>88.0</v>
      </c>
      <c r="D292" s="2">
        <v>29.0</v>
      </c>
      <c r="E292" s="2">
        <v>40.0</v>
      </c>
      <c r="F292" s="1" t="s">
        <v>69</v>
      </c>
      <c r="G292" s="3">
        <v>434.0</v>
      </c>
      <c r="H292" s="2">
        <v>21.0</v>
      </c>
      <c r="I292" s="2">
        <v>0.0</v>
      </c>
    </row>
    <row r="293">
      <c r="A293" s="2">
        <v>0.0</v>
      </c>
      <c r="B293" s="2">
        <v>107.0</v>
      </c>
      <c r="C293" s="2">
        <v>62.0</v>
      </c>
      <c r="D293" s="2">
        <v>30.0</v>
      </c>
      <c r="E293" s="2">
        <v>74.0</v>
      </c>
      <c r="F293" s="1" t="s">
        <v>19</v>
      </c>
      <c r="G293" s="3">
        <v>757.0</v>
      </c>
      <c r="H293" s="2">
        <v>25.0</v>
      </c>
      <c r="I293" s="2">
        <v>1.0</v>
      </c>
    </row>
    <row r="294">
      <c r="A294" s="2">
        <v>2.0</v>
      </c>
      <c r="B294" s="2">
        <v>128.0</v>
      </c>
      <c r="C294" s="2">
        <v>78.0</v>
      </c>
      <c r="D294" s="2">
        <v>37.0</v>
      </c>
      <c r="E294" s="2">
        <v>182.0</v>
      </c>
      <c r="F294" s="1" t="s">
        <v>14</v>
      </c>
      <c r="G294" s="6">
        <v>1224.0</v>
      </c>
      <c r="H294" s="2">
        <v>31.0</v>
      </c>
      <c r="I294" s="2">
        <v>1.0</v>
      </c>
    </row>
    <row r="295">
      <c r="A295" s="2">
        <v>1.0</v>
      </c>
      <c r="B295" s="2">
        <v>128.0</v>
      </c>
      <c r="C295" s="2">
        <v>48.0</v>
      </c>
      <c r="D295" s="2">
        <v>45.0</v>
      </c>
      <c r="E295" s="2">
        <v>194.0</v>
      </c>
      <c r="F295" s="1" t="s">
        <v>36</v>
      </c>
      <c r="G295" s="3">
        <v>613.0</v>
      </c>
      <c r="H295" s="2">
        <v>24.0</v>
      </c>
      <c r="I295" s="2">
        <v>1.0</v>
      </c>
    </row>
    <row r="296">
      <c r="A296" s="2">
        <v>0.0</v>
      </c>
      <c r="B296" s="2">
        <v>161.0</v>
      </c>
      <c r="C296" s="2">
        <v>50.0</v>
      </c>
      <c r="D296" s="2">
        <v>0.0</v>
      </c>
      <c r="E296" s="2">
        <v>0.0</v>
      </c>
      <c r="F296" s="4">
        <v>45921.0</v>
      </c>
      <c r="G296" s="3">
        <v>254.0</v>
      </c>
      <c r="H296" s="2">
        <v>65.0</v>
      </c>
      <c r="I296" s="2">
        <v>0.0</v>
      </c>
    </row>
    <row r="297">
      <c r="A297" s="2">
        <v>6.0</v>
      </c>
      <c r="B297" s="2">
        <v>151.0</v>
      </c>
      <c r="C297" s="2">
        <v>62.0</v>
      </c>
      <c r="D297" s="2">
        <v>31.0</v>
      </c>
      <c r="E297" s="2">
        <v>120.0</v>
      </c>
      <c r="F297" s="1" t="s">
        <v>91</v>
      </c>
      <c r="G297" s="3">
        <v>692.0</v>
      </c>
      <c r="H297" s="2">
        <v>28.0</v>
      </c>
      <c r="I297" s="2">
        <v>0.0</v>
      </c>
    </row>
    <row r="298">
      <c r="A298" s="2">
        <v>2.0</v>
      </c>
      <c r="B298" s="2">
        <v>146.0</v>
      </c>
      <c r="C298" s="2">
        <v>70.0</v>
      </c>
      <c r="D298" s="2">
        <v>38.0</v>
      </c>
      <c r="E298" s="2">
        <v>360.0</v>
      </c>
      <c r="F298" s="2">
        <v>28.0</v>
      </c>
      <c r="G298" s="3">
        <v>337.0</v>
      </c>
      <c r="H298" s="2">
        <v>29.0</v>
      </c>
      <c r="I298" s="2">
        <v>1.0</v>
      </c>
    </row>
    <row r="299">
      <c r="A299" s="2">
        <v>0.0</v>
      </c>
      <c r="B299" s="2">
        <v>126.0</v>
      </c>
      <c r="C299" s="2">
        <v>84.0</v>
      </c>
      <c r="D299" s="2">
        <v>29.0</v>
      </c>
      <c r="E299" s="2">
        <v>215.0</v>
      </c>
      <c r="F299" s="4">
        <v>45868.0</v>
      </c>
      <c r="G299" s="1" t="s">
        <v>116</v>
      </c>
      <c r="H299" s="2">
        <v>24.0</v>
      </c>
      <c r="I299" s="2">
        <v>0.0</v>
      </c>
    </row>
    <row r="300">
      <c r="A300" s="2">
        <v>14.0</v>
      </c>
      <c r="B300" s="2">
        <v>100.0</v>
      </c>
      <c r="C300" s="2">
        <v>78.0</v>
      </c>
      <c r="D300" s="2">
        <v>25.0</v>
      </c>
      <c r="E300" s="2">
        <v>184.0</v>
      </c>
      <c r="F300" s="1" t="s">
        <v>19</v>
      </c>
      <c r="G300" s="3">
        <v>412.0</v>
      </c>
      <c r="H300" s="2">
        <v>46.0</v>
      </c>
      <c r="I300" s="2">
        <v>1.0</v>
      </c>
    </row>
    <row r="301">
      <c r="A301" s="2">
        <v>8.0</v>
      </c>
      <c r="B301" s="2">
        <v>112.0</v>
      </c>
      <c r="C301" s="2">
        <v>72.0</v>
      </c>
      <c r="D301" s="2">
        <v>0.0</v>
      </c>
      <c r="E301" s="2">
        <v>0.0</v>
      </c>
      <c r="F301" s="4">
        <v>45831.0</v>
      </c>
      <c r="G301" s="1" t="s">
        <v>117</v>
      </c>
      <c r="H301" s="2">
        <v>58.0</v>
      </c>
      <c r="I301" s="2">
        <v>0.0</v>
      </c>
    </row>
    <row r="302">
      <c r="A302" s="2">
        <v>0.0</v>
      </c>
      <c r="B302" s="2">
        <v>167.0</v>
      </c>
      <c r="C302" s="2">
        <v>0.0</v>
      </c>
      <c r="D302" s="2">
        <v>0.0</v>
      </c>
      <c r="E302" s="2">
        <v>0.0</v>
      </c>
      <c r="F302" s="1" t="s">
        <v>118</v>
      </c>
      <c r="G302" s="3">
        <v>839.0</v>
      </c>
      <c r="H302" s="2">
        <v>30.0</v>
      </c>
      <c r="I302" s="2">
        <v>1.0</v>
      </c>
    </row>
    <row r="303">
      <c r="A303" s="2">
        <v>2.0</v>
      </c>
      <c r="B303" s="2">
        <v>144.0</v>
      </c>
      <c r="C303" s="2">
        <v>58.0</v>
      </c>
      <c r="D303" s="2">
        <v>33.0</v>
      </c>
      <c r="E303" s="2">
        <v>135.0</v>
      </c>
      <c r="F303" s="1" t="s">
        <v>22</v>
      </c>
      <c r="G303" s="3">
        <v>422.0</v>
      </c>
      <c r="H303" s="2">
        <v>25.0</v>
      </c>
      <c r="I303" s="2">
        <v>1.0</v>
      </c>
    </row>
    <row r="304">
      <c r="A304" s="2">
        <v>5.0</v>
      </c>
      <c r="B304" s="2">
        <v>77.0</v>
      </c>
      <c r="C304" s="2">
        <v>82.0</v>
      </c>
      <c r="D304" s="2">
        <v>41.0</v>
      </c>
      <c r="E304" s="2">
        <v>42.0</v>
      </c>
      <c r="F304" s="1" t="s">
        <v>96</v>
      </c>
      <c r="G304" s="3">
        <v>156.0</v>
      </c>
      <c r="H304" s="2">
        <v>35.0</v>
      </c>
      <c r="I304" s="2">
        <v>0.0</v>
      </c>
    </row>
    <row r="305">
      <c r="A305" s="2">
        <v>5.0</v>
      </c>
      <c r="B305" s="2">
        <v>115.0</v>
      </c>
      <c r="C305" s="2">
        <v>98.0</v>
      </c>
      <c r="D305" s="2">
        <v>0.0</v>
      </c>
      <c r="E305" s="2">
        <v>0.0</v>
      </c>
      <c r="F305" s="1" t="s">
        <v>119</v>
      </c>
      <c r="G305" s="3">
        <v>209.0</v>
      </c>
      <c r="H305" s="2">
        <v>28.0</v>
      </c>
      <c r="I305" s="2">
        <v>1.0</v>
      </c>
    </row>
    <row r="306">
      <c r="A306" s="2">
        <v>3.0</v>
      </c>
      <c r="B306" s="2">
        <v>150.0</v>
      </c>
      <c r="C306" s="2">
        <v>76.0</v>
      </c>
      <c r="D306" s="2">
        <v>0.0</v>
      </c>
      <c r="E306" s="2">
        <v>0.0</v>
      </c>
      <c r="F306" s="2">
        <v>21.0</v>
      </c>
      <c r="G306" s="3">
        <v>207.0</v>
      </c>
      <c r="H306" s="2">
        <v>37.0</v>
      </c>
      <c r="I306" s="2">
        <v>0.0</v>
      </c>
    </row>
    <row r="307">
      <c r="A307" s="2">
        <v>2.0</v>
      </c>
      <c r="B307" s="2">
        <v>120.0</v>
      </c>
      <c r="C307" s="2">
        <v>76.0</v>
      </c>
      <c r="D307" s="2">
        <v>37.0</v>
      </c>
      <c r="E307" s="2">
        <v>105.0</v>
      </c>
      <c r="F307" s="1" t="s">
        <v>120</v>
      </c>
      <c r="G307" s="3">
        <v>215.0</v>
      </c>
      <c r="H307" s="2">
        <v>29.0</v>
      </c>
      <c r="I307" s="2">
        <v>0.0</v>
      </c>
    </row>
    <row r="308">
      <c r="A308" s="2">
        <v>10.0</v>
      </c>
      <c r="B308" s="2">
        <v>161.0</v>
      </c>
      <c r="C308" s="2">
        <v>68.0</v>
      </c>
      <c r="D308" s="2">
        <v>23.0</v>
      </c>
      <c r="E308" s="2">
        <v>132.0</v>
      </c>
      <c r="F308" s="4">
        <v>45802.0</v>
      </c>
      <c r="G308" s="3">
        <v>326.0</v>
      </c>
      <c r="H308" s="2">
        <v>47.0</v>
      </c>
      <c r="I308" s="2">
        <v>1.0</v>
      </c>
    </row>
    <row r="309">
      <c r="A309" s="2">
        <v>0.0</v>
      </c>
      <c r="B309" s="2">
        <v>137.0</v>
      </c>
      <c r="C309" s="2">
        <v>68.0</v>
      </c>
      <c r="D309" s="2">
        <v>14.0</v>
      </c>
      <c r="E309" s="2">
        <v>148.0</v>
      </c>
      <c r="F309" s="4">
        <v>45893.0</v>
      </c>
      <c r="G309" s="3">
        <v>143.0</v>
      </c>
      <c r="H309" s="2">
        <v>21.0</v>
      </c>
      <c r="I309" s="2">
        <v>0.0</v>
      </c>
    </row>
    <row r="310">
      <c r="A310" s="2">
        <v>0.0</v>
      </c>
      <c r="B310" s="2">
        <v>128.0</v>
      </c>
      <c r="C310" s="2">
        <v>68.0</v>
      </c>
      <c r="D310" s="2">
        <v>19.0</v>
      </c>
      <c r="E310" s="2">
        <v>180.0</v>
      </c>
      <c r="F310" s="4">
        <v>45807.0</v>
      </c>
      <c r="G310" s="6">
        <v>1391.0</v>
      </c>
      <c r="H310" s="2">
        <v>25.0</v>
      </c>
      <c r="I310" s="2">
        <v>1.0</v>
      </c>
    </row>
    <row r="311">
      <c r="A311" s="2">
        <v>2.0</v>
      </c>
      <c r="B311" s="2">
        <v>124.0</v>
      </c>
      <c r="C311" s="2">
        <v>68.0</v>
      </c>
      <c r="D311" s="2">
        <v>28.0</v>
      </c>
      <c r="E311" s="2">
        <v>205.0</v>
      </c>
      <c r="F311" s="1" t="s">
        <v>25</v>
      </c>
      <c r="G311" s="3">
        <v>875.0</v>
      </c>
      <c r="H311" s="2">
        <v>30.0</v>
      </c>
      <c r="I311" s="2">
        <v>1.0</v>
      </c>
    </row>
    <row r="312">
      <c r="A312" s="2">
        <v>6.0</v>
      </c>
      <c r="B312" s="2">
        <v>80.0</v>
      </c>
      <c r="C312" s="2">
        <v>66.0</v>
      </c>
      <c r="D312" s="2">
        <v>30.0</v>
      </c>
      <c r="E312" s="2">
        <v>0.0</v>
      </c>
      <c r="F312" s="4">
        <v>45714.0</v>
      </c>
      <c r="G312" s="3">
        <v>313.0</v>
      </c>
      <c r="H312" s="2">
        <v>41.0</v>
      </c>
      <c r="I312" s="2">
        <v>0.0</v>
      </c>
    </row>
    <row r="313">
      <c r="A313" s="2">
        <v>0.0</v>
      </c>
      <c r="B313" s="2">
        <v>106.0</v>
      </c>
      <c r="C313" s="2">
        <v>70.0</v>
      </c>
      <c r="D313" s="2">
        <v>37.0</v>
      </c>
      <c r="E313" s="2">
        <v>148.0</v>
      </c>
      <c r="F313" s="1" t="s">
        <v>20</v>
      </c>
      <c r="G313" s="3">
        <v>605.0</v>
      </c>
      <c r="H313" s="2">
        <v>22.0</v>
      </c>
      <c r="I313" s="2">
        <v>0.0</v>
      </c>
    </row>
    <row r="314">
      <c r="A314" s="2">
        <v>2.0</v>
      </c>
      <c r="B314" s="2">
        <v>155.0</v>
      </c>
      <c r="C314" s="2">
        <v>74.0</v>
      </c>
      <c r="D314" s="2">
        <v>17.0</v>
      </c>
      <c r="E314" s="2">
        <v>96.0</v>
      </c>
      <c r="F314" s="4">
        <v>45834.0</v>
      </c>
      <c r="G314" s="3">
        <v>433.0</v>
      </c>
      <c r="H314" s="2">
        <v>27.0</v>
      </c>
      <c r="I314" s="2">
        <v>1.0</v>
      </c>
    </row>
    <row r="315">
      <c r="A315" s="2">
        <v>3.0</v>
      </c>
      <c r="B315" s="2">
        <v>113.0</v>
      </c>
      <c r="C315" s="2">
        <v>50.0</v>
      </c>
      <c r="D315" s="2">
        <v>10.0</v>
      </c>
      <c r="E315" s="2">
        <v>85.0</v>
      </c>
      <c r="F315" s="4">
        <v>45806.0</v>
      </c>
      <c r="G315" s="3">
        <v>626.0</v>
      </c>
      <c r="H315" s="2">
        <v>25.0</v>
      </c>
      <c r="I315" s="2">
        <v>0.0</v>
      </c>
    </row>
    <row r="316">
      <c r="A316" s="2">
        <v>7.0</v>
      </c>
      <c r="B316" s="2">
        <v>109.0</v>
      </c>
      <c r="C316" s="2">
        <v>80.0</v>
      </c>
      <c r="D316" s="2">
        <v>31.0</v>
      </c>
      <c r="E316" s="2">
        <v>0.0</v>
      </c>
      <c r="F316" s="1" t="s">
        <v>83</v>
      </c>
      <c r="G316" s="6">
        <v>1127.0</v>
      </c>
      <c r="H316" s="2">
        <v>43.0</v>
      </c>
      <c r="I316" s="2">
        <v>1.0</v>
      </c>
    </row>
    <row r="317">
      <c r="A317" s="2">
        <v>2.0</v>
      </c>
      <c r="B317" s="2">
        <v>112.0</v>
      </c>
      <c r="C317" s="2">
        <v>68.0</v>
      </c>
      <c r="D317" s="2">
        <v>22.0</v>
      </c>
      <c r="E317" s="2">
        <v>94.0</v>
      </c>
      <c r="F317" s="1" t="s">
        <v>21</v>
      </c>
      <c r="G317" s="3">
        <v>315.0</v>
      </c>
      <c r="H317" s="2">
        <v>26.0</v>
      </c>
      <c r="I317" s="2">
        <v>0.0</v>
      </c>
    </row>
    <row r="318">
      <c r="A318" s="2">
        <v>3.0</v>
      </c>
      <c r="B318" s="2">
        <v>99.0</v>
      </c>
      <c r="C318" s="2">
        <v>80.0</v>
      </c>
      <c r="D318" s="2">
        <v>11.0</v>
      </c>
      <c r="E318" s="2">
        <v>64.0</v>
      </c>
      <c r="F318" s="4">
        <v>45735.0</v>
      </c>
      <c r="G318" s="3">
        <v>284.0</v>
      </c>
      <c r="H318" s="2">
        <v>30.0</v>
      </c>
      <c r="I318" s="2">
        <v>0.0</v>
      </c>
    </row>
    <row r="319">
      <c r="A319" s="2">
        <v>3.0</v>
      </c>
      <c r="B319" s="2">
        <v>182.0</v>
      </c>
      <c r="C319" s="2">
        <v>74.0</v>
      </c>
      <c r="D319" s="2">
        <v>0.0</v>
      </c>
      <c r="E319" s="2">
        <v>0.0</v>
      </c>
      <c r="F319" s="4">
        <v>45807.0</v>
      </c>
      <c r="G319" s="3">
        <v>345.0</v>
      </c>
      <c r="H319" s="2">
        <v>29.0</v>
      </c>
      <c r="I319" s="2">
        <v>1.0</v>
      </c>
    </row>
    <row r="320">
      <c r="A320" s="2">
        <v>3.0</v>
      </c>
      <c r="B320" s="2">
        <v>115.0</v>
      </c>
      <c r="C320" s="2">
        <v>66.0</v>
      </c>
      <c r="D320" s="2">
        <v>39.0</v>
      </c>
      <c r="E320" s="2">
        <v>140.0</v>
      </c>
      <c r="F320" s="1" t="s">
        <v>121</v>
      </c>
      <c r="G320" s="1" t="s">
        <v>88</v>
      </c>
      <c r="H320" s="2">
        <v>28.0</v>
      </c>
      <c r="I320" s="2">
        <v>0.0</v>
      </c>
    </row>
    <row r="321">
      <c r="A321" s="2">
        <v>6.0</v>
      </c>
      <c r="B321" s="2">
        <v>194.0</v>
      </c>
      <c r="C321" s="2">
        <v>78.0</v>
      </c>
      <c r="D321" s="2">
        <v>0.0</v>
      </c>
      <c r="E321" s="2">
        <v>0.0</v>
      </c>
      <c r="F321" s="4">
        <v>45800.0</v>
      </c>
      <c r="G321" s="3">
        <v>129.0</v>
      </c>
      <c r="H321" s="2">
        <v>59.0</v>
      </c>
      <c r="I321" s="2">
        <v>1.0</v>
      </c>
    </row>
    <row r="322">
      <c r="A322" s="2">
        <v>4.0</v>
      </c>
      <c r="B322" s="2">
        <v>129.0</v>
      </c>
      <c r="C322" s="2">
        <v>60.0</v>
      </c>
      <c r="D322" s="2">
        <v>12.0</v>
      </c>
      <c r="E322" s="2">
        <v>231.0</v>
      </c>
      <c r="F322" s="4">
        <v>45804.0</v>
      </c>
      <c r="G322" s="3">
        <v>527.0</v>
      </c>
      <c r="H322" s="2">
        <v>31.0</v>
      </c>
      <c r="I322" s="2">
        <v>0.0</v>
      </c>
    </row>
    <row r="323">
      <c r="A323" s="2">
        <v>3.0</v>
      </c>
      <c r="B323" s="2">
        <v>112.0</v>
      </c>
      <c r="C323" s="2">
        <v>74.0</v>
      </c>
      <c r="D323" s="2">
        <v>30.0</v>
      </c>
      <c r="E323" s="2">
        <v>0.0</v>
      </c>
      <c r="F323" s="1" t="s">
        <v>22</v>
      </c>
      <c r="G323" s="3">
        <v>197.0</v>
      </c>
      <c r="H323" s="2">
        <v>25.0</v>
      </c>
      <c r="I323" s="2">
        <v>1.0</v>
      </c>
    </row>
    <row r="324">
      <c r="A324" s="2">
        <v>0.0</v>
      </c>
      <c r="B324" s="2">
        <v>124.0</v>
      </c>
      <c r="C324" s="2">
        <v>70.0</v>
      </c>
      <c r="D324" s="2">
        <v>20.0</v>
      </c>
      <c r="E324" s="2">
        <v>0.0</v>
      </c>
      <c r="F324" s="4">
        <v>45774.0</v>
      </c>
      <c r="G324" s="3">
        <v>254.0</v>
      </c>
      <c r="H324" s="2">
        <v>36.0</v>
      </c>
      <c r="I324" s="2">
        <v>1.0</v>
      </c>
    </row>
    <row r="325">
      <c r="A325" s="2">
        <v>13.0</v>
      </c>
      <c r="B325" s="2">
        <v>152.0</v>
      </c>
      <c r="C325" s="2">
        <v>90.0</v>
      </c>
      <c r="D325" s="2">
        <v>33.0</v>
      </c>
      <c r="E325" s="2">
        <v>29.0</v>
      </c>
      <c r="F325" s="4">
        <v>45895.0</v>
      </c>
      <c r="G325" s="3">
        <v>731.0</v>
      </c>
      <c r="H325" s="2">
        <v>43.0</v>
      </c>
      <c r="I325" s="2">
        <v>1.0</v>
      </c>
    </row>
    <row r="326">
      <c r="A326" s="2">
        <v>2.0</v>
      </c>
      <c r="B326" s="2">
        <v>112.0</v>
      </c>
      <c r="C326" s="2">
        <v>75.0</v>
      </c>
      <c r="D326" s="2">
        <v>32.0</v>
      </c>
      <c r="E326" s="2">
        <v>0.0</v>
      </c>
      <c r="F326" s="1" t="s">
        <v>98</v>
      </c>
      <c r="G326" s="3">
        <v>148.0</v>
      </c>
      <c r="H326" s="2">
        <v>21.0</v>
      </c>
      <c r="I326" s="2">
        <v>0.0</v>
      </c>
    </row>
    <row r="327">
      <c r="A327" s="2">
        <v>1.0</v>
      </c>
      <c r="B327" s="2">
        <v>157.0</v>
      </c>
      <c r="C327" s="2">
        <v>72.0</v>
      </c>
      <c r="D327" s="2">
        <v>21.0</v>
      </c>
      <c r="E327" s="2">
        <v>168.0</v>
      </c>
      <c r="F327" s="4">
        <v>45833.0</v>
      </c>
      <c r="G327" s="3">
        <v>123.0</v>
      </c>
      <c r="H327" s="2">
        <v>24.0</v>
      </c>
      <c r="I327" s="2">
        <v>0.0</v>
      </c>
    </row>
    <row r="328">
      <c r="A328" s="2">
        <v>1.0</v>
      </c>
      <c r="B328" s="2">
        <v>122.0</v>
      </c>
      <c r="C328" s="2">
        <v>64.0</v>
      </c>
      <c r="D328" s="2">
        <v>32.0</v>
      </c>
      <c r="E328" s="2">
        <v>156.0</v>
      </c>
      <c r="F328" s="1" t="s">
        <v>43</v>
      </c>
      <c r="G328" s="3">
        <v>692.0</v>
      </c>
      <c r="H328" s="2">
        <v>30.0</v>
      </c>
      <c r="I328" s="2">
        <v>1.0</v>
      </c>
    </row>
    <row r="329">
      <c r="A329" s="2">
        <v>10.0</v>
      </c>
      <c r="B329" s="2">
        <v>179.0</v>
      </c>
      <c r="C329" s="2">
        <v>70.0</v>
      </c>
      <c r="D329" s="2">
        <v>0.0</v>
      </c>
      <c r="E329" s="2">
        <v>0.0</v>
      </c>
      <c r="F329" s="1" t="s">
        <v>43</v>
      </c>
      <c r="G329" s="1" t="s">
        <v>107</v>
      </c>
      <c r="H329" s="2">
        <v>37.0</v>
      </c>
      <c r="I329" s="2">
        <v>0.0</v>
      </c>
    </row>
    <row r="330">
      <c r="A330" s="2">
        <v>2.0</v>
      </c>
      <c r="B330" s="2">
        <v>102.0</v>
      </c>
      <c r="C330" s="2">
        <v>86.0</v>
      </c>
      <c r="D330" s="2">
        <v>36.0</v>
      </c>
      <c r="E330" s="2">
        <v>120.0</v>
      </c>
      <c r="F330" s="1" t="s">
        <v>122</v>
      </c>
      <c r="G330" s="3">
        <v>127.0</v>
      </c>
      <c r="H330" s="2">
        <v>23.0</v>
      </c>
      <c r="I330" s="2">
        <v>1.0</v>
      </c>
    </row>
    <row r="331">
      <c r="A331" s="2">
        <v>6.0</v>
      </c>
      <c r="B331" s="2">
        <v>105.0</v>
      </c>
      <c r="C331" s="2">
        <v>70.0</v>
      </c>
      <c r="D331" s="2">
        <v>32.0</v>
      </c>
      <c r="E331" s="2">
        <v>68.0</v>
      </c>
      <c r="F331" s="4">
        <v>45899.0</v>
      </c>
      <c r="G331" s="3">
        <v>122.0</v>
      </c>
      <c r="H331" s="2">
        <v>37.0</v>
      </c>
      <c r="I331" s="2">
        <v>0.0</v>
      </c>
    </row>
    <row r="332">
      <c r="A332" s="2">
        <v>8.0</v>
      </c>
      <c r="B332" s="2">
        <v>118.0</v>
      </c>
      <c r="C332" s="2">
        <v>72.0</v>
      </c>
      <c r="D332" s="2">
        <v>19.0</v>
      </c>
      <c r="E332" s="2">
        <v>0.0</v>
      </c>
      <c r="F332" s="4">
        <v>45680.0</v>
      </c>
      <c r="G332" s="6">
        <v>1476.0</v>
      </c>
      <c r="H332" s="2">
        <v>46.0</v>
      </c>
      <c r="I332" s="2">
        <v>0.0</v>
      </c>
    </row>
    <row r="333">
      <c r="A333" s="2">
        <v>2.0</v>
      </c>
      <c r="B333" s="2">
        <v>87.0</v>
      </c>
      <c r="C333" s="2">
        <v>58.0</v>
      </c>
      <c r="D333" s="2">
        <v>16.0</v>
      </c>
      <c r="E333" s="2">
        <v>52.0</v>
      </c>
      <c r="F333" s="1" t="s">
        <v>79</v>
      </c>
      <c r="G333" s="3">
        <v>166.0</v>
      </c>
      <c r="H333" s="2">
        <v>25.0</v>
      </c>
      <c r="I333" s="2">
        <v>0.0</v>
      </c>
    </row>
    <row r="334">
      <c r="A334" s="2">
        <v>1.0</v>
      </c>
      <c r="B334" s="2">
        <v>180.0</v>
      </c>
      <c r="C334" s="2">
        <v>0.0</v>
      </c>
      <c r="D334" s="2">
        <v>0.0</v>
      </c>
      <c r="E334" s="2">
        <v>0.0</v>
      </c>
      <c r="F334" s="1" t="s">
        <v>14</v>
      </c>
      <c r="G334" s="3">
        <v>282.0</v>
      </c>
      <c r="H334" s="2">
        <v>41.0</v>
      </c>
      <c r="I334" s="2">
        <v>1.0</v>
      </c>
    </row>
    <row r="335">
      <c r="A335" s="2">
        <v>12.0</v>
      </c>
      <c r="B335" s="2">
        <v>106.0</v>
      </c>
      <c r="C335" s="2">
        <v>80.0</v>
      </c>
      <c r="D335" s="2">
        <v>0.0</v>
      </c>
      <c r="E335" s="2">
        <v>0.0</v>
      </c>
      <c r="F335" s="4">
        <v>45831.0</v>
      </c>
      <c r="G335" s="3">
        <v>137.0</v>
      </c>
      <c r="H335" s="2">
        <v>44.0</v>
      </c>
      <c r="I335" s="2">
        <v>0.0</v>
      </c>
    </row>
    <row r="336">
      <c r="A336" s="2">
        <v>1.0</v>
      </c>
      <c r="B336" s="2">
        <v>95.0</v>
      </c>
      <c r="C336" s="2">
        <v>60.0</v>
      </c>
      <c r="D336" s="2">
        <v>18.0</v>
      </c>
      <c r="E336" s="2">
        <v>58.0</v>
      </c>
      <c r="F336" s="4">
        <v>45923.0</v>
      </c>
      <c r="G336" s="1" t="s">
        <v>64</v>
      </c>
      <c r="H336" s="2">
        <v>22.0</v>
      </c>
      <c r="I336" s="2">
        <v>0.0</v>
      </c>
    </row>
    <row r="337">
      <c r="A337" s="2">
        <v>0.0</v>
      </c>
      <c r="B337" s="2">
        <v>165.0</v>
      </c>
      <c r="C337" s="2">
        <v>76.0</v>
      </c>
      <c r="D337" s="2">
        <v>43.0</v>
      </c>
      <c r="E337" s="2">
        <v>255.0</v>
      </c>
      <c r="F337" s="1" t="s">
        <v>72</v>
      </c>
      <c r="G337" s="3">
        <v>259.0</v>
      </c>
      <c r="H337" s="2">
        <v>26.0</v>
      </c>
      <c r="I337" s="2">
        <v>0.0</v>
      </c>
    </row>
    <row r="338">
      <c r="A338" s="2">
        <v>0.0</v>
      </c>
      <c r="B338" s="2">
        <v>117.0</v>
      </c>
      <c r="C338" s="2">
        <v>0.0</v>
      </c>
      <c r="D338" s="2">
        <v>0.0</v>
      </c>
      <c r="E338" s="2">
        <v>0.0</v>
      </c>
      <c r="F338" s="1" t="s">
        <v>68</v>
      </c>
      <c r="G338" s="3">
        <v>932.0</v>
      </c>
      <c r="H338" s="2">
        <v>44.0</v>
      </c>
      <c r="I338" s="2">
        <v>0.0</v>
      </c>
    </row>
    <row r="339">
      <c r="A339" s="2">
        <v>5.0</v>
      </c>
      <c r="B339" s="2">
        <v>115.0</v>
      </c>
      <c r="C339" s="2">
        <v>76.0</v>
      </c>
      <c r="D339" s="2">
        <v>0.0</v>
      </c>
      <c r="E339" s="2">
        <v>0.0</v>
      </c>
      <c r="F339" s="1" t="s">
        <v>60</v>
      </c>
      <c r="G339" s="3">
        <v>343.0</v>
      </c>
      <c r="H339" s="2">
        <v>44.0</v>
      </c>
      <c r="I339" s="2">
        <v>1.0</v>
      </c>
    </row>
    <row r="340">
      <c r="A340" s="2">
        <v>9.0</v>
      </c>
      <c r="B340" s="2">
        <v>152.0</v>
      </c>
      <c r="C340" s="2">
        <v>78.0</v>
      </c>
      <c r="D340" s="2">
        <v>34.0</v>
      </c>
      <c r="E340" s="2">
        <v>171.0</v>
      </c>
      <c r="F340" s="1" t="s">
        <v>63</v>
      </c>
      <c r="G340" s="3">
        <v>893.0</v>
      </c>
      <c r="H340" s="2">
        <v>33.0</v>
      </c>
      <c r="I340" s="2">
        <v>1.0</v>
      </c>
    </row>
    <row r="341">
      <c r="A341" s="2">
        <v>7.0</v>
      </c>
      <c r="B341" s="2">
        <v>178.0</v>
      </c>
      <c r="C341" s="2">
        <v>84.0</v>
      </c>
      <c r="D341" s="2">
        <v>0.0</v>
      </c>
      <c r="E341" s="2">
        <v>0.0</v>
      </c>
      <c r="F341" s="1" t="s">
        <v>123</v>
      </c>
      <c r="G341" s="3">
        <v>331.0</v>
      </c>
      <c r="H341" s="2">
        <v>41.0</v>
      </c>
      <c r="I341" s="2">
        <v>1.0</v>
      </c>
    </row>
    <row r="342">
      <c r="A342" s="2">
        <v>1.0</v>
      </c>
      <c r="B342" s="2">
        <v>130.0</v>
      </c>
      <c r="C342" s="2">
        <v>70.0</v>
      </c>
      <c r="D342" s="2">
        <v>13.0</v>
      </c>
      <c r="E342" s="2">
        <v>105.0</v>
      </c>
      <c r="F342" s="4">
        <v>45925.0</v>
      </c>
      <c r="G342" s="3">
        <v>472.0</v>
      </c>
      <c r="H342" s="2">
        <v>22.0</v>
      </c>
      <c r="I342" s="2">
        <v>0.0</v>
      </c>
    </row>
    <row r="343">
      <c r="A343" s="2">
        <v>1.0</v>
      </c>
      <c r="B343" s="2">
        <v>95.0</v>
      </c>
      <c r="C343" s="2">
        <v>74.0</v>
      </c>
      <c r="D343" s="2">
        <v>21.0</v>
      </c>
      <c r="E343" s="2">
        <v>73.0</v>
      </c>
      <c r="F343" s="4">
        <v>45925.0</v>
      </c>
      <c r="G343" s="3">
        <v>673.0</v>
      </c>
      <c r="H343" s="2">
        <v>36.0</v>
      </c>
      <c r="I343" s="2">
        <v>0.0</v>
      </c>
    </row>
    <row r="344">
      <c r="A344" s="2">
        <v>1.0</v>
      </c>
      <c r="B344" s="2">
        <v>0.0</v>
      </c>
      <c r="C344" s="2">
        <v>68.0</v>
      </c>
      <c r="D344" s="2">
        <v>35.0</v>
      </c>
      <c r="E344" s="2">
        <v>0.0</v>
      </c>
      <c r="F344" s="2">
        <v>32.0</v>
      </c>
      <c r="G344" s="3">
        <v>389.0</v>
      </c>
      <c r="H344" s="2">
        <v>22.0</v>
      </c>
      <c r="I344" s="2">
        <v>0.0</v>
      </c>
    </row>
    <row r="345">
      <c r="A345" s="2">
        <v>5.0</v>
      </c>
      <c r="B345" s="2">
        <v>122.0</v>
      </c>
      <c r="C345" s="2">
        <v>86.0</v>
      </c>
      <c r="D345" s="2">
        <v>0.0</v>
      </c>
      <c r="E345" s="2">
        <v>0.0</v>
      </c>
      <c r="F345" s="1" t="s">
        <v>33</v>
      </c>
      <c r="G345" s="1" t="s">
        <v>92</v>
      </c>
      <c r="H345" s="2">
        <v>33.0</v>
      </c>
      <c r="I345" s="2">
        <v>0.0</v>
      </c>
    </row>
    <row r="346">
      <c r="A346" s="2">
        <v>8.0</v>
      </c>
      <c r="B346" s="2">
        <v>95.0</v>
      </c>
      <c r="C346" s="2">
        <v>72.0</v>
      </c>
      <c r="D346" s="2">
        <v>0.0</v>
      </c>
      <c r="E346" s="2">
        <v>0.0</v>
      </c>
      <c r="F346" s="1" t="s">
        <v>124</v>
      </c>
      <c r="G346" s="3">
        <v>485.0</v>
      </c>
      <c r="H346" s="2">
        <v>57.0</v>
      </c>
      <c r="I346" s="2">
        <v>0.0</v>
      </c>
    </row>
    <row r="347">
      <c r="A347" s="2">
        <v>8.0</v>
      </c>
      <c r="B347" s="2">
        <v>126.0</v>
      </c>
      <c r="C347" s="2">
        <v>88.0</v>
      </c>
      <c r="D347" s="2">
        <v>36.0</v>
      </c>
      <c r="E347" s="2">
        <v>108.0</v>
      </c>
      <c r="F347" s="1" t="s">
        <v>50</v>
      </c>
      <c r="G347" s="3">
        <v>349.0</v>
      </c>
      <c r="H347" s="2">
        <v>49.0</v>
      </c>
      <c r="I347" s="2">
        <v>0.0</v>
      </c>
    </row>
    <row r="348">
      <c r="A348" s="2">
        <v>1.0</v>
      </c>
      <c r="B348" s="2">
        <v>139.0</v>
      </c>
      <c r="C348" s="2">
        <v>46.0</v>
      </c>
      <c r="D348" s="2">
        <v>19.0</v>
      </c>
      <c r="E348" s="2">
        <v>83.0</v>
      </c>
      <c r="F348" s="4">
        <v>45866.0</v>
      </c>
      <c r="G348" s="3">
        <v>654.0</v>
      </c>
      <c r="H348" s="2">
        <v>22.0</v>
      </c>
      <c r="I348" s="2">
        <v>0.0</v>
      </c>
    </row>
    <row r="349">
      <c r="A349" s="2">
        <v>3.0</v>
      </c>
      <c r="B349" s="2">
        <v>116.0</v>
      </c>
      <c r="C349" s="2">
        <v>0.0</v>
      </c>
      <c r="D349" s="2">
        <v>0.0</v>
      </c>
      <c r="E349" s="2">
        <v>0.0</v>
      </c>
      <c r="F349" s="4">
        <v>45800.0</v>
      </c>
      <c r="G349" s="3">
        <v>187.0</v>
      </c>
      <c r="H349" s="2">
        <v>23.0</v>
      </c>
      <c r="I349" s="2">
        <v>0.0</v>
      </c>
    </row>
    <row r="350">
      <c r="A350" s="2">
        <v>3.0</v>
      </c>
      <c r="B350" s="2">
        <v>99.0</v>
      </c>
      <c r="C350" s="2">
        <v>62.0</v>
      </c>
      <c r="D350" s="2">
        <v>19.0</v>
      </c>
      <c r="E350" s="2">
        <v>74.0</v>
      </c>
      <c r="F350" s="4">
        <v>45890.0</v>
      </c>
      <c r="G350" s="3">
        <v>279.0</v>
      </c>
      <c r="H350" s="2">
        <v>26.0</v>
      </c>
      <c r="I350" s="2">
        <v>0.0</v>
      </c>
    </row>
    <row r="351">
      <c r="A351" s="2">
        <v>5.0</v>
      </c>
      <c r="B351" s="2">
        <v>0.0</v>
      </c>
      <c r="C351" s="2">
        <v>80.0</v>
      </c>
      <c r="D351" s="2">
        <v>32.0</v>
      </c>
      <c r="E351" s="2">
        <v>0.0</v>
      </c>
      <c r="F351" s="2">
        <v>41.0</v>
      </c>
      <c r="G351" s="3">
        <v>346.0</v>
      </c>
      <c r="H351" s="2">
        <v>37.0</v>
      </c>
      <c r="I351" s="2">
        <v>1.0</v>
      </c>
    </row>
    <row r="352">
      <c r="A352" s="2">
        <v>4.0</v>
      </c>
      <c r="B352" s="2">
        <v>92.0</v>
      </c>
      <c r="C352" s="2">
        <v>80.0</v>
      </c>
      <c r="D352" s="2">
        <v>0.0</v>
      </c>
      <c r="E352" s="2">
        <v>0.0</v>
      </c>
      <c r="F352" s="1" t="s">
        <v>125</v>
      </c>
      <c r="G352" s="3">
        <v>237.0</v>
      </c>
      <c r="H352" s="2">
        <v>29.0</v>
      </c>
      <c r="I352" s="2">
        <v>0.0</v>
      </c>
    </row>
    <row r="353">
      <c r="A353" s="2">
        <v>4.0</v>
      </c>
      <c r="B353" s="2">
        <v>137.0</v>
      </c>
      <c r="C353" s="2">
        <v>84.0</v>
      </c>
      <c r="D353" s="2">
        <v>0.0</v>
      </c>
      <c r="E353" s="2">
        <v>0.0</v>
      </c>
      <c r="F353" s="1" t="s">
        <v>60</v>
      </c>
      <c r="G353" s="3">
        <v>252.0</v>
      </c>
      <c r="H353" s="2">
        <v>30.0</v>
      </c>
      <c r="I353" s="2">
        <v>0.0</v>
      </c>
    </row>
    <row r="354">
      <c r="A354" s="2">
        <v>3.0</v>
      </c>
      <c r="B354" s="2">
        <v>61.0</v>
      </c>
      <c r="C354" s="2">
        <v>82.0</v>
      </c>
      <c r="D354" s="2">
        <v>28.0</v>
      </c>
      <c r="E354" s="2">
        <v>0.0</v>
      </c>
      <c r="F354" s="1" t="s">
        <v>126</v>
      </c>
      <c r="G354" s="3">
        <v>243.0</v>
      </c>
      <c r="H354" s="2">
        <v>46.0</v>
      </c>
      <c r="I354" s="2">
        <v>0.0</v>
      </c>
    </row>
    <row r="355">
      <c r="A355" s="2">
        <v>1.0</v>
      </c>
      <c r="B355" s="2">
        <v>90.0</v>
      </c>
      <c r="C355" s="2">
        <v>62.0</v>
      </c>
      <c r="D355" s="2">
        <v>12.0</v>
      </c>
      <c r="E355" s="2">
        <v>43.0</v>
      </c>
      <c r="F355" s="4">
        <v>45715.0</v>
      </c>
      <c r="G355" s="1" t="s">
        <v>127</v>
      </c>
      <c r="H355" s="2">
        <v>24.0</v>
      </c>
      <c r="I355" s="2">
        <v>0.0</v>
      </c>
    </row>
    <row r="356">
      <c r="A356" s="2">
        <v>3.0</v>
      </c>
      <c r="B356" s="2">
        <v>90.0</v>
      </c>
      <c r="C356" s="2">
        <v>78.0</v>
      </c>
      <c r="D356" s="2">
        <v>0.0</v>
      </c>
      <c r="E356" s="2">
        <v>0.0</v>
      </c>
      <c r="F356" s="1" t="s">
        <v>41</v>
      </c>
      <c r="G356" s="3">
        <v>559.0</v>
      </c>
      <c r="H356" s="2">
        <v>21.0</v>
      </c>
      <c r="I356" s="2">
        <v>0.0</v>
      </c>
    </row>
    <row r="357">
      <c r="A357" s="2">
        <v>9.0</v>
      </c>
      <c r="B357" s="2">
        <v>165.0</v>
      </c>
      <c r="C357" s="2">
        <v>88.0</v>
      </c>
      <c r="D357" s="2">
        <v>0.0</v>
      </c>
      <c r="E357" s="2">
        <v>0.0</v>
      </c>
      <c r="F357" s="4">
        <v>45777.0</v>
      </c>
      <c r="G357" s="3">
        <v>302.0</v>
      </c>
      <c r="H357" s="2">
        <v>49.0</v>
      </c>
      <c r="I357" s="2">
        <v>1.0</v>
      </c>
    </row>
    <row r="358">
      <c r="A358" s="2">
        <v>1.0</v>
      </c>
      <c r="B358" s="2">
        <v>125.0</v>
      </c>
      <c r="C358" s="2">
        <v>50.0</v>
      </c>
      <c r="D358" s="2">
        <v>40.0</v>
      </c>
      <c r="E358" s="2">
        <v>167.0</v>
      </c>
      <c r="F358" s="1" t="s">
        <v>59</v>
      </c>
      <c r="G358" s="3">
        <v>962.0</v>
      </c>
      <c r="H358" s="2">
        <v>28.0</v>
      </c>
      <c r="I358" s="2">
        <v>1.0</v>
      </c>
    </row>
    <row r="359">
      <c r="A359" s="2">
        <v>13.0</v>
      </c>
      <c r="B359" s="2">
        <v>129.0</v>
      </c>
      <c r="C359" s="2">
        <v>0.0</v>
      </c>
      <c r="D359" s="2">
        <v>30.0</v>
      </c>
      <c r="E359" s="2">
        <v>0.0</v>
      </c>
      <c r="F359" s="1" t="s">
        <v>123</v>
      </c>
      <c r="G359" s="3">
        <v>569.0</v>
      </c>
      <c r="H359" s="2">
        <v>44.0</v>
      </c>
      <c r="I359" s="2">
        <v>1.0</v>
      </c>
    </row>
    <row r="360">
      <c r="A360" s="2">
        <v>12.0</v>
      </c>
      <c r="B360" s="2">
        <v>88.0</v>
      </c>
      <c r="C360" s="2">
        <v>74.0</v>
      </c>
      <c r="D360" s="2">
        <v>40.0</v>
      </c>
      <c r="E360" s="2">
        <v>54.0</v>
      </c>
      <c r="F360" s="1" t="s">
        <v>11</v>
      </c>
      <c r="G360" s="3">
        <v>378.0</v>
      </c>
      <c r="H360" s="2">
        <v>48.0</v>
      </c>
      <c r="I360" s="2">
        <v>0.0</v>
      </c>
    </row>
    <row r="361">
      <c r="A361" s="2">
        <v>1.0</v>
      </c>
      <c r="B361" s="2">
        <v>196.0</v>
      </c>
      <c r="C361" s="2">
        <v>76.0</v>
      </c>
      <c r="D361" s="2">
        <v>36.0</v>
      </c>
      <c r="E361" s="2">
        <v>249.0</v>
      </c>
      <c r="F361" s="1" t="s">
        <v>128</v>
      </c>
      <c r="G361" s="3">
        <v>875.0</v>
      </c>
      <c r="H361" s="2">
        <v>29.0</v>
      </c>
      <c r="I361" s="2">
        <v>1.0</v>
      </c>
    </row>
    <row r="362">
      <c r="A362" s="2">
        <v>5.0</v>
      </c>
      <c r="B362" s="2">
        <v>189.0</v>
      </c>
      <c r="C362" s="2">
        <v>64.0</v>
      </c>
      <c r="D362" s="2">
        <v>33.0</v>
      </c>
      <c r="E362" s="2">
        <v>325.0</v>
      </c>
      <c r="F362" s="1" t="s">
        <v>60</v>
      </c>
      <c r="G362" s="3">
        <v>583.0</v>
      </c>
      <c r="H362" s="2">
        <v>29.0</v>
      </c>
      <c r="I362" s="2">
        <v>1.0</v>
      </c>
    </row>
    <row r="363">
      <c r="A363" s="2">
        <v>5.0</v>
      </c>
      <c r="B363" s="2">
        <v>158.0</v>
      </c>
      <c r="C363" s="2">
        <v>70.0</v>
      </c>
      <c r="D363" s="2">
        <v>0.0</v>
      </c>
      <c r="E363" s="2">
        <v>0.0</v>
      </c>
      <c r="F363" s="4">
        <v>45898.0</v>
      </c>
      <c r="G363" s="3">
        <v>207.0</v>
      </c>
      <c r="H363" s="2">
        <v>63.0</v>
      </c>
      <c r="I363" s="2">
        <v>0.0</v>
      </c>
    </row>
    <row r="364">
      <c r="A364" s="2">
        <v>5.0</v>
      </c>
      <c r="B364" s="2">
        <v>103.0</v>
      </c>
      <c r="C364" s="2">
        <v>108.0</v>
      </c>
      <c r="D364" s="2">
        <v>37.0</v>
      </c>
      <c r="E364" s="2">
        <v>0.0</v>
      </c>
      <c r="F364" s="1" t="s">
        <v>129</v>
      </c>
      <c r="G364" s="3">
        <v>305.0</v>
      </c>
      <c r="H364" s="2">
        <v>65.0</v>
      </c>
      <c r="I364" s="2">
        <v>0.0</v>
      </c>
    </row>
    <row r="365">
      <c r="A365" s="2">
        <v>4.0</v>
      </c>
      <c r="B365" s="2">
        <v>146.0</v>
      </c>
      <c r="C365" s="2">
        <v>78.0</v>
      </c>
      <c r="D365" s="2">
        <v>0.0</v>
      </c>
      <c r="E365" s="2">
        <v>0.0</v>
      </c>
      <c r="F365" s="1" t="s">
        <v>50</v>
      </c>
      <c r="G365" s="1" t="s">
        <v>116</v>
      </c>
      <c r="H365" s="2">
        <v>67.0</v>
      </c>
      <c r="I365" s="2">
        <v>1.0</v>
      </c>
    </row>
    <row r="366">
      <c r="A366" s="2">
        <v>4.0</v>
      </c>
      <c r="B366" s="2">
        <v>147.0</v>
      </c>
      <c r="C366" s="2">
        <v>74.0</v>
      </c>
      <c r="D366" s="2">
        <v>25.0</v>
      </c>
      <c r="E366" s="2">
        <v>293.0</v>
      </c>
      <c r="F366" s="1" t="s">
        <v>82</v>
      </c>
      <c r="G366" s="3">
        <v>385.0</v>
      </c>
      <c r="H366" s="2">
        <v>30.0</v>
      </c>
      <c r="I366" s="2">
        <v>0.0</v>
      </c>
    </row>
    <row r="367">
      <c r="A367" s="2">
        <v>5.0</v>
      </c>
      <c r="B367" s="2">
        <v>99.0</v>
      </c>
      <c r="C367" s="2">
        <v>54.0</v>
      </c>
      <c r="D367" s="2">
        <v>28.0</v>
      </c>
      <c r="E367" s="2">
        <v>83.0</v>
      </c>
      <c r="F367" s="2">
        <v>34.0</v>
      </c>
      <c r="G367" s="3">
        <v>499.0</v>
      </c>
      <c r="H367" s="2">
        <v>30.0</v>
      </c>
      <c r="I367" s="2">
        <v>0.0</v>
      </c>
    </row>
    <row r="368">
      <c r="A368" s="2">
        <v>6.0</v>
      </c>
      <c r="B368" s="2">
        <v>124.0</v>
      </c>
      <c r="C368" s="2">
        <v>72.0</v>
      </c>
      <c r="D368" s="2">
        <v>0.0</v>
      </c>
      <c r="E368" s="2">
        <v>0.0</v>
      </c>
      <c r="F368" s="4">
        <v>45835.0</v>
      </c>
      <c r="G368" s="3">
        <v>368.0</v>
      </c>
      <c r="H368" s="2">
        <v>29.0</v>
      </c>
      <c r="I368" s="2">
        <v>1.0</v>
      </c>
    </row>
    <row r="369">
      <c r="A369" s="2">
        <v>0.0</v>
      </c>
      <c r="B369" s="2">
        <v>101.0</v>
      </c>
      <c r="C369" s="2">
        <v>64.0</v>
      </c>
      <c r="D369" s="2">
        <v>17.0</v>
      </c>
      <c r="E369" s="2">
        <v>0.0</v>
      </c>
      <c r="F369" s="2">
        <v>21.0</v>
      </c>
      <c r="G369" s="3">
        <v>252.0</v>
      </c>
      <c r="H369" s="2">
        <v>21.0</v>
      </c>
      <c r="I369" s="2">
        <v>0.0</v>
      </c>
    </row>
    <row r="370">
      <c r="A370" s="2">
        <v>3.0</v>
      </c>
      <c r="B370" s="2">
        <v>81.0</v>
      </c>
      <c r="C370" s="2">
        <v>86.0</v>
      </c>
      <c r="D370" s="2">
        <v>16.0</v>
      </c>
      <c r="E370" s="2">
        <v>66.0</v>
      </c>
      <c r="F370" s="4">
        <v>45804.0</v>
      </c>
      <c r="G370" s="3">
        <v>306.0</v>
      </c>
      <c r="H370" s="2">
        <v>22.0</v>
      </c>
      <c r="I370" s="2">
        <v>0.0</v>
      </c>
    </row>
    <row r="371">
      <c r="A371" s="2">
        <v>1.0</v>
      </c>
      <c r="B371" s="2">
        <v>133.0</v>
      </c>
      <c r="C371" s="2">
        <v>102.0</v>
      </c>
      <c r="D371" s="2">
        <v>28.0</v>
      </c>
      <c r="E371" s="2">
        <v>140.0</v>
      </c>
      <c r="F371" s="1" t="s">
        <v>39</v>
      </c>
      <c r="G371" s="3">
        <v>234.0</v>
      </c>
      <c r="H371" s="2">
        <v>45.0</v>
      </c>
      <c r="I371" s="2">
        <v>1.0</v>
      </c>
    </row>
    <row r="372">
      <c r="A372" s="2">
        <v>3.0</v>
      </c>
      <c r="B372" s="2">
        <v>173.0</v>
      </c>
      <c r="C372" s="2">
        <v>82.0</v>
      </c>
      <c r="D372" s="2">
        <v>48.0</v>
      </c>
      <c r="E372" s="2">
        <v>465.0</v>
      </c>
      <c r="F372" s="1" t="s">
        <v>130</v>
      </c>
      <c r="G372" s="6">
        <v>2137.0</v>
      </c>
      <c r="H372" s="2">
        <v>25.0</v>
      </c>
      <c r="I372" s="2">
        <v>1.0</v>
      </c>
    </row>
    <row r="373">
      <c r="A373" s="2">
        <v>0.0</v>
      </c>
      <c r="B373" s="2">
        <v>118.0</v>
      </c>
      <c r="C373" s="2">
        <v>64.0</v>
      </c>
      <c r="D373" s="2">
        <v>23.0</v>
      </c>
      <c r="E373" s="2">
        <v>89.0</v>
      </c>
      <c r="F373" s="2">
        <v>0.0</v>
      </c>
      <c r="G373" s="6">
        <v>1731.0</v>
      </c>
      <c r="H373" s="2">
        <v>21.0</v>
      </c>
      <c r="I373" s="2">
        <v>0.0</v>
      </c>
    </row>
    <row r="374">
      <c r="A374" s="2">
        <v>0.0</v>
      </c>
      <c r="B374" s="2">
        <v>84.0</v>
      </c>
      <c r="C374" s="2">
        <v>64.0</v>
      </c>
      <c r="D374" s="2">
        <v>22.0</v>
      </c>
      <c r="E374" s="2">
        <v>66.0</v>
      </c>
      <c r="F374" s="1" t="s">
        <v>96</v>
      </c>
      <c r="G374" s="3">
        <v>545.0</v>
      </c>
      <c r="H374" s="2">
        <v>21.0</v>
      </c>
      <c r="I374" s="2">
        <v>0.0</v>
      </c>
    </row>
    <row r="375">
      <c r="A375" s="2">
        <v>2.0</v>
      </c>
      <c r="B375" s="2">
        <v>105.0</v>
      </c>
      <c r="C375" s="2">
        <v>58.0</v>
      </c>
      <c r="D375" s="2">
        <v>40.0</v>
      </c>
      <c r="E375" s="2">
        <v>94.0</v>
      </c>
      <c r="F375" s="1" t="s">
        <v>82</v>
      </c>
      <c r="G375" s="3">
        <v>225.0</v>
      </c>
      <c r="H375" s="2">
        <v>25.0</v>
      </c>
      <c r="I375" s="2">
        <v>0.0</v>
      </c>
    </row>
    <row r="376">
      <c r="A376" s="2">
        <v>2.0</v>
      </c>
      <c r="B376" s="2">
        <v>122.0</v>
      </c>
      <c r="C376" s="2">
        <v>52.0</v>
      </c>
      <c r="D376" s="2">
        <v>43.0</v>
      </c>
      <c r="E376" s="2">
        <v>158.0</v>
      </c>
      <c r="F376" s="1" t="s">
        <v>131</v>
      </c>
      <c r="G376" s="3">
        <v>816.0</v>
      </c>
      <c r="H376" s="2">
        <v>28.0</v>
      </c>
      <c r="I376" s="2">
        <v>0.0</v>
      </c>
    </row>
    <row r="377">
      <c r="A377" s="2">
        <v>12.0</v>
      </c>
      <c r="B377" s="2">
        <v>140.0</v>
      </c>
      <c r="C377" s="2">
        <v>82.0</v>
      </c>
      <c r="D377" s="2">
        <v>43.0</v>
      </c>
      <c r="E377" s="2">
        <v>325.0</v>
      </c>
      <c r="F377" s="1" t="s">
        <v>129</v>
      </c>
      <c r="G377" s="3">
        <v>528.0</v>
      </c>
      <c r="H377" s="2">
        <v>58.0</v>
      </c>
      <c r="I377" s="2">
        <v>1.0</v>
      </c>
    </row>
    <row r="378">
      <c r="A378" s="2">
        <v>0.0</v>
      </c>
      <c r="B378" s="2">
        <v>98.0</v>
      </c>
      <c r="C378" s="2">
        <v>82.0</v>
      </c>
      <c r="D378" s="2">
        <v>15.0</v>
      </c>
      <c r="E378" s="2">
        <v>84.0</v>
      </c>
      <c r="F378" s="4">
        <v>45713.0</v>
      </c>
      <c r="G378" s="3">
        <v>299.0</v>
      </c>
      <c r="H378" s="2">
        <v>22.0</v>
      </c>
      <c r="I378" s="2">
        <v>0.0</v>
      </c>
    </row>
    <row r="379">
      <c r="A379" s="2">
        <v>1.0</v>
      </c>
      <c r="B379" s="2">
        <v>87.0</v>
      </c>
      <c r="C379" s="2">
        <v>60.0</v>
      </c>
      <c r="D379" s="2">
        <v>37.0</v>
      </c>
      <c r="E379" s="2">
        <v>75.0</v>
      </c>
      <c r="F379" s="1" t="s">
        <v>74</v>
      </c>
      <c r="G379" s="3">
        <v>509.0</v>
      </c>
      <c r="H379" s="2">
        <v>22.0</v>
      </c>
      <c r="I379" s="2">
        <v>0.0</v>
      </c>
    </row>
    <row r="380">
      <c r="A380" s="2">
        <v>4.0</v>
      </c>
      <c r="B380" s="2">
        <v>156.0</v>
      </c>
      <c r="C380" s="2">
        <v>75.0</v>
      </c>
      <c r="D380" s="2">
        <v>0.0</v>
      </c>
      <c r="E380" s="2">
        <v>0.0</v>
      </c>
      <c r="F380" s="1" t="s">
        <v>132</v>
      </c>
      <c r="G380" s="3">
        <v>238.0</v>
      </c>
      <c r="H380" s="2">
        <v>32.0</v>
      </c>
      <c r="I380" s="2">
        <v>1.0</v>
      </c>
    </row>
    <row r="381">
      <c r="A381" s="2">
        <v>0.0</v>
      </c>
      <c r="B381" s="2">
        <v>93.0</v>
      </c>
      <c r="C381" s="2">
        <v>100.0</v>
      </c>
      <c r="D381" s="2">
        <v>39.0</v>
      </c>
      <c r="E381" s="2">
        <v>72.0</v>
      </c>
      <c r="F381" s="1" t="s">
        <v>42</v>
      </c>
      <c r="G381" s="6">
        <v>1021.0</v>
      </c>
      <c r="H381" s="2">
        <v>35.0</v>
      </c>
      <c r="I381" s="2">
        <v>0.0</v>
      </c>
    </row>
    <row r="382">
      <c r="A382" s="2">
        <v>1.0</v>
      </c>
      <c r="B382" s="2">
        <v>107.0</v>
      </c>
      <c r="C382" s="2">
        <v>72.0</v>
      </c>
      <c r="D382" s="2">
        <v>30.0</v>
      </c>
      <c r="E382" s="2">
        <v>82.0</v>
      </c>
      <c r="F382" s="4">
        <v>45899.0</v>
      </c>
      <c r="G382" s="3">
        <v>821.0</v>
      </c>
      <c r="H382" s="2">
        <v>24.0</v>
      </c>
      <c r="I382" s="2">
        <v>0.0</v>
      </c>
    </row>
    <row r="383">
      <c r="A383" s="2">
        <v>0.0</v>
      </c>
      <c r="B383" s="2">
        <v>105.0</v>
      </c>
      <c r="C383" s="2">
        <v>68.0</v>
      </c>
      <c r="D383" s="2">
        <v>22.0</v>
      </c>
      <c r="E383" s="2">
        <v>0.0</v>
      </c>
      <c r="F383" s="2">
        <v>20.0</v>
      </c>
      <c r="G383" s="3">
        <v>236.0</v>
      </c>
      <c r="H383" s="2">
        <v>22.0</v>
      </c>
      <c r="I383" s="2">
        <v>0.0</v>
      </c>
    </row>
    <row r="384">
      <c r="A384" s="2">
        <v>1.0</v>
      </c>
      <c r="B384" s="2">
        <v>109.0</v>
      </c>
      <c r="C384" s="2">
        <v>60.0</v>
      </c>
      <c r="D384" s="2">
        <v>8.0</v>
      </c>
      <c r="E384" s="2">
        <v>182.0</v>
      </c>
      <c r="F384" s="4">
        <v>45772.0</v>
      </c>
      <c r="G384" s="3">
        <v>947.0</v>
      </c>
      <c r="H384" s="2">
        <v>21.0</v>
      </c>
      <c r="I384" s="2">
        <v>0.0</v>
      </c>
    </row>
    <row r="385">
      <c r="A385" s="2">
        <v>1.0</v>
      </c>
      <c r="B385" s="2">
        <v>90.0</v>
      </c>
      <c r="C385" s="2">
        <v>62.0</v>
      </c>
      <c r="D385" s="2">
        <v>18.0</v>
      </c>
      <c r="E385" s="2">
        <v>59.0</v>
      </c>
      <c r="F385" s="4">
        <v>45682.0</v>
      </c>
      <c r="G385" s="6">
        <v>1268.0</v>
      </c>
      <c r="H385" s="2">
        <v>25.0</v>
      </c>
      <c r="I385" s="2">
        <v>0.0</v>
      </c>
    </row>
    <row r="386">
      <c r="A386" s="2">
        <v>1.0</v>
      </c>
      <c r="B386" s="2">
        <v>125.0</v>
      </c>
      <c r="C386" s="2">
        <v>70.0</v>
      </c>
      <c r="D386" s="2">
        <v>24.0</v>
      </c>
      <c r="E386" s="2">
        <v>110.0</v>
      </c>
      <c r="F386" s="4">
        <v>45740.0</v>
      </c>
      <c r="G386" s="3">
        <v>221.0</v>
      </c>
      <c r="H386" s="2">
        <v>25.0</v>
      </c>
      <c r="I386" s="2">
        <v>0.0</v>
      </c>
    </row>
    <row r="387">
      <c r="A387" s="2">
        <v>1.0</v>
      </c>
      <c r="B387" s="2">
        <v>119.0</v>
      </c>
      <c r="C387" s="2">
        <v>54.0</v>
      </c>
      <c r="D387" s="2">
        <v>13.0</v>
      </c>
      <c r="E387" s="2">
        <v>50.0</v>
      </c>
      <c r="F387" s="4">
        <v>45738.0</v>
      </c>
      <c r="G387" s="3">
        <v>205.0</v>
      </c>
      <c r="H387" s="2">
        <v>24.0</v>
      </c>
      <c r="I387" s="2">
        <v>0.0</v>
      </c>
    </row>
    <row r="388">
      <c r="A388" s="2">
        <v>5.0</v>
      </c>
      <c r="B388" s="2">
        <v>116.0</v>
      </c>
      <c r="C388" s="2">
        <v>74.0</v>
      </c>
      <c r="D388" s="2">
        <v>29.0</v>
      </c>
      <c r="E388" s="2">
        <v>0.0</v>
      </c>
      <c r="F388" s="1" t="s">
        <v>118</v>
      </c>
      <c r="G388" s="1" t="s">
        <v>133</v>
      </c>
      <c r="H388" s="2">
        <v>35.0</v>
      </c>
      <c r="I388" s="2">
        <v>1.0</v>
      </c>
    </row>
    <row r="389">
      <c r="A389" s="2">
        <v>8.0</v>
      </c>
      <c r="B389" s="2">
        <v>105.0</v>
      </c>
      <c r="C389" s="2">
        <v>100.0</v>
      </c>
      <c r="D389" s="2">
        <v>36.0</v>
      </c>
      <c r="E389" s="2">
        <v>0.0</v>
      </c>
      <c r="F389" s="1" t="s">
        <v>14</v>
      </c>
      <c r="G389" s="3">
        <v>239.0</v>
      </c>
      <c r="H389" s="2">
        <v>45.0</v>
      </c>
      <c r="I389" s="2">
        <v>1.0</v>
      </c>
    </row>
    <row r="390">
      <c r="A390" s="2">
        <v>5.0</v>
      </c>
      <c r="B390" s="2">
        <v>144.0</v>
      </c>
      <c r="C390" s="2">
        <v>82.0</v>
      </c>
      <c r="D390" s="2">
        <v>26.0</v>
      </c>
      <c r="E390" s="2">
        <v>285.0</v>
      </c>
      <c r="F390" s="2">
        <v>32.0</v>
      </c>
      <c r="G390" s="3">
        <v>452.0</v>
      </c>
      <c r="H390" s="2">
        <v>58.0</v>
      </c>
      <c r="I390" s="2">
        <v>1.0</v>
      </c>
    </row>
    <row r="391">
      <c r="A391" s="2">
        <v>3.0</v>
      </c>
      <c r="B391" s="2">
        <v>100.0</v>
      </c>
      <c r="C391" s="2">
        <v>68.0</v>
      </c>
      <c r="D391" s="2">
        <v>23.0</v>
      </c>
      <c r="E391" s="2">
        <v>81.0</v>
      </c>
      <c r="F391" s="1" t="s">
        <v>22</v>
      </c>
      <c r="G391" s="3">
        <v>949.0</v>
      </c>
      <c r="H391" s="2">
        <v>28.0</v>
      </c>
      <c r="I391" s="2">
        <v>0.0</v>
      </c>
    </row>
    <row r="392">
      <c r="A392" s="2">
        <v>1.0</v>
      </c>
      <c r="B392" s="2">
        <v>100.0</v>
      </c>
      <c r="C392" s="2">
        <v>66.0</v>
      </c>
      <c r="D392" s="2">
        <v>29.0</v>
      </c>
      <c r="E392" s="2">
        <v>196.0</v>
      </c>
      <c r="F392" s="2">
        <v>32.0</v>
      </c>
      <c r="G392" s="3">
        <v>444.0</v>
      </c>
      <c r="H392" s="2">
        <v>42.0</v>
      </c>
      <c r="I392" s="2">
        <v>0.0</v>
      </c>
    </row>
    <row r="393">
      <c r="A393" s="2">
        <v>5.0</v>
      </c>
      <c r="B393" s="2">
        <v>166.0</v>
      </c>
      <c r="C393" s="2">
        <v>76.0</v>
      </c>
      <c r="D393" s="2">
        <v>0.0</v>
      </c>
      <c r="E393" s="2">
        <v>0.0</v>
      </c>
      <c r="F393" s="1" t="s">
        <v>134</v>
      </c>
      <c r="G393" s="1" t="s">
        <v>114</v>
      </c>
      <c r="H393" s="2">
        <v>27.0</v>
      </c>
      <c r="I393" s="2">
        <v>1.0</v>
      </c>
    </row>
    <row r="394">
      <c r="A394" s="2">
        <v>1.0</v>
      </c>
      <c r="B394" s="2">
        <v>131.0</v>
      </c>
      <c r="C394" s="2">
        <v>64.0</v>
      </c>
      <c r="D394" s="2">
        <v>14.0</v>
      </c>
      <c r="E394" s="2">
        <v>415.0</v>
      </c>
      <c r="F394" s="4">
        <v>45861.0</v>
      </c>
      <c r="G394" s="3">
        <v>389.0</v>
      </c>
      <c r="H394" s="2">
        <v>21.0</v>
      </c>
      <c r="I394" s="2">
        <v>0.0</v>
      </c>
    </row>
    <row r="395">
      <c r="A395" s="2">
        <v>4.0</v>
      </c>
      <c r="B395" s="2">
        <v>116.0</v>
      </c>
      <c r="C395" s="2">
        <v>72.0</v>
      </c>
      <c r="D395" s="2">
        <v>12.0</v>
      </c>
      <c r="E395" s="2">
        <v>87.0</v>
      </c>
      <c r="F395" s="4">
        <v>45679.0</v>
      </c>
      <c r="G395" s="3">
        <v>463.0</v>
      </c>
      <c r="H395" s="2">
        <v>37.0</v>
      </c>
      <c r="I395" s="2">
        <v>0.0</v>
      </c>
    </row>
    <row r="396">
      <c r="A396" s="2">
        <v>4.0</v>
      </c>
      <c r="B396" s="2">
        <v>158.0</v>
      </c>
      <c r="C396" s="2">
        <v>78.0</v>
      </c>
      <c r="D396" s="2">
        <v>0.0</v>
      </c>
      <c r="E396" s="2">
        <v>0.0</v>
      </c>
      <c r="F396" s="1" t="s">
        <v>25</v>
      </c>
      <c r="G396" s="3">
        <v>803.0</v>
      </c>
      <c r="H396" s="2">
        <v>31.0</v>
      </c>
      <c r="I396" s="2">
        <v>1.0</v>
      </c>
    </row>
    <row r="397">
      <c r="A397" s="2">
        <v>2.0</v>
      </c>
      <c r="B397" s="2">
        <v>127.0</v>
      </c>
      <c r="C397" s="2">
        <v>58.0</v>
      </c>
      <c r="D397" s="2">
        <v>24.0</v>
      </c>
      <c r="E397" s="2">
        <v>275.0</v>
      </c>
      <c r="F397" s="4">
        <v>45865.0</v>
      </c>
      <c r="G397" s="4">
        <v>45809.0</v>
      </c>
      <c r="H397" s="2">
        <v>25.0</v>
      </c>
      <c r="I397" s="2">
        <v>0.0</v>
      </c>
    </row>
    <row r="398">
      <c r="A398" s="2">
        <v>3.0</v>
      </c>
      <c r="B398" s="2">
        <v>96.0</v>
      </c>
      <c r="C398" s="2">
        <v>56.0</v>
      </c>
      <c r="D398" s="2">
        <v>34.0</v>
      </c>
      <c r="E398" s="2">
        <v>115.0</v>
      </c>
      <c r="F398" s="4">
        <v>45862.0</v>
      </c>
      <c r="G398" s="3">
        <v>944.0</v>
      </c>
      <c r="H398" s="2">
        <v>39.0</v>
      </c>
      <c r="I398" s="2">
        <v>0.0</v>
      </c>
    </row>
    <row r="399">
      <c r="A399" s="2">
        <v>0.0</v>
      </c>
      <c r="B399" s="2">
        <v>131.0</v>
      </c>
      <c r="C399" s="2">
        <v>66.0</v>
      </c>
      <c r="D399" s="2">
        <v>40.0</v>
      </c>
      <c r="E399" s="2">
        <v>0.0</v>
      </c>
      <c r="F399" s="1" t="s">
        <v>57</v>
      </c>
      <c r="G399" s="3">
        <v>196.0</v>
      </c>
      <c r="H399" s="2">
        <v>22.0</v>
      </c>
      <c r="I399" s="2">
        <v>1.0</v>
      </c>
    </row>
    <row r="400">
      <c r="A400" s="2">
        <v>3.0</v>
      </c>
      <c r="B400" s="2">
        <v>82.0</v>
      </c>
      <c r="C400" s="2">
        <v>70.0</v>
      </c>
      <c r="D400" s="2">
        <v>0.0</v>
      </c>
      <c r="E400" s="2">
        <v>0.0</v>
      </c>
      <c r="F400" s="4">
        <v>45678.0</v>
      </c>
      <c r="G400" s="3">
        <v>389.0</v>
      </c>
      <c r="H400" s="2">
        <v>25.0</v>
      </c>
      <c r="I400" s="2">
        <v>0.0</v>
      </c>
    </row>
    <row r="401">
      <c r="A401" s="2">
        <v>3.0</v>
      </c>
      <c r="B401" s="2">
        <v>193.0</v>
      </c>
      <c r="C401" s="2">
        <v>70.0</v>
      </c>
      <c r="D401" s="2">
        <v>31.0</v>
      </c>
      <c r="E401" s="2">
        <v>0.0</v>
      </c>
      <c r="F401" s="1" t="s">
        <v>82</v>
      </c>
      <c r="G401" s="3">
        <v>241.0</v>
      </c>
      <c r="H401" s="2">
        <v>25.0</v>
      </c>
      <c r="I401" s="2">
        <v>1.0</v>
      </c>
    </row>
    <row r="402">
      <c r="A402" s="2">
        <v>4.0</v>
      </c>
      <c r="B402" s="2">
        <v>95.0</v>
      </c>
      <c r="C402" s="2">
        <v>64.0</v>
      </c>
      <c r="D402" s="2">
        <v>0.0</v>
      </c>
      <c r="E402" s="2">
        <v>0.0</v>
      </c>
      <c r="F402" s="2">
        <v>32.0</v>
      </c>
      <c r="G402" s="3">
        <v>161.0</v>
      </c>
      <c r="H402" s="2">
        <v>31.0</v>
      </c>
      <c r="I402" s="2">
        <v>1.0</v>
      </c>
    </row>
    <row r="403">
      <c r="A403" s="2">
        <v>6.0</v>
      </c>
      <c r="B403" s="2">
        <v>137.0</v>
      </c>
      <c r="C403" s="2">
        <v>61.0</v>
      </c>
      <c r="D403" s="2">
        <v>0.0</v>
      </c>
      <c r="E403" s="2">
        <v>0.0</v>
      </c>
      <c r="F403" s="4">
        <v>45712.0</v>
      </c>
      <c r="G403" s="3">
        <v>151.0</v>
      </c>
      <c r="H403" s="2">
        <v>55.0</v>
      </c>
      <c r="I403" s="2">
        <v>0.0</v>
      </c>
    </row>
    <row r="404">
      <c r="A404" s="2">
        <v>5.0</v>
      </c>
      <c r="B404" s="2">
        <v>136.0</v>
      </c>
      <c r="C404" s="2">
        <v>84.0</v>
      </c>
      <c r="D404" s="2">
        <v>41.0</v>
      </c>
      <c r="E404" s="2">
        <v>88.0</v>
      </c>
      <c r="F404" s="2">
        <v>35.0</v>
      </c>
      <c r="G404" s="3">
        <v>286.0</v>
      </c>
      <c r="H404" s="2">
        <v>35.0</v>
      </c>
      <c r="I404" s="2">
        <v>1.0</v>
      </c>
    </row>
    <row r="405">
      <c r="A405" s="2">
        <v>9.0</v>
      </c>
      <c r="B405" s="2">
        <v>72.0</v>
      </c>
      <c r="C405" s="2">
        <v>78.0</v>
      </c>
      <c r="D405" s="2">
        <v>25.0</v>
      </c>
      <c r="E405" s="2">
        <v>0.0</v>
      </c>
      <c r="F405" s="1" t="s">
        <v>22</v>
      </c>
      <c r="G405" s="1" t="s">
        <v>112</v>
      </c>
      <c r="H405" s="2">
        <v>38.0</v>
      </c>
      <c r="I405" s="2">
        <v>0.0</v>
      </c>
    </row>
    <row r="406">
      <c r="A406" s="2">
        <v>5.0</v>
      </c>
      <c r="B406" s="2">
        <v>168.0</v>
      </c>
      <c r="C406" s="2">
        <v>64.0</v>
      </c>
      <c r="D406" s="2">
        <v>0.0</v>
      </c>
      <c r="E406" s="2">
        <v>0.0</v>
      </c>
      <c r="F406" s="1" t="s">
        <v>25</v>
      </c>
      <c r="G406" s="3">
        <v>135.0</v>
      </c>
      <c r="H406" s="2">
        <v>41.0</v>
      </c>
      <c r="I406" s="2">
        <v>1.0</v>
      </c>
    </row>
    <row r="407">
      <c r="A407" s="2">
        <v>2.0</v>
      </c>
      <c r="B407" s="2">
        <v>123.0</v>
      </c>
      <c r="C407" s="2">
        <v>48.0</v>
      </c>
      <c r="D407" s="2">
        <v>32.0</v>
      </c>
      <c r="E407" s="2">
        <v>165.0</v>
      </c>
      <c r="F407" s="1" t="s">
        <v>135</v>
      </c>
      <c r="G407" s="1" t="s">
        <v>116</v>
      </c>
      <c r="H407" s="2">
        <v>26.0</v>
      </c>
      <c r="I407" s="2">
        <v>0.0</v>
      </c>
    </row>
    <row r="408">
      <c r="A408" s="2">
        <v>4.0</v>
      </c>
      <c r="B408" s="2">
        <v>115.0</v>
      </c>
      <c r="C408" s="2">
        <v>72.0</v>
      </c>
      <c r="D408" s="2">
        <v>0.0</v>
      </c>
      <c r="E408" s="2">
        <v>0.0</v>
      </c>
      <c r="F408" s="4">
        <v>45928.0</v>
      </c>
      <c r="G408" s="3">
        <v>376.0</v>
      </c>
      <c r="H408" s="2">
        <v>46.0</v>
      </c>
      <c r="I408" s="2">
        <v>1.0</v>
      </c>
    </row>
    <row r="409">
      <c r="A409" s="2">
        <v>0.0</v>
      </c>
      <c r="B409" s="2">
        <v>101.0</v>
      </c>
      <c r="C409" s="2">
        <v>62.0</v>
      </c>
      <c r="D409" s="2">
        <v>0.0</v>
      </c>
      <c r="E409" s="2">
        <v>0.0</v>
      </c>
      <c r="F409" s="4">
        <v>45921.0</v>
      </c>
      <c r="G409" s="3">
        <v>336.0</v>
      </c>
      <c r="H409" s="2">
        <v>25.0</v>
      </c>
      <c r="I409" s="2">
        <v>0.0</v>
      </c>
    </row>
    <row r="410">
      <c r="A410" s="2">
        <v>8.0</v>
      </c>
      <c r="B410" s="2">
        <v>197.0</v>
      </c>
      <c r="C410" s="2">
        <v>74.0</v>
      </c>
      <c r="D410" s="2">
        <v>0.0</v>
      </c>
      <c r="E410" s="2">
        <v>0.0</v>
      </c>
      <c r="F410" s="4">
        <v>45925.0</v>
      </c>
      <c r="G410" s="6">
        <v>1191.0</v>
      </c>
      <c r="H410" s="2">
        <v>39.0</v>
      </c>
      <c r="I410" s="2">
        <v>1.0</v>
      </c>
    </row>
    <row r="411">
      <c r="A411" s="2">
        <v>1.0</v>
      </c>
      <c r="B411" s="2">
        <v>172.0</v>
      </c>
      <c r="C411" s="2">
        <v>68.0</v>
      </c>
      <c r="D411" s="2">
        <v>49.0</v>
      </c>
      <c r="E411" s="2">
        <v>579.0</v>
      </c>
      <c r="F411" s="1" t="s">
        <v>136</v>
      </c>
      <c r="G411" s="3">
        <v>702.0</v>
      </c>
      <c r="H411" s="2">
        <v>28.0</v>
      </c>
      <c r="I411" s="2">
        <v>1.0</v>
      </c>
    </row>
    <row r="412">
      <c r="A412" s="2">
        <v>6.0</v>
      </c>
      <c r="B412" s="2">
        <v>102.0</v>
      </c>
      <c r="C412" s="2">
        <v>90.0</v>
      </c>
      <c r="D412" s="2">
        <v>39.0</v>
      </c>
      <c r="E412" s="2">
        <v>0.0</v>
      </c>
      <c r="F412" s="1" t="s">
        <v>98</v>
      </c>
      <c r="G412" s="3">
        <v>674.0</v>
      </c>
      <c r="H412" s="2">
        <v>28.0</v>
      </c>
      <c r="I412" s="2">
        <v>0.0</v>
      </c>
    </row>
    <row r="413">
      <c r="A413" s="2">
        <v>1.0</v>
      </c>
      <c r="B413" s="2">
        <v>112.0</v>
      </c>
      <c r="C413" s="2">
        <v>72.0</v>
      </c>
      <c r="D413" s="2">
        <v>30.0</v>
      </c>
      <c r="E413" s="2">
        <v>176.0</v>
      </c>
      <c r="F413" s="1" t="s">
        <v>126</v>
      </c>
      <c r="G413" s="3">
        <v>528.0</v>
      </c>
      <c r="H413" s="2">
        <v>25.0</v>
      </c>
      <c r="I413" s="2">
        <v>0.0</v>
      </c>
    </row>
    <row r="414">
      <c r="A414" s="2">
        <v>1.0</v>
      </c>
      <c r="B414" s="2">
        <v>143.0</v>
      </c>
      <c r="C414" s="2">
        <v>84.0</v>
      </c>
      <c r="D414" s="2">
        <v>23.0</v>
      </c>
      <c r="E414" s="2">
        <v>310.0</v>
      </c>
      <c r="F414" s="1" t="s">
        <v>136</v>
      </c>
      <c r="G414" s="6">
        <v>1076.0</v>
      </c>
      <c r="H414" s="2">
        <v>22.0</v>
      </c>
      <c r="I414" s="2">
        <v>0.0</v>
      </c>
    </row>
    <row r="415">
      <c r="A415" s="2">
        <v>1.0</v>
      </c>
      <c r="B415" s="2">
        <v>143.0</v>
      </c>
      <c r="C415" s="2">
        <v>74.0</v>
      </c>
      <c r="D415" s="2">
        <v>22.0</v>
      </c>
      <c r="E415" s="2">
        <v>61.0</v>
      </c>
      <c r="F415" s="4">
        <v>45714.0</v>
      </c>
      <c r="G415" s="3">
        <v>256.0</v>
      </c>
      <c r="H415" s="2">
        <v>21.0</v>
      </c>
      <c r="I415" s="2">
        <v>0.0</v>
      </c>
    </row>
    <row r="416">
      <c r="A416" s="2">
        <v>0.0</v>
      </c>
      <c r="B416" s="2">
        <v>138.0</v>
      </c>
      <c r="C416" s="2">
        <v>60.0</v>
      </c>
      <c r="D416" s="2">
        <v>35.0</v>
      </c>
      <c r="E416" s="2">
        <v>167.0</v>
      </c>
      <c r="F416" s="1" t="s">
        <v>15</v>
      </c>
      <c r="G416" s="3">
        <v>534.0</v>
      </c>
      <c r="H416" s="2">
        <v>21.0</v>
      </c>
      <c r="I416" s="2">
        <v>1.0</v>
      </c>
    </row>
    <row r="417">
      <c r="A417" s="2">
        <v>3.0</v>
      </c>
      <c r="B417" s="2">
        <v>173.0</v>
      </c>
      <c r="C417" s="2">
        <v>84.0</v>
      </c>
      <c r="D417" s="2">
        <v>33.0</v>
      </c>
      <c r="E417" s="2">
        <v>474.0</v>
      </c>
      <c r="F417" s="1" t="s">
        <v>98</v>
      </c>
      <c r="G417" s="3">
        <v>258.0</v>
      </c>
      <c r="H417" s="2">
        <v>22.0</v>
      </c>
      <c r="I417" s="2">
        <v>1.0</v>
      </c>
    </row>
    <row r="418">
      <c r="A418" s="2">
        <v>1.0</v>
      </c>
      <c r="B418" s="2">
        <v>97.0</v>
      </c>
      <c r="C418" s="2">
        <v>68.0</v>
      </c>
      <c r="D418" s="2">
        <v>21.0</v>
      </c>
      <c r="E418" s="2">
        <v>0.0</v>
      </c>
      <c r="F418" s="4">
        <v>45715.0</v>
      </c>
      <c r="G418" s="6">
        <v>1095.0</v>
      </c>
      <c r="H418" s="2">
        <v>22.0</v>
      </c>
      <c r="I418" s="2">
        <v>0.0</v>
      </c>
    </row>
    <row r="419">
      <c r="A419" s="2">
        <v>4.0</v>
      </c>
      <c r="B419" s="2">
        <v>144.0</v>
      </c>
      <c r="C419" s="2">
        <v>82.0</v>
      </c>
      <c r="D419" s="2">
        <v>32.0</v>
      </c>
      <c r="E419" s="2">
        <v>0.0</v>
      </c>
      <c r="F419" s="1" t="s">
        <v>50</v>
      </c>
      <c r="G419" s="3">
        <v>554.0</v>
      </c>
      <c r="H419" s="2">
        <v>37.0</v>
      </c>
      <c r="I419" s="2">
        <v>1.0</v>
      </c>
    </row>
    <row r="420">
      <c r="A420" s="2">
        <v>1.0</v>
      </c>
      <c r="B420" s="2">
        <v>83.0</v>
      </c>
      <c r="C420" s="2">
        <v>68.0</v>
      </c>
      <c r="D420" s="2">
        <v>0.0</v>
      </c>
      <c r="E420" s="2">
        <v>0.0</v>
      </c>
      <c r="F420" s="4">
        <v>45706.0</v>
      </c>
      <c r="G420" s="3">
        <v>624.0</v>
      </c>
      <c r="H420" s="2">
        <v>27.0</v>
      </c>
      <c r="I420" s="2">
        <v>0.0</v>
      </c>
    </row>
    <row r="421">
      <c r="A421" s="2">
        <v>3.0</v>
      </c>
      <c r="B421" s="2">
        <v>129.0</v>
      </c>
      <c r="C421" s="2">
        <v>64.0</v>
      </c>
      <c r="D421" s="2">
        <v>29.0</v>
      </c>
      <c r="E421" s="2">
        <v>115.0</v>
      </c>
      <c r="F421" s="4">
        <v>45773.0</v>
      </c>
      <c r="G421" s="3">
        <v>219.0</v>
      </c>
      <c r="H421" s="2">
        <v>28.0</v>
      </c>
      <c r="I421" s="2">
        <v>1.0</v>
      </c>
    </row>
    <row r="422">
      <c r="A422" s="2">
        <v>1.0</v>
      </c>
      <c r="B422" s="2">
        <v>119.0</v>
      </c>
      <c r="C422" s="2">
        <v>88.0</v>
      </c>
      <c r="D422" s="2">
        <v>41.0</v>
      </c>
      <c r="E422" s="2">
        <v>170.0</v>
      </c>
      <c r="F422" s="1" t="s">
        <v>137</v>
      </c>
      <c r="G422" s="3">
        <v>507.0</v>
      </c>
      <c r="H422" s="2">
        <v>26.0</v>
      </c>
      <c r="I422" s="2">
        <v>0.0</v>
      </c>
    </row>
    <row r="423">
      <c r="A423" s="2">
        <v>2.0</v>
      </c>
      <c r="B423" s="2">
        <v>94.0</v>
      </c>
      <c r="C423" s="2">
        <v>68.0</v>
      </c>
      <c r="D423" s="2">
        <v>18.0</v>
      </c>
      <c r="E423" s="2">
        <v>76.0</v>
      </c>
      <c r="F423" s="2">
        <v>26.0</v>
      </c>
      <c r="G423" s="3">
        <v>561.0</v>
      </c>
      <c r="H423" s="2">
        <v>21.0</v>
      </c>
      <c r="I423" s="2">
        <v>0.0</v>
      </c>
    </row>
    <row r="424">
      <c r="A424" s="2">
        <v>0.0</v>
      </c>
      <c r="B424" s="2">
        <v>102.0</v>
      </c>
      <c r="C424" s="2">
        <v>64.0</v>
      </c>
      <c r="D424" s="2">
        <v>46.0</v>
      </c>
      <c r="E424" s="2">
        <v>78.0</v>
      </c>
      <c r="F424" s="1" t="s">
        <v>71</v>
      </c>
      <c r="G424" s="3">
        <v>496.0</v>
      </c>
      <c r="H424" s="2">
        <v>21.0</v>
      </c>
      <c r="I424" s="2">
        <v>0.0</v>
      </c>
    </row>
    <row r="425">
      <c r="A425" s="2">
        <v>2.0</v>
      </c>
      <c r="B425" s="2">
        <v>115.0</v>
      </c>
      <c r="C425" s="2">
        <v>64.0</v>
      </c>
      <c r="D425" s="2">
        <v>22.0</v>
      </c>
      <c r="E425" s="2">
        <v>0.0</v>
      </c>
      <c r="F425" s="4">
        <v>45899.0</v>
      </c>
      <c r="G425" s="3">
        <v>421.0</v>
      </c>
      <c r="H425" s="2">
        <v>21.0</v>
      </c>
      <c r="I425" s="2">
        <v>0.0</v>
      </c>
    </row>
    <row r="426">
      <c r="A426" s="2">
        <v>8.0</v>
      </c>
      <c r="B426" s="2">
        <v>151.0</v>
      </c>
      <c r="C426" s="2">
        <v>78.0</v>
      </c>
      <c r="D426" s="2">
        <v>32.0</v>
      </c>
      <c r="E426" s="2">
        <v>210.0</v>
      </c>
      <c r="F426" s="1" t="s">
        <v>65</v>
      </c>
      <c r="G426" s="3">
        <v>516.0</v>
      </c>
      <c r="H426" s="2">
        <v>36.0</v>
      </c>
      <c r="I426" s="2">
        <v>1.0</v>
      </c>
    </row>
    <row r="427">
      <c r="A427" s="2">
        <v>4.0</v>
      </c>
      <c r="B427" s="2">
        <v>184.0</v>
      </c>
      <c r="C427" s="2">
        <v>78.0</v>
      </c>
      <c r="D427" s="2">
        <v>39.0</v>
      </c>
      <c r="E427" s="2">
        <v>277.0</v>
      </c>
      <c r="F427" s="2">
        <v>37.0</v>
      </c>
      <c r="G427" s="3">
        <v>264.0</v>
      </c>
      <c r="H427" s="2">
        <v>31.0</v>
      </c>
      <c r="I427" s="2">
        <v>1.0</v>
      </c>
    </row>
    <row r="428">
      <c r="A428" s="2">
        <v>0.0</v>
      </c>
      <c r="B428" s="2">
        <v>94.0</v>
      </c>
      <c r="C428" s="2">
        <v>0.0</v>
      </c>
      <c r="D428" s="2">
        <v>0.0</v>
      </c>
      <c r="E428" s="2">
        <v>0.0</v>
      </c>
      <c r="F428" s="2">
        <v>0.0</v>
      </c>
      <c r="G428" s="3">
        <v>256.0</v>
      </c>
      <c r="H428" s="2">
        <v>25.0</v>
      </c>
      <c r="I428" s="2">
        <v>0.0</v>
      </c>
    </row>
    <row r="429">
      <c r="A429" s="2">
        <v>1.0</v>
      </c>
      <c r="B429" s="2">
        <v>181.0</v>
      </c>
      <c r="C429" s="2">
        <v>64.0</v>
      </c>
      <c r="D429" s="2">
        <v>30.0</v>
      </c>
      <c r="E429" s="2">
        <v>180.0</v>
      </c>
      <c r="F429" s="1" t="s">
        <v>21</v>
      </c>
      <c r="G429" s="3">
        <v>328.0</v>
      </c>
      <c r="H429" s="2">
        <v>38.0</v>
      </c>
      <c r="I429" s="2">
        <v>1.0</v>
      </c>
    </row>
    <row r="430">
      <c r="A430" s="2">
        <v>0.0</v>
      </c>
      <c r="B430" s="2">
        <v>135.0</v>
      </c>
      <c r="C430" s="2">
        <v>94.0</v>
      </c>
      <c r="D430" s="2">
        <v>46.0</v>
      </c>
      <c r="E430" s="2">
        <v>145.0</v>
      </c>
      <c r="F430" s="1" t="s">
        <v>71</v>
      </c>
      <c r="G430" s="3">
        <v>284.0</v>
      </c>
      <c r="H430" s="2">
        <v>26.0</v>
      </c>
      <c r="I430" s="2">
        <v>0.0</v>
      </c>
    </row>
    <row r="431">
      <c r="A431" s="2">
        <v>1.0</v>
      </c>
      <c r="B431" s="2">
        <v>95.0</v>
      </c>
      <c r="C431" s="2">
        <v>82.0</v>
      </c>
      <c r="D431" s="2">
        <v>25.0</v>
      </c>
      <c r="E431" s="2">
        <v>180.0</v>
      </c>
      <c r="F431" s="2">
        <v>35.0</v>
      </c>
      <c r="G431" s="3">
        <v>233.0</v>
      </c>
      <c r="H431" s="2">
        <v>43.0</v>
      </c>
      <c r="I431" s="2">
        <v>1.0</v>
      </c>
    </row>
    <row r="432">
      <c r="A432" s="2">
        <v>2.0</v>
      </c>
      <c r="B432" s="2">
        <v>99.0</v>
      </c>
      <c r="C432" s="2">
        <v>0.0</v>
      </c>
      <c r="D432" s="2">
        <v>0.0</v>
      </c>
      <c r="E432" s="2">
        <v>0.0</v>
      </c>
      <c r="F432" s="4">
        <v>45710.0</v>
      </c>
      <c r="G432" s="3">
        <v>108.0</v>
      </c>
      <c r="H432" s="2">
        <v>23.0</v>
      </c>
      <c r="I432" s="2">
        <v>0.0</v>
      </c>
    </row>
    <row r="433">
      <c r="A433" s="2">
        <v>3.0</v>
      </c>
      <c r="B433" s="2">
        <v>89.0</v>
      </c>
      <c r="C433" s="2">
        <v>74.0</v>
      </c>
      <c r="D433" s="2">
        <v>16.0</v>
      </c>
      <c r="E433" s="2">
        <v>85.0</v>
      </c>
      <c r="F433" s="4">
        <v>45777.0</v>
      </c>
      <c r="G433" s="3">
        <v>551.0</v>
      </c>
      <c r="H433" s="2">
        <v>38.0</v>
      </c>
      <c r="I433" s="2">
        <v>0.0</v>
      </c>
    </row>
    <row r="434">
      <c r="A434" s="2">
        <v>1.0</v>
      </c>
      <c r="B434" s="2">
        <v>80.0</v>
      </c>
      <c r="C434" s="2">
        <v>74.0</v>
      </c>
      <c r="D434" s="2">
        <v>11.0</v>
      </c>
      <c r="E434" s="2">
        <v>60.0</v>
      </c>
      <c r="F434" s="2">
        <v>30.0</v>
      </c>
      <c r="G434" s="3">
        <v>527.0</v>
      </c>
      <c r="H434" s="2">
        <v>22.0</v>
      </c>
      <c r="I434" s="2">
        <v>0.0</v>
      </c>
    </row>
    <row r="435">
      <c r="A435" s="2">
        <v>2.0</v>
      </c>
      <c r="B435" s="2">
        <v>139.0</v>
      </c>
      <c r="C435" s="2">
        <v>75.0</v>
      </c>
      <c r="D435" s="2">
        <v>0.0</v>
      </c>
      <c r="E435" s="2">
        <v>0.0</v>
      </c>
      <c r="F435" s="4">
        <v>45833.0</v>
      </c>
      <c r="G435" s="3">
        <v>167.0</v>
      </c>
      <c r="H435" s="2">
        <v>29.0</v>
      </c>
      <c r="I435" s="2">
        <v>0.0</v>
      </c>
    </row>
    <row r="436">
      <c r="A436" s="2">
        <v>1.0</v>
      </c>
      <c r="B436" s="2">
        <v>90.0</v>
      </c>
      <c r="C436" s="2">
        <v>68.0</v>
      </c>
      <c r="D436" s="2">
        <v>8.0</v>
      </c>
      <c r="E436" s="2">
        <v>0.0</v>
      </c>
      <c r="F436" s="4">
        <v>45801.0</v>
      </c>
      <c r="G436" s="6">
        <v>1138.0</v>
      </c>
      <c r="H436" s="2">
        <v>36.0</v>
      </c>
      <c r="I436" s="2">
        <v>0.0</v>
      </c>
    </row>
    <row r="437">
      <c r="A437" s="2">
        <v>0.0</v>
      </c>
      <c r="B437" s="2">
        <v>141.0</v>
      </c>
      <c r="C437" s="2">
        <v>0.0</v>
      </c>
      <c r="D437" s="2">
        <v>0.0</v>
      </c>
      <c r="E437" s="2">
        <v>0.0</v>
      </c>
      <c r="F437" s="1" t="s">
        <v>136</v>
      </c>
      <c r="G437" s="3">
        <v>205.0</v>
      </c>
      <c r="H437" s="2">
        <v>29.0</v>
      </c>
      <c r="I437" s="2">
        <v>1.0</v>
      </c>
    </row>
    <row r="438">
      <c r="A438" s="2">
        <v>12.0</v>
      </c>
      <c r="B438" s="2">
        <v>140.0</v>
      </c>
      <c r="C438" s="2">
        <v>85.0</v>
      </c>
      <c r="D438" s="2">
        <v>33.0</v>
      </c>
      <c r="E438" s="2">
        <v>0.0</v>
      </c>
      <c r="F438" s="1" t="s">
        <v>58</v>
      </c>
      <c r="G438" s="3">
        <v>244.0</v>
      </c>
      <c r="H438" s="2">
        <v>41.0</v>
      </c>
      <c r="I438" s="2">
        <v>0.0</v>
      </c>
    </row>
    <row r="439">
      <c r="A439" s="2">
        <v>5.0</v>
      </c>
      <c r="B439" s="2">
        <v>147.0</v>
      </c>
      <c r="C439" s="2">
        <v>75.0</v>
      </c>
      <c r="D439" s="2">
        <v>0.0</v>
      </c>
      <c r="E439" s="2">
        <v>0.0</v>
      </c>
      <c r="F439" s="4">
        <v>45929.0</v>
      </c>
      <c r="G439" s="3">
        <v>434.0</v>
      </c>
      <c r="H439" s="2">
        <v>28.0</v>
      </c>
      <c r="I439" s="2">
        <v>0.0</v>
      </c>
    </row>
    <row r="440">
      <c r="A440" s="2">
        <v>1.0</v>
      </c>
      <c r="B440" s="2">
        <v>97.0</v>
      </c>
      <c r="C440" s="2">
        <v>70.0</v>
      </c>
      <c r="D440" s="2">
        <v>15.0</v>
      </c>
      <c r="E440" s="2">
        <v>0.0</v>
      </c>
      <c r="F440" s="4">
        <v>45706.0</v>
      </c>
      <c r="G440" s="3">
        <v>147.0</v>
      </c>
      <c r="H440" s="2">
        <v>21.0</v>
      </c>
      <c r="I440" s="2">
        <v>0.0</v>
      </c>
    </row>
    <row r="441">
      <c r="A441" s="2">
        <v>6.0</v>
      </c>
      <c r="B441" s="2">
        <v>107.0</v>
      </c>
      <c r="C441" s="2">
        <v>88.0</v>
      </c>
      <c r="D441" s="2">
        <v>0.0</v>
      </c>
      <c r="E441" s="2">
        <v>0.0</v>
      </c>
      <c r="F441" s="1" t="s">
        <v>124</v>
      </c>
      <c r="G441" s="3">
        <v>727.0</v>
      </c>
      <c r="H441" s="2">
        <v>31.0</v>
      </c>
      <c r="I441" s="2">
        <v>0.0</v>
      </c>
    </row>
    <row r="442">
      <c r="A442" s="2">
        <v>0.0</v>
      </c>
      <c r="B442" s="2">
        <v>189.0</v>
      </c>
      <c r="C442" s="2">
        <v>104.0</v>
      </c>
      <c r="D442" s="2">
        <v>25.0</v>
      </c>
      <c r="E442" s="2">
        <v>0.0</v>
      </c>
      <c r="F442" s="1" t="s">
        <v>57</v>
      </c>
      <c r="G442" s="3">
        <v>435.0</v>
      </c>
      <c r="H442" s="2">
        <v>41.0</v>
      </c>
      <c r="I442" s="2">
        <v>1.0</v>
      </c>
    </row>
    <row r="443">
      <c r="A443" s="2">
        <v>2.0</v>
      </c>
      <c r="B443" s="2">
        <v>83.0</v>
      </c>
      <c r="C443" s="2">
        <v>66.0</v>
      </c>
      <c r="D443" s="2">
        <v>23.0</v>
      </c>
      <c r="E443" s="2">
        <v>50.0</v>
      </c>
      <c r="F443" s="1" t="s">
        <v>138</v>
      </c>
      <c r="G443" s="3">
        <v>497.0</v>
      </c>
      <c r="H443" s="2">
        <v>22.0</v>
      </c>
      <c r="I443" s="2">
        <v>0.0</v>
      </c>
    </row>
    <row r="444">
      <c r="A444" s="2">
        <v>4.0</v>
      </c>
      <c r="B444" s="2">
        <v>117.0</v>
      </c>
      <c r="C444" s="2">
        <v>64.0</v>
      </c>
      <c r="D444" s="2">
        <v>27.0</v>
      </c>
      <c r="E444" s="2">
        <v>120.0</v>
      </c>
      <c r="F444" s="1" t="s">
        <v>23</v>
      </c>
      <c r="G444" s="1" t="s">
        <v>139</v>
      </c>
      <c r="H444" s="2">
        <v>24.0</v>
      </c>
      <c r="I444" s="2">
        <v>0.0</v>
      </c>
    </row>
    <row r="445">
      <c r="A445" s="2">
        <v>8.0</v>
      </c>
      <c r="B445" s="2">
        <v>108.0</v>
      </c>
      <c r="C445" s="2">
        <v>70.0</v>
      </c>
      <c r="D445" s="2">
        <v>0.0</v>
      </c>
      <c r="E445" s="2">
        <v>0.0</v>
      </c>
      <c r="F445" s="4">
        <v>45807.0</v>
      </c>
      <c r="G445" s="3">
        <v>955.0</v>
      </c>
      <c r="H445" s="2">
        <v>33.0</v>
      </c>
      <c r="I445" s="2">
        <v>1.0</v>
      </c>
    </row>
    <row r="446">
      <c r="A446" s="2">
        <v>4.0</v>
      </c>
      <c r="B446" s="2">
        <v>117.0</v>
      </c>
      <c r="C446" s="2">
        <v>62.0</v>
      </c>
      <c r="D446" s="2">
        <v>12.0</v>
      </c>
      <c r="E446" s="2">
        <v>0.0</v>
      </c>
      <c r="F446" s="4">
        <v>45867.0</v>
      </c>
      <c r="G446" s="1" t="s">
        <v>105</v>
      </c>
      <c r="H446" s="2">
        <v>30.0</v>
      </c>
      <c r="I446" s="2">
        <v>1.0</v>
      </c>
    </row>
    <row r="447">
      <c r="A447" s="2">
        <v>0.0</v>
      </c>
      <c r="B447" s="2">
        <v>180.0</v>
      </c>
      <c r="C447" s="2">
        <v>78.0</v>
      </c>
      <c r="D447" s="2">
        <v>63.0</v>
      </c>
      <c r="E447" s="2">
        <v>14.0</v>
      </c>
      <c r="F447" s="1" t="s">
        <v>140</v>
      </c>
      <c r="G447" s="1" t="s">
        <v>141</v>
      </c>
      <c r="H447" s="2">
        <v>25.0</v>
      </c>
      <c r="I447" s="2">
        <v>1.0</v>
      </c>
    </row>
    <row r="448">
      <c r="A448" s="2">
        <v>1.0</v>
      </c>
      <c r="B448" s="2">
        <v>100.0</v>
      </c>
      <c r="C448" s="2">
        <v>72.0</v>
      </c>
      <c r="D448" s="2">
        <v>12.0</v>
      </c>
      <c r="E448" s="2">
        <v>70.0</v>
      </c>
      <c r="F448" s="4">
        <v>45741.0</v>
      </c>
      <c r="G448" s="3">
        <v>658.0</v>
      </c>
      <c r="H448" s="2">
        <v>28.0</v>
      </c>
      <c r="I448" s="2">
        <v>0.0</v>
      </c>
    </row>
    <row r="449">
      <c r="A449" s="2">
        <v>0.0</v>
      </c>
      <c r="B449" s="2">
        <v>95.0</v>
      </c>
      <c r="C449" s="2">
        <v>80.0</v>
      </c>
      <c r="D449" s="2">
        <v>45.0</v>
      </c>
      <c r="E449" s="2">
        <v>92.0</v>
      </c>
      <c r="F449" s="1" t="s">
        <v>128</v>
      </c>
      <c r="G449" s="1" t="s">
        <v>142</v>
      </c>
      <c r="H449" s="2">
        <v>26.0</v>
      </c>
      <c r="I449" s="2">
        <v>0.0</v>
      </c>
    </row>
    <row r="450">
      <c r="A450" s="2">
        <v>0.0</v>
      </c>
      <c r="B450" s="2">
        <v>104.0</v>
      </c>
      <c r="C450" s="2">
        <v>64.0</v>
      </c>
      <c r="D450" s="2">
        <v>37.0</v>
      </c>
      <c r="E450" s="2">
        <v>64.0</v>
      </c>
      <c r="F450" s="1" t="s">
        <v>9</v>
      </c>
      <c r="G450" s="1" t="s">
        <v>143</v>
      </c>
      <c r="H450" s="2">
        <v>22.0</v>
      </c>
      <c r="I450" s="2">
        <v>1.0</v>
      </c>
    </row>
    <row r="451">
      <c r="A451" s="2">
        <v>0.0</v>
      </c>
      <c r="B451" s="2">
        <v>120.0</v>
      </c>
      <c r="C451" s="2">
        <v>74.0</v>
      </c>
      <c r="D451" s="2">
        <v>18.0</v>
      </c>
      <c r="E451" s="2">
        <v>63.0</v>
      </c>
      <c r="F451" s="4">
        <v>45807.0</v>
      </c>
      <c r="G451" s="3">
        <v>285.0</v>
      </c>
      <c r="H451" s="2">
        <v>26.0</v>
      </c>
      <c r="I451" s="2">
        <v>0.0</v>
      </c>
    </row>
    <row r="452">
      <c r="A452" s="2">
        <v>1.0</v>
      </c>
      <c r="B452" s="2">
        <v>82.0</v>
      </c>
      <c r="C452" s="2">
        <v>64.0</v>
      </c>
      <c r="D452" s="2">
        <v>13.0</v>
      </c>
      <c r="E452" s="2">
        <v>95.0</v>
      </c>
      <c r="F452" s="4">
        <v>45709.0</v>
      </c>
      <c r="G452" s="3">
        <v>415.0</v>
      </c>
      <c r="H452" s="2">
        <v>23.0</v>
      </c>
      <c r="I452" s="2">
        <v>0.0</v>
      </c>
    </row>
    <row r="453">
      <c r="A453" s="2">
        <v>2.0</v>
      </c>
      <c r="B453" s="2">
        <v>134.0</v>
      </c>
      <c r="C453" s="2">
        <v>70.0</v>
      </c>
      <c r="D453" s="2">
        <v>0.0</v>
      </c>
      <c r="E453" s="2">
        <v>0.0</v>
      </c>
      <c r="F453" s="4">
        <v>45928.0</v>
      </c>
      <c r="G453" s="3">
        <v>542.0</v>
      </c>
      <c r="H453" s="2">
        <v>23.0</v>
      </c>
      <c r="I453" s="2">
        <v>1.0</v>
      </c>
    </row>
    <row r="454">
      <c r="A454" s="2">
        <v>0.0</v>
      </c>
      <c r="B454" s="2">
        <v>91.0</v>
      </c>
      <c r="C454" s="2">
        <v>68.0</v>
      </c>
      <c r="D454" s="2">
        <v>32.0</v>
      </c>
      <c r="E454" s="2">
        <v>210.0</v>
      </c>
      <c r="F454" s="1" t="s">
        <v>123</v>
      </c>
      <c r="G454" s="3">
        <v>381.0</v>
      </c>
      <c r="H454" s="2">
        <v>25.0</v>
      </c>
      <c r="I454" s="2">
        <v>0.0</v>
      </c>
    </row>
    <row r="455">
      <c r="A455" s="2">
        <v>2.0</v>
      </c>
      <c r="B455" s="2">
        <v>119.0</v>
      </c>
      <c r="C455" s="2">
        <v>0.0</v>
      </c>
      <c r="D455" s="2">
        <v>0.0</v>
      </c>
      <c r="E455" s="2">
        <v>0.0</v>
      </c>
      <c r="F455" s="4">
        <v>45827.0</v>
      </c>
      <c r="G455" s="3">
        <v>832.0</v>
      </c>
      <c r="H455" s="2">
        <v>72.0</v>
      </c>
      <c r="I455" s="2">
        <v>0.0</v>
      </c>
    </row>
    <row r="456">
      <c r="A456" s="2">
        <v>2.0</v>
      </c>
      <c r="B456" s="2">
        <v>100.0</v>
      </c>
      <c r="C456" s="2">
        <v>54.0</v>
      </c>
      <c r="D456" s="2">
        <v>28.0</v>
      </c>
      <c r="E456" s="2">
        <v>105.0</v>
      </c>
      <c r="F456" s="1" t="s">
        <v>97</v>
      </c>
      <c r="G456" s="3">
        <v>498.0</v>
      </c>
      <c r="H456" s="2">
        <v>24.0</v>
      </c>
      <c r="I456" s="2">
        <v>0.0</v>
      </c>
    </row>
    <row r="457">
      <c r="A457" s="2">
        <v>14.0</v>
      </c>
      <c r="B457" s="2">
        <v>175.0</v>
      </c>
      <c r="C457" s="2">
        <v>62.0</v>
      </c>
      <c r="D457" s="2">
        <v>30.0</v>
      </c>
      <c r="E457" s="2">
        <v>0.0</v>
      </c>
      <c r="F457" s="1" t="s">
        <v>9</v>
      </c>
      <c r="G457" s="3">
        <v>212.0</v>
      </c>
      <c r="H457" s="2">
        <v>38.0</v>
      </c>
      <c r="I457" s="2">
        <v>1.0</v>
      </c>
    </row>
    <row r="458">
      <c r="A458" s="2">
        <v>1.0</v>
      </c>
      <c r="B458" s="2">
        <v>135.0</v>
      </c>
      <c r="C458" s="2">
        <v>54.0</v>
      </c>
      <c r="D458" s="2">
        <v>0.0</v>
      </c>
      <c r="E458" s="2">
        <v>0.0</v>
      </c>
      <c r="F458" s="4">
        <v>45864.0</v>
      </c>
      <c r="G458" s="3">
        <v>687.0</v>
      </c>
      <c r="H458" s="2">
        <v>62.0</v>
      </c>
      <c r="I458" s="2">
        <v>0.0</v>
      </c>
    </row>
    <row r="459">
      <c r="A459" s="2">
        <v>5.0</v>
      </c>
      <c r="B459" s="2">
        <v>86.0</v>
      </c>
      <c r="C459" s="2">
        <v>68.0</v>
      </c>
      <c r="D459" s="2">
        <v>28.0</v>
      </c>
      <c r="E459" s="2">
        <v>71.0</v>
      </c>
      <c r="F459" s="1" t="s">
        <v>144</v>
      </c>
      <c r="G459" s="3">
        <v>364.0</v>
      </c>
      <c r="H459" s="2">
        <v>24.0</v>
      </c>
      <c r="I459" s="2">
        <v>0.0</v>
      </c>
    </row>
    <row r="460">
      <c r="A460" s="2">
        <v>10.0</v>
      </c>
      <c r="B460" s="2">
        <v>148.0</v>
      </c>
      <c r="C460" s="2">
        <v>84.0</v>
      </c>
      <c r="D460" s="2">
        <v>48.0</v>
      </c>
      <c r="E460" s="2">
        <v>237.0</v>
      </c>
      <c r="F460" s="1" t="s">
        <v>12</v>
      </c>
      <c r="G460" s="6">
        <v>1001.0</v>
      </c>
      <c r="H460" s="2">
        <v>51.0</v>
      </c>
      <c r="I460" s="2">
        <v>1.0</v>
      </c>
    </row>
    <row r="461">
      <c r="A461" s="2">
        <v>9.0</v>
      </c>
      <c r="B461" s="2">
        <v>134.0</v>
      </c>
      <c r="C461" s="2">
        <v>74.0</v>
      </c>
      <c r="D461" s="2">
        <v>33.0</v>
      </c>
      <c r="E461" s="2">
        <v>60.0</v>
      </c>
      <c r="F461" s="4">
        <v>45925.0</v>
      </c>
      <c r="G461" s="1" t="s">
        <v>145</v>
      </c>
      <c r="H461" s="2">
        <v>81.0</v>
      </c>
      <c r="I461" s="2">
        <v>0.0</v>
      </c>
    </row>
    <row r="462">
      <c r="A462" s="2">
        <v>9.0</v>
      </c>
      <c r="B462" s="2">
        <v>120.0</v>
      </c>
      <c r="C462" s="2">
        <v>72.0</v>
      </c>
      <c r="D462" s="2">
        <v>22.0</v>
      </c>
      <c r="E462" s="2">
        <v>56.0</v>
      </c>
      <c r="F462" s="4">
        <v>45889.0</v>
      </c>
      <c r="G462" s="3">
        <v>733.0</v>
      </c>
      <c r="H462" s="2">
        <v>48.0</v>
      </c>
      <c r="I462" s="2">
        <v>0.0</v>
      </c>
    </row>
    <row r="463">
      <c r="A463" s="2">
        <v>1.0</v>
      </c>
      <c r="B463" s="2">
        <v>71.0</v>
      </c>
      <c r="C463" s="2">
        <v>62.0</v>
      </c>
      <c r="D463" s="2">
        <v>0.0</v>
      </c>
      <c r="E463" s="2">
        <v>0.0</v>
      </c>
      <c r="F463" s="4">
        <v>45890.0</v>
      </c>
      <c r="G463" s="3">
        <v>416.0</v>
      </c>
      <c r="H463" s="2">
        <v>26.0</v>
      </c>
      <c r="I463" s="2">
        <v>0.0</v>
      </c>
    </row>
    <row r="464">
      <c r="A464" s="2">
        <v>8.0</v>
      </c>
      <c r="B464" s="2">
        <v>74.0</v>
      </c>
      <c r="C464" s="2">
        <v>70.0</v>
      </c>
      <c r="D464" s="2">
        <v>40.0</v>
      </c>
      <c r="E464" s="2">
        <v>49.0</v>
      </c>
      <c r="F464" s="1" t="s">
        <v>11</v>
      </c>
      <c r="G464" s="3">
        <v>705.0</v>
      </c>
      <c r="H464" s="2">
        <v>39.0</v>
      </c>
      <c r="I464" s="2">
        <v>0.0</v>
      </c>
    </row>
    <row r="465">
      <c r="A465" s="2">
        <v>5.0</v>
      </c>
      <c r="B465" s="2">
        <v>88.0</v>
      </c>
      <c r="C465" s="2">
        <v>78.0</v>
      </c>
      <c r="D465" s="2">
        <v>30.0</v>
      </c>
      <c r="E465" s="2">
        <v>0.0</v>
      </c>
      <c r="F465" s="4">
        <v>45835.0</v>
      </c>
      <c r="G465" s="3">
        <v>258.0</v>
      </c>
      <c r="H465" s="2">
        <v>37.0</v>
      </c>
      <c r="I465" s="2">
        <v>0.0</v>
      </c>
    </row>
    <row r="466">
      <c r="A466" s="2">
        <v>10.0</v>
      </c>
      <c r="B466" s="2">
        <v>115.0</v>
      </c>
      <c r="C466" s="2">
        <v>98.0</v>
      </c>
      <c r="D466" s="2">
        <v>0.0</v>
      </c>
      <c r="E466" s="2">
        <v>0.0</v>
      </c>
      <c r="F466" s="2">
        <v>24.0</v>
      </c>
      <c r="G466" s="6">
        <v>1022.0</v>
      </c>
      <c r="H466" s="2">
        <v>34.0</v>
      </c>
      <c r="I466" s="2">
        <v>0.0</v>
      </c>
    </row>
    <row r="467">
      <c r="A467" s="2">
        <v>0.0</v>
      </c>
      <c r="B467" s="2">
        <v>124.0</v>
      </c>
      <c r="C467" s="2">
        <v>56.0</v>
      </c>
      <c r="D467" s="2">
        <v>13.0</v>
      </c>
      <c r="E467" s="2">
        <v>105.0</v>
      </c>
      <c r="F467" s="4">
        <v>45890.0</v>
      </c>
      <c r="G467" s="3">
        <v>452.0</v>
      </c>
      <c r="H467" s="2">
        <v>21.0</v>
      </c>
      <c r="I467" s="2">
        <v>0.0</v>
      </c>
    </row>
    <row r="468">
      <c r="A468" s="2">
        <v>0.0</v>
      </c>
      <c r="B468" s="2">
        <v>74.0</v>
      </c>
      <c r="C468" s="2">
        <v>52.0</v>
      </c>
      <c r="D468" s="2">
        <v>10.0</v>
      </c>
      <c r="E468" s="2">
        <v>36.0</v>
      </c>
      <c r="F468" s="4">
        <v>45896.0</v>
      </c>
      <c r="G468" s="3">
        <v>269.0</v>
      </c>
      <c r="H468" s="2">
        <v>22.0</v>
      </c>
      <c r="I468" s="2">
        <v>0.0</v>
      </c>
    </row>
    <row r="469">
      <c r="A469" s="2">
        <v>0.0</v>
      </c>
      <c r="B469" s="2">
        <v>97.0</v>
      </c>
      <c r="C469" s="2">
        <v>64.0</v>
      </c>
      <c r="D469" s="2">
        <v>36.0</v>
      </c>
      <c r="E469" s="2">
        <v>100.0</v>
      </c>
      <c r="F469" s="1" t="s">
        <v>124</v>
      </c>
      <c r="G469" s="1" t="s">
        <v>146</v>
      </c>
      <c r="H469" s="2">
        <v>25.0</v>
      </c>
      <c r="I469" s="2">
        <v>0.0</v>
      </c>
    </row>
    <row r="470">
      <c r="A470" s="2">
        <v>8.0</v>
      </c>
      <c r="B470" s="2">
        <v>120.0</v>
      </c>
      <c r="C470" s="2">
        <v>0.0</v>
      </c>
      <c r="D470" s="2">
        <v>0.0</v>
      </c>
      <c r="E470" s="2">
        <v>0.0</v>
      </c>
      <c r="F470" s="2">
        <v>30.0</v>
      </c>
      <c r="G470" s="3">
        <v>183.0</v>
      </c>
      <c r="H470" s="2">
        <v>38.0</v>
      </c>
      <c r="I470" s="2">
        <v>1.0</v>
      </c>
    </row>
    <row r="471">
      <c r="A471" s="2">
        <v>6.0</v>
      </c>
      <c r="B471" s="2">
        <v>154.0</v>
      </c>
      <c r="C471" s="2">
        <v>78.0</v>
      </c>
      <c r="D471" s="2">
        <v>41.0</v>
      </c>
      <c r="E471" s="2">
        <v>140.0</v>
      </c>
      <c r="F471" s="1" t="s">
        <v>147</v>
      </c>
      <c r="G471" s="3">
        <v>571.0</v>
      </c>
      <c r="H471" s="2">
        <v>27.0</v>
      </c>
      <c r="I471" s="2">
        <v>0.0</v>
      </c>
    </row>
    <row r="472">
      <c r="A472" s="2">
        <v>1.0</v>
      </c>
      <c r="B472" s="2">
        <v>144.0</v>
      </c>
      <c r="C472" s="2">
        <v>82.0</v>
      </c>
      <c r="D472" s="2">
        <v>40.0</v>
      </c>
      <c r="E472" s="2">
        <v>0.0</v>
      </c>
      <c r="F472" s="1" t="s">
        <v>148</v>
      </c>
      <c r="G472" s="3">
        <v>607.0</v>
      </c>
      <c r="H472" s="2">
        <v>28.0</v>
      </c>
      <c r="I472" s="2">
        <v>0.0</v>
      </c>
    </row>
    <row r="473">
      <c r="A473" s="2">
        <v>0.0</v>
      </c>
      <c r="B473" s="2">
        <v>137.0</v>
      </c>
      <c r="C473" s="2">
        <v>70.0</v>
      </c>
      <c r="D473" s="2">
        <v>38.0</v>
      </c>
      <c r="E473" s="2">
        <v>0.0</v>
      </c>
      <c r="F473" s="1" t="s">
        <v>23</v>
      </c>
      <c r="G473" s="1" t="s">
        <v>149</v>
      </c>
      <c r="H473" s="2">
        <v>22.0</v>
      </c>
      <c r="I473" s="2">
        <v>0.0</v>
      </c>
    </row>
    <row r="474">
      <c r="A474" s="2">
        <v>0.0</v>
      </c>
      <c r="B474" s="2">
        <v>119.0</v>
      </c>
      <c r="C474" s="2">
        <v>66.0</v>
      </c>
      <c r="D474" s="2">
        <v>27.0</v>
      </c>
      <c r="E474" s="2">
        <v>0.0</v>
      </c>
      <c r="F474" s="1" t="s">
        <v>150</v>
      </c>
      <c r="G474" s="3">
        <v>259.0</v>
      </c>
      <c r="H474" s="2">
        <v>22.0</v>
      </c>
      <c r="I474" s="2">
        <v>0.0</v>
      </c>
    </row>
    <row r="475">
      <c r="A475" s="2">
        <v>7.0</v>
      </c>
      <c r="B475" s="2">
        <v>136.0</v>
      </c>
      <c r="C475" s="2">
        <v>90.0</v>
      </c>
      <c r="D475" s="2">
        <v>0.0</v>
      </c>
      <c r="E475" s="2">
        <v>0.0</v>
      </c>
      <c r="F475" s="4">
        <v>45929.0</v>
      </c>
      <c r="G475" s="1" t="s">
        <v>151</v>
      </c>
      <c r="H475" s="2">
        <v>50.0</v>
      </c>
      <c r="I475" s="2">
        <v>0.0</v>
      </c>
    </row>
    <row r="476">
      <c r="A476" s="2">
        <v>4.0</v>
      </c>
      <c r="B476" s="2">
        <v>114.0</v>
      </c>
      <c r="C476" s="2">
        <v>64.0</v>
      </c>
      <c r="D476" s="2">
        <v>0.0</v>
      </c>
      <c r="E476" s="2">
        <v>0.0</v>
      </c>
      <c r="F476" s="4">
        <v>45928.0</v>
      </c>
      <c r="G476" s="3">
        <v>126.0</v>
      </c>
      <c r="H476" s="2">
        <v>24.0</v>
      </c>
      <c r="I476" s="2">
        <v>0.0</v>
      </c>
    </row>
    <row r="477">
      <c r="A477" s="2">
        <v>0.0</v>
      </c>
      <c r="B477" s="2">
        <v>137.0</v>
      </c>
      <c r="C477" s="2">
        <v>84.0</v>
      </c>
      <c r="D477" s="2">
        <v>27.0</v>
      </c>
      <c r="E477" s="2">
        <v>0.0</v>
      </c>
      <c r="F477" s="4">
        <v>45743.0</v>
      </c>
      <c r="G477" s="3">
        <v>231.0</v>
      </c>
      <c r="H477" s="2">
        <v>59.0</v>
      </c>
      <c r="I477" s="2">
        <v>0.0</v>
      </c>
    </row>
    <row r="478">
      <c r="A478" s="2">
        <v>2.0</v>
      </c>
      <c r="B478" s="2">
        <v>105.0</v>
      </c>
      <c r="C478" s="2">
        <v>80.0</v>
      </c>
      <c r="D478" s="2">
        <v>45.0</v>
      </c>
      <c r="E478" s="2">
        <v>191.0</v>
      </c>
      <c r="F478" s="1" t="s">
        <v>32</v>
      </c>
      <c r="G478" s="3">
        <v>711.0</v>
      </c>
      <c r="H478" s="2">
        <v>29.0</v>
      </c>
      <c r="I478" s="2">
        <v>1.0</v>
      </c>
    </row>
    <row r="479">
      <c r="A479" s="2">
        <v>7.0</v>
      </c>
      <c r="B479" s="2">
        <v>114.0</v>
      </c>
      <c r="C479" s="2">
        <v>76.0</v>
      </c>
      <c r="D479" s="2">
        <v>17.0</v>
      </c>
      <c r="E479" s="2">
        <v>110.0</v>
      </c>
      <c r="F479" s="4">
        <v>45892.0</v>
      </c>
      <c r="G479" s="3">
        <v>466.0</v>
      </c>
      <c r="H479" s="2">
        <v>31.0</v>
      </c>
      <c r="I479" s="2">
        <v>0.0</v>
      </c>
    </row>
    <row r="480">
      <c r="A480" s="2">
        <v>8.0</v>
      </c>
      <c r="B480" s="2">
        <v>126.0</v>
      </c>
      <c r="C480" s="2">
        <v>74.0</v>
      </c>
      <c r="D480" s="2">
        <v>38.0</v>
      </c>
      <c r="E480" s="2">
        <v>75.0</v>
      </c>
      <c r="F480" s="4">
        <v>45925.0</v>
      </c>
      <c r="G480" s="3">
        <v>162.0</v>
      </c>
      <c r="H480" s="2">
        <v>39.0</v>
      </c>
      <c r="I480" s="2">
        <v>0.0</v>
      </c>
    </row>
    <row r="481">
      <c r="A481" s="2">
        <v>4.0</v>
      </c>
      <c r="B481" s="2">
        <v>132.0</v>
      </c>
      <c r="C481" s="2">
        <v>86.0</v>
      </c>
      <c r="D481" s="2">
        <v>31.0</v>
      </c>
      <c r="E481" s="2">
        <v>0.0</v>
      </c>
      <c r="F481" s="2">
        <v>28.0</v>
      </c>
      <c r="G481" s="3">
        <v>419.0</v>
      </c>
      <c r="H481" s="2">
        <v>63.0</v>
      </c>
      <c r="I481" s="2">
        <v>0.0</v>
      </c>
    </row>
    <row r="482">
      <c r="A482" s="2">
        <v>3.0</v>
      </c>
      <c r="B482" s="2">
        <v>158.0</v>
      </c>
      <c r="C482" s="2">
        <v>70.0</v>
      </c>
      <c r="D482" s="2">
        <v>30.0</v>
      </c>
      <c r="E482" s="2">
        <v>328.0</v>
      </c>
      <c r="F482" s="1" t="s">
        <v>91</v>
      </c>
      <c r="G482" s="3">
        <v>344.0</v>
      </c>
      <c r="H482" s="2">
        <v>35.0</v>
      </c>
      <c r="I482" s="2">
        <v>1.0</v>
      </c>
    </row>
    <row r="483">
      <c r="A483" s="2">
        <v>0.0</v>
      </c>
      <c r="B483" s="2">
        <v>123.0</v>
      </c>
      <c r="C483" s="2">
        <v>88.0</v>
      </c>
      <c r="D483" s="2">
        <v>37.0</v>
      </c>
      <c r="E483" s="2">
        <v>0.0</v>
      </c>
      <c r="F483" s="1" t="s">
        <v>152</v>
      </c>
      <c r="G483" s="3">
        <v>197.0</v>
      </c>
      <c r="H483" s="2">
        <v>29.0</v>
      </c>
      <c r="I483" s="2">
        <v>0.0</v>
      </c>
    </row>
    <row r="484">
      <c r="A484" s="2">
        <v>4.0</v>
      </c>
      <c r="B484" s="2">
        <v>85.0</v>
      </c>
      <c r="C484" s="2">
        <v>58.0</v>
      </c>
      <c r="D484" s="2">
        <v>22.0</v>
      </c>
      <c r="E484" s="2">
        <v>49.0</v>
      </c>
      <c r="F484" s="4">
        <v>45896.0</v>
      </c>
      <c r="G484" s="3">
        <v>306.0</v>
      </c>
      <c r="H484" s="2">
        <v>28.0</v>
      </c>
      <c r="I484" s="2">
        <v>0.0</v>
      </c>
    </row>
    <row r="485">
      <c r="A485" s="2">
        <v>0.0</v>
      </c>
      <c r="B485" s="2">
        <v>84.0</v>
      </c>
      <c r="C485" s="2">
        <v>82.0</v>
      </c>
      <c r="D485" s="2">
        <v>31.0</v>
      </c>
      <c r="E485" s="2">
        <v>125.0</v>
      </c>
      <c r="F485" s="1" t="s">
        <v>26</v>
      </c>
      <c r="G485" s="3">
        <v>233.0</v>
      </c>
      <c r="H485" s="2">
        <v>23.0</v>
      </c>
      <c r="I485" s="2">
        <v>0.0</v>
      </c>
    </row>
    <row r="486">
      <c r="A486" s="2">
        <v>0.0</v>
      </c>
      <c r="B486" s="2">
        <v>145.0</v>
      </c>
      <c r="C486" s="2">
        <v>0.0</v>
      </c>
      <c r="D486" s="2">
        <v>0.0</v>
      </c>
      <c r="E486" s="2">
        <v>0.0</v>
      </c>
      <c r="F486" s="1" t="s">
        <v>75</v>
      </c>
      <c r="G486" s="1" t="s">
        <v>153</v>
      </c>
      <c r="H486" s="2">
        <v>31.0</v>
      </c>
      <c r="I486" s="2">
        <v>1.0</v>
      </c>
    </row>
    <row r="487">
      <c r="A487" s="2">
        <v>0.0</v>
      </c>
      <c r="B487" s="2">
        <v>135.0</v>
      </c>
      <c r="C487" s="2">
        <v>68.0</v>
      </c>
      <c r="D487" s="2">
        <v>42.0</v>
      </c>
      <c r="E487" s="2">
        <v>250.0</v>
      </c>
      <c r="F487" s="1" t="s">
        <v>154</v>
      </c>
      <c r="G487" s="3">
        <v>365.0</v>
      </c>
      <c r="H487" s="2">
        <v>24.0</v>
      </c>
      <c r="I487" s="2">
        <v>1.0</v>
      </c>
    </row>
    <row r="488">
      <c r="A488" s="2">
        <v>1.0</v>
      </c>
      <c r="B488" s="2">
        <v>139.0</v>
      </c>
      <c r="C488" s="2">
        <v>62.0</v>
      </c>
      <c r="D488" s="2">
        <v>41.0</v>
      </c>
      <c r="E488" s="2">
        <v>480.0</v>
      </c>
      <c r="F488" s="1" t="s">
        <v>155</v>
      </c>
      <c r="G488" s="3">
        <v>536.0</v>
      </c>
      <c r="H488" s="2">
        <v>21.0</v>
      </c>
      <c r="I488" s="2">
        <v>0.0</v>
      </c>
    </row>
    <row r="489">
      <c r="A489" s="2">
        <v>0.0</v>
      </c>
      <c r="B489" s="2">
        <v>173.0</v>
      </c>
      <c r="C489" s="2">
        <v>78.0</v>
      </c>
      <c r="D489" s="2">
        <v>32.0</v>
      </c>
      <c r="E489" s="2">
        <v>265.0</v>
      </c>
      <c r="F489" s="1" t="s">
        <v>156</v>
      </c>
      <c r="G489" s="6">
        <v>1159.0</v>
      </c>
      <c r="H489" s="2">
        <v>58.0</v>
      </c>
      <c r="I489" s="2">
        <v>0.0</v>
      </c>
    </row>
    <row r="490">
      <c r="A490" s="2">
        <v>4.0</v>
      </c>
      <c r="B490" s="2">
        <v>99.0</v>
      </c>
      <c r="C490" s="2">
        <v>72.0</v>
      </c>
      <c r="D490" s="2">
        <v>17.0</v>
      </c>
      <c r="E490" s="2">
        <v>0.0</v>
      </c>
      <c r="F490" s="4">
        <v>45833.0</v>
      </c>
      <c r="G490" s="3">
        <v>294.0</v>
      </c>
      <c r="H490" s="2">
        <v>28.0</v>
      </c>
      <c r="I490" s="2">
        <v>0.0</v>
      </c>
    </row>
    <row r="491">
      <c r="A491" s="2">
        <v>8.0</v>
      </c>
      <c r="B491" s="2">
        <v>194.0</v>
      </c>
      <c r="C491" s="2">
        <v>80.0</v>
      </c>
      <c r="D491" s="2">
        <v>0.0</v>
      </c>
      <c r="E491" s="2">
        <v>0.0</v>
      </c>
      <c r="F491" s="4">
        <v>45683.0</v>
      </c>
      <c r="G491" s="3">
        <v>551.0</v>
      </c>
      <c r="H491" s="2">
        <v>67.0</v>
      </c>
      <c r="I491" s="2">
        <v>0.0</v>
      </c>
    </row>
    <row r="492">
      <c r="A492" s="2">
        <v>2.0</v>
      </c>
      <c r="B492" s="2">
        <v>83.0</v>
      </c>
      <c r="C492" s="2">
        <v>65.0</v>
      </c>
      <c r="D492" s="2">
        <v>28.0</v>
      </c>
      <c r="E492" s="2">
        <v>66.0</v>
      </c>
      <c r="F492" s="1" t="s">
        <v>124</v>
      </c>
      <c r="G492" s="3">
        <v>629.0</v>
      </c>
      <c r="H492" s="2">
        <v>24.0</v>
      </c>
      <c r="I492" s="2">
        <v>0.0</v>
      </c>
    </row>
    <row r="493">
      <c r="A493" s="2">
        <v>2.0</v>
      </c>
      <c r="B493" s="2">
        <v>89.0</v>
      </c>
      <c r="C493" s="2">
        <v>90.0</v>
      </c>
      <c r="D493" s="2">
        <v>30.0</v>
      </c>
      <c r="E493" s="2">
        <v>0.0</v>
      </c>
      <c r="F493" s="1" t="s">
        <v>157</v>
      </c>
      <c r="G493" s="3">
        <v>292.0</v>
      </c>
      <c r="H493" s="2">
        <v>42.0</v>
      </c>
      <c r="I493" s="2">
        <v>0.0</v>
      </c>
    </row>
    <row r="494">
      <c r="A494" s="2">
        <v>4.0</v>
      </c>
      <c r="B494" s="2">
        <v>99.0</v>
      </c>
      <c r="C494" s="2">
        <v>68.0</v>
      </c>
      <c r="D494" s="2">
        <v>38.0</v>
      </c>
      <c r="E494" s="2">
        <v>0.0</v>
      </c>
      <c r="F494" s="1" t="s">
        <v>39</v>
      </c>
      <c r="G494" s="3">
        <v>145.0</v>
      </c>
      <c r="H494" s="2">
        <v>33.0</v>
      </c>
      <c r="I494" s="2">
        <v>0.0</v>
      </c>
    </row>
    <row r="495">
      <c r="A495" s="2">
        <v>4.0</v>
      </c>
      <c r="B495" s="2">
        <v>125.0</v>
      </c>
      <c r="C495" s="2">
        <v>70.0</v>
      </c>
      <c r="D495" s="2">
        <v>18.0</v>
      </c>
      <c r="E495" s="2">
        <v>122.0</v>
      </c>
      <c r="F495" s="4">
        <v>45928.0</v>
      </c>
      <c r="G495" s="6">
        <v>1144.0</v>
      </c>
      <c r="H495" s="2">
        <v>45.0</v>
      </c>
      <c r="I495" s="2">
        <v>1.0</v>
      </c>
    </row>
    <row r="496">
      <c r="A496" s="2">
        <v>3.0</v>
      </c>
      <c r="B496" s="2">
        <v>80.0</v>
      </c>
      <c r="C496" s="2">
        <v>0.0</v>
      </c>
      <c r="D496" s="2">
        <v>0.0</v>
      </c>
      <c r="E496" s="2">
        <v>0.0</v>
      </c>
      <c r="F496" s="2">
        <v>0.0</v>
      </c>
      <c r="G496" s="3">
        <v>174.0</v>
      </c>
      <c r="H496" s="2">
        <v>22.0</v>
      </c>
      <c r="I496" s="2">
        <v>0.0</v>
      </c>
    </row>
    <row r="497">
      <c r="A497" s="2">
        <v>6.0</v>
      </c>
      <c r="B497" s="2">
        <v>166.0</v>
      </c>
      <c r="C497" s="2">
        <v>74.0</v>
      </c>
      <c r="D497" s="2">
        <v>0.0</v>
      </c>
      <c r="E497" s="2">
        <v>0.0</v>
      </c>
      <c r="F497" s="4">
        <v>45834.0</v>
      </c>
      <c r="G497" s="3">
        <v>304.0</v>
      </c>
      <c r="H497" s="2">
        <v>66.0</v>
      </c>
      <c r="I497" s="2">
        <v>0.0</v>
      </c>
    </row>
    <row r="498">
      <c r="A498" s="2">
        <v>5.0</v>
      </c>
      <c r="B498" s="2">
        <v>110.0</v>
      </c>
      <c r="C498" s="2">
        <v>68.0</v>
      </c>
      <c r="D498" s="2">
        <v>0.0</v>
      </c>
      <c r="E498" s="2">
        <v>0.0</v>
      </c>
      <c r="F498" s="2">
        <v>26.0</v>
      </c>
      <c r="G498" s="3">
        <v>292.0</v>
      </c>
      <c r="H498" s="2">
        <v>30.0</v>
      </c>
      <c r="I498" s="2">
        <v>0.0</v>
      </c>
    </row>
    <row r="499">
      <c r="A499" s="2">
        <v>2.0</v>
      </c>
      <c r="B499" s="2">
        <v>81.0</v>
      </c>
      <c r="C499" s="2">
        <v>72.0</v>
      </c>
      <c r="D499" s="2">
        <v>15.0</v>
      </c>
      <c r="E499" s="2">
        <v>76.0</v>
      </c>
      <c r="F499" s="4">
        <v>45687.0</v>
      </c>
      <c r="G499" s="3">
        <v>547.0</v>
      </c>
      <c r="H499" s="2">
        <v>25.0</v>
      </c>
      <c r="I499" s="2">
        <v>0.0</v>
      </c>
    </row>
    <row r="500">
      <c r="A500" s="2">
        <v>7.0</v>
      </c>
      <c r="B500" s="2">
        <v>195.0</v>
      </c>
      <c r="C500" s="2">
        <v>70.0</v>
      </c>
      <c r="D500" s="2">
        <v>33.0</v>
      </c>
      <c r="E500" s="2">
        <v>145.0</v>
      </c>
      <c r="F500" s="4">
        <v>45682.0</v>
      </c>
      <c r="G500" s="3">
        <v>163.0</v>
      </c>
      <c r="H500" s="2">
        <v>55.0</v>
      </c>
      <c r="I500" s="2">
        <v>1.0</v>
      </c>
    </row>
    <row r="501">
      <c r="A501" s="2">
        <v>6.0</v>
      </c>
      <c r="B501" s="2">
        <v>154.0</v>
      </c>
      <c r="C501" s="2">
        <v>74.0</v>
      </c>
      <c r="D501" s="2">
        <v>32.0</v>
      </c>
      <c r="E501" s="2">
        <v>193.0</v>
      </c>
      <c r="F501" s="4">
        <v>45745.0</v>
      </c>
      <c r="G501" s="3">
        <v>839.0</v>
      </c>
      <c r="H501" s="2">
        <v>39.0</v>
      </c>
      <c r="I501" s="2">
        <v>0.0</v>
      </c>
    </row>
    <row r="502">
      <c r="A502" s="2">
        <v>2.0</v>
      </c>
      <c r="B502" s="2">
        <v>117.0</v>
      </c>
      <c r="C502" s="2">
        <v>90.0</v>
      </c>
      <c r="D502" s="2">
        <v>19.0</v>
      </c>
      <c r="E502" s="2">
        <v>71.0</v>
      </c>
      <c r="F502" s="4">
        <v>45713.0</v>
      </c>
      <c r="G502" s="3">
        <v>313.0</v>
      </c>
      <c r="H502" s="2">
        <v>21.0</v>
      </c>
      <c r="I502" s="2">
        <v>0.0</v>
      </c>
    </row>
    <row r="503">
      <c r="A503" s="2">
        <v>3.0</v>
      </c>
      <c r="B503" s="2">
        <v>84.0</v>
      </c>
      <c r="C503" s="2">
        <v>72.0</v>
      </c>
      <c r="D503" s="2">
        <v>32.0</v>
      </c>
      <c r="E503" s="2">
        <v>0.0</v>
      </c>
      <c r="F503" s="1" t="s">
        <v>74</v>
      </c>
      <c r="G503" s="3">
        <v>267.0</v>
      </c>
      <c r="H503" s="2">
        <v>28.0</v>
      </c>
      <c r="I503" s="2">
        <v>0.0</v>
      </c>
    </row>
    <row r="504">
      <c r="A504" s="2">
        <v>6.0</v>
      </c>
      <c r="B504" s="2">
        <v>0.0</v>
      </c>
      <c r="C504" s="2">
        <v>68.0</v>
      </c>
      <c r="D504" s="2">
        <v>41.0</v>
      </c>
      <c r="E504" s="2">
        <v>0.0</v>
      </c>
      <c r="F504" s="2">
        <v>39.0</v>
      </c>
      <c r="G504" s="3">
        <v>727.0</v>
      </c>
      <c r="H504" s="2">
        <v>41.0</v>
      </c>
      <c r="I504" s="2">
        <v>1.0</v>
      </c>
    </row>
    <row r="505">
      <c r="A505" s="2">
        <v>7.0</v>
      </c>
      <c r="B505" s="2">
        <v>94.0</v>
      </c>
      <c r="C505" s="2">
        <v>64.0</v>
      </c>
      <c r="D505" s="2">
        <v>25.0</v>
      </c>
      <c r="E505" s="2">
        <v>79.0</v>
      </c>
      <c r="F505" s="1" t="s">
        <v>59</v>
      </c>
      <c r="G505" s="3">
        <v>738.0</v>
      </c>
      <c r="H505" s="2">
        <v>41.0</v>
      </c>
      <c r="I505" s="2">
        <v>0.0</v>
      </c>
    </row>
    <row r="506">
      <c r="A506" s="2">
        <v>3.0</v>
      </c>
      <c r="B506" s="2">
        <v>96.0</v>
      </c>
      <c r="C506" s="2">
        <v>78.0</v>
      </c>
      <c r="D506" s="2">
        <v>39.0</v>
      </c>
      <c r="E506" s="2">
        <v>0.0</v>
      </c>
      <c r="F506" s="1" t="s">
        <v>158</v>
      </c>
      <c r="G506" s="3">
        <v>238.0</v>
      </c>
      <c r="H506" s="2">
        <v>40.0</v>
      </c>
      <c r="I506" s="2">
        <v>0.0</v>
      </c>
    </row>
    <row r="507">
      <c r="A507" s="2">
        <v>10.0</v>
      </c>
      <c r="B507" s="2">
        <v>75.0</v>
      </c>
      <c r="C507" s="2">
        <v>82.0</v>
      </c>
      <c r="D507" s="2">
        <v>0.0</v>
      </c>
      <c r="E507" s="2">
        <v>0.0</v>
      </c>
      <c r="F507" s="1" t="s">
        <v>59</v>
      </c>
      <c r="G507" s="3">
        <v>263.0</v>
      </c>
      <c r="H507" s="2">
        <v>38.0</v>
      </c>
      <c r="I507" s="2">
        <v>0.0</v>
      </c>
    </row>
    <row r="508">
      <c r="A508" s="2">
        <v>0.0</v>
      </c>
      <c r="B508" s="2">
        <v>180.0</v>
      </c>
      <c r="C508" s="2">
        <v>90.0</v>
      </c>
      <c r="D508" s="2">
        <v>26.0</v>
      </c>
      <c r="E508" s="2">
        <v>90.0</v>
      </c>
      <c r="F508" s="1" t="s">
        <v>128</v>
      </c>
      <c r="G508" s="3">
        <v>314.0</v>
      </c>
      <c r="H508" s="2">
        <v>35.0</v>
      </c>
      <c r="I508" s="2">
        <v>1.0</v>
      </c>
    </row>
    <row r="509">
      <c r="A509" s="2">
        <v>1.0</v>
      </c>
      <c r="B509" s="2">
        <v>130.0</v>
      </c>
      <c r="C509" s="2">
        <v>60.0</v>
      </c>
      <c r="D509" s="2">
        <v>23.0</v>
      </c>
      <c r="E509" s="2">
        <v>170.0</v>
      </c>
      <c r="F509" s="4">
        <v>45836.0</v>
      </c>
      <c r="G509" s="3">
        <v>692.0</v>
      </c>
      <c r="H509" s="2">
        <v>21.0</v>
      </c>
      <c r="I509" s="2">
        <v>0.0</v>
      </c>
    </row>
    <row r="510">
      <c r="A510" s="2">
        <v>2.0</v>
      </c>
      <c r="B510" s="2">
        <v>84.0</v>
      </c>
      <c r="C510" s="2">
        <v>50.0</v>
      </c>
      <c r="D510" s="2">
        <v>23.0</v>
      </c>
      <c r="E510" s="2">
        <v>76.0</v>
      </c>
      <c r="F510" s="4">
        <v>45777.0</v>
      </c>
      <c r="G510" s="3">
        <v>968.0</v>
      </c>
      <c r="H510" s="2">
        <v>21.0</v>
      </c>
      <c r="I510" s="2">
        <v>0.0</v>
      </c>
    </row>
    <row r="511">
      <c r="A511" s="2">
        <v>8.0</v>
      </c>
      <c r="B511" s="2">
        <v>120.0</v>
      </c>
      <c r="C511" s="2">
        <v>78.0</v>
      </c>
      <c r="D511" s="2">
        <v>0.0</v>
      </c>
      <c r="E511" s="2">
        <v>0.0</v>
      </c>
      <c r="F511" s="2">
        <v>25.0</v>
      </c>
      <c r="G511" s="3">
        <v>409.0</v>
      </c>
      <c r="H511" s="2">
        <v>64.0</v>
      </c>
      <c r="I511" s="2">
        <v>0.0</v>
      </c>
    </row>
    <row r="512">
      <c r="A512" s="2">
        <v>12.0</v>
      </c>
      <c r="B512" s="2">
        <v>84.0</v>
      </c>
      <c r="C512" s="2">
        <v>72.0</v>
      </c>
      <c r="D512" s="2">
        <v>31.0</v>
      </c>
      <c r="E512" s="2">
        <v>0.0</v>
      </c>
      <c r="F512" s="4">
        <v>45867.0</v>
      </c>
      <c r="G512" s="3">
        <v>297.0</v>
      </c>
      <c r="H512" s="2">
        <v>46.0</v>
      </c>
      <c r="I512" s="2">
        <v>1.0</v>
      </c>
    </row>
    <row r="513">
      <c r="A513" s="2">
        <v>0.0</v>
      </c>
      <c r="B513" s="2">
        <v>139.0</v>
      </c>
      <c r="C513" s="2">
        <v>62.0</v>
      </c>
      <c r="D513" s="2">
        <v>17.0</v>
      </c>
      <c r="E513" s="2">
        <v>210.0</v>
      </c>
      <c r="F513" s="4">
        <v>45679.0</v>
      </c>
      <c r="G513" s="3">
        <v>207.0</v>
      </c>
      <c r="H513" s="2">
        <v>21.0</v>
      </c>
      <c r="I513" s="2">
        <v>0.0</v>
      </c>
    </row>
    <row r="514">
      <c r="A514" s="2">
        <v>9.0</v>
      </c>
      <c r="B514" s="2">
        <v>91.0</v>
      </c>
      <c r="C514" s="2">
        <v>68.0</v>
      </c>
      <c r="D514" s="2">
        <v>0.0</v>
      </c>
      <c r="E514" s="2">
        <v>0.0</v>
      </c>
      <c r="F514" s="4">
        <v>45712.0</v>
      </c>
      <c r="G514" s="1" t="s">
        <v>107</v>
      </c>
      <c r="H514" s="2">
        <v>58.0</v>
      </c>
      <c r="I514" s="2">
        <v>0.0</v>
      </c>
    </row>
    <row r="515">
      <c r="A515" s="2">
        <v>2.0</v>
      </c>
      <c r="B515" s="2">
        <v>91.0</v>
      </c>
      <c r="C515" s="2">
        <v>62.0</v>
      </c>
      <c r="D515" s="2">
        <v>0.0</v>
      </c>
      <c r="E515" s="2">
        <v>0.0</v>
      </c>
      <c r="F515" s="4">
        <v>45743.0</v>
      </c>
      <c r="G515" s="3">
        <v>525.0</v>
      </c>
      <c r="H515" s="2">
        <v>22.0</v>
      </c>
      <c r="I515" s="2">
        <v>0.0</v>
      </c>
    </row>
    <row r="516">
      <c r="A516" s="2">
        <v>3.0</v>
      </c>
      <c r="B516" s="2">
        <v>99.0</v>
      </c>
      <c r="C516" s="2">
        <v>54.0</v>
      </c>
      <c r="D516" s="2">
        <v>19.0</v>
      </c>
      <c r="E516" s="2">
        <v>86.0</v>
      </c>
      <c r="F516" s="4">
        <v>45833.0</v>
      </c>
      <c r="G516" s="3">
        <v>154.0</v>
      </c>
      <c r="H516" s="2">
        <v>24.0</v>
      </c>
      <c r="I516" s="2">
        <v>0.0</v>
      </c>
    </row>
    <row r="517">
      <c r="A517" s="2">
        <v>3.0</v>
      </c>
      <c r="B517" s="2">
        <v>163.0</v>
      </c>
      <c r="C517" s="2">
        <v>70.0</v>
      </c>
      <c r="D517" s="2">
        <v>18.0</v>
      </c>
      <c r="E517" s="2">
        <v>105.0</v>
      </c>
      <c r="F517" s="1" t="s">
        <v>22</v>
      </c>
      <c r="G517" s="3">
        <v>268.0</v>
      </c>
      <c r="H517" s="2">
        <v>28.0</v>
      </c>
      <c r="I517" s="2">
        <v>1.0</v>
      </c>
    </row>
    <row r="518">
      <c r="A518" s="2">
        <v>9.0</v>
      </c>
      <c r="B518" s="2">
        <v>145.0</v>
      </c>
      <c r="C518" s="2">
        <v>88.0</v>
      </c>
      <c r="D518" s="2">
        <v>34.0</v>
      </c>
      <c r="E518" s="2">
        <v>165.0</v>
      </c>
      <c r="F518" s="4">
        <v>45746.0</v>
      </c>
      <c r="G518" s="3">
        <v>771.0</v>
      </c>
      <c r="H518" s="2">
        <v>53.0</v>
      </c>
      <c r="I518" s="2">
        <v>1.0</v>
      </c>
    </row>
    <row r="519">
      <c r="A519" s="2">
        <v>7.0</v>
      </c>
      <c r="B519" s="2">
        <v>125.0</v>
      </c>
      <c r="C519" s="2">
        <v>86.0</v>
      </c>
      <c r="D519" s="2">
        <v>0.0</v>
      </c>
      <c r="E519" s="2">
        <v>0.0</v>
      </c>
      <c r="F519" s="1" t="s">
        <v>12</v>
      </c>
      <c r="G519" s="3">
        <v>304.0</v>
      </c>
      <c r="H519" s="2">
        <v>51.0</v>
      </c>
      <c r="I519" s="2">
        <v>0.0</v>
      </c>
    </row>
    <row r="520">
      <c r="A520" s="2">
        <v>13.0</v>
      </c>
      <c r="B520" s="2">
        <v>76.0</v>
      </c>
      <c r="C520" s="2">
        <v>60.0</v>
      </c>
      <c r="D520" s="2">
        <v>0.0</v>
      </c>
      <c r="E520" s="2">
        <v>0.0</v>
      </c>
      <c r="F520" s="1" t="s">
        <v>39</v>
      </c>
      <c r="G520" s="1" t="s">
        <v>77</v>
      </c>
      <c r="H520" s="2">
        <v>41.0</v>
      </c>
      <c r="I520" s="2">
        <v>0.0</v>
      </c>
    </row>
    <row r="521">
      <c r="A521" s="2">
        <v>6.0</v>
      </c>
      <c r="B521" s="2">
        <v>129.0</v>
      </c>
      <c r="C521" s="2">
        <v>90.0</v>
      </c>
      <c r="D521" s="2">
        <v>7.0</v>
      </c>
      <c r="E521" s="2">
        <v>326.0</v>
      </c>
      <c r="F521" s="4">
        <v>45827.0</v>
      </c>
      <c r="G521" s="3">
        <v>582.0</v>
      </c>
      <c r="H521" s="2">
        <v>60.0</v>
      </c>
      <c r="I521" s="2">
        <v>0.0</v>
      </c>
    </row>
    <row r="522">
      <c r="A522" s="2">
        <v>2.0</v>
      </c>
      <c r="B522" s="2">
        <v>68.0</v>
      </c>
      <c r="C522" s="2">
        <v>70.0</v>
      </c>
      <c r="D522" s="2">
        <v>32.0</v>
      </c>
      <c r="E522" s="2">
        <v>66.0</v>
      </c>
      <c r="F522" s="2">
        <v>25.0</v>
      </c>
      <c r="G522" s="3">
        <v>187.0</v>
      </c>
      <c r="H522" s="2">
        <v>25.0</v>
      </c>
      <c r="I522" s="2">
        <v>0.0</v>
      </c>
    </row>
    <row r="523">
      <c r="A523" s="2">
        <v>3.0</v>
      </c>
      <c r="B523" s="2">
        <v>124.0</v>
      </c>
      <c r="C523" s="2">
        <v>80.0</v>
      </c>
      <c r="D523" s="2">
        <v>33.0</v>
      </c>
      <c r="E523" s="2">
        <v>130.0</v>
      </c>
      <c r="F523" s="1" t="s">
        <v>23</v>
      </c>
      <c r="G523" s="3">
        <v>305.0</v>
      </c>
      <c r="H523" s="2">
        <v>26.0</v>
      </c>
      <c r="I523" s="2">
        <v>0.0</v>
      </c>
    </row>
    <row r="524">
      <c r="A524" s="2">
        <v>6.0</v>
      </c>
      <c r="B524" s="2">
        <v>114.0</v>
      </c>
      <c r="C524" s="2">
        <v>0.0</v>
      </c>
      <c r="D524" s="2">
        <v>0.0</v>
      </c>
      <c r="E524" s="2">
        <v>0.0</v>
      </c>
      <c r="F524" s="2">
        <v>0.0</v>
      </c>
      <c r="G524" s="3">
        <v>189.0</v>
      </c>
      <c r="H524" s="2">
        <v>26.0</v>
      </c>
      <c r="I524" s="2">
        <v>0.0</v>
      </c>
    </row>
    <row r="525">
      <c r="A525" s="2">
        <v>9.0</v>
      </c>
      <c r="B525" s="2">
        <v>130.0</v>
      </c>
      <c r="C525" s="2">
        <v>70.0</v>
      </c>
      <c r="D525" s="2">
        <v>0.0</v>
      </c>
      <c r="E525" s="2">
        <v>0.0</v>
      </c>
      <c r="F525" s="1" t="s">
        <v>63</v>
      </c>
      <c r="G525" s="3">
        <v>652.0</v>
      </c>
      <c r="H525" s="2">
        <v>45.0</v>
      </c>
      <c r="I525" s="2">
        <v>1.0</v>
      </c>
    </row>
    <row r="526">
      <c r="A526" s="2">
        <v>3.0</v>
      </c>
      <c r="B526" s="2">
        <v>125.0</v>
      </c>
      <c r="C526" s="2">
        <v>58.0</v>
      </c>
      <c r="D526" s="2">
        <v>0.0</v>
      </c>
      <c r="E526" s="2">
        <v>0.0</v>
      </c>
      <c r="F526" s="1" t="s">
        <v>22</v>
      </c>
      <c r="G526" s="3">
        <v>151.0</v>
      </c>
      <c r="H526" s="2">
        <v>24.0</v>
      </c>
      <c r="I526" s="2">
        <v>0.0</v>
      </c>
    </row>
    <row r="527">
      <c r="A527" s="2">
        <v>3.0</v>
      </c>
      <c r="B527" s="2">
        <v>87.0</v>
      </c>
      <c r="C527" s="2">
        <v>60.0</v>
      </c>
      <c r="D527" s="2">
        <v>18.0</v>
      </c>
      <c r="E527" s="2">
        <v>0.0</v>
      </c>
      <c r="F527" s="4">
        <v>45890.0</v>
      </c>
      <c r="G527" s="3">
        <v>444.0</v>
      </c>
      <c r="H527" s="2">
        <v>21.0</v>
      </c>
      <c r="I527" s="2">
        <v>0.0</v>
      </c>
    </row>
    <row r="528">
      <c r="A528" s="2">
        <v>1.0</v>
      </c>
      <c r="B528" s="2">
        <v>97.0</v>
      </c>
      <c r="C528" s="2">
        <v>64.0</v>
      </c>
      <c r="D528" s="2">
        <v>19.0</v>
      </c>
      <c r="E528" s="2">
        <v>82.0</v>
      </c>
      <c r="F528" s="4">
        <v>45706.0</v>
      </c>
      <c r="G528" s="3">
        <v>299.0</v>
      </c>
      <c r="H528" s="2">
        <v>21.0</v>
      </c>
      <c r="I528" s="2">
        <v>0.0</v>
      </c>
    </row>
    <row r="529">
      <c r="A529" s="2">
        <v>3.0</v>
      </c>
      <c r="B529" s="2">
        <v>116.0</v>
      </c>
      <c r="C529" s="2">
        <v>74.0</v>
      </c>
      <c r="D529" s="2">
        <v>15.0</v>
      </c>
      <c r="E529" s="2">
        <v>105.0</v>
      </c>
      <c r="F529" s="4">
        <v>45742.0</v>
      </c>
      <c r="G529" s="3">
        <v>107.0</v>
      </c>
      <c r="H529" s="2">
        <v>24.0</v>
      </c>
      <c r="I529" s="2">
        <v>0.0</v>
      </c>
    </row>
    <row r="530">
      <c r="A530" s="2">
        <v>0.0</v>
      </c>
      <c r="B530" s="2">
        <v>117.0</v>
      </c>
      <c r="C530" s="2">
        <v>66.0</v>
      </c>
      <c r="D530" s="2">
        <v>31.0</v>
      </c>
      <c r="E530" s="2">
        <v>188.0</v>
      </c>
      <c r="F530" s="4">
        <v>45899.0</v>
      </c>
      <c r="G530" s="3">
        <v>493.0</v>
      </c>
      <c r="H530" s="2">
        <v>22.0</v>
      </c>
      <c r="I530" s="2">
        <v>0.0</v>
      </c>
    </row>
    <row r="531">
      <c r="A531" s="2">
        <v>0.0</v>
      </c>
      <c r="B531" s="2">
        <v>111.0</v>
      </c>
      <c r="C531" s="2">
        <v>65.0</v>
      </c>
      <c r="D531" s="2">
        <v>0.0</v>
      </c>
      <c r="E531" s="2">
        <v>0.0</v>
      </c>
      <c r="F531" s="4">
        <v>45832.0</v>
      </c>
      <c r="G531" s="1" t="s">
        <v>133</v>
      </c>
      <c r="H531" s="2">
        <v>31.0</v>
      </c>
      <c r="I531" s="2">
        <v>0.0</v>
      </c>
    </row>
    <row r="532">
      <c r="A532" s="2">
        <v>2.0</v>
      </c>
      <c r="B532" s="2">
        <v>122.0</v>
      </c>
      <c r="C532" s="2">
        <v>60.0</v>
      </c>
      <c r="D532" s="2">
        <v>18.0</v>
      </c>
      <c r="E532" s="2">
        <v>106.0</v>
      </c>
      <c r="F532" s="4">
        <v>45898.0</v>
      </c>
      <c r="G532" s="3">
        <v>717.0</v>
      </c>
      <c r="H532" s="2">
        <v>22.0</v>
      </c>
      <c r="I532" s="2">
        <v>0.0</v>
      </c>
    </row>
    <row r="533">
      <c r="A533" s="2">
        <v>0.0</v>
      </c>
      <c r="B533" s="2">
        <v>107.0</v>
      </c>
      <c r="C533" s="2">
        <v>76.0</v>
      </c>
      <c r="D533" s="2">
        <v>0.0</v>
      </c>
      <c r="E533" s="2">
        <v>0.0</v>
      </c>
      <c r="F533" s="1" t="s">
        <v>137</v>
      </c>
      <c r="G533" s="3">
        <v>686.0</v>
      </c>
      <c r="H533" s="2">
        <v>24.0</v>
      </c>
      <c r="I533" s="2">
        <v>0.0</v>
      </c>
    </row>
    <row r="534">
      <c r="A534" s="2">
        <v>1.0</v>
      </c>
      <c r="B534" s="2">
        <v>86.0</v>
      </c>
      <c r="C534" s="2">
        <v>66.0</v>
      </c>
      <c r="D534" s="2">
        <v>52.0</v>
      </c>
      <c r="E534" s="2">
        <v>65.0</v>
      </c>
      <c r="F534" s="1" t="s">
        <v>148</v>
      </c>
      <c r="G534" s="3">
        <v>917.0</v>
      </c>
      <c r="H534" s="2">
        <v>29.0</v>
      </c>
      <c r="I534" s="2">
        <v>0.0</v>
      </c>
    </row>
    <row r="535">
      <c r="A535" s="2">
        <v>6.0</v>
      </c>
      <c r="B535" s="2">
        <v>91.0</v>
      </c>
      <c r="C535" s="2">
        <v>0.0</v>
      </c>
      <c r="D535" s="2">
        <v>0.0</v>
      </c>
      <c r="E535" s="2">
        <v>0.0</v>
      </c>
      <c r="F535" s="4">
        <v>45898.0</v>
      </c>
      <c r="G535" s="3">
        <v>501.0</v>
      </c>
      <c r="H535" s="2">
        <v>31.0</v>
      </c>
      <c r="I535" s="2">
        <v>0.0</v>
      </c>
    </row>
    <row r="536">
      <c r="A536" s="2">
        <v>1.0</v>
      </c>
      <c r="B536" s="2">
        <v>77.0</v>
      </c>
      <c r="C536" s="2">
        <v>56.0</v>
      </c>
      <c r="D536" s="2">
        <v>30.0</v>
      </c>
      <c r="E536" s="2">
        <v>56.0</v>
      </c>
      <c r="F536" s="1" t="s">
        <v>59</v>
      </c>
      <c r="G536" s="6">
        <v>1251.0</v>
      </c>
      <c r="H536" s="2">
        <v>24.0</v>
      </c>
      <c r="I536" s="2">
        <v>0.0</v>
      </c>
    </row>
    <row r="537">
      <c r="A537" s="2">
        <v>4.0</v>
      </c>
      <c r="B537" s="2">
        <v>132.0</v>
      </c>
      <c r="C537" s="2">
        <v>0.0</v>
      </c>
      <c r="D537" s="2">
        <v>0.0</v>
      </c>
      <c r="E537" s="2">
        <v>0.0</v>
      </c>
      <c r="F537" s="1" t="s">
        <v>25</v>
      </c>
      <c r="G537" s="3">
        <v>302.0</v>
      </c>
      <c r="H537" s="2">
        <v>23.0</v>
      </c>
      <c r="I537" s="2">
        <v>1.0</v>
      </c>
    </row>
    <row r="538">
      <c r="A538" s="2">
        <v>0.0</v>
      </c>
      <c r="B538" s="2">
        <v>105.0</v>
      </c>
      <c r="C538" s="2">
        <v>90.0</v>
      </c>
      <c r="D538" s="2">
        <v>0.0</v>
      </c>
      <c r="E538" s="2">
        <v>0.0</v>
      </c>
      <c r="F538" s="4">
        <v>45837.0</v>
      </c>
      <c r="G538" s="3">
        <v>197.0</v>
      </c>
      <c r="H538" s="2">
        <v>46.0</v>
      </c>
      <c r="I538" s="2">
        <v>0.0</v>
      </c>
    </row>
    <row r="539">
      <c r="A539" s="2">
        <v>0.0</v>
      </c>
      <c r="B539" s="2">
        <v>57.0</v>
      </c>
      <c r="C539" s="2">
        <v>60.0</v>
      </c>
      <c r="D539" s="2">
        <v>0.0</v>
      </c>
      <c r="E539" s="2">
        <v>0.0</v>
      </c>
      <c r="F539" s="4">
        <v>45859.0</v>
      </c>
      <c r="G539" s="3">
        <v>735.0</v>
      </c>
      <c r="H539" s="2">
        <v>67.0</v>
      </c>
      <c r="I539" s="2">
        <v>0.0</v>
      </c>
    </row>
    <row r="540">
      <c r="A540" s="2">
        <v>0.0</v>
      </c>
      <c r="B540" s="2">
        <v>127.0</v>
      </c>
      <c r="C540" s="2">
        <v>80.0</v>
      </c>
      <c r="D540" s="2">
        <v>37.0</v>
      </c>
      <c r="E540" s="2">
        <v>210.0</v>
      </c>
      <c r="F540" s="1" t="s">
        <v>108</v>
      </c>
      <c r="G540" s="3">
        <v>804.0</v>
      </c>
      <c r="H540" s="2">
        <v>23.0</v>
      </c>
      <c r="I540" s="2">
        <v>0.0</v>
      </c>
    </row>
    <row r="541">
      <c r="A541" s="2">
        <v>3.0</v>
      </c>
      <c r="B541" s="2">
        <v>129.0</v>
      </c>
      <c r="C541" s="2">
        <v>92.0</v>
      </c>
      <c r="D541" s="2">
        <v>49.0</v>
      </c>
      <c r="E541" s="2">
        <v>155.0</v>
      </c>
      <c r="F541" s="1" t="s">
        <v>159</v>
      </c>
      <c r="G541" s="3">
        <v>968.0</v>
      </c>
      <c r="H541" s="2">
        <v>32.0</v>
      </c>
      <c r="I541" s="2">
        <v>1.0</v>
      </c>
    </row>
    <row r="542">
      <c r="A542" s="2">
        <v>8.0</v>
      </c>
      <c r="B542" s="2">
        <v>100.0</v>
      </c>
      <c r="C542" s="2">
        <v>74.0</v>
      </c>
      <c r="D542" s="2">
        <v>40.0</v>
      </c>
      <c r="E542" s="2">
        <v>215.0</v>
      </c>
      <c r="F542" s="1" t="s">
        <v>20</v>
      </c>
      <c r="G542" s="3">
        <v>661.0</v>
      </c>
      <c r="H542" s="2">
        <v>43.0</v>
      </c>
      <c r="I542" s="2">
        <v>1.0</v>
      </c>
    </row>
    <row r="543">
      <c r="A543" s="2">
        <v>3.0</v>
      </c>
      <c r="B543" s="2">
        <v>128.0</v>
      </c>
      <c r="C543" s="2">
        <v>72.0</v>
      </c>
      <c r="D543" s="2">
        <v>25.0</v>
      </c>
      <c r="E543" s="2">
        <v>190.0</v>
      </c>
      <c r="F543" s="1" t="s">
        <v>49</v>
      </c>
      <c r="G543" s="3">
        <v>549.0</v>
      </c>
      <c r="H543" s="2">
        <v>27.0</v>
      </c>
      <c r="I543" s="2">
        <v>1.0</v>
      </c>
    </row>
    <row r="544">
      <c r="A544" s="2">
        <v>10.0</v>
      </c>
      <c r="B544" s="2">
        <v>90.0</v>
      </c>
      <c r="C544" s="2">
        <v>85.0</v>
      </c>
      <c r="D544" s="2">
        <v>32.0</v>
      </c>
      <c r="E544" s="2">
        <v>0.0</v>
      </c>
      <c r="F544" s="1" t="s">
        <v>82</v>
      </c>
      <c r="G544" s="3">
        <v>825.0</v>
      </c>
      <c r="H544" s="2">
        <v>56.0</v>
      </c>
      <c r="I544" s="2">
        <v>1.0</v>
      </c>
    </row>
    <row r="545">
      <c r="A545" s="2">
        <v>4.0</v>
      </c>
      <c r="B545" s="2">
        <v>84.0</v>
      </c>
      <c r="C545" s="2">
        <v>90.0</v>
      </c>
      <c r="D545" s="2">
        <v>23.0</v>
      </c>
      <c r="E545" s="2">
        <v>56.0</v>
      </c>
      <c r="F545" s="1" t="s">
        <v>70</v>
      </c>
      <c r="G545" s="3">
        <v>159.0</v>
      </c>
      <c r="H545" s="2">
        <v>25.0</v>
      </c>
      <c r="I545" s="2">
        <v>0.0</v>
      </c>
    </row>
    <row r="546">
      <c r="A546" s="2">
        <v>1.0</v>
      </c>
      <c r="B546" s="2">
        <v>88.0</v>
      </c>
      <c r="C546" s="2">
        <v>78.0</v>
      </c>
      <c r="D546" s="2">
        <v>29.0</v>
      </c>
      <c r="E546" s="2">
        <v>76.0</v>
      </c>
      <c r="F546" s="2">
        <v>32.0</v>
      </c>
      <c r="G546" s="3">
        <v>365.0</v>
      </c>
      <c r="H546" s="2">
        <v>29.0</v>
      </c>
      <c r="I546" s="2">
        <v>0.0</v>
      </c>
    </row>
    <row r="547">
      <c r="A547" s="2">
        <v>8.0</v>
      </c>
      <c r="B547" s="2">
        <v>186.0</v>
      </c>
      <c r="C547" s="2">
        <v>90.0</v>
      </c>
      <c r="D547" s="2">
        <v>35.0</v>
      </c>
      <c r="E547" s="2">
        <v>225.0</v>
      </c>
      <c r="F547" s="1" t="s">
        <v>66</v>
      </c>
      <c r="G547" s="3">
        <v>423.0</v>
      </c>
      <c r="H547" s="2">
        <v>37.0</v>
      </c>
      <c r="I547" s="2">
        <v>1.0</v>
      </c>
    </row>
    <row r="548">
      <c r="A548" s="2">
        <v>5.0</v>
      </c>
      <c r="B548" s="2">
        <v>187.0</v>
      </c>
      <c r="C548" s="2">
        <v>76.0</v>
      </c>
      <c r="D548" s="2">
        <v>27.0</v>
      </c>
      <c r="E548" s="2">
        <v>207.0</v>
      </c>
      <c r="F548" s="1" t="s">
        <v>102</v>
      </c>
      <c r="G548" s="6">
        <v>1034.0</v>
      </c>
      <c r="H548" s="2">
        <v>53.0</v>
      </c>
      <c r="I548" s="2">
        <v>1.0</v>
      </c>
    </row>
    <row r="549">
      <c r="A549" s="2">
        <v>4.0</v>
      </c>
      <c r="B549" s="2">
        <v>131.0</v>
      </c>
      <c r="C549" s="2">
        <v>68.0</v>
      </c>
      <c r="D549" s="2">
        <v>21.0</v>
      </c>
      <c r="E549" s="2">
        <v>166.0</v>
      </c>
      <c r="F549" s="1" t="s">
        <v>85</v>
      </c>
      <c r="G549" s="1" t="s">
        <v>160</v>
      </c>
      <c r="H549" s="2">
        <v>28.0</v>
      </c>
      <c r="I549" s="2">
        <v>0.0</v>
      </c>
    </row>
    <row r="550">
      <c r="A550" s="2">
        <v>1.0</v>
      </c>
      <c r="B550" s="2">
        <v>164.0</v>
      </c>
      <c r="C550" s="2">
        <v>82.0</v>
      </c>
      <c r="D550" s="2">
        <v>43.0</v>
      </c>
      <c r="E550" s="2">
        <v>67.0</v>
      </c>
      <c r="F550" s="1" t="s">
        <v>39</v>
      </c>
      <c r="G550" s="3">
        <v>341.0</v>
      </c>
      <c r="H550" s="2">
        <v>50.0</v>
      </c>
      <c r="I550" s="2">
        <v>0.0</v>
      </c>
    </row>
    <row r="551">
      <c r="A551" s="2">
        <v>4.0</v>
      </c>
      <c r="B551" s="2">
        <v>189.0</v>
      </c>
      <c r="C551" s="2">
        <v>110.0</v>
      </c>
      <c r="D551" s="2">
        <v>31.0</v>
      </c>
      <c r="E551" s="2">
        <v>0.0</v>
      </c>
      <c r="F551" s="4">
        <v>45805.0</v>
      </c>
      <c r="G551" s="1" t="s">
        <v>161</v>
      </c>
      <c r="H551" s="2">
        <v>37.0</v>
      </c>
      <c r="I551" s="2">
        <v>0.0</v>
      </c>
    </row>
    <row r="552">
      <c r="A552" s="2">
        <v>1.0</v>
      </c>
      <c r="B552" s="2">
        <v>116.0</v>
      </c>
      <c r="C552" s="2">
        <v>70.0</v>
      </c>
      <c r="D552" s="2">
        <v>28.0</v>
      </c>
      <c r="E552" s="2">
        <v>0.0</v>
      </c>
      <c r="F552" s="4">
        <v>45774.0</v>
      </c>
      <c r="G552" s="3">
        <v>204.0</v>
      </c>
      <c r="H552" s="2">
        <v>21.0</v>
      </c>
      <c r="I552" s="2">
        <v>0.0</v>
      </c>
    </row>
    <row r="553">
      <c r="A553" s="2">
        <v>3.0</v>
      </c>
      <c r="B553" s="2">
        <v>84.0</v>
      </c>
      <c r="C553" s="2">
        <v>68.0</v>
      </c>
      <c r="D553" s="2">
        <v>30.0</v>
      </c>
      <c r="E553" s="2">
        <v>106.0</v>
      </c>
      <c r="F553" s="1" t="s">
        <v>76</v>
      </c>
      <c r="G553" s="3">
        <v>591.0</v>
      </c>
      <c r="H553" s="2">
        <v>25.0</v>
      </c>
      <c r="I553" s="2">
        <v>0.0</v>
      </c>
    </row>
    <row r="554">
      <c r="A554" s="2">
        <v>6.0</v>
      </c>
      <c r="B554" s="2">
        <v>114.0</v>
      </c>
      <c r="C554" s="2">
        <v>88.0</v>
      </c>
      <c r="D554" s="2">
        <v>0.0</v>
      </c>
      <c r="E554" s="2">
        <v>0.0</v>
      </c>
      <c r="F554" s="4">
        <v>45896.0</v>
      </c>
      <c r="G554" s="3">
        <v>247.0</v>
      </c>
      <c r="H554" s="2">
        <v>66.0</v>
      </c>
      <c r="I554" s="2">
        <v>0.0</v>
      </c>
    </row>
    <row r="555">
      <c r="A555" s="2">
        <v>1.0</v>
      </c>
      <c r="B555" s="2">
        <v>88.0</v>
      </c>
      <c r="C555" s="2">
        <v>62.0</v>
      </c>
      <c r="D555" s="2">
        <v>24.0</v>
      </c>
      <c r="E555" s="2">
        <v>44.0</v>
      </c>
      <c r="F555" s="4">
        <v>45929.0</v>
      </c>
      <c r="G555" s="3">
        <v>422.0</v>
      </c>
      <c r="H555" s="2">
        <v>23.0</v>
      </c>
      <c r="I555" s="2">
        <v>0.0</v>
      </c>
    </row>
    <row r="556">
      <c r="A556" s="2">
        <v>1.0</v>
      </c>
      <c r="B556" s="2">
        <v>84.0</v>
      </c>
      <c r="C556" s="2">
        <v>64.0</v>
      </c>
      <c r="D556" s="2">
        <v>23.0</v>
      </c>
      <c r="E556" s="2">
        <v>115.0</v>
      </c>
      <c r="F556" s="1" t="s">
        <v>69</v>
      </c>
      <c r="G556" s="3">
        <v>471.0</v>
      </c>
      <c r="H556" s="2">
        <v>28.0</v>
      </c>
      <c r="I556" s="2">
        <v>0.0</v>
      </c>
    </row>
    <row r="557">
      <c r="A557" s="2">
        <v>7.0</v>
      </c>
      <c r="B557" s="2">
        <v>124.0</v>
      </c>
      <c r="C557" s="2">
        <v>70.0</v>
      </c>
      <c r="D557" s="2">
        <v>33.0</v>
      </c>
      <c r="E557" s="2">
        <v>215.0</v>
      </c>
      <c r="F557" s="4">
        <v>45802.0</v>
      </c>
      <c r="G557" s="3">
        <v>161.0</v>
      </c>
      <c r="H557" s="2">
        <v>37.0</v>
      </c>
      <c r="I557" s="2">
        <v>0.0</v>
      </c>
    </row>
    <row r="558">
      <c r="A558" s="2">
        <v>1.0</v>
      </c>
      <c r="B558" s="2">
        <v>97.0</v>
      </c>
      <c r="C558" s="2">
        <v>70.0</v>
      </c>
      <c r="D558" s="2">
        <v>40.0</v>
      </c>
      <c r="E558" s="2">
        <v>0.0</v>
      </c>
      <c r="F558" s="1" t="s">
        <v>121</v>
      </c>
      <c r="G558" s="3">
        <v>218.0</v>
      </c>
      <c r="H558" s="2">
        <v>30.0</v>
      </c>
      <c r="I558" s="2">
        <v>0.0</v>
      </c>
    </row>
    <row r="559">
      <c r="A559" s="2">
        <v>8.0</v>
      </c>
      <c r="B559" s="2">
        <v>110.0</v>
      </c>
      <c r="C559" s="2">
        <v>76.0</v>
      </c>
      <c r="D559" s="2">
        <v>0.0</v>
      </c>
      <c r="E559" s="2">
        <v>0.0</v>
      </c>
      <c r="F559" s="4">
        <v>45896.0</v>
      </c>
      <c r="G559" s="3">
        <v>237.0</v>
      </c>
      <c r="H559" s="2">
        <v>58.0</v>
      </c>
      <c r="I559" s="2">
        <v>0.0</v>
      </c>
    </row>
    <row r="560">
      <c r="A560" s="2">
        <v>11.0</v>
      </c>
      <c r="B560" s="2">
        <v>103.0</v>
      </c>
      <c r="C560" s="2">
        <v>68.0</v>
      </c>
      <c r="D560" s="2">
        <v>40.0</v>
      </c>
      <c r="E560" s="2">
        <v>0.0</v>
      </c>
      <c r="F560" s="1" t="s">
        <v>101</v>
      </c>
      <c r="G560" s="3">
        <v>126.0</v>
      </c>
      <c r="H560" s="2">
        <v>42.0</v>
      </c>
      <c r="I560" s="2">
        <v>0.0</v>
      </c>
    </row>
    <row r="561">
      <c r="A561" s="2">
        <v>11.0</v>
      </c>
      <c r="B561" s="2">
        <v>85.0</v>
      </c>
      <c r="C561" s="2">
        <v>74.0</v>
      </c>
      <c r="D561" s="2">
        <v>0.0</v>
      </c>
      <c r="E561" s="2">
        <v>0.0</v>
      </c>
      <c r="F561" s="4">
        <v>45687.0</v>
      </c>
      <c r="G561" s="1" t="s">
        <v>162</v>
      </c>
      <c r="H561" s="2">
        <v>35.0</v>
      </c>
      <c r="I561" s="2">
        <v>0.0</v>
      </c>
    </row>
    <row r="562">
      <c r="A562" s="2">
        <v>6.0</v>
      </c>
      <c r="B562" s="2">
        <v>125.0</v>
      </c>
      <c r="C562" s="2">
        <v>76.0</v>
      </c>
      <c r="D562" s="2">
        <v>0.0</v>
      </c>
      <c r="E562" s="2">
        <v>0.0</v>
      </c>
      <c r="F562" s="1" t="s">
        <v>68</v>
      </c>
      <c r="G562" s="3">
        <v>121.0</v>
      </c>
      <c r="H562" s="2">
        <v>54.0</v>
      </c>
      <c r="I562" s="2">
        <v>1.0</v>
      </c>
    </row>
    <row r="563">
      <c r="A563" s="2">
        <v>0.0</v>
      </c>
      <c r="B563" s="2">
        <v>198.0</v>
      </c>
      <c r="C563" s="2">
        <v>66.0</v>
      </c>
      <c r="D563" s="2">
        <v>32.0</v>
      </c>
      <c r="E563" s="2">
        <v>274.0</v>
      </c>
      <c r="F563" s="1" t="s">
        <v>148</v>
      </c>
      <c r="G563" s="3">
        <v>502.0</v>
      </c>
      <c r="H563" s="2">
        <v>28.0</v>
      </c>
      <c r="I563" s="2">
        <v>1.0</v>
      </c>
    </row>
    <row r="564">
      <c r="A564" s="2">
        <v>1.0</v>
      </c>
      <c r="B564" s="2">
        <v>87.0</v>
      </c>
      <c r="C564" s="2">
        <v>68.0</v>
      </c>
      <c r="D564" s="2">
        <v>34.0</v>
      </c>
      <c r="E564" s="2">
        <v>77.0</v>
      </c>
      <c r="F564" s="1" t="s">
        <v>12</v>
      </c>
      <c r="G564" s="3">
        <v>401.0</v>
      </c>
      <c r="H564" s="2">
        <v>24.0</v>
      </c>
      <c r="I564" s="2">
        <v>0.0</v>
      </c>
    </row>
    <row r="565">
      <c r="A565" s="2">
        <v>6.0</v>
      </c>
      <c r="B565" s="2">
        <v>99.0</v>
      </c>
      <c r="C565" s="2">
        <v>60.0</v>
      </c>
      <c r="D565" s="2">
        <v>19.0</v>
      </c>
      <c r="E565" s="2">
        <v>54.0</v>
      </c>
      <c r="F565" s="4">
        <v>45926.0</v>
      </c>
      <c r="G565" s="3">
        <v>497.0</v>
      </c>
      <c r="H565" s="2">
        <v>32.0</v>
      </c>
      <c r="I565" s="2">
        <v>0.0</v>
      </c>
    </row>
    <row r="566">
      <c r="A566" s="2">
        <v>0.0</v>
      </c>
      <c r="B566" s="2">
        <v>91.0</v>
      </c>
      <c r="C566" s="2">
        <v>80.0</v>
      </c>
      <c r="D566" s="2">
        <v>0.0</v>
      </c>
      <c r="E566" s="2">
        <v>0.0</v>
      </c>
      <c r="F566" s="1" t="s">
        <v>49</v>
      </c>
      <c r="G566" s="3">
        <v>601.0</v>
      </c>
      <c r="H566" s="2">
        <v>27.0</v>
      </c>
      <c r="I566" s="2">
        <v>0.0</v>
      </c>
    </row>
    <row r="567">
      <c r="A567" s="2">
        <v>2.0</v>
      </c>
      <c r="B567" s="2">
        <v>95.0</v>
      </c>
      <c r="C567" s="2">
        <v>54.0</v>
      </c>
      <c r="D567" s="2">
        <v>14.0</v>
      </c>
      <c r="E567" s="2">
        <v>88.0</v>
      </c>
      <c r="F567" s="4">
        <v>45683.0</v>
      </c>
      <c r="G567" s="3">
        <v>748.0</v>
      </c>
      <c r="H567" s="2">
        <v>22.0</v>
      </c>
      <c r="I567" s="2">
        <v>0.0</v>
      </c>
    </row>
    <row r="568">
      <c r="A568" s="2">
        <v>1.0</v>
      </c>
      <c r="B568" s="2">
        <v>99.0</v>
      </c>
      <c r="C568" s="2">
        <v>72.0</v>
      </c>
      <c r="D568" s="2">
        <v>30.0</v>
      </c>
      <c r="E568" s="2">
        <v>18.0</v>
      </c>
      <c r="F568" s="1" t="s">
        <v>163</v>
      </c>
      <c r="G568" s="3">
        <v>412.0</v>
      </c>
      <c r="H568" s="2">
        <v>21.0</v>
      </c>
      <c r="I568" s="2">
        <v>0.0</v>
      </c>
    </row>
    <row r="569">
      <c r="A569" s="2">
        <v>6.0</v>
      </c>
      <c r="B569" s="2">
        <v>92.0</v>
      </c>
      <c r="C569" s="2">
        <v>62.0</v>
      </c>
      <c r="D569" s="2">
        <v>32.0</v>
      </c>
      <c r="E569" s="2">
        <v>126.0</v>
      </c>
      <c r="F569" s="2">
        <v>32.0</v>
      </c>
      <c r="G569" s="3">
        <v>85.0</v>
      </c>
      <c r="H569" s="2">
        <v>46.0</v>
      </c>
      <c r="I569" s="2">
        <v>0.0</v>
      </c>
    </row>
    <row r="570">
      <c r="A570" s="2">
        <v>4.0</v>
      </c>
      <c r="B570" s="2">
        <v>154.0</v>
      </c>
      <c r="C570" s="2">
        <v>72.0</v>
      </c>
      <c r="D570" s="2">
        <v>29.0</v>
      </c>
      <c r="E570" s="2">
        <v>126.0</v>
      </c>
      <c r="F570" s="4">
        <v>45747.0</v>
      </c>
      <c r="G570" s="3">
        <v>338.0</v>
      </c>
      <c r="H570" s="2">
        <v>37.0</v>
      </c>
      <c r="I570" s="2">
        <v>0.0</v>
      </c>
    </row>
    <row r="571">
      <c r="A571" s="2">
        <v>0.0</v>
      </c>
      <c r="B571" s="2">
        <v>121.0</v>
      </c>
      <c r="C571" s="2">
        <v>66.0</v>
      </c>
      <c r="D571" s="2">
        <v>30.0</v>
      </c>
      <c r="E571" s="2">
        <v>165.0</v>
      </c>
      <c r="F571" s="1" t="s">
        <v>57</v>
      </c>
      <c r="G571" s="3">
        <v>203.0</v>
      </c>
      <c r="H571" s="2">
        <v>33.0</v>
      </c>
      <c r="I571" s="2">
        <v>1.0</v>
      </c>
    </row>
    <row r="572">
      <c r="A572" s="2">
        <v>3.0</v>
      </c>
      <c r="B572" s="2">
        <v>78.0</v>
      </c>
      <c r="C572" s="2">
        <v>70.0</v>
      </c>
      <c r="D572" s="2">
        <v>0.0</v>
      </c>
      <c r="E572" s="2">
        <v>0.0</v>
      </c>
      <c r="F572" s="1" t="s">
        <v>40</v>
      </c>
      <c r="G572" s="1" t="s">
        <v>38</v>
      </c>
      <c r="H572" s="2">
        <v>39.0</v>
      </c>
      <c r="I572" s="2">
        <v>0.0</v>
      </c>
    </row>
    <row r="573">
      <c r="A573" s="2">
        <v>2.0</v>
      </c>
      <c r="B573" s="2">
        <v>130.0</v>
      </c>
      <c r="C573" s="2">
        <v>96.0</v>
      </c>
      <c r="D573" s="2">
        <v>0.0</v>
      </c>
      <c r="E573" s="2">
        <v>0.0</v>
      </c>
      <c r="F573" s="4">
        <v>45830.0</v>
      </c>
      <c r="G573" s="3">
        <v>268.0</v>
      </c>
      <c r="H573" s="2">
        <v>21.0</v>
      </c>
      <c r="I573" s="2">
        <v>0.0</v>
      </c>
    </row>
    <row r="574">
      <c r="A574" s="2">
        <v>3.0</v>
      </c>
      <c r="B574" s="2">
        <v>111.0</v>
      </c>
      <c r="C574" s="2">
        <v>58.0</v>
      </c>
      <c r="D574" s="2">
        <v>31.0</v>
      </c>
      <c r="E574" s="2">
        <v>44.0</v>
      </c>
      <c r="F574" s="4">
        <v>45806.0</v>
      </c>
      <c r="G574" s="1" t="s">
        <v>164</v>
      </c>
      <c r="H574" s="2">
        <v>22.0</v>
      </c>
      <c r="I574" s="2">
        <v>0.0</v>
      </c>
    </row>
    <row r="575">
      <c r="A575" s="2">
        <v>2.0</v>
      </c>
      <c r="B575" s="2">
        <v>98.0</v>
      </c>
      <c r="C575" s="2">
        <v>60.0</v>
      </c>
      <c r="D575" s="2">
        <v>17.0</v>
      </c>
      <c r="E575" s="2">
        <v>120.0</v>
      </c>
      <c r="F575" s="1" t="s">
        <v>33</v>
      </c>
      <c r="G575" s="3">
        <v>198.0</v>
      </c>
      <c r="H575" s="2">
        <v>22.0</v>
      </c>
      <c r="I575" s="2">
        <v>0.0</v>
      </c>
    </row>
    <row r="576">
      <c r="A576" s="2">
        <v>1.0</v>
      </c>
      <c r="B576" s="2">
        <v>143.0</v>
      </c>
      <c r="C576" s="2">
        <v>86.0</v>
      </c>
      <c r="D576" s="2">
        <v>30.0</v>
      </c>
      <c r="E576" s="2">
        <v>330.0</v>
      </c>
      <c r="F576" s="4">
        <v>45687.0</v>
      </c>
      <c r="G576" s="3">
        <v>892.0</v>
      </c>
      <c r="H576" s="2">
        <v>23.0</v>
      </c>
      <c r="I576" s="2">
        <v>0.0</v>
      </c>
    </row>
    <row r="577">
      <c r="A577" s="2">
        <v>1.0</v>
      </c>
      <c r="B577" s="2">
        <v>119.0</v>
      </c>
      <c r="C577" s="2">
        <v>44.0</v>
      </c>
      <c r="D577" s="2">
        <v>47.0</v>
      </c>
      <c r="E577" s="2">
        <v>63.0</v>
      </c>
      <c r="F577" s="1" t="s">
        <v>91</v>
      </c>
      <c r="G577" s="1" t="s">
        <v>112</v>
      </c>
      <c r="H577" s="2">
        <v>25.0</v>
      </c>
      <c r="I577" s="2">
        <v>0.0</v>
      </c>
    </row>
    <row r="578">
      <c r="A578" s="2">
        <v>6.0</v>
      </c>
      <c r="B578" s="2">
        <v>108.0</v>
      </c>
      <c r="C578" s="2">
        <v>44.0</v>
      </c>
      <c r="D578" s="2">
        <v>20.0</v>
      </c>
      <c r="E578" s="2">
        <v>130.0</v>
      </c>
      <c r="F578" s="2">
        <v>24.0</v>
      </c>
      <c r="G578" s="3">
        <v>813.0</v>
      </c>
      <c r="H578" s="2">
        <v>35.0</v>
      </c>
      <c r="I578" s="2">
        <v>0.0</v>
      </c>
    </row>
    <row r="579">
      <c r="A579" s="2">
        <v>2.0</v>
      </c>
      <c r="B579" s="2">
        <v>118.0</v>
      </c>
      <c r="C579" s="2">
        <v>80.0</v>
      </c>
      <c r="D579" s="2">
        <v>0.0</v>
      </c>
      <c r="E579" s="2">
        <v>0.0</v>
      </c>
      <c r="F579" s="1" t="s">
        <v>65</v>
      </c>
      <c r="G579" s="3">
        <v>693.0</v>
      </c>
      <c r="H579" s="2">
        <v>21.0</v>
      </c>
      <c r="I579" s="2">
        <v>1.0</v>
      </c>
    </row>
    <row r="580">
      <c r="A580" s="2">
        <v>10.0</v>
      </c>
      <c r="B580" s="2">
        <v>133.0</v>
      </c>
      <c r="C580" s="2">
        <v>68.0</v>
      </c>
      <c r="D580" s="2">
        <v>0.0</v>
      </c>
      <c r="E580" s="2">
        <v>0.0</v>
      </c>
      <c r="F580" s="2">
        <v>27.0</v>
      </c>
      <c r="G580" s="3">
        <v>245.0</v>
      </c>
      <c r="H580" s="2">
        <v>36.0</v>
      </c>
      <c r="I580" s="2">
        <v>0.0</v>
      </c>
    </row>
    <row r="581">
      <c r="A581" s="2">
        <v>2.0</v>
      </c>
      <c r="B581" s="2">
        <v>197.0</v>
      </c>
      <c r="C581" s="2">
        <v>70.0</v>
      </c>
      <c r="D581" s="2">
        <v>99.0</v>
      </c>
      <c r="E581" s="2">
        <v>0.0</v>
      </c>
      <c r="F581" s="1" t="s">
        <v>33</v>
      </c>
      <c r="G581" s="3">
        <v>575.0</v>
      </c>
      <c r="H581" s="2">
        <v>62.0</v>
      </c>
      <c r="I581" s="2">
        <v>1.0</v>
      </c>
    </row>
    <row r="582">
      <c r="A582" s="2">
        <v>0.0</v>
      </c>
      <c r="B582" s="2">
        <v>151.0</v>
      </c>
      <c r="C582" s="2">
        <v>90.0</v>
      </c>
      <c r="D582" s="2">
        <v>46.0</v>
      </c>
      <c r="E582" s="2">
        <v>0.0</v>
      </c>
      <c r="F582" s="1" t="s">
        <v>135</v>
      </c>
      <c r="G582" s="3">
        <v>371.0</v>
      </c>
      <c r="H582" s="2">
        <v>21.0</v>
      </c>
      <c r="I582" s="2">
        <v>1.0</v>
      </c>
    </row>
    <row r="583">
      <c r="A583" s="2">
        <v>6.0</v>
      </c>
      <c r="B583" s="2">
        <v>109.0</v>
      </c>
      <c r="C583" s="2">
        <v>60.0</v>
      </c>
      <c r="D583" s="2">
        <v>27.0</v>
      </c>
      <c r="E583" s="2">
        <v>0.0</v>
      </c>
      <c r="F583" s="2">
        <v>25.0</v>
      </c>
      <c r="G583" s="3">
        <v>206.0</v>
      </c>
      <c r="H583" s="2">
        <v>27.0</v>
      </c>
      <c r="I583" s="2">
        <v>0.0</v>
      </c>
    </row>
    <row r="584">
      <c r="A584" s="2">
        <v>12.0</v>
      </c>
      <c r="B584" s="2">
        <v>121.0</v>
      </c>
      <c r="C584" s="2">
        <v>78.0</v>
      </c>
      <c r="D584" s="2">
        <v>17.0</v>
      </c>
      <c r="E584" s="2">
        <v>0.0</v>
      </c>
      <c r="F584" s="4">
        <v>45803.0</v>
      </c>
      <c r="G584" s="3">
        <v>259.0</v>
      </c>
      <c r="H584" s="2">
        <v>62.0</v>
      </c>
      <c r="I584" s="2">
        <v>0.0</v>
      </c>
    </row>
    <row r="585">
      <c r="A585" s="2">
        <v>8.0</v>
      </c>
      <c r="B585" s="2">
        <v>100.0</v>
      </c>
      <c r="C585" s="2">
        <v>76.0</v>
      </c>
      <c r="D585" s="2">
        <v>0.0</v>
      </c>
      <c r="E585" s="2">
        <v>0.0</v>
      </c>
      <c r="F585" s="1" t="s">
        <v>113</v>
      </c>
      <c r="G585" s="1" t="s">
        <v>81</v>
      </c>
      <c r="H585" s="2">
        <v>42.0</v>
      </c>
      <c r="I585" s="2">
        <v>0.0</v>
      </c>
    </row>
    <row r="586">
      <c r="A586" s="2">
        <v>8.0</v>
      </c>
      <c r="B586" s="2">
        <v>124.0</v>
      </c>
      <c r="C586" s="2">
        <v>76.0</v>
      </c>
      <c r="D586" s="2">
        <v>24.0</v>
      </c>
      <c r="E586" s="2">
        <v>600.0</v>
      </c>
      <c r="F586" s="4">
        <v>45866.0</v>
      </c>
      <c r="G586" s="3">
        <v>687.0</v>
      </c>
      <c r="H586" s="2">
        <v>52.0</v>
      </c>
      <c r="I586" s="2">
        <v>1.0</v>
      </c>
    </row>
    <row r="587">
      <c r="A587" s="2">
        <v>1.0</v>
      </c>
      <c r="B587" s="2">
        <v>93.0</v>
      </c>
      <c r="C587" s="2">
        <v>56.0</v>
      </c>
      <c r="D587" s="2">
        <v>11.0</v>
      </c>
      <c r="E587" s="2">
        <v>0.0</v>
      </c>
      <c r="F587" s="4">
        <v>45799.0</v>
      </c>
      <c r="G587" s="3">
        <v>417.0</v>
      </c>
      <c r="H587" s="2">
        <v>22.0</v>
      </c>
      <c r="I587" s="2">
        <v>0.0</v>
      </c>
    </row>
    <row r="588">
      <c r="A588" s="2">
        <v>8.0</v>
      </c>
      <c r="B588" s="2">
        <v>143.0</v>
      </c>
      <c r="C588" s="2">
        <v>66.0</v>
      </c>
      <c r="D588" s="2">
        <v>0.0</v>
      </c>
      <c r="E588" s="2">
        <v>0.0</v>
      </c>
      <c r="F588" s="1" t="s">
        <v>82</v>
      </c>
      <c r="G588" s="3">
        <v>129.0</v>
      </c>
      <c r="H588" s="2">
        <v>41.0</v>
      </c>
      <c r="I588" s="2">
        <v>1.0</v>
      </c>
    </row>
    <row r="589">
      <c r="A589" s="2">
        <v>6.0</v>
      </c>
      <c r="B589" s="2">
        <v>103.0</v>
      </c>
      <c r="C589" s="2">
        <v>66.0</v>
      </c>
      <c r="D589" s="2">
        <v>0.0</v>
      </c>
      <c r="E589" s="2">
        <v>0.0</v>
      </c>
      <c r="F589" s="4">
        <v>45740.0</v>
      </c>
      <c r="G589" s="3">
        <v>249.0</v>
      </c>
      <c r="H589" s="2">
        <v>29.0</v>
      </c>
      <c r="I589" s="2">
        <v>0.0</v>
      </c>
    </row>
    <row r="590">
      <c r="A590" s="2">
        <v>3.0</v>
      </c>
      <c r="B590" s="2">
        <v>176.0</v>
      </c>
      <c r="C590" s="2">
        <v>86.0</v>
      </c>
      <c r="D590" s="2">
        <v>27.0</v>
      </c>
      <c r="E590" s="2">
        <v>156.0</v>
      </c>
      <c r="F590" s="1" t="s">
        <v>59</v>
      </c>
      <c r="G590" s="6">
        <v>1154.0</v>
      </c>
      <c r="H590" s="2">
        <v>52.0</v>
      </c>
      <c r="I590" s="2">
        <v>1.0</v>
      </c>
    </row>
    <row r="591">
      <c r="A591" s="2">
        <v>0.0</v>
      </c>
      <c r="B591" s="2">
        <v>73.0</v>
      </c>
      <c r="C591" s="2">
        <v>0.0</v>
      </c>
      <c r="D591" s="2">
        <v>0.0</v>
      </c>
      <c r="E591" s="2">
        <v>0.0</v>
      </c>
      <c r="F591" s="4">
        <v>45678.0</v>
      </c>
      <c r="G591" s="3">
        <v>342.0</v>
      </c>
      <c r="H591" s="2">
        <v>25.0</v>
      </c>
      <c r="I591" s="2">
        <v>0.0</v>
      </c>
    </row>
    <row r="592">
      <c r="A592" s="2">
        <v>11.0</v>
      </c>
      <c r="B592" s="2">
        <v>111.0</v>
      </c>
      <c r="C592" s="2">
        <v>84.0</v>
      </c>
      <c r="D592" s="2">
        <v>40.0</v>
      </c>
      <c r="E592" s="2">
        <v>0.0</v>
      </c>
      <c r="F592" s="1" t="s">
        <v>35</v>
      </c>
      <c r="G592" s="3">
        <v>925.0</v>
      </c>
      <c r="H592" s="2">
        <v>45.0</v>
      </c>
      <c r="I592" s="2">
        <v>1.0</v>
      </c>
    </row>
    <row r="593">
      <c r="A593" s="2">
        <v>2.0</v>
      </c>
      <c r="B593" s="2">
        <v>112.0</v>
      </c>
      <c r="C593" s="2">
        <v>78.0</v>
      </c>
      <c r="D593" s="2">
        <v>50.0</v>
      </c>
      <c r="E593" s="2">
        <v>140.0</v>
      </c>
      <c r="F593" s="1" t="s">
        <v>20</v>
      </c>
      <c r="G593" s="3">
        <v>175.0</v>
      </c>
      <c r="H593" s="2">
        <v>24.0</v>
      </c>
      <c r="I593" s="2">
        <v>0.0</v>
      </c>
    </row>
    <row r="594">
      <c r="A594" s="2">
        <v>3.0</v>
      </c>
      <c r="B594" s="2">
        <v>132.0</v>
      </c>
      <c r="C594" s="2">
        <v>80.0</v>
      </c>
      <c r="D594" s="2">
        <v>0.0</v>
      </c>
      <c r="E594" s="2">
        <v>0.0</v>
      </c>
      <c r="F594" s="1" t="s">
        <v>126</v>
      </c>
      <c r="G594" s="3">
        <v>402.0</v>
      </c>
      <c r="H594" s="2">
        <v>44.0</v>
      </c>
      <c r="I594" s="2">
        <v>1.0</v>
      </c>
    </row>
    <row r="595">
      <c r="A595" s="2">
        <v>2.0</v>
      </c>
      <c r="B595" s="2">
        <v>82.0</v>
      </c>
      <c r="C595" s="2">
        <v>52.0</v>
      </c>
      <c r="D595" s="2">
        <v>22.0</v>
      </c>
      <c r="E595" s="2">
        <v>115.0</v>
      </c>
      <c r="F595" s="4">
        <v>45805.0</v>
      </c>
      <c r="G595" s="6">
        <v>1699.0</v>
      </c>
      <c r="H595" s="2">
        <v>25.0</v>
      </c>
      <c r="I595" s="2">
        <v>0.0</v>
      </c>
    </row>
    <row r="596">
      <c r="A596" s="2">
        <v>6.0</v>
      </c>
      <c r="B596" s="2">
        <v>123.0</v>
      </c>
      <c r="C596" s="2">
        <v>72.0</v>
      </c>
      <c r="D596" s="2">
        <v>45.0</v>
      </c>
      <c r="E596" s="2">
        <v>230.0</v>
      </c>
      <c r="F596" s="1" t="s">
        <v>9</v>
      </c>
      <c r="G596" s="3">
        <v>733.0</v>
      </c>
      <c r="H596" s="2">
        <v>34.0</v>
      </c>
      <c r="I596" s="2">
        <v>0.0</v>
      </c>
    </row>
    <row r="597">
      <c r="A597" s="2">
        <v>0.0</v>
      </c>
      <c r="B597" s="2">
        <v>188.0</v>
      </c>
      <c r="C597" s="2">
        <v>82.0</v>
      </c>
      <c r="D597" s="2">
        <v>14.0</v>
      </c>
      <c r="E597" s="2">
        <v>185.0</v>
      </c>
      <c r="F597" s="2">
        <v>32.0</v>
      </c>
      <c r="G597" s="3">
        <v>682.0</v>
      </c>
      <c r="H597" s="2">
        <v>22.0</v>
      </c>
      <c r="I597" s="2">
        <v>1.0</v>
      </c>
    </row>
    <row r="598">
      <c r="A598" s="2">
        <v>0.0</v>
      </c>
      <c r="B598" s="2">
        <v>67.0</v>
      </c>
      <c r="C598" s="2">
        <v>76.0</v>
      </c>
      <c r="D598" s="2">
        <v>0.0</v>
      </c>
      <c r="E598" s="2">
        <v>0.0</v>
      </c>
      <c r="F598" s="1" t="s">
        <v>137</v>
      </c>
      <c r="G598" s="3">
        <v>194.0</v>
      </c>
      <c r="H598" s="2">
        <v>46.0</v>
      </c>
      <c r="I598" s="2">
        <v>0.0</v>
      </c>
    </row>
    <row r="599">
      <c r="A599" s="2">
        <v>1.0</v>
      </c>
      <c r="B599" s="2">
        <v>89.0</v>
      </c>
      <c r="C599" s="2">
        <v>24.0</v>
      </c>
      <c r="D599" s="2">
        <v>19.0</v>
      </c>
      <c r="E599" s="2">
        <v>25.0</v>
      </c>
      <c r="F599" s="4">
        <v>45896.0</v>
      </c>
      <c r="G599" s="3">
        <v>559.0</v>
      </c>
      <c r="H599" s="2">
        <v>21.0</v>
      </c>
      <c r="I599" s="2">
        <v>0.0</v>
      </c>
    </row>
    <row r="600">
      <c r="A600" s="2">
        <v>1.0</v>
      </c>
      <c r="B600" s="2">
        <v>173.0</v>
      </c>
      <c r="C600" s="2">
        <v>74.0</v>
      </c>
      <c r="D600" s="2">
        <v>0.0</v>
      </c>
      <c r="E600" s="2">
        <v>0.0</v>
      </c>
      <c r="F600" s="1" t="s">
        <v>124</v>
      </c>
      <c r="G600" s="3">
        <v>88.0</v>
      </c>
      <c r="H600" s="2">
        <v>38.0</v>
      </c>
      <c r="I600" s="2">
        <v>1.0</v>
      </c>
    </row>
    <row r="601">
      <c r="A601" s="2">
        <v>1.0</v>
      </c>
      <c r="B601" s="2">
        <v>109.0</v>
      </c>
      <c r="C601" s="2">
        <v>38.0</v>
      </c>
      <c r="D601" s="2">
        <v>18.0</v>
      </c>
      <c r="E601" s="2">
        <v>120.0</v>
      </c>
      <c r="F601" s="4">
        <v>45680.0</v>
      </c>
      <c r="G601" s="3">
        <v>407.0</v>
      </c>
      <c r="H601" s="2">
        <v>26.0</v>
      </c>
      <c r="I601" s="2">
        <v>0.0</v>
      </c>
    </row>
    <row r="602">
      <c r="A602" s="2">
        <v>1.0</v>
      </c>
      <c r="B602" s="2">
        <v>108.0</v>
      </c>
      <c r="C602" s="2">
        <v>88.0</v>
      </c>
      <c r="D602" s="2">
        <v>19.0</v>
      </c>
      <c r="E602" s="2">
        <v>0.0</v>
      </c>
      <c r="F602" s="4">
        <v>45684.0</v>
      </c>
      <c r="G602" s="1" t="s">
        <v>165</v>
      </c>
      <c r="H602" s="2">
        <v>24.0</v>
      </c>
      <c r="I602" s="2">
        <v>0.0</v>
      </c>
    </row>
    <row r="603">
      <c r="A603" s="2">
        <v>6.0</v>
      </c>
      <c r="B603" s="2">
        <v>96.0</v>
      </c>
      <c r="C603" s="2">
        <v>0.0</v>
      </c>
      <c r="D603" s="2">
        <v>0.0</v>
      </c>
      <c r="E603" s="2">
        <v>0.0</v>
      </c>
      <c r="F603" s="4">
        <v>45861.0</v>
      </c>
      <c r="G603" s="1" t="s">
        <v>81</v>
      </c>
      <c r="H603" s="2">
        <v>28.0</v>
      </c>
      <c r="I603" s="2">
        <v>0.0</v>
      </c>
    </row>
    <row r="604">
      <c r="A604" s="2">
        <v>1.0</v>
      </c>
      <c r="B604" s="2">
        <v>124.0</v>
      </c>
      <c r="C604" s="2">
        <v>74.0</v>
      </c>
      <c r="D604" s="2">
        <v>36.0</v>
      </c>
      <c r="E604" s="2">
        <v>0.0</v>
      </c>
      <c r="F604" s="4">
        <v>45896.0</v>
      </c>
      <c r="G604" s="1" t="s">
        <v>166</v>
      </c>
      <c r="H604" s="2">
        <v>30.0</v>
      </c>
      <c r="I604" s="2">
        <v>0.0</v>
      </c>
    </row>
    <row r="605">
      <c r="A605" s="2">
        <v>7.0</v>
      </c>
      <c r="B605" s="2">
        <v>150.0</v>
      </c>
      <c r="C605" s="2">
        <v>78.0</v>
      </c>
      <c r="D605" s="2">
        <v>29.0</v>
      </c>
      <c r="E605" s="2">
        <v>126.0</v>
      </c>
      <c r="F605" s="1" t="s">
        <v>152</v>
      </c>
      <c r="G605" s="3">
        <v>692.0</v>
      </c>
      <c r="H605" s="2">
        <v>54.0</v>
      </c>
      <c r="I605" s="2">
        <v>1.0</v>
      </c>
    </row>
    <row r="606">
      <c r="A606" s="2">
        <v>4.0</v>
      </c>
      <c r="B606" s="2">
        <v>183.0</v>
      </c>
      <c r="C606" s="2">
        <v>0.0</v>
      </c>
      <c r="D606" s="2">
        <v>0.0</v>
      </c>
      <c r="E606" s="2">
        <v>0.0</v>
      </c>
      <c r="F606" s="4">
        <v>45775.0</v>
      </c>
      <c r="G606" s="3">
        <v>212.0</v>
      </c>
      <c r="H606" s="2">
        <v>36.0</v>
      </c>
      <c r="I606" s="2">
        <v>1.0</v>
      </c>
    </row>
    <row r="607">
      <c r="A607" s="2">
        <v>1.0</v>
      </c>
      <c r="B607" s="2">
        <v>124.0</v>
      </c>
      <c r="C607" s="2">
        <v>60.0</v>
      </c>
      <c r="D607" s="2">
        <v>32.0</v>
      </c>
      <c r="E607" s="2">
        <v>0.0</v>
      </c>
      <c r="F607" s="1" t="s">
        <v>96</v>
      </c>
      <c r="G607" s="3">
        <v>514.0</v>
      </c>
      <c r="H607" s="2">
        <v>21.0</v>
      </c>
      <c r="I607" s="2">
        <v>0.0</v>
      </c>
    </row>
    <row r="608">
      <c r="A608" s="2">
        <v>1.0</v>
      </c>
      <c r="B608" s="2">
        <v>181.0</v>
      </c>
      <c r="C608" s="2">
        <v>78.0</v>
      </c>
      <c r="D608" s="2">
        <v>42.0</v>
      </c>
      <c r="E608" s="2">
        <v>293.0</v>
      </c>
      <c r="F608" s="2">
        <v>40.0</v>
      </c>
      <c r="G608" s="6">
        <v>1258.0</v>
      </c>
      <c r="H608" s="2">
        <v>22.0</v>
      </c>
      <c r="I608" s="2">
        <v>1.0</v>
      </c>
    </row>
    <row r="609">
      <c r="A609" s="2">
        <v>1.0</v>
      </c>
      <c r="B609" s="2">
        <v>92.0</v>
      </c>
      <c r="C609" s="2">
        <v>62.0</v>
      </c>
      <c r="D609" s="2">
        <v>25.0</v>
      </c>
      <c r="E609" s="2">
        <v>41.0</v>
      </c>
      <c r="F609" s="4">
        <v>45796.0</v>
      </c>
      <c r="G609" s="3">
        <v>482.0</v>
      </c>
      <c r="H609" s="2">
        <v>25.0</v>
      </c>
      <c r="I609" s="2">
        <v>0.0</v>
      </c>
    </row>
    <row r="610">
      <c r="A610" s="2">
        <v>0.0</v>
      </c>
      <c r="B610" s="2">
        <v>152.0</v>
      </c>
      <c r="C610" s="2">
        <v>82.0</v>
      </c>
      <c r="D610" s="2">
        <v>39.0</v>
      </c>
      <c r="E610" s="2">
        <v>272.0</v>
      </c>
      <c r="F610" s="1" t="s">
        <v>37</v>
      </c>
      <c r="G610" s="1" t="s">
        <v>38</v>
      </c>
      <c r="H610" s="2">
        <v>27.0</v>
      </c>
      <c r="I610" s="2">
        <v>0.0</v>
      </c>
    </row>
    <row r="611">
      <c r="A611" s="2">
        <v>1.0</v>
      </c>
      <c r="B611" s="2">
        <v>111.0</v>
      </c>
      <c r="C611" s="2">
        <v>62.0</v>
      </c>
      <c r="D611" s="2">
        <v>13.0</v>
      </c>
      <c r="E611" s="2">
        <v>182.0</v>
      </c>
      <c r="F611" s="2">
        <v>24.0</v>
      </c>
      <c r="G611" s="3">
        <v>138.0</v>
      </c>
      <c r="H611" s="2">
        <v>23.0</v>
      </c>
      <c r="I611" s="2">
        <v>0.0</v>
      </c>
    </row>
    <row r="612">
      <c r="A612" s="2">
        <v>3.0</v>
      </c>
      <c r="B612" s="2">
        <v>106.0</v>
      </c>
      <c r="C612" s="2">
        <v>54.0</v>
      </c>
      <c r="D612" s="2">
        <v>21.0</v>
      </c>
      <c r="E612" s="2">
        <v>158.0</v>
      </c>
      <c r="F612" s="4">
        <v>45930.0</v>
      </c>
      <c r="G612" s="3">
        <v>292.0</v>
      </c>
      <c r="H612" s="2">
        <v>24.0</v>
      </c>
      <c r="I612" s="2">
        <v>0.0</v>
      </c>
    </row>
    <row r="613">
      <c r="A613" s="2">
        <v>3.0</v>
      </c>
      <c r="B613" s="2">
        <v>174.0</v>
      </c>
      <c r="C613" s="2">
        <v>58.0</v>
      </c>
      <c r="D613" s="2">
        <v>22.0</v>
      </c>
      <c r="E613" s="2">
        <v>194.0</v>
      </c>
      <c r="F613" s="1" t="s">
        <v>25</v>
      </c>
      <c r="G613" s="3">
        <v>593.0</v>
      </c>
      <c r="H613" s="2">
        <v>36.0</v>
      </c>
      <c r="I613" s="2">
        <v>1.0</v>
      </c>
    </row>
    <row r="614">
      <c r="A614" s="2">
        <v>7.0</v>
      </c>
      <c r="B614" s="2">
        <v>168.0</v>
      </c>
      <c r="C614" s="2">
        <v>88.0</v>
      </c>
      <c r="D614" s="2">
        <v>42.0</v>
      </c>
      <c r="E614" s="2">
        <v>321.0</v>
      </c>
      <c r="F614" s="1" t="s">
        <v>26</v>
      </c>
      <c r="G614" s="3">
        <v>787.0</v>
      </c>
      <c r="H614" s="2">
        <v>40.0</v>
      </c>
      <c r="I614" s="2">
        <v>1.0</v>
      </c>
    </row>
    <row r="615">
      <c r="A615" s="2">
        <v>6.0</v>
      </c>
      <c r="B615" s="2">
        <v>105.0</v>
      </c>
      <c r="C615" s="2">
        <v>80.0</v>
      </c>
      <c r="D615" s="2">
        <v>28.0</v>
      </c>
      <c r="E615" s="2">
        <v>0.0</v>
      </c>
      <c r="F615" s="1" t="s">
        <v>40</v>
      </c>
      <c r="G615" s="3">
        <v>878.0</v>
      </c>
      <c r="H615" s="2">
        <v>26.0</v>
      </c>
      <c r="I615" s="2">
        <v>0.0</v>
      </c>
    </row>
    <row r="616">
      <c r="A616" s="2">
        <v>11.0</v>
      </c>
      <c r="B616" s="2">
        <v>138.0</v>
      </c>
      <c r="C616" s="2">
        <v>74.0</v>
      </c>
      <c r="D616" s="2">
        <v>26.0</v>
      </c>
      <c r="E616" s="2">
        <v>144.0</v>
      </c>
      <c r="F616" s="1" t="s">
        <v>115</v>
      </c>
      <c r="G616" s="3">
        <v>557.0</v>
      </c>
      <c r="H616" s="2">
        <v>50.0</v>
      </c>
      <c r="I616" s="2">
        <v>1.0</v>
      </c>
    </row>
    <row r="617">
      <c r="A617" s="2">
        <v>3.0</v>
      </c>
      <c r="B617" s="2">
        <v>106.0</v>
      </c>
      <c r="C617" s="2">
        <v>72.0</v>
      </c>
      <c r="D617" s="2">
        <v>0.0</v>
      </c>
      <c r="E617" s="2">
        <v>0.0</v>
      </c>
      <c r="F617" s="4">
        <v>45894.0</v>
      </c>
      <c r="G617" s="3">
        <v>207.0</v>
      </c>
      <c r="H617" s="2">
        <v>27.0</v>
      </c>
      <c r="I617" s="2">
        <v>0.0</v>
      </c>
    </row>
    <row r="618">
      <c r="A618" s="2">
        <v>6.0</v>
      </c>
      <c r="B618" s="2">
        <v>117.0</v>
      </c>
      <c r="C618" s="2">
        <v>96.0</v>
      </c>
      <c r="D618" s="2">
        <v>0.0</v>
      </c>
      <c r="E618" s="2">
        <v>0.0</v>
      </c>
      <c r="F618" s="4">
        <v>45866.0</v>
      </c>
      <c r="G618" s="3">
        <v>157.0</v>
      </c>
      <c r="H618" s="2">
        <v>30.0</v>
      </c>
      <c r="I618" s="2">
        <v>0.0</v>
      </c>
    </row>
    <row r="619">
      <c r="A619" s="2">
        <v>2.0</v>
      </c>
      <c r="B619" s="2">
        <v>68.0</v>
      </c>
      <c r="C619" s="2">
        <v>62.0</v>
      </c>
      <c r="D619" s="2">
        <v>13.0</v>
      </c>
      <c r="E619" s="2">
        <v>15.0</v>
      </c>
      <c r="F619" s="4">
        <v>45677.0</v>
      </c>
      <c r="G619" s="3">
        <v>257.0</v>
      </c>
      <c r="H619" s="2">
        <v>23.0</v>
      </c>
      <c r="I619" s="2">
        <v>0.0</v>
      </c>
    </row>
    <row r="620">
      <c r="A620" s="2">
        <v>9.0</v>
      </c>
      <c r="B620" s="2">
        <v>112.0</v>
      </c>
      <c r="C620" s="2">
        <v>82.0</v>
      </c>
      <c r="D620" s="2">
        <v>24.0</v>
      </c>
      <c r="E620" s="2">
        <v>0.0</v>
      </c>
      <c r="F620" s="4">
        <v>45716.0</v>
      </c>
      <c r="G620" s="6">
        <v>1282.0</v>
      </c>
      <c r="H620" s="2">
        <v>50.0</v>
      </c>
      <c r="I620" s="2">
        <v>1.0</v>
      </c>
    </row>
    <row r="621">
      <c r="A621" s="2">
        <v>0.0</v>
      </c>
      <c r="B621" s="2">
        <v>119.0</v>
      </c>
      <c r="C621" s="2">
        <v>0.0</v>
      </c>
      <c r="D621" s="2">
        <v>0.0</v>
      </c>
      <c r="E621" s="2">
        <v>0.0</v>
      </c>
      <c r="F621" s="1" t="s">
        <v>49</v>
      </c>
      <c r="G621" s="3">
        <v>141.0</v>
      </c>
      <c r="H621" s="2">
        <v>24.0</v>
      </c>
      <c r="I621" s="2">
        <v>1.0</v>
      </c>
    </row>
    <row r="622">
      <c r="A622" s="2">
        <v>2.0</v>
      </c>
      <c r="B622" s="2">
        <v>112.0</v>
      </c>
      <c r="C622" s="2">
        <v>86.0</v>
      </c>
      <c r="D622" s="2">
        <v>42.0</v>
      </c>
      <c r="E622" s="2">
        <v>160.0</v>
      </c>
      <c r="F622" s="1" t="s">
        <v>130</v>
      </c>
      <c r="G622" s="3">
        <v>246.0</v>
      </c>
      <c r="H622" s="2">
        <v>28.0</v>
      </c>
      <c r="I622" s="2">
        <v>0.0</v>
      </c>
    </row>
    <row r="623">
      <c r="A623" s="2">
        <v>2.0</v>
      </c>
      <c r="B623" s="2">
        <v>92.0</v>
      </c>
      <c r="C623" s="2">
        <v>76.0</v>
      </c>
      <c r="D623" s="2">
        <v>20.0</v>
      </c>
      <c r="E623" s="2">
        <v>0.0</v>
      </c>
      <c r="F623" s="4">
        <v>45712.0</v>
      </c>
      <c r="G623" s="6">
        <v>1698.0</v>
      </c>
      <c r="H623" s="2">
        <v>28.0</v>
      </c>
      <c r="I623" s="2">
        <v>0.0</v>
      </c>
    </row>
    <row r="624">
      <c r="A624" s="2">
        <v>6.0</v>
      </c>
      <c r="B624" s="2">
        <v>183.0</v>
      </c>
      <c r="C624" s="2">
        <v>94.0</v>
      </c>
      <c r="D624" s="2">
        <v>0.0</v>
      </c>
      <c r="E624" s="2">
        <v>0.0</v>
      </c>
      <c r="F624" s="1" t="s">
        <v>167</v>
      </c>
      <c r="G624" s="6">
        <v>1461.0</v>
      </c>
      <c r="H624" s="2">
        <v>45.0</v>
      </c>
      <c r="I624" s="2">
        <v>0.0</v>
      </c>
    </row>
    <row r="625">
      <c r="A625" s="2">
        <v>0.0</v>
      </c>
      <c r="B625" s="2">
        <v>94.0</v>
      </c>
      <c r="C625" s="2">
        <v>70.0</v>
      </c>
      <c r="D625" s="2">
        <v>27.0</v>
      </c>
      <c r="E625" s="2">
        <v>115.0</v>
      </c>
      <c r="F625" s="1" t="s">
        <v>78</v>
      </c>
      <c r="G625" s="3">
        <v>347.0</v>
      </c>
      <c r="H625" s="2">
        <v>21.0</v>
      </c>
      <c r="I625" s="2">
        <v>0.0</v>
      </c>
    </row>
    <row r="626">
      <c r="A626" s="2">
        <v>2.0</v>
      </c>
      <c r="B626" s="2">
        <v>108.0</v>
      </c>
      <c r="C626" s="2">
        <v>64.0</v>
      </c>
      <c r="D626" s="2">
        <v>0.0</v>
      </c>
      <c r="E626" s="2">
        <v>0.0</v>
      </c>
      <c r="F626" s="4">
        <v>45899.0</v>
      </c>
      <c r="G626" s="3">
        <v>158.0</v>
      </c>
      <c r="H626" s="2">
        <v>21.0</v>
      </c>
      <c r="I626" s="2">
        <v>0.0</v>
      </c>
    </row>
    <row r="627">
      <c r="A627" s="2">
        <v>4.0</v>
      </c>
      <c r="B627" s="2">
        <v>90.0</v>
      </c>
      <c r="C627" s="2">
        <v>88.0</v>
      </c>
      <c r="D627" s="2">
        <v>47.0</v>
      </c>
      <c r="E627" s="2">
        <v>54.0</v>
      </c>
      <c r="F627" s="1" t="s">
        <v>34</v>
      </c>
      <c r="G627" s="3">
        <v>362.0</v>
      </c>
      <c r="H627" s="2">
        <v>29.0</v>
      </c>
      <c r="I627" s="2">
        <v>0.0</v>
      </c>
    </row>
    <row r="628">
      <c r="A628" s="2">
        <v>0.0</v>
      </c>
      <c r="B628" s="2">
        <v>125.0</v>
      </c>
      <c r="C628" s="2">
        <v>68.0</v>
      </c>
      <c r="D628" s="2">
        <v>0.0</v>
      </c>
      <c r="E628" s="2">
        <v>0.0</v>
      </c>
      <c r="F628" s="4">
        <v>45862.0</v>
      </c>
      <c r="G628" s="3">
        <v>206.0</v>
      </c>
      <c r="H628" s="2">
        <v>21.0</v>
      </c>
      <c r="I628" s="2">
        <v>0.0</v>
      </c>
    </row>
    <row r="629">
      <c r="A629" s="2">
        <v>0.0</v>
      </c>
      <c r="B629" s="2">
        <v>132.0</v>
      </c>
      <c r="C629" s="2">
        <v>78.0</v>
      </c>
      <c r="D629" s="2">
        <v>0.0</v>
      </c>
      <c r="E629" s="2">
        <v>0.0</v>
      </c>
      <c r="F629" s="1" t="s">
        <v>49</v>
      </c>
      <c r="G629" s="3">
        <v>393.0</v>
      </c>
      <c r="H629" s="2">
        <v>21.0</v>
      </c>
      <c r="I629" s="2">
        <v>0.0</v>
      </c>
    </row>
    <row r="630">
      <c r="A630" s="2">
        <v>5.0</v>
      </c>
      <c r="B630" s="2">
        <v>128.0</v>
      </c>
      <c r="C630" s="2">
        <v>80.0</v>
      </c>
      <c r="D630" s="2">
        <v>0.0</v>
      </c>
      <c r="E630" s="2">
        <v>0.0</v>
      </c>
      <c r="F630" s="1" t="s">
        <v>15</v>
      </c>
      <c r="G630" s="3">
        <v>144.0</v>
      </c>
      <c r="H630" s="2">
        <v>45.0</v>
      </c>
      <c r="I630" s="2">
        <v>0.0</v>
      </c>
    </row>
    <row r="631">
      <c r="A631" s="2">
        <v>4.0</v>
      </c>
      <c r="B631" s="2">
        <v>94.0</v>
      </c>
      <c r="C631" s="2">
        <v>65.0</v>
      </c>
      <c r="D631" s="2">
        <v>22.0</v>
      </c>
      <c r="E631" s="2">
        <v>0.0</v>
      </c>
      <c r="F631" s="4">
        <v>45862.0</v>
      </c>
      <c r="G631" s="3">
        <v>148.0</v>
      </c>
      <c r="H631" s="2">
        <v>21.0</v>
      </c>
      <c r="I631" s="2">
        <v>0.0</v>
      </c>
    </row>
    <row r="632">
      <c r="A632" s="2">
        <v>7.0</v>
      </c>
      <c r="B632" s="2">
        <v>114.0</v>
      </c>
      <c r="C632" s="2">
        <v>64.0</v>
      </c>
      <c r="D632" s="2">
        <v>0.0</v>
      </c>
      <c r="E632" s="2">
        <v>0.0</v>
      </c>
      <c r="F632" s="4">
        <v>45774.0</v>
      </c>
      <c r="G632" s="3">
        <v>732.0</v>
      </c>
      <c r="H632" s="2">
        <v>34.0</v>
      </c>
      <c r="I632" s="2">
        <v>1.0</v>
      </c>
    </row>
    <row r="633">
      <c r="A633" s="2">
        <v>0.0</v>
      </c>
      <c r="B633" s="2">
        <v>102.0</v>
      </c>
      <c r="C633" s="2">
        <v>78.0</v>
      </c>
      <c r="D633" s="2">
        <v>40.0</v>
      </c>
      <c r="E633" s="2">
        <v>90.0</v>
      </c>
      <c r="F633" s="1" t="s">
        <v>66</v>
      </c>
      <c r="G633" s="3">
        <v>238.0</v>
      </c>
      <c r="H633" s="2">
        <v>24.0</v>
      </c>
      <c r="I633" s="2">
        <v>0.0</v>
      </c>
    </row>
    <row r="634">
      <c r="A634" s="2">
        <v>2.0</v>
      </c>
      <c r="B634" s="2">
        <v>111.0</v>
      </c>
      <c r="C634" s="2">
        <v>60.0</v>
      </c>
      <c r="D634" s="2">
        <v>0.0</v>
      </c>
      <c r="E634" s="2">
        <v>0.0</v>
      </c>
      <c r="F634" s="4">
        <v>45714.0</v>
      </c>
      <c r="G634" s="3">
        <v>343.0</v>
      </c>
      <c r="H634" s="2">
        <v>23.0</v>
      </c>
      <c r="I634" s="2">
        <v>0.0</v>
      </c>
    </row>
    <row r="635">
      <c r="A635" s="2">
        <v>1.0</v>
      </c>
      <c r="B635" s="2">
        <v>128.0</v>
      </c>
      <c r="C635" s="2">
        <v>82.0</v>
      </c>
      <c r="D635" s="2">
        <v>17.0</v>
      </c>
      <c r="E635" s="2">
        <v>183.0</v>
      </c>
      <c r="F635" s="4">
        <v>45804.0</v>
      </c>
      <c r="G635" s="3">
        <v>115.0</v>
      </c>
      <c r="H635" s="2">
        <v>22.0</v>
      </c>
      <c r="I635" s="2">
        <v>0.0</v>
      </c>
    </row>
    <row r="636">
      <c r="A636" s="2">
        <v>10.0</v>
      </c>
      <c r="B636" s="2">
        <v>92.0</v>
      </c>
      <c r="C636" s="2">
        <v>62.0</v>
      </c>
      <c r="D636" s="2">
        <v>0.0</v>
      </c>
      <c r="E636" s="2">
        <v>0.0</v>
      </c>
      <c r="F636" s="4">
        <v>45925.0</v>
      </c>
      <c r="G636" s="3">
        <v>167.0</v>
      </c>
      <c r="H636" s="2">
        <v>31.0</v>
      </c>
      <c r="I636" s="2">
        <v>0.0</v>
      </c>
    </row>
    <row r="637">
      <c r="A637" s="2">
        <v>13.0</v>
      </c>
      <c r="B637" s="2">
        <v>104.0</v>
      </c>
      <c r="C637" s="2">
        <v>72.0</v>
      </c>
      <c r="D637" s="2">
        <v>0.0</v>
      </c>
      <c r="E637" s="2">
        <v>0.0</v>
      </c>
      <c r="F637" s="1" t="s">
        <v>60</v>
      </c>
      <c r="G637" s="3">
        <v>465.0</v>
      </c>
      <c r="H637" s="2">
        <v>38.0</v>
      </c>
      <c r="I637" s="2">
        <v>1.0</v>
      </c>
    </row>
    <row r="638">
      <c r="A638" s="2">
        <v>5.0</v>
      </c>
      <c r="B638" s="2">
        <v>104.0</v>
      </c>
      <c r="C638" s="2">
        <v>74.0</v>
      </c>
      <c r="D638" s="2">
        <v>0.0</v>
      </c>
      <c r="E638" s="2">
        <v>0.0</v>
      </c>
      <c r="F638" s="4">
        <v>45897.0</v>
      </c>
      <c r="G638" s="3">
        <v>153.0</v>
      </c>
      <c r="H638" s="2">
        <v>48.0</v>
      </c>
      <c r="I638" s="2">
        <v>0.0</v>
      </c>
    </row>
    <row r="639">
      <c r="A639" s="2">
        <v>2.0</v>
      </c>
      <c r="B639" s="2">
        <v>94.0</v>
      </c>
      <c r="C639" s="2">
        <v>76.0</v>
      </c>
      <c r="D639" s="2">
        <v>18.0</v>
      </c>
      <c r="E639" s="2">
        <v>66.0</v>
      </c>
      <c r="F639" s="1" t="s">
        <v>22</v>
      </c>
      <c r="G639" s="3">
        <v>649.0</v>
      </c>
      <c r="H639" s="2">
        <v>23.0</v>
      </c>
      <c r="I639" s="2">
        <v>0.0</v>
      </c>
    </row>
    <row r="640">
      <c r="A640" s="2">
        <v>7.0</v>
      </c>
      <c r="B640" s="2">
        <v>97.0</v>
      </c>
      <c r="C640" s="2">
        <v>76.0</v>
      </c>
      <c r="D640" s="2">
        <v>32.0</v>
      </c>
      <c r="E640" s="2">
        <v>91.0</v>
      </c>
      <c r="F640" s="1" t="s">
        <v>73</v>
      </c>
      <c r="G640" s="3">
        <v>871.0</v>
      </c>
      <c r="H640" s="2">
        <v>32.0</v>
      </c>
      <c r="I640" s="2">
        <v>1.0</v>
      </c>
    </row>
    <row r="641">
      <c r="A641" s="2">
        <v>1.0</v>
      </c>
      <c r="B641" s="2">
        <v>100.0</v>
      </c>
      <c r="C641" s="2">
        <v>74.0</v>
      </c>
      <c r="D641" s="2">
        <v>12.0</v>
      </c>
      <c r="E641" s="2">
        <v>46.0</v>
      </c>
      <c r="F641" s="4">
        <v>45796.0</v>
      </c>
      <c r="G641" s="3">
        <v>149.0</v>
      </c>
      <c r="H641" s="2">
        <v>28.0</v>
      </c>
      <c r="I641" s="2">
        <v>0.0</v>
      </c>
    </row>
    <row r="642">
      <c r="A642" s="2">
        <v>0.0</v>
      </c>
      <c r="B642" s="2">
        <v>102.0</v>
      </c>
      <c r="C642" s="2">
        <v>86.0</v>
      </c>
      <c r="D642" s="2">
        <v>17.0</v>
      </c>
      <c r="E642" s="2">
        <v>105.0</v>
      </c>
      <c r="F642" s="4">
        <v>45745.0</v>
      </c>
      <c r="G642" s="3">
        <v>695.0</v>
      </c>
      <c r="H642" s="2">
        <v>27.0</v>
      </c>
      <c r="I642" s="2">
        <v>0.0</v>
      </c>
    </row>
    <row r="643">
      <c r="A643" s="2">
        <v>4.0</v>
      </c>
      <c r="B643" s="2">
        <v>128.0</v>
      </c>
      <c r="C643" s="2">
        <v>70.0</v>
      </c>
      <c r="D643" s="2">
        <v>0.0</v>
      </c>
      <c r="E643" s="2">
        <v>0.0</v>
      </c>
      <c r="F643" s="1" t="s">
        <v>57</v>
      </c>
      <c r="G643" s="3">
        <v>303.0</v>
      </c>
      <c r="H643" s="2">
        <v>24.0</v>
      </c>
      <c r="I643" s="2">
        <v>0.0</v>
      </c>
    </row>
    <row r="644">
      <c r="A644" s="2">
        <v>6.0</v>
      </c>
      <c r="B644" s="2">
        <v>147.0</v>
      </c>
      <c r="C644" s="2">
        <v>80.0</v>
      </c>
      <c r="D644" s="2">
        <v>0.0</v>
      </c>
      <c r="E644" s="2">
        <v>0.0</v>
      </c>
      <c r="F644" s="4">
        <v>45806.0</v>
      </c>
      <c r="G644" s="3">
        <v>178.0</v>
      </c>
      <c r="H644" s="2">
        <v>50.0</v>
      </c>
      <c r="I644" s="2">
        <v>1.0</v>
      </c>
    </row>
    <row r="645">
      <c r="A645" s="2">
        <v>4.0</v>
      </c>
      <c r="B645" s="2">
        <v>90.0</v>
      </c>
      <c r="C645" s="2">
        <v>0.0</v>
      </c>
      <c r="D645" s="2">
        <v>0.0</v>
      </c>
      <c r="E645" s="2">
        <v>0.0</v>
      </c>
      <c r="F645" s="2">
        <v>28.0</v>
      </c>
      <c r="G645" s="1" t="s">
        <v>168</v>
      </c>
      <c r="H645" s="2">
        <v>31.0</v>
      </c>
      <c r="I645" s="2">
        <v>0.0</v>
      </c>
    </row>
    <row r="646">
      <c r="A646" s="2">
        <v>3.0</v>
      </c>
      <c r="B646" s="2">
        <v>103.0</v>
      </c>
      <c r="C646" s="2">
        <v>72.0</v>
      </c>
      <c r="D646" s="2">
        <v>30.0</v>
      </c>
      <c r="E646" s="2">
        <v>152.0</v>
      </c>
      <c r="F646" s="4">
        <v>45835.0</v>
      </c>
      <c r="G646" s="1" t="s">
        <v>169</v>
      </c>
      <c r="H646" s="2">
        <v>27.0</v>
      </c>
      <c r="I646" s="2">
        <v>0.0</v>
      </c>
    </row>
    <row r="647">
      <c r="A647" s="2">
        <v>2.0</v>
      </c>
      <c r="B647" s="2">
        <v>157.0</v>
      </c>
      <c r="C647" s="2">
        <v>74.0</v>
      </c>
      <c r="D647" s="2">
        <v>35.0</v>
      </c>
      <c r="E647" s="2">
        <v>440.0</v>
      </c>
      <c r="F647" s="1" t="s">
        <v>20</v>
      </c>
      <c r="G647" s="3">
        <v>134.0</v>
      </c>
      <c r="H647" s="2">
        <v>30.0</v>
      </c>
      <c r="I647" s="2">
        <v>0.0</v>
      </c>
    </row>
    <row r="648">
      <c r="A648" s="2">
        <v>1.0</v>
      </c>
      <c r="B648" s="2">
        <v>167.0</v>
      </c>
      <c r="C648" s="2">
        <v>74.0</v>
      </c>
      <c r="D648" s="2">
        <v>17.0</v>
      </c>
      <c r="E648" s="2">
        <v>144.0</v>
      </c>
      <c r="F648" s="4">
        <v>45770.0</v>
      </c>
      <c r="G648" s="3">
        <v>447.0</v>
      </c>
      <c r="H648" s="2">
        <v>33.0</v>
      </c>
      <c r="I648" s="2">
        <v>1.0</v>
      </c>
    </row>
    <row r="649">
      <c r="A649" s="2">
        <v>0.0</v>
      </c>
      <c r="B649" s="2">
        <v>179.0</v>
      </c>
      <c r="C649" s="2">
        <v>50.0</v>
      </c>
      <c r="D649" s="2">
        <v>36.0</v>
      </c>
      <c r="E649" s="2">
        <v>159.0</v>
      </c>
      <c r="F649" s="1" t="s">
        <v>97</v>
      </c>
      <c r="G649" s="3">
        <v>455.0</v>
      </c>
      <c r="H649" s="2">
        <v>22.0</v>
      </c>
      <c r="I649" s="2">
        <v>1.0</v>
      </c>
    </row>
    <row r="650">
      <c r="A650" s="2">
        <v>11.0</v>
      </c>
      <c r="B650" s="2">
        <v>136.0</v>
      </c>
      <c r="C650" s="2">
        <v>84.0</v>
      </c>
      <c r="D650" s="2">
        <v>35.0</v>
      </c>
      <c r="E650" s="2">
        <v>130.0</v>
      </c>
      <c r="F650" s="4">
        <v>45744.0</v>
      </c>
      <c r="G650" s="1" t="s">
        <v>64</v>
      </c>
      <c r="H650" s="2">
        <v>42.0</v>
      </c>
      <c r="I650" s="2">
        <v>1.0</v>
      </c>
    </row>
    <row r="651">
      <c r="A651" s="2">
        <v>0.0</v>
      </c>
      <c r="B651" s="2">
        <v>107.0</v>
      </c>
      <c r="C651" s="2">
        <v>60.0</v>
      </c>
      <c r="D651" s="2">
        <v>25.0</v>
      </c>
      <c r="E651" s="2">
        <v>0.0</v>
      </c>
      <c r="F651" s="4">
        <v>45773.0</v>
      </c>
      <c r="G651" s="3">
        <v>133.0</v>
      </c>
      <c r="H651" s="2">
        <v>23.0</v>
      </c>
      <c r="I651" s="2">
        <v>0.0</v>
      </c>
    </row>
    <row r="652">
      <c r="A652" s="2">
        <v>1.0</v>
      </c>
      <c r="B652" s="2">
        <v>91.0</v>
      </c>
      <c r="C652" s="2">
        <v>54.0</v>
      </c>
      <c r="D652" s="2">
        <v>25.0</v>
      </c>
      <c r="E652" s="2">
        <v>100.0</v>
      </c>
      <c r="F652" s="4">
        <v>45713.0</v>
      </c>
      <c r="G652" s="3">
        <v>234.0</v>
      </c>
      <c r="H652" s="2">
        <v>23.0</v>
      </c>
      <c r="I652" s="2">
        <v>0.0</v>
      </c>
    </row>
    <row r="653">
      <c r="A653" s="2">
        <v>1.0</v>
      </c>
      <c r="B653" s="2">
        <v>117.0</v>
      </c>
      <c r="C653" s="2">
        <v>60.0</v>
      </c>
      <c r="D653" s="2">
        <v>23.0</v>
      </c>
      <c r="E653" s="2">
        <v>106.0</v>
      </c>
      <c r="F653" s="1" t="s">
        <v>68</v>
      </c>
      <c r="G653" s="3">
        <v>466.0</v>
      </c>
      <c r="H653" s="2">
        <v>27.0</v>
      </c>
      <c r="I653" s="2">
        <v>0.0</v>
      </c>
    </row>
    <row r="654">
      <c r="A654" s="2">
        <v>5.0</v>
      </c>
      <c r="B654" s="2">
        <v>123.0</v>
      </c>
      <c r="C654" s="2">
        <v>74.0</v>
      </c>
      <c r="D654" s="2">
        <v>40.0</v>
      </c>
      <c r="E654" s="2">
        <v>77.0</v>
      </c>
      <c r="F654" s="1" t="s">
        <v>21</v>
      </c>
      <c r="G654" s="3">
        <v>269.0</v>
      </c>
      <c r="H654" s="2">
        <v>28.0</v>
      </c>
      <c r="I654" s="2">
        <v>0.0</v>
      </c>
    </row>
    <row r="655">
      <c r="A655" s="2">
        <v>2.0</v>
      </c>
      <c r="B655" s="2">
        <v>120.0</v>
      </c>
      <c r="C655" s="2">
        <v>54.0</v>
      </c>
      <c r="D655" s="2">
        <v>0.0</v>
      </c>
      <c r="E655" s="2">
        <v>0.0</v>
      </c>
      <c r="F655" s="4">
        <v>45895.0</v>
      </c>
      <c r="G655" s="3">
        <v>455.0</v>
      </c>
      <c r="H655" s="2">
        <v>27.0</v>
      </c>
      <c r="I655" s="2">
        <v>0.0</v>
      </c>
    </row>
    <row r="656">
      <c r="A656" s="2">
        <v>1.0</v>
      </c>
      <c r="B656" s="2">
        <v>106.0</v>
      </c>
      <c r="C656" s="2">
        <v>70.0</v>
      </c>
      <c r="D656" s="2">
        <v>28.0</v>
      </c>
      <c r="E656" s="2">
        <v>135.0</v>
      </c>
      <c r="F656" s="1" t="s">
        <v>63</v>
      </c>
      <c r="G656" s="3">
        <v>142.0</v>
      </c>
      <c r="H656" s="2">
        <v>22.0</v>
      </c>
      <c r="I656" s="2">
        <v>0.0</v>
      </c>
    </row>
    <row r="657">
      <c r="A657" s="2">
        <v>2.0</v>
      </c>
      <c r="B657" s="2">
        <v>155.0</v>
      </c>
      <c r="C657" s="2">
        <v>52.0</v>
      </c>
      <c r="D657" s="2">
        <v>27.0</v>
      </c>
      <c r="E657" s="2">
        <v>540.0</v>
      </c>
      <c r="F657" s="1" t="s">
        <v>113</v>
      </c>
      <c r="G657" s="1" t="s">
        <v>109</v>
      </c>
      <c r="H657" s="2">
        <v>25.0</v>
      </c>
      <c r="I657" s="2">
        <v>1.0</v>
      </c>
    </row>
    <row r="658">
      <c r="A658" s="2">
        <v>2.0</v>
      </c>
      <c r="B658" s="2">
        <v>101.0</v>
      </c>
      <c r="C658" s="2">
        <v>58.0</v>
      </c>
      <c r="D658" s="2">
        <v>35.0</v>
      </c>
      <c r="E658" s="2">
        <v>90.0</v>
      </c>
      <c r="F658" s="4">
        <v>45890.0</v>
      </c>
      <c r="G658" s="3">
        <v>155.0</v>
      </c>
      <c r="H658" s="2">
        <v>22.0</v>
      </c>
      <c r="I658" s="2">
        <v>0.0</v>
      </c>
    </row>
    <row r="659">
      <c r="A659" s="2">
        <v>1.0</v>
      </c>
      <c r="B659" s="2">
        <v>120.0</v>
      </c>
      <c r="C659" s="2">
        <v>80.0</v>
      </c>
      <c r="D659" s="2">
        <v>48.0</v>
      </c>
      <c r="E659" s="2">
        <v>200.0</v>
      </c>
      <c r="F659" s="1" t="s">
        <v>170</v>
      </c>
      <c r="G659" s="6">
        <v>1162.0</v>
      </c>
      <c r="H659" s="2">
        <v>41.0</v>
      </c>
      <c r="I659" s="2">
        <v>0.0</v>
      </c>
    </row>
    <row r="660">
      <c r="A660" s="2">
        <v>11.0</v>
      </c>
      <c r="B660" s="2">
        <v>127.0</v>
      </c>
      <c r="C660" s="2">
        <v>106.0</v>
      </c>
      <c r="D660" s="2">
        <v>0.0</v>
      </c>
      <c r="E660" s="2">
        <v>0.0</v>
      </c>
      <c r="F660" s="2">
        <v>39.0</v>
      </c>
      <c r="G660" s="1" t="s">
        <v>81</v>
      </c>
      <c r="H660" s="2">
        <v>51.0</v>
      </c>
      <c r="I660" s="2">
        <v>0.0</v>
      </c>
    </row>
    <row r="661">
      <c r="A661" s="2">
        <v>3.0</v>
      </c>
      <c r="B661" s="2">
        <v>80.0</v>
      </c>
      <c r="C661" s="2">
        <v>82.0</v>
      </c>
      <c r="D661" s="2">
        <v>31.0</v>
      </c>
      <c r="E661" s="2">
        <v>70.0</v>
      </c>
      <c r="F661" s="1" t="s">
        <v>63</v>
      </c>
      <c r="G661" s="6">
        <v>1292.0</v>
      </c>
      <c r="H661" s="2">
        <v>27.0</v>
      </c>
      <c r="I661" s="2">
        <v>1.0</v>
      </c>
    </row>
    <row r="662">
      <c r="A662" s="2">
        <v>10.0</v>
      </c>
      <c r="B662" s="2">
        <v>162.0</v>
      </c>
      <c r="C662" s="2">
        <v>84.0</v>
      </c>
      <c r="D662" s="2">
        <v>0.0</v>
      </c>
      <c r="E662" s="2">
        <v>0.0</v>
      </c>
      <c r="F662" s="4">
        <v>45865.0</v>
      </c>
      <c r="G662" s="3">
        <v>182.0</v>
      </c>
      <c r="H662" s="2">
        <v>54.0</v>
      </c>
      <c r="I662" s="2">
        <v>0.0</v>
      </c>
    </row>
    <row r="663">
      <c r="A663" s="2">
        <v>1.0</v>
      </c>
      <c r="B663" s="2">
        <v>199.0</v>
      </c>
      <c r="C663" s="2">
        <v>76.0</v>
      </c>
      <c r="D663" s="2">
        <v>43.0</v>
      </c>
      <c r="E663" s="2">
        <v>0.0</v>
      </c>
      <c r="F663" s="1" t="s">
        <v>65</v>
      </c>
      <c r="G663" s="6">
        <v>1394.0</v>
      </c>
      <c r="H663" s="2">
        <v>22.0</v>
      </c>
      <c r="I663" s="2">
        <v>1.0</v>
      </c>
    </row>
    <row r="664">
      <c r="A664" s="2">
        <v>8.0</v>
      </c>
      <c r="B664" s="2">
        <v>167.0</v>
      </c>
      <c r="C664" s="2">
        <v>106.0</v>
      </c>
      <c r="D664" s="2">
        <v>46.0</v>
      </c>
      <c r="E664" s="2">
        <v>231.0</v>
      </c>
      <c r="F664" s="1" t="s">
        <v>12</v>
      </c>
      <c r="G664" s="3">
        <v>165.0</v>
      </c>
      <c r="H664" s="2">
        <v>43.0</v>
      </c>
      <c r="I664" s="2">
        <v>1.0</v>
      </c>
    </row>
    <row r="665">
      <c r="A665" s="2">
        <v>9.0</v>
      </c>
      <c r="B665" s="2">
        <v>145.0</v>
      </c>
      <c r="C665" s="2">
        <v>80.0</v>
      </c>
      <c r="D665" s="2">
        <v>46.0</v>
      </c>
      <c r="E665" s="2">
        <v>130.0</v>
      </c>
      <c r="F665" s="1" t="s">
        <v>111</v>
      </c>
      <c r="G665" s="3">
        <v>637.0</v>
      </c>
      <c r="H665" s="2">
        <v>40.0</v>
      </c>
      <c r="I665" s="2">
        <v>1.0</v>
      </c>
    </row>
    <row r="666">
      <c r="A666" s="2">
        <v>6.0</v>
      </c>
      <c r="B666" s="2">
        <v>115.0</v>
      </c>
      <c r="C666" s="2">
        <v>60.0</v>
      </c>
      <c r="D666" s="2">
        <v>39.0</v>
      </c>
      <c r="E666" s="2">
        <v>0.0</v>
      </c>
      <c r="F666" s="1" t="s">
        <v>32</v>
      </c>
      <c r="G666" s="3">
        <v>245.0</v>
      </c>
      <c r="H666" s="2">
        <v>40.0</v>
      </c>
      <c r="I666" s="2">
        <v>1.0</v>
      </c>
    </row>
    <row r="667">
      <c r="A667" s="2">
        <v>1.0</v>
      </c>
      <c r="B667" s="2">
        <v>112.0</v>
      </c>
      <c r="C667" s="2">
        <v>80.0</v>
      </c>
      <c r="D667" s="2">
        <v>45.0</v>
      </c>
      <c r="E667" s="2">
        <v>132.0</v>
      </c>
      <c r="F667" s="1" t="s">
        <v>87</v>
      </c>
      <c r="G667" s="3">
        <v>217.0</v>
      </c>
      <c r="H667" s="2">
        <v>24.0</v>
      </c>
      <c r="I667" s="2">
        <v>0.0</v>
      </c>
    </row>
    <row r="668">
      <c r="A668" s="2">
        <v>4.0</v>
      </c>
      <c r="B668" s="2">
        <v>145.0</v>
      </c>
      <c r="C668" s="2">
        <v>82.0</v>
      </c>
      <c r="D668" s="2">
        <v>18.0</v>
      </c>
      <c r="E668" s="2">
        <v>0.0</v>
      </c>
      <c r="F668" s="1" t="s">
        <v>40</v>
      </c>
      <c r="G668" s="3">
        <v>235.0</v>
      </c>
      <c r="H668" s="2">
        <v>70.0</v>
      </c>
      <c r="I668" s="2">
        <v>1.0</v>
      </c>
    </row>
    <row r="669">
      <c r="A669" s="2">
        <v>10.0</v>
      </c>
      <c r="B669" s="2">
        <v>111.0</v>
      </c>
      <c r="C669" s="2">
        <v>70.0</v>
      </c>
      <c r="D669" s="2">
        <v>27.0</v>
      </c>
      <c r="E669" s="2">
        <v>0.0</v>
      </c>
      <c r="F669" s="4">
        <v>45804.0</v>
      </c>
      <c r="G669" s="3">
        <v>141.0</v>
      </c>
      <c r="H669" s="2">
        <v>40.0</v>
      </c>
      <c r="I669" s="2">
        <v>1.0</v>
      </c>
    </row>
    <row r="670">
      <c r="A670" s="2">
        <v>6.0</v>
      </c>
      <c r="B670" s="2">
        <v>98.0</v>
      </c>
      <c r="C670" s="2">
        <v>58.0</v>
      </c>
      <c r="D670" s="2">
        <v>33.0</v>
      </c>
      <c r="E670" s="2">
        <v>190.0</v>
      </c>
      <c r="F670" s="2">
        <v>34.0</v>
      </c>
      <c r="G670" s="1" t="s">
        <v>164</v>
      </c>
      <c r="H670" s="2">
        <v>43.0</v>
      </c>
      <c r="I670" s="2">
        <v>0.0</v>
      </c>
    </row>
    <row r="671">
      <c r="A671" s="2">
        <v>9.0</v>
      </c>
      <c r="B671" s="2">
        <v>154.0</v>
      </c>
      <c r="C671" s="2">
        <v>78.0</v>
      </c>
      <c r="D671" s="2">
        <v>30.0</v>
      </c>
      <c r="E671" s="2">
        <v>100.0</v>
      </c>
      <c r="F671" s="4">
        <v>45930.0</v>
      </c>
      <c r="G671" s="3">
        <v>164.0</v>
      </c>
      <c r="H671" s="2">
        <v>45.0</v>
      </c>
      <c r="I671" s="2">
        <v>0.0</v>
      </c>
    </row>
    <row r="672">
      <c r="A672" s="2">
        <v>6.0</v>
      </c>
      <c r="B672" s="2">
        <v>165.0</v>
      </c>
      <c r="C672" s="2">
        <v>68.0</v>
      </c>
      <c r="D672" s="2">
        <v>26.0</v>
      </c>
      <c r="E672" s="2">
        <v>168.0</v>
      </c>
      <c r="F672" s="1" t="s">
        <v>9</v>
      </c>
      <c r="G672" s="3">
        <v>631.0</v>
      </c>
      <c r="H672" s="2">
        <v>49.0</v>
      </c>
      <c r="I672" s="2">
        <v>0.0</v>
      </c>
    </row>
    <row r="673">
      <c r="A673" s="2">
        <v>1.0</v>
      </c>
      <c r="B673" s="2">
        <v>99.0</v>
      </c>
      <c r="C673" s="2">
        <v>58.0</v>
      </c>
      <c r="D673" s="2">
        <v>10.0</v>
      </c>
      <c r="E673" s="2">
        <v>0.0</v>
      </c>
      <c r="F673" s="4">
        <v>45772.0</v>
      </c>
      <c r="G673" s="3">
        <v>551.0</v>
      </c>
      <c r="H673" s="2">
        <v>21.0</v>
      </c>
      <c r="I673" s="2">
        <v>0.0</v>
      </c>
    </row>
    <row r="674">
      <c r="A674" s="2">
        <v>10.0</v>
      </c>
      <c r="B674" s="2">
        <v>68.0</v>
      </c>
      <c r="C674" s="2">
        <v>106.0</v>
      </c>
      <c r="D674" s="2">
        <v>23.0</v>
      </c>
      <c r="E674" s="2">
        <v>49.0</v>
      </c>
      <c r="F674" s="1" t="s">
        <v>91</v>
      </c>
      <c r="G674" s="3">
        <v>285.0</v>
      </c>
      <c r="H674" s="2">
        <v>47.0</v>
      </c>
      <c r="I674" s="2">
        <v>0.0</v>
      </c>
    </row>
    <row r="675">
      <c r="A675" s="2">
        <v>3.0</v>
      </c>
      <c r="B675" s="2">
        <v>123.0</v>
      </c>
      <c r="C675" s="2">
        <v>100.0</v>
      </c>
      <c r="D675" s="2">
        <v>35.0</v>
      </c>
      <c r="E675" s="2">
        <v>240.0</v>
      </c>
      <c r="F675" s="1" t="s">
        <v>171</v>
      </c>
      <c r="G675" s="1" t="s">
        <v>172</v>
      </c>
      <c r="H675" s="2">
        <v>22.0</v>
      </c>
      <c r="I675" s="2">
        <v>0.0</v>
      </c>
    </row>
    <row r="676">
      <c r="A676" s="2">
        <v>8.0</v>
      </c>
      <c r="B676" s="2">
        <v>91.0</v>
      </c>
      <c r="C676" s="2">
        <v>82.0</v>
      </c>
      <c r="D676" s="2">
        <v>0.0</v>
      </c>
      <c r="E676" s="2">
        <v>0.0</v>
      </c>
      <c r="F676" s="1" t="s">
        <v>173</v>
      </c>
      <c r="G676" s="3">
        <v>587.0</v>
      </c>
      <c r="H676" s="2">
        <v>68.0</v>
      </c>
      <c r="I676" s="2">
        <v>0.0</v>
      </c>
    </row>
    <row r="677">
      <c r="A677" s="2">
        <v>6.0</v>
      </c>
      <c r="B677" s="2">
        <v>195.0</v>
      </c>
      <c r="C677" s="2">
        <v>70.0</v>
      </c>
      <c r="D677" s="2">
        <v>0.0</v>
      </c>
      <c r="E677" s="2">
        <v>0.0</v>
      </c>
      <c r="F677" s="4">
        <v>45930.0</v>
      </c>
      <c r="G677" s="3">
        <v>328.0</v>
      </c>
      <c r="H677" s="2">
        <v>31.0</v>
      </c>
      <c r="I677" s="2">
        <v>1.0</v>
      </c>
    </row>
    <row r="678">
      <c r="A678" s="2">
        <v>9.0</v>
      </c>
      <c r="B678" s="2">
        <v>156.0</v>
      </c>
      <c r="C678" s="2">
        <v>86.0</v>
      </c>
      <c r="D678" s="2">
        <v>0.0</v>
      </c>
      <c r="E678" s="2">
        <v>0.0</v>
      </c>
      <c r="F678" s="4">
        <v>45893.0</v>
      </c>
      <c r="G678" s="1" t="s">
        <v>139</v>
      </c>
      <c r="H678" s="2">
        <v>53.0</v>
      </c>
      <c r="I678" s="2">
        <v>1.0</v>
      </c>
    </row>
    <row r="679">
      <c r="A679" s="2">
        <v>0.0</v>
      </c>
      <c r="B679" s="2">
        <v>93.0</v>
      </c>
      <c r="C679" s="2">
        <v>60.0</v>
      </c>
      <c r="D679" s="2">
        <v>0.0</v>
      </c>
      <c r="E679" s="2">
        <v>0.0</v>
      </c>
      <c r="F679" s="1" t="s">
        <v>11</v>
      </c>
      <c r="G679" s="3">
        <v>263.0</v>
      </c>
      <c r="H679" s="2">
        <v>25.0</v>
      </c>
      <c r="I679" s="2">
        <v>0.0</v>
      </c>
    </row>
    <row r="680">
      <c r="A680" s="2">
        <v>3.0</v>
      </c>
      <c r="B680" s="2">
        <v>121.0</v>
      </c>
      <c r="C680" s="2">
        <v>52.0</v>
      </c>
      <c r="D680" s="2">
        <v>0.0</v>
      </c>
      <c r="E680" s="2">
        <v>0.0</v>
      </c>
      <c r="F680" s="2">
        <v>36.0</v>
      </c>
      <c r="G680" s="3">
        <v>127.0</v>
      </c>
      <c r="H680" s="2">
        <v>25.0</v>
      </c>
      <c r="I680" s="2">
        <v>1.0</v>
      </c>
    </row>
    <row r="681">
      <c r="A681" s="2">
        <v>2.0</v>
      </c>
      <c r="B681" s="2">
        <v>101.0</v>
      </c>
      <c r="C681" s="2">
        <v>58.0</v>
      </c>
      <c r="D681" s="2">
        <v>17.0</v>
      </c>
      <c r="E681" s="2">
        <v>265.0</v>
      </c>
      <c r="F681" s="4">
        <v>45712.0</v>
      </c>
      <c r="G681" s="3">
        <v>614.0</v>
      </c>
      <c r="H681" s="2">
        <v>23.0</v>
      </c>
      <c r="I681" s="2">
        <v>0.0</v>
      </c>
    </row>
    <row r="682">
      <c r="A682" s="2">
        <v>2.0</v>
      </c>
      <c r="B682" s="2">
        <v>56.0</v>
      </c>
      <c r="C682" s="2">
        <v>56.0</v>
      </c>
      <c r="D682" s="2">
        <v>28.0</v>
      </c>
      <c r="E682" s="2">
        <v>45.0</v>
      </c>
      <c r="F682" s="4">
        <v>45712.0</v>
      </c>
      <c r="G682" s="3">
        <v>332.0</v>
      </c>
      <c r="H682" s="2">
        <v>22.0</v>
      </c>
      <c r="I682" s="2">
        <v>0.0</v>
      </c>
    </row>
    <row r="683">
      <c r="A683" s="2">
        <v>0.0</v>
      </c>
      <c r="B683" s="2">
        <v>162.0</v>
      </c>
      <c r="C683" s="2">
        <v>76.0</v>
      </c>
      <c r="D683" s="2">
        <v>36.0</v>
      </c>
      <c r="E683" s="2">
        <v>0.0</v>
      </c>
      <c r="F683" s="1" t="s">
        <v>174</v>
      </c>
      <c r="G683" s="3">
        <v>364.0</v>
      </c>
      <c r="H683" s="2">
        <v>26.0</v>
      </c>
      <c r="I683" s="2">
        <v>1.0</v>
      </c>
    </row>
    <row r="684">
      <c r="A684" s="2">
        <v>0.0</v>
      </c>
      <c r="B684" s="2">
        <v>95.0</v>
      </c>
      <c r="C684" s="2">
        <v>64.0</v>
      </c>
      <c r="D684" s="2">
        <v>39.0</v>
      </c>
      <c r="E684" s="2">
        <v>105.0</v>
      </c>
      <c r="F684" s="1" t="s">
        <v>175</v>
      </c>
      <c r="G684" s="3">
        <v>366.0</v>
      </c>
      <c r="H684" s="2">
        <v>22.0</v>
      </c>
      <c r="I684" s="2">
        <v>0.0</v>
      </c>
    </row>
    <row r="685">
      <c r="A685" s="2">
        <v>4.0</v>
      </c>
      <c r="B685" s="2">
        <v>125.0</v>
      </c>
      <c r="C685" s="2">
        <v>80.0</v>
      </c>
      <c r="D685" s="2">
        <v>0.0</v>
      </c>
      <c r="E685" s="2">
        <v>0.0</v>
      </c>
      <c r="F685" s="1" t="s">
        <v>118</v>
      </c>
      <c r="G685" s="3">
        <v>536.0</v>
      </c>
      <c r="H685" s="2">
        <v>27.0</v>
      </c>
      <c r="I685" s="2">
        <v>1.0</v>
      </c>
    </row>
    <row r="686">
      <c r="A686" s="2">
        <v>5.0</v>
      </c>
      <c r="B686" s="2">
        <v>136.0</v>
      </c>
      <c r="C686" s="2">
        <v>82.0</v>
      </c>
      <c r="D686" s="2">
        <v>0.0</v>
      </c>
      <c r="E686" s="2">
        <v>0.0</v>
      </c>
      <c r="F686" s="2">
        <v>0.0</v>
      </c>
      <c r="G686" s="1" t="s">
        <v>84</v>
      </c>
      <c r="H686" s="2">
        <v>69.0</v>
      </c>
      <c r="I686" s="2">
        <v>0.0</v>
      </c>
    </row>
    <row r="687">
      <c r="A687" s="2">
        <v>2.0</v>
      </c>
      <c r="B687" s="2">
        <v>129.0</v>
      </c>
      <c r="C687" s="2">
        <v>74.0</v>
      </c>
      <c r="D687" s="2">
        <v>26.0</v>
      </c>
      <c r="E687" s="2">
        <v>205.0</v>
      </c>
      <c r="F687" s="1" t="s">
        <v>23</v>
      </c>
      <c r="G687" s="3">
        <v>591.0</v>
      </c>
      <c r="H687" s="2">
        <v>25.0</v>
      </c>
      <c r="I687" s="2">
        <v>0.0</v>
      </c>
    </row>
    <row r="688">
      <c r="A688" s="2">
        <v>3.0</v>
      </c>
      <c r="B688" s="2">
        <v>130.0</v>
      </c>
      <c r="C688" s="2">
        <v>64.0</v>
      </c>
      <c r="D688" s="2">
        <v>0.0</v>
      </c>
      <c r="E688" s="2">
        <v>0.0</v>
      </c>
      <c r="F688" s="4">
        <v>45680.0</v>
      </c>
      <c r="G688" s="3">
        <v>314.0</v>
      </c>
      <c r="H688" s="2">
        <v>22.0</v>
      </c>
      <c r="I688" s="2">
        <v>0.0</v>
      </c>
    </row>
    <row r="689">
      <c r="A689" s="2">
        <v>1.0</v>
      </c>
      <c r="B689" s="2">
        <v>107.0</v>
      </c>
      <c r="C689" s="2">
        <v>50.0</v>
      </c>
      <c r="D689" s="2">
        <v>19.0</v>
      </c>
      <c r="E689" s="2">
        <v>0.0</v>
      </c>
      <c r="F689" s="4">
        <v>45744.0</v>
      </c>
      <c r="G689" s="3">
        <v>181.0</v>
      </c>
      <c r="H689" s="2">
        <v>29.0</v>
      </c>
      <c r="I689" s="2">
        <v>0.0</v>
      </c>
    </row>
    <row r="690">
      <c r="A690" s="2">
        <v>1.0</v>
      </c>
      <c r="B690" s="2">
        <v>140.0</v>
      </c>
      <c r="C690" s="2">
        <v>74.0</v>
      </c>
      <c r="D690" s="2">
        <v>26.0</v>
      </c>
      <c r="E690" s="2">
        <v>180.0</v>
      </c>
      <c r="F690" s="4">
        <v>45681.0</v>
      </c>
      <c r="G690" s="3">
        <v>828.0</v>
      </c>
      <c r="H690" s="2">
        <v>23.0</v>
      </c>
      <c r="I690" s="2">
        <v>0.0</v>
      </c>
    </row>
    <row r="691">
      <c r="A691" s="2">
        <v>1.0</v>
      </c>
      <c r="B691" s="2">
        <v>144.0</v>
      </c>
      <c r="C691" s="2">
        <v>82.0</v>
      </c>
      <c r="D691" s="2">
        <v>46.0</v>
      </c>
      <c r="E691" s="2">
        <v>180.0</v>
      </c>
      <c r="F691" s="1" t="s">
        <v>147</v>
      </c>
      <c r="G691" s="3">
        <v>335.0</v>
      </c>
      <c r="H691" s="2">
        <v>46.0</v>
      </c>
      <c r="I691" s="2">
        <v>1.0</v>
      </c>
    </row>
    <row r="692">
      <c r="A692" s="2">
        <v>8.0</v>
      </c>
      <c r="B692" s="2">
        <v>107.0</v>
      </c>
      <c r="C692" s="2">
        <v>80.0</v>
      </c>
      <c r="D692" s="2">
        <v>0.0</v>
      </c>
      <c r="E692" s="2">
        <v>0.0</v>
      </c>
      <c r="F692" s="4">
        <v>45832.0</v>
      </c>
      <c r="G692" s="3">
        <v>856.0</v>
      </c>
      <c r="H692" s="2">
        <v>34.0</v>
      </c>
      <c r="I692" s="2">
        <v>0.0</v>
      </c>
    </row>
    <row r="693">
      <c r="A693" s="2">
        <v>13.0</v>
      </c>
      <c r="B693" s="2">
        <v>158.0</v>
      </c>
      <c r="C693" s="2">
        <v>114.0</v>
      </c>
      <c r="D693" s="2">
        <v>0.0</v>
      </c>
      <c r="E693" s="2">
        <v>0.0</v>
      </c>
      <c r="F693" s="1" t="s">
        <v>154</v>
      </c>
      <c r="G693" s="3">
        <v>257.0</v>
      </c>
      <c r="H693" s="2">
        <v>44.0</v>
      </c>
      <c r="I693" s="2">
        <v>1.0</v>
      </c>
    </row>
    <row r="694">
      <c r="A694" s="2">
        <v>2.0</v>
      </c>
      <c r="B694" s="2">
        <v>121.0</v>
      </c>
      <c r="C694" s="2">
        <v>70.0</v>
      </c>
      <c r="D694" s="2">
        <v>32.0</v>
      </c>
      <c r="E694" s="2">
        <v>95.0</v>
      </c>
      <c r="F694" s="1" t="s">
        <v>31</v>
      </c>
      <c r="G694" s="3">
        <v>886.0</v>
      </c>
      <c r="H694" s="2">
        <v>23.0</v>
      </c>
      <c r="I694" s="2">
        <v>0.0</v>
      </c>
    </row>
    <row r="695">
      <c r="A695" s="2">
        <v>7.0</v>
      </c>
      <c r="B695" s="2">
        <v>129.0</v>
      </c>
      <c r="C695" s="2">
        <v>68.0</v>
      </c>
      <c r="D695" s="2">
        <v>49.0</v>
      </c>
      <c r="E695" s="2">
        <v>125.0</v>
      </c>
      <c r="F695" s="1" t="s">
        <v>50</v>
      </c>
      <c r="G695" s="3">
        <v>439.0</v>
      </c>
      <c r="H695" s="2">
        <v>43.0</v>
      </c>
      <c r="I695" s="2">
        <v>1.0</v>
      </c>
    </row>
    <row r="696">
      <c r="A696" s="2">
        <v>2.0</v>
      </c>
      <c r="B696" s="2">
        <v>90.0</v>
      </c>
      <c r="C696" s="2">
        <v>60.0</v>
      </c>
      <c r="D696" s="2">
        <v>0.0</v>
      </c>
      <c r="E696" s="2">
        <v>0.0</v>
      </c>
      <c r="F696" s="4">
        <v>45800.0</v>
      </c>
      <c r="G696" s="3">
        <v>191.0</v>
      </c>
      <c r="H696" s="2">
        <v>25.0</v>
      </c>
      <c r="I696" s="2">
        <v>0.0</v>
      </c>
    </row>
    <row r="697">
      <c r="A697" s="2">
        <v>7.0</v>
      </c>
      <c r="B697" s="2">
        <v>142.0</v>
      </c>
      <c r="C697" s="2">
        <v>90.0</v>
      </c>
      <c r="D697" s="2">
        <v>24.0</v>
      </c>
      <c r="E697" s="2">
        <v>480.0</v>
      </c>
      <c r="F697" s="4">
        <v>45777.0</v>
      </c>
      <c r="G697" s="3">
        <v>128.0</v>
      </c>
      <c r="H697" s="2">
        <v>43.0</v>
      </c>
      <c r="I697" s="2">
        <v>1.0</v>
      </c>
    </row>
    <row r="698">
      <c r="A698" s="2">
        <v>3.0</v>
      </c>
      <c r="B698" s="2">
        <v>169.0</v>
      </c>
      <c r="C698" s="2">
        <v>74.0</v>
      </c>
      <c r="D698" s="2">
        <v>19.0</v>
      </c>
      <c r="E698" s="2">
        <v>125.0</v>
      </c>
      <c r="F698" s="4">
        <v>45929.0</v>
      </c>
      <c r="G698" s="3">
        <v>268.0</v>
      </c>
      <c r="H698" s="2">
        <v>31.0</v>
      </c>
      <c r="I698" s="2">
        <v>1.0</v>
      </c>
    </row>
    <row r="699">
      <c r="A699" s="2">
        <v>0.0</v>
      </c>
      <c r="B699" s="2">
        <v>99.0</v>
      </c>
      <c r="C699" s="2">
        <v>0.0</v>
      </c>
      <c r="D699" s="2">
        <v>0.0</v>
      </c>
      <c r="E699" s="2">
        <v>0.0</v>
      </c>
      <c r="F699" s="2">
        <v>25.0</v>
      </c>
      <c r="G699" s="3">
        <v>253.0</v>
      </c>
      <c r="H699" s="2">
        <v>22.0</v>
      </c>
      <c r="I699" s="2">
        <v>0.0</v>
      </c>
    </row>
    <row r="700">
      <c r="A700" s="2">
        <v>4.0</v>
      </c>
      <c r="B700" s="2">
        <v>127.0</v>
      </c>
      <c r="C700" s="2">
        <v>88.0</v>
      </c>
      <c r="D700" s="2">
        <v>11.0</v>
      </c>
      <c r="E700" s="2">
        <v>155.0</v>
      </c>
      <c r="F700" s="1" t="s">
        <v>66</v>
      </c>
      <c r="G700" s="3">
        <v>598.0</v>
      </c>
      <c r="H700" s="2">
        <v>28.0</v>
      </c>
      <c r="I700" s="2">
        <v>0.0</v>
      </c>
    </row>
    <row r="701">
      <c r="A701" s="2">
        <v>4.0</v>
      </c>
      <c r="B701" s="2">
        <v>118.0</v>
      </c>
      <c r="C701" s="2">
        <v>70.0</v>
      </c>
      <c r="D701" s="2">
        <v>0.0</v>
      </c>
      <c r="E701" s="2">
        <v>0.0</v>
      </c>
      <c r="F701" s="1" t="s">
        <v>176</v>
      </c>
      <c r="G701" s="3">
        <v>904.0</v>
      </c>
      <c r="H701" s="2">
        <v>26.0</v>
      </c>
      <c r="I701" s="2">
        <v>0.0</v>
      </c>
    </row>
    <row r="702">
      <c r="A702" s="2">
        <v>2.0</v>
      </c>
      <c r="B702" s="2">
        <v>122.0</v>
      </c>
      <c r="C702" s="2">
        <v>76.0</v>
      </c>
      <c r="D702" s="2">
        <v>27.0</v>
      </c>
      <c r="E702" s="2">
        <v>200.0</v>
      </c>
      <c r="F702" s="1" t="s">
        <v>83</v>
      </c>
      <c r="G702" s="3">
        <v>483.0</v>
      </c>
      <c r="H702" s="2">
        <v>26.0</v>
      </c>
      <c r="I702" s="2">
        <v>0.0</v>
      </c>
    </row>
    <row r="703">
      <c r="A703" s="2">
        <v>6.0</v>
      </c>
      <c r="B703" s="2">
        <v>125.0</v>
      </c>
      <c r="C703" s="2">
        <v>78.0</v>
      </c>
      <c r="D703" s="2">
        <v>31.0</v>
      </c>
      <c r="E703" s="2">
        <v>0.0</v>
      </c>
      <c r="F703" s="4">
        <v>45835.0</v>
      </c>
      <c r="G703" s="3">
        <v>565.0</v>
      </c>
      <c r="H703" s="2">
        <v>49.0</v>
      </c>
      <c r="I703" s="2">
        <v>1.0</v>
      </c>
    </row>
    <row r="704">
      <c r="A704" s="2">
        <v>1.0</v>
      </c>
      <c r="B704" s="2">
        <v>168.0</v>
      </c>
      <c r="C704" s="2">
        <v>88.0</v>
      </c>
      <c r="D704" s="2">
        <v>29.0</v>
      </c>
      <c r="E704" s="2">
        <v>0.0</v>
      </c>
      <c r="F704" s="2">
        <v>35.0</v>
      </c>
      <c r="G704" s="3">
        <v>905.0</v>
      </c>
      <c r="H704" s="2">
        <v>52.0</v>
      </c>
      <c r="I704" s="2">
        <v>1.0</v>
      </c>
    </row>
    <row r="705">
      <c r="A705" s="2">
        <v>2.0</v>
      </c>
      <c r="B705" s="2">
        <v>129.0</v>
      </c>
      <c r="C705" s="2">
        <v>0.0</v>
      </c>
      <c r="D705" s="2">
        <v>0.0</v>
      </c>
      <c r="E705" s="2">
        <v>0.0</v>
      </c>
      <c r="F705" s="1" t="s">
        <v>50</v>
      </c>
      <c r="G705" s="3">
        <v>304.0</v>
      </c>
      <c r="H705" s="2">
        <v>41.0</v>
      </c>
      <c r="I705" s="2">
        <v>0.0</v>
      </c>
    </row>
    <row r="706">
      <c r="A706" s="2">
        <v>4.0</v>
      </c>
      <c r="B706" s="2">
        <v>110.0</v>
      </c>
      <c r="C706" s="2">
        <v>76.0</v>
      </c>
      <c r="D706" s="2">
        <v>20.0</v>
      </c>
      <c r="E706" s="2">
        <v>100.0</v>
      </c>
      <c r="F706" s="4">
        <v>45775.0</v>
      </c>
      <c r="G706" s="3">
        <v>118.0</v>
      </c>
      <c r="H706" s="2">
        <v>27.0</v>
      </c>
      <c r="I706" s="2">
        <v>0.0</v>
      </c>
    </row>
    <row r="707">
      <c r="A707" s="2">
        <v>6.0</v>
      </c>
      <c r="B707" s="2">
        <v>80.0</v>
      </c>
      <c r="C707" s="2">
        <v>80.0</v>
      </c>
      <c r="D707" s="2">
        <v>36.0</v>
      </c>
      <c r="E707" s="2">
        <v>0.0</v>
      </c>
      <c r="F707" s="1" t="s">
        <v>18</v>
      </c>
      <c r="G707" s="3">
        <v>177.0</v>
      </c>
      <c r="H707" s="2">
        <v>28.0</v>
      </c>
      <c r="I707" s="2">
        <v>0.0</v>
      </c>
    </row>
    <row r="708">
      <c r="A708" s="2">
        <v>10.0</v>
      </c>
      <c r="B708" s="2">
        <v>115.0</v>
      </c>
      <c r="C708" s="2">
        <v>0.0</v>
      </c>
      <c r="D708" s="2">
        <v>0.0</v>
      </c>
      <c r="E708" s="2">
        <v>0.0</v>
      </c>
      <c r="F708" s="2">
        <v>0.0</v>
      </c>
      <c r="G708" s="3">
        <v>261.0</v>
      </c>
      <c r="H708" s="2">
        <v>30.0</v>
      </c>
      <c r="I708" s="2">
        <v>1.0</v>
      </c>
    </row>
    <row r="709">
      <c r="A709" s="2">
        <v>2.0</v>
      </c>
      <c r="B709" s="2">
        <v>127.0</v>
      </c>
      <c r="C709" s="2">
        <v>46.0</v>
      </c>
      <c r="D709" s="2">
        <v>21.0</v>
      </c>
      <c r="E709" s="2">
        <v>335.0</v>
      </c>
      <c r="F709" s="1" t="s">
        <v>126</v>
      </c>
      <c r="G709" s="3">
        <v>176.0</v>
      </c>
      <c r="H709" s="2">
        <v>22.0</v>
      </c>
      <c r="I709" s="2">
        <v>0.0</v>
      </c>
    </row>
    <row r="710">
      <c r="A710" s="2">
        <v>9.0</v>
      </c>
      <c r="B710" s="2">
        <v>164.0</v>
      </c>
      <c r="C710" s="2">
        <v>78.0</v>
      </c>
      <c r="D710" s="2">
        <v>0.0</v>
      </c>
      <c r="E710" s="2">
        <v>0.0</v>
      </c>
      <c r="F710" s="1" t="s">
        <v>39</v>
      </c>
      <c r="G710" s="3">
        <v>148.0</v>
      </c>
      <c r="H710" s="2">
        <v>45.0</v>
      </c>
      <c r="I710" s="2">
        <v>1.0</v>
      </c>
    </row>
    <row r="711">
      <c r="A711" s="2">
        <v>2.0</v>
      </c>
      <c r="B711" s="2">
        <v>93.0</v>
      </c>
      <c r="C711" s="2">
        <v>64.0</v>
      </c>
      <c r="D711" s="2">
        <v>32.0</v>
      </c>
      <c r="E711" s="2">
        <v>160.0</v>
      </c>
      <c r="F711" s="2">
        <v>38.0</v>
      </c>
      <c r="G711" s="3">
        <v>674.0</v>
      </c>
      <c r="H711" s="2">
        <v>23.0</v>
      </c>
      <c r="I711" s="2">
        <v>1.0</v>
      </c>
    </row>
    <row r="712">
      <c r="A712" s="2">
        <v>3.0</v>
      </c>
      <c r="B712" s="2">
        <v>158.0</v>
      </c>
      <c r="C712" s="2">
        <v>64.0</v>
      </c>
      <c r="D712" s="2">
        <v>13.0</v>
      </c>
      <c r="E712" s="2">
        <v>387.0</v>
      </c>
      <c r="F712" s="1" t="s">
        <v>60</v>
      </c>
      <c r="G712" s="3">
        <v>295.0</v>
      </c>
      <c r="H712" s="2">
        <v>24.0</v>
      </c>
      <c r="I712" s="2">
        <v>0.0</v>
      </c>
    </row>
    <row r="713">
      <c r="A713" s="2">
        <v>5.0</v>
      </c>
      <c r="B713" s="2">
        <v>126.0</v>
      </c>
      <c r="C713" s="2">
        <v>78.0</v>
      </c>
      <c r="D713" s="2">
        <v>27.0</v>
      </c>
      <c r="E713" s="2">
        <v>22.0</v>
      </c>
      <c r="F713" s="4">
        <v>45837.0</v>
      </c>
      <c r="G713" s="3">
        <v>439.0</v>
      </c>
      <c r="H713" s="2">
        <v>40.0</v>
      </c>
      <c r="I713" s="2">
        <v>0.0</v>
      </c>
    </row>
    <row r="714">
      <c r="A714" s="2">
        <v>10.0</v>
      </c>
      <c r="B714" s="2">
        <v>129.0</v>
      </c>
      <c r="C714" s="2">
        <v>62.0</v>
      </c>
      <c r="D714" s="2">
        <v>36.0</v>
      </c>
      <c r="E714" s="2">
        <v>0.0</v>
      </c>
      <c r="F714" s="1" t="s">
        <v>177</v>
      </c>
      <c r="G714" s="3">
        <v>441.0</v>
      </c>
      <c r="H714" s="2">
        <v>38.0</v>
      </c>
      <c r="I714" s="2">
        <v>1.0</v>
      </c>
    </row>
    <row r="715">
      <c r="A715" s="2">
        <v>0.0</v>
      </c>
      <c r="B715" s="2">
        <v>134.0</v>
      </c>
      <c r="C715" s="2">
        <v>58.0</v>
      </c>
      <c r="D715" s="2">
        <v>20.0</v>
      </c>
      <c r="E715" s="2">
        <v>291.0</v>
      </c>
      <c r="F715" s="4">
        <v>45773.0</v>
      </c>
      <c r="G715" s="3">
        <v>352.0</v>
      </c>
      <c r="H715" s="2">
        <v>21.0</v>
      </c>
      <c r="I715" s="2">
        <v>0.0</v>
      </c>
    </row>
    <row r="716">
      <c r="A716" s="2">
        <v>3.0</v>
      </c>
      <c r="B716" s="2">
        <v>102.0</v>
      </c>
      <c r="C716" s="2">
        <v>74.0</v>
      </c>
      <c r="D716" s="2">
        <v>0.0</v>
      </c>
      <c r="E716" s="2">
        <v>0.0</v>
      </c>
      <c r="F716" s="4">
        <v>45806.0</v>
      </c>
      <c r="G716" s="3">
        <v>121.0</v>
      </c>
      <c r="H716" s="2">
        <v>32.0</v>
      </c>
      <c r="I716" s="2">
        <v>0.0</v>
      </c>
    </row>
    <row r="717">
      <c r="A717" s="2">
        <v>7.0</v>
      </c>
      <c r="B717" s="2">
        <v>187.0</v>
      </c>
      <c r="C717" s="2">
        <v>50.0</v>
      </c>
      <c r="D717" s="2">
        <v>33.0</v>
      </c>
      <c r="E717" s="2">
        <v>392.0</v>
      </c>
      <c r="F717" s="1" t="s">
        <v>52</v>
      </c>
      <c r="G717" s="3">
        <v>826.0</v>
      </c>
      <c r="H717" s="2">
        <v>34.0</v>
      </c>
      <c r="I717" s="2">
        <v>1.0</v>
      </c>
    </row>
    <row r="718">
      <c r="A718" s="2">
        <v>3.0</v>
      </c>
      <c r="B718" s="2">
        <v>173.0</v>
      </c>
      <c r="C718" s="2">
        <v>78.0</v>
      </c>
      <c r="D718" s="2">
        <v>39.0</v>
      </c>
      <c r="E718" s="2">
        <v>185.0</v>
      </c>
      <c r="F718" s="1" t="s">
        <v>68</v>
      </c>
      <c r="G718" s="1" t="s">
        <v>178</v>
      </c>
      <c r="H718" s="2">
        <v>31.0</v>
      </c>
      <c r="I718" s="2">
        <v>1.0</v>
      </c>
    </row>
    <row r="719">
      <c r="A719" s="2">
        <v>10.0</v>
      </c>
      <c r="B719" s="2">
        <v>94.0</v>
      </c>
      <c r="C719" s="2">
        <v>72.0</v>
      </c>
      <c r="D719" s="2">
        <v>18.0</v>
      </c>
      <c r="E719" s="2">
        <v>0.0</v>
      </c>
      <c r="F719" s="4">
        <v>45680.0</v>
      </c>
      <c r="G719" s="3">
        <v>595.0</v>
      </c>
      <c r="H719" s="2">
        <v>56.0</v>
      </c>
      <c r="I719" s="2">
        <v>0.0</v>
      </c>
    </row>
    <row r="720">
      <c r="A720" s="2">
        <v>1.0</v>
      </c>
      <c r="B720" s="2">
        <v>108.0</v>
      </c>
      <c r="C720" s="2">
        <v>60.0</v>
      </c>
      <c r="D720" s="2">
        <v>46.0</v>
      </c>
      <c r="E720" s="2">
        <v>178.0</v>
      </c>
      <c r="F720" s="1" t="s">
        <v>91</v>
      </c>
      <c r="G720" s="3">
        <v>415.0</v>
      </c>
      <c r="H720" s="2">
        <v>24.0</v>
      </c>
      <c r="I720" s="2">
        <v>0.0</v>
      </c>
    </row>
    <row r="721">
      <c r="A721" s="2">
        <v>5.0</v>
      </c>
      <c r="B721" s="2">
        <v>97.0</v>
      </c>
      <c r="C721" s="2">
        <v>76.0</v>
      </c>
      <c r="D721" s="2">
        <v>27.0</v>
      </c>
      <c r="E721" s="2">
        <v>0.0</v>
      </c>
      <c r="F721" s="1" t="s">
        <v>173</v>
      </c>
      <c r="G721" s="3">
        <v>378.0</v>
      </c>
      <c r="H721" s="2">
        <v>52.0</v>
      </c>
      <c r="I721" s="2">
        <v>1.0</v>
      </c>
    </row>
    <row r="722">
      <c r="A722" s="2">
        <v>4.0</v>
      </c>
      <c r="B722" s="2">
        <v>83.0</v>
      </c>
      <c r="C722" s="2">
        <v>86.0</v>
      </c>
      <c r="D722" s="2">
        <v>19.0</v>
      </c>
      <c r="E722" s="2">
        <v>0.0</v>
      </c>
      <c r="F722" s="4">
        <v>45745.0</v>
      </c>
      <c r="G722" s="3">
        <v>317.0</v>
      </c>
      <c r="H722" s="2">
        <v>34.0</v>
      </c>
      <c r="I722" s="2">
        <v>0.0</v>
      </c>
    </row>
    <row r="723">
      <c r="A723" s="2">
        <v>1.0</v>
      </c>
      <c r="B723" s="2">
        <v>114.0</v>
      </c>
      <c r="C723" s="2">
        <v>66.0</v>
      </c>
      <c r="D723" s="2">
        <v>36.0</v>
      </c>
      <c r="E723" s="2">
        <v>200.0</v>
      </c>
      <c r="F723" s="1" t="s">
        <v>121</v>
      </c>
      <c r="G723" s="3">
        <v>289.0</v>
      </c>
      <c r="H723" s="2">
        <v>21.0</v>
      </c>
      <c r="I723" s="2">
        <v>0.0</v>
      </c>
    </row>
    <row r="724">
      <c r="A724" s="2">
        <v>1.0</v>
      </c>
      <c r="B724" s="2">
        <v>149.0</v>
      </c>
      <c r="C724" s="2">
        <v>68.0</v>
      </c>
      <c r="D724" s="2">
        <v>29.0</v>
      </c>
      <c r="E724" s="2">
        <v>127.0</v>
      </c>
      <c r="F724" s="4">
        <v>45745.0</v>
      </c>
      <c r="G724" s="3">
        <v>349.0</v>
      </c>
      <c r="H724" s="2">
        <v>42.0</v>
      </c>
      <c r="I724" s="2">
        <v>1.0</v>
      </c>
    </row>
    <row r="725">
      <c r="A725" s="2">
        <v>5.0</v>
      </c>
      <c r="B725" s="2">
        <v>117.0</v>
      </c>
      <c r="C725" s="2">
        <v>86.0</v>
      </c>
      <c r="D725" s="2">
        <v>30.0</v>
      </c>
      <c r="E725" s="2">
        <v>105.0</v>
      </c>
      <c r="F725" s="1" t="s">
        <v>31</v>
      </c>
      <c r="G725" s="3">
        <v>251.0</v>
      </c>
      <c r="H725" s="2">
        <v>42.0</v>
      </c>
      <c r="I725" s="2">
        <v>0.0</v>
      </c>
    </row>
    <row r="726">
      <c r="A726" s="2">
        <v>1.0</v>
      </c>
      <c r="B726" s="2">
        <v>111.0</v>
      </c>
      <c r="C726" s="2">
        <v>94.0</v>
      </c>
      <c r="D726" s="2">
        <v>0.0</v>
      </c>
      <c r="E726" s="2">
        <v>0.0</v>
      </c>
      <c r="F726" s="1" t="s">
        <v>39</v>
      </c>
      <c r="G726" s="3">
        <v>265.0</v>
      </c>
      <c r="H726" s="2">
        <v>45.0</v>
      </c>
      <c r="I726" s="2">
        <v>0.0</v>
      </c>
    </row>
    <row r="727">
      <c r="A727" s="2">
        <v>4.0</v>
      </c>
      <c r="B727" s="2">
        <v>112.0</v>
      </c>
      <c r="C727" s="2">
        <v>78.0</v>
      </c>
      <c r="D727" s="2">
        <v>40.0</v>
      </c>
      <c r="E727" s="2">
        <v>0.0</v>
      </c>
      <c r="F727" s="1" t="s">
        <v>20</v>
      </c>
      <c r="G727" s="3">
        <v>236.0</v>
      </c>
      <c r="H727" s="2">
        <v>38.0</v>
      </c>
      <c r="I727" s="2">
        <v>0.0</v>
      </c>
    </row>
    <row r="728">
      <c r="A728" s="2">
        <v>1.0</v>
      </c>
      <c r="B728" s="2">
        <v>116.0</v>
      </c>
      <c r="C728" s="2">
        <v>78.0</v>
      </c>
      <c r="D728" s="2">
        <v>29.0</v>
      </c>
      <c r="E728" s="2">
        <v>180.0</v>
      </c>
      <c r="F728" s="1" t="s">
        <v>115</v>
      </c>
      <c r="G728" s="3">
        <v>496.0</v>
      </c>
      <c r="H728" s="2">
        <v>25.0</v>
      </c>
      <c r="I728" s="2">
        <v>0.0</v>
      </c>
    </row>
    <row r="729">
      <c r="A729" s="2">
        <v>0.0</v>
      </c>
      <c r="B729" s="2">
        <v>141.0</v>
      </c>
      <c r="C729" s="2">
        <v>84.0</v>
      </c>
      <c r="D729" s="2">
        <v>26.0</v>
      </c>
      <c r="E729" s="2">
        <v>0.0</v>
      </c>
      <c r="F729" s="1" t="s">
        <v>49</v>
      </c>
      <c r="G729" s="3">
        <v>433.0</v>
      </c>
      <c r="H729" s="2">
        <v>22.0</v>
      </c>
      <c r="I729" s="2">
        <v>0.0</v>
      </c>
    </row>
    <row r="730">
      <c r="A730" s="2">
        <v>2.0</v>
      </c>
      <c r="B730" s="2">
        <v>175.0</v>
      </c>
      <c r="C730" s="2">
        <v>88.0</v>
      </c>
      <c r="D730" s="2">
        <v>0.0</v>
      </c>
      <c r="E730" s="2">
        <v>0.0</v>
      </c>
      <c r="F730" s="4">
        <v>45922.0</v>
      </c>
      <c r="G730" s="3">
        <v>326.0</v>
      </c>
      <c r="H730" s="2">
        <v>22.0</v>
      </c>
      <c r="I730" s="2">
        <v>0.0</v>
      </c>
    </row>
    <row r="731">
      <c r="A731" s="2">
        <v>2.0</v>
      </c>
      <c r="B731" s="2">
        <v>92.0</v>
      </c>
      <c r="C731" s="2">
        <v>52.0</v>
      </c>
      <c r="D731" s="2">
        <v>0.0</v>
      </c>
      <c r="E731" s="2">
        <v>0.0</v>
      </c>
      <c r="F731" s="4">
        <v>45687.0</v>
      </c>
      <c r="G731" s="3">
        <v>141.0</v>
      </c>
      <c r="H731" s="2">
        <v>22.0</v>
      </c>
      <c r="I731" s="2">
        <v>0.0</v>
      </c>
    </row>
    <row r="732">
      <c r="A732" s="2">
        <v>3.0</v>
      </c>
      <c r="B732" s="2">
        <v>130.0</v>
      </c>
      <c r="C732" s="2">
        <v>78.0</v>
      </c>
      <c r="D732" s="2">
        <v>23.0</v>
      </c>
      <c r="E732" s="2">
        <v>79.0</v>
      </c>
      <c r="F732" s="4">
        <v>45775.0</v>
      </c>
      <c r="G732" s="3">
        <v>323.0</v>
      </c>
      <c r="H732" s="2">
        <v>34.0</v>
      </c>
      <c r="I732" s="2">
        <v>1.0</v>
      </c>
    </row>
    <row r="733">
      <c r="A733" s="2">
        <v>8.0</v>
      </c>
      <c r="B733" s="2">
        <v>120.0</v>
      </c>
      <c r="C733" s="2">
        <v>86.0</v>
      </c>
      <c r="D733" s="2">
        <v>0.0</v>
      </c>
      <c r="E733" s="2">
        <v>0.0</v>
      </c>
      <c r="F733" s="4">
        <v>45775.0</v>
      </c>
      <c r="G733" s="3">
        <v>259.0</v>
      </c>
      <c r="H733" s="2">
        <v>22.0</v>
      </c>
      <c r="I733" s="2">
        <v>1.0</v>
      </c>
    </row>
    <row r="734">
      <c r="A734" s="2">
        <v>2.0</v>
      </c>
      <c r="B734" s="2">
        <v>174.0</v>
      </c>
      <c r="C734" s="2">
        <v>88.0</v>
      </c>
      <c r="D734" s="2">
        <v>37.0</v>
      </c>
      <c r="E734" s="2">
        <v>120.0</v>
      </c>
      <c r="F734" s="1" t="s">
        <v>176</v>
      </c>
      <c r="G734" s="3">
        <v>646.0</v>
      </c>
      <c r="H734" s="2">
        <v>24.0</v>
      </c>
      <c r="I734" s="2">
        <v>1.0</v>
      </c>
    </row>
    <row r="735">
      <c r="A735" s="2">
        <v>2.0</v>
      </c>
      <c r="B735" s="2">
        <v>106.0</v>
      </c>
      <c r="C735" s="2">
        <v>56.0</v>
      </c>
      <c r="D735" s="2">
        <v>27.0</v>
      </c>
      <c r="E735" s="2">
        <v>165.0</v>
      </c>
      <c r="F735" s="2">
        <v>29.0</v>
      </c>
      <c r="G735" s="3">
        <v>426.0</v>
      </c>
      <c r="H735" s="2">
        <v>22.0</v>
      </c>
      <c r="I735" s="2">
        <v>0.0</v>
      </c>
    </row>
    <row r="736">
      <c r="A736" s="2">
        <v>2.0</v>
      </c>
      <c r="B736" s="2">
        <v>105.0</v>
      </c>
      <c r="C736" s="2">
        <v>75.0</v>
      </c>
      <c r="D736" s="2">
        <v>0.0</v>
      </c>
      <c r="E736" s="2">
        <v>0.0</v>
      </c>
      <c r="F736" s="4">
        <v>45739.0</v>
      </c>
      <c r="G736" s="1" t="s">
        <v>179</v>
      </c>
      <c r="H736" s="2">
        <v>53.0</v>
      </c>
      <c r="I736" s="2">
        <v>0.0</v>
      </c>
    </row>
    <row r="737">
      <c r="A737" s="2">
        <v>4.0</v>
      </c>
      <c r="B737" s="2">
        <v>95.0</v>
      </c>
      <c r="C737" s="2">
        <v>60.0</v>
      </c>
      <c r="D737" s="2">
        <v>32.0</v>
      </c>
      <c r="E737" s="2">
        <v>0.0</v>
      </c>
      <c r="F737" s="1" t="s">
        <v>17</v>
      </c>
      <c r="G737" s="3">
        <v>284.0</v>
      </c>
      <c r="H737" s="2">
        <v>28.0</v>
      </c>
      <c r="I737" s="2">
        <v>0.0</v>
      </c>
    </row>
    <row r="738">
      <c r="A738" s="2">
        <v>0.0</v>
      </c>
      <c r="B738" s="2">
        <v>126.0</v>
      </c>
      <c r="C738" s="2">
        <v>86.0</v>
      </c>
      <c r="D738" s="2">
        <v>27.0</v>
      </c>
      <c r="E738" s="2">
        <v>120.0</v>
      </c>
      <c r="F738" s="4">
        <v>45774.0</v>
      </c>
      <c r="G738" s="3">
        <v>515.0</v>
      </c>
      <c r="H738" s="2">
        <v>21.0</v>
      </c>
      <c r="I738" s="2">
        <v>0.0</v>
      </c>
    </row>
    <row r="739">
      <c r="A739" s="2">
        <v>8.0</v>
      </c>
      <c r="B739" s="2">
        <v>65.0</v>
      </c>
      <c r="C739" s="2">
        <v>72.0</v>
      </c>
      <c r="D739" s="2">
        <v>23.0</v>
      </c>
      <c r="E739" s="2">
        <v>0.0</v>
      </c>
      <c r="F739" s="2">
        <v>32.0</v>
      </c>
      <c r="G739" s="1" t="s">
        <v>146</v>
      </c>
      <c r="H739" s="2">
        <v>42.0</v>
      </c>
      <c r="I739" s="2">
        <v>0.0</v>
      </c>
    </row>
    <row r="740">
      <c r="A740" s="2">
        <v>2.0</v>
      </c>
      <c r="B740" s="2">
        <v>99.0</v>
      </c>
      <c r="C740" s="2">
        <v>60.0</v>
      </c>
      <c r="D740" s="2">
        <v>17.0</v>
      </c>
      <c r="E740" s="2">
        <v>160.0</v>
      </c>
      <c r="F740" s="1" t="s">
        <v>19</v>
      </c>
      <c r="G740" s="3">
        <v>453.0</v>
      </c>
      <c r="H740" s="2">
        <v>21.0</v>
      </c>
      <c r="I740" s="2">
        <v>0.0</v>
      </c>
    </row>
    <row r="741">
      <c r="A741" s="2">
        <v>1.0</v>
      </c>
      <c r="B741" s="2">
        <v>102.0</v>
      </c>
      <c r="C741" s="2">
        <v>74.0</v>
      </c>
      <c r="D741" s="2">
        <v>0.0</v>
      </c>
      <c r="E741" s="2">
        <v>0.0</v>
      </c>
      <c r="F741" s="1" t="s">
        <v>70</v>
      </c>
      <c r="G741" s="3">
        <v>293.0</v>
      </c>
      <c r="H741" s="2">
        <v>42.0</v>
      </c>
      <c r="I741" s="2">
        <v>1.0</v>
      </c>
    </row>
    <row r="742">
      <c r="A742" s="2">
        <v>11.0</v>
      </c>
      <c r="B742" s="2">
        <v>120.0</v>
      </c>
      <c r="C742" s="2">
        <v>80.0</v>
      </c>
      <c r="D742" s="2">
        <v>37.0</v>
      </c>
      <c r="E742" s="2">
        <v>150.0</v>
      </c>
      <c r="F742" s="1" t="s">
        <v>154</v>
      </c>
      <c r="G742" s="3">
        <v>785.0</v>
      </c>
      <c r="H742" s="2">
        <v>48.0</v>
      </c>
      <c r="I742" s="2">
        <v>1.0</v>
      </c>
    </row>
    <row r="743">
      <c r="A743" s="2">
        <v>3.0</v>
      </c>
      <c r="B743" s="2">
        <v>102.0</v>
      </c>
      <c r="C743" s="2">
        <v>44.0</v>
      </c>
      <c r="D743" s="2">
        <v>20.0</v>
      </c>
      <c r="E743" s="2">
        <v>94.0</v>
      </c>
      <c r="F743" s="4">
        <v>45899.0</v>
      </c>
      <c r="G743" s="1" t="s">
        <v>165</v>
      </c>
      <c r="H743" s="2">
        <v>26.0</v>
      </c>
      <c r="I743" s="2">
        <v>0.0</v>
      </c>
    </row>
    <row r="744">
      <c r="A744" s="2">
        <v>1.0</v>
      </c>
      <c r="B744" s="2">
        <v>109.0</v>
      </c>
      <c r="C744" s="2">
        <v>58.0</v>
      </c>
      <c r="D744" s="2">
        <v>18.0</v>
      </c>
      <c r="E744" s="2">
        <v>116.0</v>
      </c>
      <c r="F744" s="4">
        <v>45805.0</v>
      </c>
      <c r="G744" s="3">
        <v>219.0</v>
      </c>
      <c r="H744" s="2">
        <v>22.0</v>
      </c>
      <c r="I744" s="2">
        <v>0.0</v>
      </c>
    </row>
    <row r="745">
      <c r="A745" s="2">
        <v>9.0</v>
      </c>
      <c r="B745" s="2">
        <v>140.0</v>
      </c>
      <c r="C745" s="2">
        <v>94.0</v>
      </c>
      <c r="D745" s="2">
        <v>0.0</v>
      </c>
      <c r="E745" s="2">
        <v>0.0</v>
      </c>
      <c r="F745" s="1" t="s">
        <v>79</v>
      </c>
      <c r="G745" s="3">
        <v>734.0</v>
      </c>
      <c r="H745" s="2">
        <v>45.0</v>
      </c>
      <c r="I745" s="2">
        <v>1.0</v>
      </c>
    </row>
    <row r="746">
      <c r="A746" s="2">
        <v>13.0</v>
      </c>
      <c r="B746" s="2">
        <v>153.0</v>
      </c>
      <c r="C746" s="2">
        <v>88.0</v>
      </c>
      <c r="D746" s="2">
        <v>37.0</v>
      </c>
      <c r="E746" s="2">
        <v>140.0</v>
      </c>
      <c r="F746" s="1" t="s">
        <v>71</v>
      </c>
      <c r="G746" s="6">
        <v>1174.0</v>
      </c>
      <c r="H746" s="2">
        <v>39.0</v>
      </c>
      <c r="I746" s="2">
        <v>0.0</v>
      </c>
    </row>
    <row r="747">
      <c r="A747" s="2">
        <v>12.0</v>
      </c>
      <c r="B747" s="2">
        <v>100.0</v>
      </c>
      <c r="C747" s="2">
        <v>84.0</v>
      </c>
      <c r="D747" s="2">
        <v>33.0</v>
      </c>
      <c r="E747" s="2">
        <v>105.0</v>
      </c>
      <c r="F747" s="2">
        <v>30.0</v>
      </c>
      <c r="G747" s="3">
        <v>488.0</v>
      </c>
      <c r="H747" s="2">
        <v>46.0</v>
      </c>
      <c r="I747" s="2">
        <v>0.0</v>
      </c>
    </row>
    <row r="748">
      <c r="A748" s="2">
        <v>1.0</v>
      </c>
      <c r="B748" s="2">
        <v>147.0</v>
      </c>
      <c r="C748" s="2">
        <v>94.0</v>
      </c>
      <c r="D748" s="2">
        <v>41.0</v>
      </c>
      <c r="E748" s="2">
        <v>0.0</v>
      </c>
      <c r="F748" s="1" t="s">
        <v>180</v>
      </c>
      <c r="G748" s="3">
        <v>358.0</v>
      </c>
      <c r="H748" s="2">
        <v>27.0</v>
      </c>
      <c r="I748" s="2">
        <v>1.0</v>
      </c>
    </row>
    <row r="749">
      <c r="A749" s="2">
        <v>1.0</v>
      </c>
      <c r="B749" s="2">
        <v>81.0</v>
      </c>
      <c r="C749" s="2">
        <v>74.0</v>
      </c>
      <c r="D749" s="2">
        <v>41.0</v>
      </c>
      <c r="E749" s="2">
        <v>57.0</v>
      </c>
      <c r="F749" s="1" t="s">
        <v>181</v>
      </c>
      <c r="G749" s="6">
        <v>1096.0</v>
      </c>
      <c r="H749" s="2">
        <v>32.0</v>
      </c>
      <c r="I749" s="2">
        <v>0.0</v>
      </c>
    </row>
    <row r="750">
      <c r="A750" s="2">
        <v>3.0</v>
      </c>
      <c r="B750" s="2">
        <v>187.0</v>
      </c>
      <c r="C750" s="2">
        <v>70.0</v>
      </c>
      <c r="D750" s="2">
        <v>22.0</v>
      </c>
      <c r="E750" s="2">
        <v>200.0</v>
      </c>
      <c r="F750" s="1" t="s">
        <v>159</v>
      </c>
      <c r="G750" s="3">
        <v>408.0</v>
      </c>
      <c r="H750" s="2">
        <v>36.0</v>
      </c>
      <c r="I750" s="2">
        <v>1.0</v>
      </c>
    </row>
    <row r="751">
      <c r="A751" s="2">
        <v>6.0</v>
      </c>
      <c r="B751" s="2">
        <v>162.0</v>
      </c>
      <c r="C751" s="2">
        <v>62.0</v>
      </c>
      <c r="D751" s="2">
        <v>0.0</v>
      </c>
      <c r="E751" s="2">
        <v>0.0</v>
      </c>
      <c r="F751" s="4">
        <v>45740.0</v>
      </c>
      <c r="G751" s="3">
        <v>178.0</v>
      </c>
      <c r="H751" s="2">
        <v>50.0</v>
      </c>
      <c r="I751" s="2">
        <v>1.0</v>
      </c>
    </row>
    <row r="752">
      <c r="A752" s="2">
        <v>4.0</v>
      </c>
      <c r="B752" s="2">
        <v>136.0</v>
      </c>
      <c r="C752" s="2">
        <v>70.0</v>
      </c>
      <c r="D752" s="2">
        <v>0.0</v>
      </c>
      <c r="E752" s="2">
        <v>0.0</v>
      </c>
      <c r="F752" s="1" t="s">
        <v>60</v>
      </c>
      <c r="G752" s="6">
        <v>1182.0</v>
      </c>
      <c r="H752" s="2">
        <v>22.0</v>
      </c>
      <c r="I752" s="2">
        <v>1.0</v>
      </c>
    </row>
    <row r="753">
      <c r="A753" s="2">
        <v>1.0</v>
      </c>
      <c r="B753" s="2">
        <v>121.0</v>
      </c>
      <c r="C753" s="2">
        <v>78.0</v>
      </c>
      <c r="D753" s="2">
        <v>39.0</v>
      </c>
      <c r="E753" s="2">
        <v>74.0</v>
      </c>
      <c r="F753" s="2">
        <v>39.0</v>
      </c>
      <c r="G753" s="3">
        <v>261.0</v>
      </c>
      <c r="H753" s="2">
        <v>28.0</v>
      </c>
      <c r="I753" s="2">
        <v>0.0</v>
      </c>
    </row>
    <row r="754">
      <c r="A754" s="2">
        <v>3.0</v>
      </c>
      <c r="B754" s="2">
        <v>108.0</v>
      </c>
      <c r="C754" s="2">
        <v>62.0</v>
      </c>
      <c r="D754" s="2">
        <v>24.0</v>
      </c>
      <c r="E754" s="2">
        <v>0.0</v>
      </c>
      <c r="F754" s="2">
        <v>26.0</v>
      </c>
      <c r="G754" s="3">
        <v>223.0</v>
      </c>
      <c r="H754" s="2">
        <v>25.0</v>
      </c>
      <c r="I754" s="2">
        <v>0.0</v>
      </c>
    </row>
    <row r="755">
      <c r="A755" s="2">
        <v>0.0</v>
      </c>
      <c r="B755" s="2">
        <v>181.0</v>
      </c>
      <c r="C755" s="2">
        <v>88.0</v>
      </c>
      <c r="D755" s="2">
        <v>44.0</v>
      </c>
      <c r="E755" s="2">
        <v>510.0</v>
      </c>
      <c r="F755" s="1" t="s">
        <v>14</v>
      </c>
      <c r="G755" s="3">
        <v>222.0</v>
      </c>
      <c r="H755" s="2">
        <v>26.0</v>
      </c>
      <c r="I755" s="2">
        <v>1.0</v>
      </c>
    </row>
    <row r="756">
      <c r="A756" s="2">
        <v>8.0</v>
      </c>
      <c r="B756" s="2">
        <v>154.0</v>
      </c>
      <c r="C756" s="2">
        <v>78.0</v>
      </c>
      <c r="D756" s="2">
        <v>32.0</v>
      </c>
      <c r="E756" s="2">
        <v>0.0</v>
      </c>
      <c r="F756" s="1" t="s">
        <v>49</v>
      </c>
      <c r="G756" s="3">
        <v>443.0</v>
      </c>
      <c r="H756" s="2">
        <v>45.0</v>
      </c>
      <c r="I756" s="2">
        <v>1.0</v>
      </c>
    </row>
    <row r="757">
      <c r="A757" s="2">
        <v>1.0</v>
      </c>
      <c r="B757" s="2">
        <v>128.0</v>
      </c>
      <c r="C757" s="2">
        <v>88.0</v>
      </c>
      <c r="D757" s="2">
        <v>39.0</v>
      </c>
      <c r="E757" s="2">
        <v>110.0</v>
      </c>
      <c r="F757" s="1" t="s">
        <v>128</v>
      </c>
      <c r="G757" s="6">
        <v>1057.0</v>
      </c>
      <c r="H757" s="2">
        <v>37.0</v>
      </c>
      <c r="I757" s="2">
        <v>1.0</v>
      </c>
    </row>
    <row r="758">
      <c r="A758" s="2">
        <v>7.0</v>
      </c>
      <c r="B758" s="2">
        <v>137.0</v>
      </c>
      <c r="C758" s="2">
        <v>90.0</v>
      </c>
      <c r="D758" s="2">
        <v>41.0</v>
      </c>
      <c r="E758" s="2">
        <v>0.0</v>
      </c>
      <c r="F758" s="2">
        <v>32.0</v>
      </c>
      <c r="G758" s="3">
        <v>391.0</v>
      </c>
      <c r="H758" s="2">
        <v>39.0</v>
      </c>
      <c r="I758" s="2">
        <v>0.0</v>
      </c>
    </row>
    <row r="759">
      <c r="A759" s="2">
        <v>0.0</v>
      </c>
      <c r="B759" s="2">
        <v>123.0</v>
      </c>
      <c r="C759" s="2">
        <v>72.0</v>
      </c>
      <c r="D759" s="2">
        <v>0.0</v>
      </c>
      <c r="E759" s="2">
        <v>0.0</v>
      </c>
      <c r="F759" s="1" t="s">
        <v>108</v>
      </c>
      <c r="G759" s="3">
        <v>258.0</v>
      </c>
      <c r="H759" s="2">
        <v>52.0</v>
      </c>
      <c r="I759" s="2">
        <v>1.0</v>
      </c>
    </row>
    <row r="760">
      <c r="A760" s="2">
        <v>1.0</v>
      </c>
      <c r="B760" s="2">
        <v>106.0</v>
      </c>
      <c r="C760" s="2">
        <v>76.0</v>
      </c>
      <c r="D760" s="2">
        <v>0.0</v>
      </c>
      <c r="E760" s="2">
        <v>0.0</v>
      </c>
      <c r="F760" s="1" t="s">
        <v>90</v>
      </c>
      <c r="G760" s="3">
        <v>197.0</v>
      </c>
      <c r="H760" s="2">
        <v>26.0</v>
      </c>
      <c r="I760" s="2">
        <v>0.0</v>
      </c>
    </row>
    <row r="761">
      <c r="A761" s="2">
        <v>6.0</v>
      </c>
      <c r="B761" s="2">
        <v>190.0</v>
      </c>
      <c r="C761" s="2">
        <v>92.0</v>
      </c>
      <c r="D761" s="2">
        <v>0.0</v>
      </c>
      <c r="E761" s="2">
        <v>0.0</v>
      </c>
      <c r="F761" s="1" t="s">
        <v>91</v>
      </c>
      <c r="G761" s="3">
        <v>278.0</v>
      </c>
      <c r="H761" s="2">
        <v>66.0</v>
      </c>
      <c r="I761" s="2">
        <v>1.0</v>
      </c>
    </row>
    <row r="762">
      <c r="A762" s="2">
        <v>2.0</v>
      </c>
      <c r="B762" s="2">
        <v>88.0</v>
      </c>
      <c r="C762" s="2">
        <v>58.0</v>
      </c>
      <c r="D762" s="2">
        <v>26.0</v>
      </c>
      <c r="E762" s="2">
        <v>16.0</v>
      </c>
      <c r="F762" s="4">
        <v>45775.0</v>
      </c>
      <c r="G762" s="3">
        <v>766.0</v>
      </c>
      <c r="H762" s="2">
        <v>22.0</v>
      </c>
      <c r="I762" s="2">
        <v>0.0</v>
      </c>
    </row>
    <row r="763">
      <c r="A763" s="2">
        <v>9.0</v>
      </c>
      <c r="B763" s="2">
        <v>170.0</v>
      </c>
      <c r="C763" s="2">
        <v>74.0</v>
      </c>
      <c r="D763" s="2">
        <v>31.0</v>
      </c>
      <c r="E763" s="2">
        <v>0.0</v>
      </c>
      <c r="F763" s="2">
        <v>44.0</v>
      </c>
      <c r="G763" s="3">
        <v>403.0</v>
      </c>
      <c r="H763" s="2">
        <v>43.0</v>
      </c>
      <c r="I763" s="2">
        <v>1.0</v>
      </c>
    </row>
    <row r="764">
      <c r="A764" s="2">
        <v>9.0</v>
      </c>
      <c r="B764" s="2">
        <v>89.0</v>
      </c>
      <c r="C764" s="2">
        <v>62.0</v>
      </c>
      <c r="D764" s="2">
        <v>0.0</v>
      </c>
      <c r="E764" s="2">
        <v>0.0</v>
      </c>
      <c r="F764" s="4">
        <v>45799.0</v>
      </c>
      <c r="G764" s="3">
        <v>142.0</v>
      </c>
      <c r="H764" s="2">
        <v>33.0</v>
      </c>
      <c r="I764" s="2">
        <v>0.0</v>
      </c>
    </row>
    <row r="765">
      <c r="A765" s="2">
        <v>10.0</v>
      </c>
      <c r="B765" s="2">
        <v>101.0</v>
      </c>
      <c r="C765" s="2">
        <v>76.0</v>
      </c>
      <c r="D765" s="2">
        <v>48.0</v>
      </c>
      <c r="E765" s="2">
        <v>180.0</v>
      </c>
      <c r="F765" s="1" t="s">
        <v>25</v>
      </c>
      <c r="G765" s="3">
        <v>171.0</v>
      </c>
      <c r="H765" s="2">
        <v>63.0</v>
      </c>
      <c r="I765" s="2">
        <v>0.0</v>
      </c>
    </row>
    <row r="766">
      <c r="A766" s="2">
        <v>2.0</v>
      </c>
      <c r="B766" s="2">
        <v>122.0</v>
      </c>
      <c r="C766" s="2">
        <v>70.0</v>
      </c>
      <c r="D766" s="2">
        <v>27.0</v>
      </c>
      <c r="E766" s="2">
        <v>0.0</v>
      </c>
      <c r="F766" s="1" t="s">
        <v>124</v>
      </c>
      <c r="G766" s="1" t="s">
        <v>114</v>
      </c>
      <c r="H766" s="2">
        <v>27.0</v>
      </c>
      <c r="I766" s="2">
        <v>0.0</v>
      </c>
    </row>
    <row r="767">
      <c r="A767" s="2">
        <v>5.0</v>
      </c>
      <c r="B767" s="2">
        <v>121.0</v>
      </c>
      <c r="C767" s="2">
        <v>72.0</v>
      </c>
      <c r="D767" s="2">
        <v>23.0</v>
      </c>
      <c r="E767" s="2">
        <v>112.0</v>
      </c>
      <c r="F767" s="4">
        <v>45714.0</v>
      </c>
      <c r="G767" s="3">
        <v>245.0</v>
      </c>
      <c r="H767" s="2">
        <v>30.0</v>
      </c>
      <c r="I767" s="2">
        <v>0.0</v>
      </c>
    </row>
    <row r="768">
      <c r="A768" s="2">
        <v>1.0</v>
      </c>
      <c r="B768" s="2">
        <v>126.0</v>
      </c>
      <c r="C768" s="2">
        <v>60.0</v>
      </c>
      <c r="D768" s="2">
        <v>0.0</v>
      </c>
      <c r="E768" s="2">
        <v>0.0</v>
      </c>
      <c r="F768" s="4">
        <v>45687.0</v>
      </c>
      <c r="G768" s="3">
        <v>349.0</v>
      </c>
      <c r="H768" s="2">
        <v>47.0</v>
      </c>
      <c r="I768" s="2">
        <v>1.0</v>
      </c>
    </row>
    <row r="769">
      <c r="A769" s="2">
        <v>1.0</v>
      </c>
      <c r="B769" s="2">
        <v>93.0</v>
      </c>
      <c r="C769" s="2">
        <v>70.0</v>
      </c>
      <c r="D769" s="2">
        <v>31.0</v>
      </c>
      <c r="E769" s="2">
        <v>0.0</v>
      </c>
      <c r="F769" s="4">
        <v>45777.0</v>
      </c>
      <c r="G769" s="3">
        <v>315.0</v>
      </c>
      <c r="H769" s="2">
        <v>23.0</v>
      </c>
      <c r="I769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</v>
      </c>
      <c r="B1" s="7" t="s">
        <v>7</v>
      </c>
      <c r="D1" s="7" t="s">
        <v>2</v>
      </c>
      <c r="E1" s="7" t="s">
        <v>7</v>
      </c>
      <c r="F1" s="8" t="s">
        <v>182</v>
      </c>
      <c r="G1" s="8" t="s">
        <v>183</v>
      </c>
      <c r="H1" s="8" t="s">
        <v>184</v>
      </c>
      <c r="I1" s="9" t="s">
        <v>185</v>
      </c>
      <c r="J1" s="9" t="s">
        <v>186</v>
      </c>
      <c r="L1" s="9" t="s">
        <v>187</v>
      </c>
      <c r="M1" s="10"/>
      <c r="N1" s="10"/>
    </row>
    <row r="2">
      <c r="A2" s="11">
        <v>72.0</v>
      </c>
      <c r="B2" s="11">
        <v>50.0</v>
      </c>
      <c r="D2" s="11">
        <v>72.0</v>
      </c>
      <c r="E2" s="11">
        <v>50.0</v>
      </c>
      <c r="F2" s="12">
        <f t="shared" ref="F2:F769" si="1">round(SQRT((D2-L$3)^2 + (E2-L$4)^2),2)</f>
        <v>32.31</v>
      </c>
      <c r="G2" s="12">
        <f t="shared" ref="G2:G769" si="2">round(SQRT((D2-M$3)^2 + (E2-M$4)^2),2)</f>
        <v>12.81</v>
      </c>
      <c r="H2" s="12">
        <f t="shared" ref="H2:H769" si="3">round(SQRT((D2-N$3)^2 + (E2-N$4)^2),2)</f>
        <v>41.04</v>
      </c>
      <c r="I2" s="12">
        <f t="shared" ref="I2:I769" si="4">min(F1:H2)</f>
        <v>12.81</v>
      </c>
      <c r="J2" s="12" t="str">
        <f t="shared" ref="J2:J769" si="5">IF(F2=MIN(F2:H2), "C1", IF(G2=MIN(F2:H2), "C2", "C3"))</f>
        <v>C2</v>
      </c>
      <c r="L2" s="13" t="s">
        <v>188</v>
      </c>
      <c r="M2" s="13" t="s">
        <v>189</v>
      </c>
      <c r="N2" s="13" t="s">
        <v>190</v>
      </c>
    </row>
    <row r="3">
      <c r="A3" s="11">
        <v>66.0</v>
      </c>
      <c r="B3" s="11">
        <v>31.0</v>
      </c>
      <c r="D3" s="11">
        <v>66.0</v>
      </c>
      <c r="E3" s="11">
        <v>31.0</v>
      </c>
      <c r="F3" s="12">
        <f t="shared" si="1"/>
        <v>12.53</v>
      </c>
      <c r="G3" s="12">
        <f t="shared" si="2"/>
        <v>16.64</v>
      </c>
      <c r="H3" s="12">
        <f t="shared" si="3"/>
        <v>59.64</v>
      </c>
      <c r="I3" s="12">
        <f t="shared" si="4"/>
        <v>12.53</v>
      </c>
      <c r="J3" s="12" t="str">
        <f t="shared" si="5"/>
        <v>C1</v>
      </c>
      <c r="L3" s="14">
        <v>60.0</v>
      </c>
      <c r="M3" s="14">
        <v>80.0</v>
      </c>
      <c r="N3" s="14">
        <v>100.0</v>
      </c>
    </row>
    <row r="4">
      <c r="A4" s="11">
        <v>64.0</v>
      </c>
      <c r="B4" s="11">
        <v>32.0</v>
      </c>
      <c r="D4" s="11">
        <v>64.0</v>
      </c>
      <c r="E4" s="11">
        <v>32.0</v>
      </c>
      <c r="F4" s="12">
        <f t="shared" si="1"/>
        <v>12.65</v>
      </c>
      <c r="G4" s="12">
        <f t="shared" si="2"/>
        <v>17.89</v>
      </c>
      <c r="H4" s="12">
        <f t="shared" si="3"/>
        <v>60</v>
      </c>
      <c r="I4" s="12">
        <f t="shared" si="4"/>
        <v>12.53</v>
      </c>
      <c r="J4" s="12" t="str">
        <f t="shared" si="5"/>
        <v>C1</v>
      </c>
      <c r="L4" s="14">
        <v>20.0</v>
      </c>
      <c r="M4" s="14">
        <v>40.0</v>
      </c>
      <c r="N4" s="14">
        <v>80.0</v>
      </c>
    </row>
    <row r="5">
      <c r="A5" s="11">
        <v>66.0</v>
      </c>
      <c r="B5" s="11">
        <v>21.0</v>
      </c>
      <c r="D5" s="11">
        <v>66.0</v>
      </c>
      <c r="E5" s="11">
        <v>21.0</v>
      </c>
      <c r="F5" s="12">
        <f t="shared" si="1"/>
        <v>6.08</v>
      </c>
      <c r="G5" s="12">
        <f t="shared" si="2"/>
        <v>23.6</v>
      </c>
      <c r="H5" s="12">
        <f t="shared" si="3"/>
        <v>68.1</v>
      </c>
      <c r="I5" s="12">
        <f t="shared" si="4"/>
        <v>6.08</v>
      </c>
      <c r="J5" s="12" t="str">
        <f t="shared" si="5"/>
        <v>C1</v>
      </c>
    </row>
    <row r="6">
      <c r="A6" s="11">
        <v>40.0</v>
      </c>
      <c r="B6" s="11">
        <v>33.0</v>
      </c>
      <c r="D6" s="11">
        <v>40.0</v>
      </c>
      <c r="E6" s="11">
        <v>33.0</v>
      </c>
      <c r="F6" s="12">
        <f t="shared" si="1"/>
        <v>23.85</v>
      </c>
      <c r="G6" s="12">
        <f t="shared" si="2"/>
        <v>40.61</v>
      </c>
      <c r="H6" s="12">
        <f t="shared" si="3"/>
        <v>76.22</v>
      </c>
      <c r="I6" s="12">
        <f t="shared" si="4"/>
        <v>6.08</v>
      </c>
      <c r="J6" s="12" t="str">
        <f t="shared" si="5"/>
        <v>C1</v>
      </c>
    </row>
    <row r="7">
      <c r="A7" s="11">
        <v>74.0</v>
      </c>
      <c r="B7" s="11">
        <v>30.0</v>
      </c>
      <c r="D7" s="11">
        <v>74.0</v>
      </c>
      <c r="E7" s="11">
        <v>30.0</v>
      </c>
      <c r="F7" s="12">
        <f t="shared" si="1"/>
        <v>17.2</v>
      </c>
      <c r="G7" s="12">
        <f t="shared" si="2"/>
        <v>11.66</v>
      </c>
      <c r="H7" s="12">
        <f t="shared" si="3"/>
        <v>56.36</v>
      </c>
      <c r="I7" s="12">
        <f t="shared" si="4"/>
        <v>11.66</v>
      </c>
      <c r="J7" s="12" t="str">
        <f t="shared" si="5"/>
        <v>C2</v>
      </c>
    </row>
    <row r="8">
      <c r="A8" s="11">
        <v>50.0</v>
      </c>
      <c r="B8" s="11">
        <v>26.0</v>
      </c>
      <c r="D8" s="11">
        <v>50.0</v>
      </c>
      <c r="E8" s="11">
        <v>26.0</v>
      </c>
      <c r="F8" s="12">
        <f t="shared" si="1"/>
        <v>11.66</v>
      </c>
      <c r="G8" s="12">
        <f t="shared" si="2"/>
        <v>33.11</v>
      </c>
      <c r="H8" s="12">
        <f t="shared" si="3"/>
        <v>73.59</v>
      </c>
      <c r="I8" s="12">
        <f t="shared" si="4"/>
        <v>11.66</v>
      </c>
      <c r="J8" s="12" t="str">
        <f t="shared" si="5"/>
        <v>C1</v>
      </c>
    </row>
    <row r="9">
      <c r="A9" s="11">
        <v>0.0</v>
      </c>
      <c r="B9" s="11">
        <v>29.0</v>
      </c>
      <c r="D9" s="11">
        <v>0.0</v>
      </c>
      <c r="E9" s="11">
        <v>29.0</v>
      </c>
      <c r="F9" s="12">
        <f t="shared" si="1"/>
        <v>60.67</v>
      </c>
      <c r="G9" s="12">
        <f t="shared" si="2"/>
        <v>80.75</v>
      </c>
      <c r="H9" s="12">
        <f t="shared" si="3"/>
        <v>112.25</v>
      </c>
      <c r="I9" s="12">
        <f t="shared" si="4"/>
        <v>11.66</v>
      </c>
      <c r="J9" s="12" t="str">
        <f t="shared" si="5"/>
        <v>C1</v>
      </c>
    </row>
    <row r="10">
      <c r="A10" s="11">
        <v>70.0</v>
      </c>
      <c r="B10" s="11">
        <v>53.0</v>
      </c>
      <c r="D10" s="11">
        <v>70.0</v>
      </c>
      <c r="E10" s="11">
        <v>53.0</v>
      </c>
      <c r="F10" s="12">
        <f t="shared" si="1"/>
        <v>34.48</v>
      </c>
      <c r="G10" s="12">
        <f t="shared" si="2"/>
        <v>16.4</v>
      </c>
      <c r="H10" s="12">
        <f t="shared" si="3"/>
        <v>40.36</v>
      </c>
      <c r="I10" s="12">
        <f t="shared" si="4"/>
        <v>16.4</v>
      </c>
      <c r="J10" s="12" t="str">
        <f t="shared" si="5"/>
        <v>C2</v>
      </c>
    </row>
    <row r="11">
      <c r="A11" s="11">
        <v>96.0</v>
      </c>
      <c r="B11" s="11">
        <v>54.0</v>
      </c>
      <c r="D11" s="11">
        <v>96.0</v>
      </c>
      <c r="E11" s="11">
        <v>54.0</v>
      </c>
      <c r="F11" s="12">
        <f t="shared" si="1"/>
        <v>49.52</v>
      </c>
      <c r="G11" s="12">
        <f t="shared" si="2"/>
        <v>21.26</v>
      </c>
      <c r="H11" s="12">
        <f t="shared" si="3"/>
        <v>26.31</v>
      </c>
      <c r="I11" s="12">
        <f t="shared" si="4"/>
        <v>16.4</v>
      </c>
      <c r="J11" s="12" t="str">
        <f t="shared" si="5"/>
        <v>C2</v>
      </c>
    </row>
    <row r="12">
      <c r="A12" s="11">
        <v>92.0</v>
      </c>
      <c r="B12" s="11">
        <v>30.0</v>
      </c>
      <c r="D12" s="11">
        <v>92.0</v>
      </c>
      <c r="E12" s="11">
        <v>30.0</v>
      </c>
      <c r="F12" s="12">
        <f t="shared" si="1"/>
        <v>33.53</v>
      </c>
      <c r="G12" s="12">
        <f t="shared" si="2"/>
        <v>15.62</v>
      </c>
      <c r="H12" s="12">
        <f t="shared" si="3"/>
        <v>50.64</v>
      </c>
      <c r="I12" s="12">
        <f t="shared" si="4"/>
        <v>15.62</v>
      </c>
      <c r="J12" s="12" t="str">
        <f t="shared" si="5"/>
        <v>C2</v>
      </c>
    </row>
    <row r="13">
      <c r="A13" s="11">
        <v>74.0</v>
      </c>
      <c r="B13" s="11">
        <v>34.0</v>
      </c>
      <c r="D13" s="11">
        <v>74.0</v>
      </c>
      <c r="E13" s="11">
        <v>34.0</v>
      </c>
      <c r="F13" s="12">
        <f t="shared" si="1"/>
        <v>19.8</v>
      </c>
      <c r="G13" s="12">
        <f t="shared" si="2"/>
        <v>8.49</v>
      </c>
      <c r="H13" s="12">
        <f t="shared" si="3"/>
        <v>52.84</v>
      </c>
      <c r="I13" s="12">
        <f t="shared" si="4"/>
        <v>8.49</v>
      </c>
      <c r="J13" s="12" t="str">
        <f t="shared" si="5"/>
        <v>C2</v>
      </c>
    </row>
    <row r="14">
      <c r="A14" s="11">
        <v>80.0</v>
      </c>
      <c r="B14" s="11">
        <v>57.0</v>
      </c>
      <c r="D14" s="11">
        <v>80.0</v>
      </c>
      <c r="E14" s="11">
        <v>57.0</v>
      </c>
      <c r="F14" s="12">
        <f t="shared" si="1"/>
        <v>42.06</v>
      </c>
      <c r="G14" s="12">
        <f t="shared" si="2"/>
        <v>17</v>
      </c>
      <c r="H14" s="12">
        <f t="shared" si="3"/>
        <v>30.48</v>
      </c>
      <c r="I14" s="12">
        <f t="shared" si="4"/>
        <v>8.49</v>
      </c>
      <c r="J14" s="12" t="str">
        <f t="shared" si="5"/>
        <v>C2</v>
      </c>
    </row>
    <row r="15">
      <c r="A15" s="11">
        <v>60.0</v>
      </c>
      <c r="B15" s="11">
        <v>59.0</v>
      </c>
      <c r="D15" s="11">
        <v>60.0</v>
      </c>
      <c r="E15" s="11">
        <v>59.0</v>
      </c>
      <c r="F15" s="12">
        <f t="shared" si="1"/>
        <v>39</v>
      </c>
      <c r="G15" s="12">
        <f t="shared" si="2"/>
        <v>27.59</v>
      </c>
      <c r="H15" s="12">
        <f t="shared" si="3"/>
        <v>45.18</v>
      </c>
      <c r="I15" s="12">
        <f t="shared" si="4"/>
        <v>17</v>
      </c>
      <c r="J15" s="12" t="str">
        <f t="shared" si="5"/>
        <v>C2</v>
      </c>
    </row>
    <row r="16">
      <c r="A16" s="11">
        <v>72.0</v>
      </c>
      <c r="B16" s="11">
        <v>51.0</v>
      </c>
      <c r="D16" s="11">
        <v>72.0</v>
      </c>
      <c r="E16" s="11">
        <v>51.0</v>
      </c>
      <c r="F16" s="12">
        <f t="shared" si="1"/>
        <v>33.24</v>
      </c>
      <c r="G16" s="12">
        <f t="shared" si="2"/>
        <v>13.6</v>
      </c>
      <c r="H16" s="12">
        <f t="shared" si="3"/>
        <v>40.31</v>
      </c>
      <c r="I16" s="12">
        <f t="shared" si="4"/>
        <v>13.6</v>
      </c>
      <c r="J16" s="12" t="str">
        <f t="shared" si="5"/>
        <v>C2</v>
      </c>
    </row>
    <row r="17">
      <c r="A17" s="11">
        <v>0.0</v>
      </c>
      <c r="B17" s="11">
        <v>32.0</v>
      </c>
      <c r="D17" s="11">
        <v>0.0</v>
      </c>
      <c r="E17" s="11">
        <v>32.0</v>
      </c>
      <c r="F17" s="12">
        <f t="shared" si="1"/>
        <v>61.19</v>
      </c>
      <c r="G17" s="12">
        <f t="shared" si="2"/>
        <v>80.4</v>
      </c>
      <c r="H17" s="12">
        <f t="shared" si="3"/>
        <v>110.92</v>
      </c>
      <c r="I17" s="12">
        <f t="shared" si="4"/>
        <v>13.6</v>
      </c>
      <c r="J17" s="12" t="str">
        <f t="shared" si="5"/>
        <v>C1</v>
      </c>
    </row>
    <row r="18">
      <c r="A18" s="11">
        <v>84.0</v>
      </c>
      <c r="B18" s="11">
        <v>31.0</v>
      </c>
      <c r="D18" s="11">
        <v>84.0</v>
      </c>
      <c r="E18" s="11">
        <v>31.0</v>
      </c>
      <c r="F18" s="12">
        <f t="shared" si="1"/>
        <v>26.4</v>
      </c>
      <c r="G18" s="12">
        <f t="shared" si="2"/>
        <v>9.85</v>
      </c>
      <c r="H18" s="12">
        <f t="shared" si="3"/>
        <v>51.55</v>
      </c>
      <c r="I18" s="12">
        <f t="shared" si="4"/>
        <v>9.85</v>
      </c>
      <c r="J18" s="12" t="str">
        <f t="shared" si="5"/>
        <v>C2</v>
      </c>
    </row>
    <row r="19">
      <c r="A19" s="11">
        <v>74.0</v>
      </c>
      <c r="B19" s="11">
        <v>31.0</v>
      </c>
      <c r="D19" s="11">
        <v>74.0</v>
      </c>
      <c r="E19" s="11">
        <v>31.0</v>
      </c>
      <c r="F19" s="12">
        <f t="shared" si="1"/>
        <v>17.8</v>
      </c>
      <c r="G19" s="12">
        <f t="shared" si="2"/>
        <v>10.82</v>
      </c>
      <c r="H19" s="12">
        <f t="shared" si="3"/>
        <v>55.47</v>
      </c>
      <c r="I19" s="12">
        <f t="shared" si="4"/>
        <v>9.85</v>
      </c>
      <c r="J19" s="12" t="str">
        <f t="shared" si="5"/>
        <v>C2</v>
      </c>
    </row>
    <row r="20">
      <c r="A20" s="11">
        <v>30.0</v>
      </c>
      <c r="B20" s="11">
        <v>33.0</v>
      </c>
      <c r="D20" s="11">
        <v>30.0</v>
      </c>
      <c r="E20" s="11">
        <v>33.0</v>
      </c>
      <c r="F20" s="12">
        <f t="shared" si="1"/>
        <v>32.7</v>
      </c>
      <c r="G20" s="12">
        <f t="shared" si="2"/>
        <v>50.49</v>
      </c>
      <c r="H20" s="12">
        <f t="shared" si="3"/>
        <v>84.31</v>
      </c>
      <c r="I20" s="12">
        <f t="shared" si="4"/>
        <v>10.82</v>
      </c>
      <c r="J20" s="12" t="str">
        <f t="shared" si="5"/>
        <v>C1</v>
      </c>
    </row>
    <row r="21">
      <c r="A21" s="11">
        <v>70.0</v>
      </c>
      <c r="B21" s="11">
        <v>32.0</v>
      </c>
      <c r="D21" s="11">
        <v>70.0</v>
      </c>
      <c r="E21" s="11">
        <v>32.0</v>
      </c>
      <c r="F21" s="12">
        <f t="shared" si="1"/>
        <v>15.62</v>
      </c>
      <c r="G21" s="12">
        <f t="shared" si="2"/>
        <v>12.81</v>
      </c>
      <c r="H21" s="12">
        <f t="shared" si="3"/>
        <v>56.6</v>
      </c>
      <c r="I21" s="12">
        <f t="shared" si="4"/>
        <v>12.81</v>
      </c>
      <c r="J21" s="12" t="str">
        <f t="shared" si="5"/>
        <v>C2</v>
      </c>
    </row>
    <row r="22">
      <c r="A22" s="11">
        <v>88.0</v>
      </c>
      <c r="B22" s="11">
        <v>27.0</v>
      </c>
      <c r="D22" s="11">
        <v>88.0</v>
      </c>
      <c r="E22" s="11">
        <v>27.0</v>
      </c>
      <c r="F22" s="12">
        <f t="shared" si="1"/>
        <v>28.86</v>
      </c>
      <c r="G22" s="12">
        <f t="shared" si="2"/>
        <v>15.26</v>
      </c>
      <c r="H22" s="12">
        <f t="shared" si="3"/>
        <v>54.34</v>
      </c>
      <c r="I22" s="12">
        <f t="shared" si="4"/>
        <v>12.81</v>
      </c>
      <c r="J22" s="12" t="str">
        <f t="shared" si="5"/>
        <v>C2</v>
      </c>
    </row>
    <row r="23">
      <c r="A23" s="11">
        <v>84.0</v>
      </c>
      <c r="B23" s="11">
        <v>50.0</v>
      </c>
      <c r="D23" s="11">
        <v>84.0</v>
      </c>
      <c r="E23" s="11">
        <v>50.0</v>
      </c>
      <c r="F23" s="12">
        <f t="shared" si="1"/>
        <v>38.42</v>
      </c>
      <c r="G23" s="12">
        <f t="shared" si="2"/>
        <v>10.77</v>
      </c>
      <c r="H23" s="12">
        <f t="shared" si="3"/>
        <v>34</v>
      </c>
      <c r="I23" s="12">
        <f t="shared" si="4"/>
        <v>10.77</v>
      </c>
      <c r="J23" s="12" t="str">
        <f t="shared" si="5"/>
        <v>C2</v>
      </c>
    </row>
    <row r="24">
      <c r="A24" s="11">
        <v>90.0</v>
      </c>
      <c r="B24" s="11">
        <v>41.0</v>
      </c>
      <c r="D24" s="11">
        <v>90.0</v>
      </c>
      <c r="E24" s="11">
        <v>41.0</v>
      </c>
      <c r="F24" s="12">
        <f t="shared" si="1"/>
        <v>36.62</v>
      </c>
      <c r="G24" s="12">
        <f t="shared" si="2"/>
        <v>10.05</v>
      </c>
      <c r="H24" s="12">
        <f t="shared" si="3"/>
        <v>40.26</v>
      </c>
      <c r="I24" s="12">
        <f t="shared" si="4"/>
        <v>10.05</v>
      </c>
      <c r="J24" s="12" t="str">
        <f t="shared" si="5"/>
        <v>C2</v>
      </c>
    </row>
    <row r="25">
      <c r="A25" s="11">
        <v>80.0</v>
      </c>
      <c r="B25" s="11">
        <v>29.0</v>
      </c>
      <c r="D25" s="11">
        <v>80.0</v>
      </c>
      <c r="E25" s="11">
        <v>29.0</v>
      </c>
      <c r="F25" s="12">
        <f t="shared" si="1"/>
        <v>21.93</v>
      </c>
      <c r="G25" s="12">
        <f t="shared" si="2"/>
        <v>11</v>
      </c>
      <c r="H25" s="12">
        <f t="shared" si="3"/>
        <v>54.78</v>
      </c>
      <c r="I25" s="12">
        <f t="shared" si="4"/>
        <v>10.05</v>
      </c>
      <c r="J25" s="12" t="str">
        <f t="shared" si="5"/>
        <v>C2</v>
      </c>
    </row>
    <row r="26">
      <c r="A26" s="11">
        <v>94.0</v>
      </c>
      <c r="B26" s="11">
        <v>51.0</v>
      </c>
      <c r="D26" s="11">
        <v>94.0</v>
      </c>
      <c r="E26" s="11">
        <v>51.0</v>
      </c>
      <c r="F26" s="12">
        <f t="shared" si="1"/>
        <v>46.01</v>
      </c>
      <c r="G26" s="12">
        <f t="shared" si="2"/>
        <v>17.8</v>
      </c>
      <c r="H26" s="12">
        <f t="shared" si="3"/>
        <v>29.61</v>
      </c>
      <c r="I26" s="12">
        <f t="shared" si="4"/>
        <v>11</v>
      </c>
      <c r="J26" s="12" t="str">
        <f t="shared" si="5"/>
        <v>C2</v>
      </c>
    </row>
    <row r="27">
      <c r="A27" s="11">
        <v>70.0</v>
      </c>
      <c r="B27" s="11">
        <v>41.0</v>
      </c>
      <c r="D27" s="11">
        <v>70.0</v>
      </c>
      <c r="E27" s="11">
        <v>41.0</v>
      </c>
      <c r="F27" s="12">
        <f t="shared" si="1"/>
        <v>23.26</v>
      </c>
      <c r="G27" s="12">
        <f t="shared" si="2"/>
        <v>10.05</v>
      </c>
      <c r="H27" s="12">
        <f t="shared" si="3"/>
        <v>49.2</v>
      </c>
      <c r="I27" s="12">
        <f t="shared" si="4"/>
        <v>10.05</v>
      </c>
      <c r="J27" s="12" t="str">
        <f t="shared" si="5"/>
        <v>C2</v>
      </c>
    </row>
    <row r="28">
      <c r="A28" s="11">
        <v>76.0</v>
      </c>
      <c r="B28" s="11">
        <v>43.0</v>
      </c>
      <c r="D28" s="11">
        <v>76.0</v>
      </c>
      <c r="E28" s="11">
        <v>43.0</v>
      </c>
      <c r="F28" s="12">
        <f t="shared" si="1"/>
        <v>28.02</v>
      </c>
      <c r="G28" s="12">
        <f t="shared" si="2"/>
        <v>5</v>
      </c>
      <c r="H28" s="12">
        <f t="shared" si="3"/>
        <v>44.1</v>
      </c>
      <c r="I28" s="12">
        <f t="shared" si="4"/>
        <v>5</v>
      </c>
      <c r="J28" s="12" t="str">
        <f t="shared" si="5"/>
        <v>C2</v>
      </c>
    </row>
    <row r="29">
      <c r="A29" s="11">
        <v>66.0</v>
      </c>
      <c r="B29" s="11">
        <v>22.0</v>
      </c>
      <c r="D29" s="11">
        <v>66.0</v>
      </c>
      <c r="E29" s="11">
        <v>22.0</v>
      </c>
      <c r="F29" s="12">
        <f t="shared" si="1"/>
        <v>6.32</v>
      </c>
      <c r="G29" s="12">
        <f t="shared" si="2"/>
        <v>22.8</v>
      </c>
      <c r="H29" s="12">
        <f t="shared" si="3"/>
        <v>67.23</v>
      </c>
      <c r="I29" s="12">
        <f t="shared" si="4"/>
        <v>5</v>
      </c>
      <c r="J29" s="12" t="str">
        <f t="shared" si="5"/>
        <v>C1</v>
      </c>
    </row>
    <row r="30">
      <c r="A30" s="11">
        <v>82.0</v>
      </c>
      <c r="B30" s="11">
        <v>57.0</v>
      </c>
      <c r="D30" s="11">
        <v>82.0</v>
      </c>
      <c r="E30" s="11">
        <v>57.0</v>
      </c>
      <c r="F30" s="12">
        <f t="shared" si="1"/>
        <v>43.05</v>
      </c>
      <c r="G30" s="12">
        <f t="shared" si="2"/>
        <v>17.12</v>
      </c>
      <c r="H30" s="12">
        <f t="shared" si="3"/>
        <v>29.21</v>
      </c>
      <c r="I30" s="12">
        <f t="shared" si="4"/>
        <v>6.32</v>
      </c>
      <c r="J30" s="12" t="str">
        <f t="shared" si="5"/>
        <v>C2</v>
      </c>
    </row>
    <row r="31">
      <c r="A31" s="11">
        <v>92.0</v>
      </c>
      <c r="B31" s="11">
        <v>38.0</v>
      </c>
      <c r="D31" s="11">
        <v>92.0</v>
      </c>
      <c r="E31" s="11">
        <v>38.0</v>
      </c>
      <c r="F31" s="12">
        <f t="shared" si="1"/>
        <v>36.72</v>
      </c>
      <c r="G31" s="12">
        <f t="shared" si="2"/>
        <v>12.17</v>
      </c>
      <c r="H31" s="12">
        <f t="shared" si="3"/>
        <v>42.76</v>
      </c>
      <c r="I31" s="12">
        <f t="shared" si="4"/>
        <v>12.17</v>
      </c>
      <c r="J31" s="12" t="str">
        <f t="shared" si="5"/>
        <v>C2</v>
      </c>
    </row>
    <row r="32">
      <c r="A32" s="11">
        <v>75.0</v>
      </c>
      <c r="B32" s="11">
        <v>60.0</v>
      </c>
      <c r="D32" s="11">
        <v>75.0</v>
      </c>
      <c r="E32" s="11">
        <v>60.0</v>
      </c>
      <c r="F32" s="12">
        <f t="shared" si="1"/>
        <v>42.72</v>
      </c>
      <c r="G32" s="12">
        <f t="shared" si="2"/>
        <v>20.62</v>
      </c>
      <c r="H32" s="12">
        <f t="shared" si="3"/>
        <v>32.02</v>
      </c>
      <c r="I32" s="12">
        <f t="shared" si="4"/>
        <v>12.17</v>
      </c>
      <c r="J32" s="12" t="str">
        <f t="shared" si="5"/>
        <v>C2</v>
      </c>
    </row>
    <row r="33">
      <c r="A33" s="11">
        <v>76.0</v>
      </c>
      <c r="B33" s="11">
        <v>28.0</v>
      </c>
      <c r="D33" s="11">
        <v>76.0</v>
      </c>
      <c r="E33" s="11">
        <v>28.0</v>
      </c>
      <c r="F33" s="12">
        <f t="shared" si="1"/>
        <v>17.89</v>
      </c>
      <c r="G33" s="12">
        <f t="shared" si="2"/>
        <v>12.65</v>
      </c>
      <c r="H33" s="12">
        <f t="shared" si="3"/>
        <v>57.27</v>
      </c>
      <c r="I33" s="12">
        <f t="shared" si="4"/>
        <v>12.65</v>
      </c>
      <c r="J33" s="12" t="str">
        <f t="shared" si="5"/>
        <v>C2</v>
      </c>
    </row>
    <row r="34">
      <c r="A34" s="11">
        <v>58.0</v>
      </c>
      <c r="B34" s="11">
        <v>22.0</v>
      </c>
      <c r="D34" s="11">
        <v>58.0</v>
      </c>
      <c r="E34" s="11">
        <v>22.0</v>
      </c>
      <c r="F34" s="12">
        <f t="shared" si="1"/>
        <v>2.83</v>
      </c>
      <c r="G34" s="12">
        <f t="shared" si="2"/>
        <v>28.43</v>
      </c>
      <c r="H34" s="12">
        <f t="shared" si="3"/>
        <v>71.61</v>
      </c>
      <c r="I34" s="12">
        <f t="shared" si="4"/>
        <v>2.83</v>
      </c>
      <c r="J34" s="12" t="str">
        <f t="shared" si="5"/>
        <v>C1</v>
      </c>
    </row>
    <row r="35">
      <c r="A35" s="11">
        <v>92.0</v>
      </c>
      <c r="B35" s="11">
        <v>28.0</v>
      </c>
      <c r="D35" s="11">
        <v>92.0</v>
      </c>
      <c r="E35" s="11">
        <v>28.0</v>
      </c>
      <c r="F35" s="12">
        <f t="shared" si="1"/>
        <v>32.98</v>
      </c>
      <c r="G35" s="12">
        <f t="shared" si="2"/>
        <v>16.97</v>
      </c>
      <c r="H35" s="12">
        <f t="shared" si="3"/>
        <v>52.61</v>
      </c>
      <c r="I35" s="12">
        <f t="shared" si="4"/>
        <v>2.83</v>
      </c>
      <c r="J35" s="12" t="str">
        <f t="shared" si="5"/>
        <v>C2</v>
      </c>
    </row>
    <row r="36">
      <c r="A36" s="11">
        <v>78.0</v>
      </c>
      <c r="B36" s="11">
        <v>45.0</v>
      </c>
      <c r="D36" s="11">
        <v>78.0</v>
      </c>
      <c r="E36" s="11">
        <v>45.0</v>
      </c>
      <c r="F36" s="12">
        <f t="shared" si="1"/>
        <v>30.81</v>
      </c>
      <c r="G36" s="12">
        <f t="shared" si="2"/>
        <v>5.39</v>
      </c>
      <c r="H36" s="12">
        <f t="shared" si="3"/>
        <v>41.34</v>
      </c>
      <c r="I36" s="12">
        <f t="shared" si="4"/>
        <v>5.39</v>
      </c>
      <c r="J36" s="12" t="str">
        <f t="shared" si="5"/>
        <v>C2</v>
      </c>
    </row>
    <row r="37">
      <c r="A37" s="11">
        <v>60.0</v>
      </c>
      <c r="B37" s="11">
        <v>33.0</v>
      </c>
      <c r="D37" s="11">
        <v>60.0</v>
      </c>
      <c r="E37" s="11">
        <v>33.0</v>
      </c>
      <c r="F37" s="12">
        <f t="shared" si="1"/>
        <v>13</v>
      </c>
      <c r="G37" s="12">
        <f t="shared" si="2"/>
        <v>21.19</v>
      </c>
      <c r="H37" s="12">
        <f t="shared" si="3"/>
        <v>61.72</v>
      </c>
      <c r="I37" s="12">
        <f t="shared" si="4"/>
        <v>5.39</v>
      </c>
      <c r="J37" s="12" t="str">
        <f t="shared" si="5"/>
        <v>C1</v>
      </c>
    </row>
    <row r="38">
      <c r="A38" s="11">
        <v>76.0</v>
      </c>
      <c r="B38" s="11">
        <v>35.0</v>
      </c>
      <c r="D38" s="11">
        <v>76.0</v>
      </c>
      <c r="E38" s="11">
        <v>35.0</v>
      </c>
      <c r="F38" s="12">
        <f t="shared" si="1"/>
        <v>21.93</v>
      </c>
      <c r="G38" s="12">
        <f t="shared" si="2"/>
        <v>6.4</v>
      </c>
      <c r="H38" s="12">
        <f t="shared" si="3"/>
        <v>51</v>
      </c>
      <c r="I38" s="12">
        <f t="shared" si="4"/>
        <v>6.4</v>
      </c>
      <c r="J38" s="12" t="str">
        <f t="shared" si="5"/>
        <v>C2</v>
      </c>
    </row>
    <row r="39">
      <c r="A39" s="11">
        <v>76.0</v>
      </c>
      <c r="B39" s="11">
        <v>46.0</v>
      </c>
      <c r="D39" s="11">
        <v>76.0</v>
      </c>
      <c r="E39" s="11">
        <v>46.0</v>
      </c>
      <c r="F39" s="12">
        <f t="shared" si="1"/>
        <v>30.53</v>
      </c>
      <c r="G39" s="12">
        <f t="shared" si="2"/>
        <v>7.21</v>
      </c>
      <c r="H39" s="12">
        <f t="shared" si="3"/>
        <v>41.62</v>
      </c>
      <c r="I39" s="12">
        <f t="shared" si="4"/>
        <v>6.4</v>
      </c>
      <c r="J39" s="12" t="str">
        <f t="shared" si="5"/>
        <v>C2</v>
      </c>
    </row>
    <row r="40">
      <c r="A40" s="11">
        <v>68.0</v>
      </c>
      <c r="B40" s="11">
        <v>27.0</v>
      </c>
      <c r="D40" s="11">
        <v>68.0</v>
      </c>
      <c r="E40" s="11">
        <v>27.0</v>
      </c>
      <c r="F40" s="12">
        <f t="shared" si="1"/>
        <v>10.63</v>
      </c>
      <c r="G40" s="12">
        <f t="shared" si="2"/>
        <v>17.69</v>
      </c>
      <c r="H40" s="12">
        <f t="shared" si="3"/>
        <v>61.91</v>
      </c>
      <c r="I40" s="12">
        <f t="shared" si="4"/>
        <v>7.21</v>
      </c>
      <c r="J40" s="12" t="str">
        <f t="shared" si="5"/>
        <v>C1</v>
      </c>
    </row>
    <row r="41">
      <c r="A41" s="11">
        <v>72.0</v>
      </c>
      <c r="B41" s="11">
        <v>56.0</v>
      </c>
      <c r="D41" s="11">
        <v>72.0</v>
      </c>
      <c r="E41" s="11">
        <v>56.0</v>
      </c>
      <c r="F41" s="12">
        <f t="shared" si="1"/>
        <v>37.95</v>
      </c>
      <c r="G41" s="12">
        <f t="shared" si="2"/>
        <v>17.89</v>
      </c>
      <c r="H41" s="12">
        <f t="shared" si="3"/>
        <v>36.88</v>
      </c>
      <c r="I41" s="12">
        <f t="shared" si="4"/>
        <v>10.63</v>
      </c>
      <c r="J41" s="12" t="str">
        <f t="shared" si="5"/>
        <v>C2</v>
      </c>
    </row>
    <row r="42">
      <c r="A42" s="11">
        <v>64.0</v>
      </c>
      <c r="B42" s="11">
        <v>26.0</v>
      </c>
      <c r="D42" s="11">
        <v>64.0</v>
      </c>
      <c r="E42" s="11">
        <v>26.0</v>
      </c>
      <c r="F42" s="12">
        <f t="shared" si="1"/>
        <v>7.21</v>
      </c>
      <c r="G42" s="12">
        <f t="shared" si="2"/>
        <v>21.26</v>
      </c>
      <c r="H42" s="12">
        <f t="shared" si="3"/>
        <v>64.9</v>
      </c>
      <c r="I42" s="12">
        <f t="shared" si="4"/>
        <v>7.21</v>
      </c>
      <c r="J42" s="12" t="str">
        <f t="shared" si="5"/>
        <v>C1</v>
      </c>
    </row>
    <row r="43">
      <c r="A43" s="11">
        <v>84.0</v>
      </c>
      <c r="B43" s="11">
        <v>37.0</v>
      </c>
      <c r="D43" s="11">
        <v>84.0</v>
      </c>
      <c r="E43" s="11">
        <v>37.0</v>
      </c>
      <c r="F43" s="12">
        <f t="shared" si="1"/>
        <v>29.41</v>
      </c>
      <c r="G43" s="12">
        <f t="shared" si="2"/>
        <v>5</v>
      </c>
      <c r="H43" s="12">
        <f t="shared" si="3"/>
        <v>45.88</v>
      </c>
      <c r="I43" s="12">
        <f t="shared" si="4"/>
        <v>5</v>
      </c>
      <c r="J43" s="12" t="str">
        <f t="shared" si="5"/>
        <v>C2</v>
      </c>
    </row>
    <row r="44">
      <c r="A44" s="11">
        <v>92.0</v>
      </c>
      <c r="B44" s="11">
        <v>48.0</v>
      </c>
      <c r="D44" s="11">
        <v>92.0</v>
      </c>
      <c r="E44" s="11">
        <v>48.0</v>
      </c>
      <c r="F44" s="12">
        <f t="shared" si="1"/>
        <v>42.52</v>
      </c>
      <c r="G44" s="12">
        <f t="shared" si="2"/>
        <v>14.42</v>
      </c>
      <c r="H44" s="12">
        <f t="shared" si="3"/>
        <v>32.98</v>
      </c>
      <c r="I44" s="12">
        <f t="shared" si="4"/>
        <v>5</v>
      </c>
      <c r="J44" s="12" t="str">
        <f t="shared" si="5"/>
        <v>C2</v>
      </c>
    </row>
    <row r="45">
      <c r="A45" s="11">
        <v>110.0</v>
      </c>
      <c r="B45" s="11">
        <v>54.0</v>
      </c>
      <c r="D45" s="11">
        <v>110.0</v>
      </c>
      <c r="E45" s="11">
        <v>54.0</v>
      </c>
      <c r="F45" s="12">
        <f t="shared" si="1"/>
        <v>60.46</v>
      </c>
      <c r="G45" s="12">
        <f t="shared" si="2"/>
        <v>33.11</v>
      </c>
      <c r="H45" s="12">
        <f t="shared" si="3"/>
        <v>27.86</v>
      </c>
      <c r="I45" s="12">
        <f t="shared" si="4"/>
        <v>14.42</v>
      </c>
      <c r="J45" s="12" t="str">
        <f t="shared" si="5"/>
        <v>C3</v>
      </c>
    </row>
    <row r="46">
      <c r="A46" s="11">
        <v>64.0</v>
      </c>
      <c r="B46" s="11">
        <v>40.0</v>
      </c>
      <c r="D46" s="11">
        <v>64.0</v>
      </c>
      <c r="E46" s="11">
        <v>40.0</v>
      </c>
      <c r="F46" s="12">
        <f t="shared" si="1"/>
        <v>20.4</v>
      </c>
      <c r="G46" s="12">
        <f t="shared" si="2"/>
        <v>16</v>
      </c>
      <c r="H46" s="12">
        <f t="shared" si="3"/>
        <v>53.81</v>
      </c>
      <c r="I46" s="12">
        <f t="shared" si="4"/>
        <v>16</v>
      </c>
      <c r="J46" s="12" t="str">
        <f t="shared" si="5"/>
        <v>C2</v>
      </c>
    </row>
    <row r="47">
      <c r="A47" s="11">
        <v>66.0</v>
      </c>
      <c r="B47" s="11">
        <v>25.0</v>
      </c>
      <c r="D47" s="11">
        <v>66.0</v>
      </c>
      <c r="E47" s="11">
        <v>25.0</v>
      </c>
      <c r="F47" s="12">
        <f t="shared" si="1"/>
        <v>7.81</v>
      </c>
      <c r="G47" s="12">
        <f t="shared" si="2"/>
        <v>20.52</v>
      </c>
      <c r="H47" s="12">
        <f t="shared" si="3"/>
        <v>64.66</v>
      </c>
      <c r="I47" s="12">
        <f t="shared" si="4"/>
        <v>7.81</v>
      </c>
      <c r="J47" s="12" t="str">
        <f t="shared" si="5"/>
        <v>C1</v>
      </c>
    </row>
    <row r="48">
      <c r="A48" s="11">
        <v>56.0</v>
      </c>
      <c r="B48" s="11">
        <v>29.0</v>
      </c>
      <c r="D48" s="11">
        <v>56.0</v>
      </c>
      <c r="E48" s="11">
        <v>29.0</v>
      </c>
      <c r="F48" s="12">
        <f t="shared" si="1"/>
        <v>9.85</v>
      </c>
      <c r="G48" s="12">
        <f t="shared" si="2"/>
        <v>26.4</v>
      </c>
      <c r="H48" s="12">
        <f t="shared" si="3"/>
        <v>67.36</v>
      </c>
      <c r="I48" s="12">
        <f t="shared" si="4"/>
        <v>7.81</v>
      </c>
      <c r="J48" s="12" t="str">
        <f t="shared" si="5"/>
        <v>C1</v>
      </c>
    </row>
    <row r="49">
      <c r="A49" s="11">
        <v>70.0</v>
      </c>
      <c r="B49" s="11">
        <v>22.0</v>
      </c>
      <c r="D49" s="11">
        <v>70.0</v>
      </c>
      <c r="E49" s="11">
        <v>22.0</v>
      </c>
      <c r="F49" s="12">
        <f t="shared" si="1"/>
        <v>10.2</v>
      </c>
      <c r="G49" s="12">
        <f t="shared" si="2"/>
        <v>20.59</v>
      </c>
      <c r="H49" s="12">
        <f t="shared" si="3"/>
        <v>65.3</v>
      </c>
      <c r="I49" s="12">
        <f t="shared" si="4"/>
        <v>9.85</v>
      </c>
      <c r="J49" s="12" t="str">
        <f t="shared" si="5"/>
        <v>C1</v>
      </c>
    </row>
    <row r="50">
      <c r="A50" s="11">
        <v>66.0</v>
      </c>
      <c r="B50" s="11">
        <v>31.0</v>
      </c>
      <c r="D50" s="11">
        <v>66.0</v>
      </c>
      <c r="E50" s="11">
        <v>31.0</v>
      </c>
      <c r="F50" s="12">
        <f t="shared" si="1"/>
        <v>12.53</v>
      </c>
      <c r="G50" s="12">
        <f t="shared" si="2"/>
        <v>16.64</v>
      </c>
      <c r="H50" s="12">
        <f t="shared" si="3"/>
        <v>59.64</v>
      </c>
      <c r="I50" s="12">
        <f t="shared" si="4"/>
        <v>10.2</v>
      </c>
      <c r="J50" s="12" t="str">
        <f t="shared" si="5"/>
        <v>C1</v>
      </c>
    </row>
    <row r="51">
      <c r="A51" s="11">
        <v>0.0</v>
      </c>
      <c r="B51" s="11">
        <v>24.0</v>
      </c>
      <c r="D51" s="11">
        <v>0.0</v>
      </c>
      <c r="E51" s="11">
        <v>24.0</v>
      </c>
      <c r="F51" s="12">
        <f t="shared" si="1"/>
        <v>60.13</v>
      </c>
      <c r="G51" s="12">
        <f t="shared" si="2"/>
        <v>81.58</v>
      </c>
      <c r="H51" s="12">
        <f t="shared" si="3"/>
        <v>114.61</v>
      </c>
      <c r="I51" s="12">
        <f t="shared" si="4"/>
        <v>12.53</v>
      </c>
      <c r="J51" s="12" t="str">
        <f t="shared" si="5"/>
        <v>C1</v>
      </c>
    </row>
    <row r="52">
      <c r="A52" s="11">
        <v>80.0</v>
      </c>
      <c r="B52" s="11">
        <v>22.0</v>
      </c>
      <c r="D52" s="11">
        <v>80.0</v>
      </c>
      <c r="E52" s="11">
        <v>22.0</v>
      </c>
      <c r="F52" s="12">
        <f t="shared" si="1"/>
        <v>20.1</v>
      </c>
      <c r="G52" s="12">
        <f t="shared" si="2"/>
        <v>18</v>
      </c>
      <c r="H52" s="12">
        <f t="shared" si="3"/>
        <v>61.35</v>
      </c>
      <c r="I52" s="12">
        <f t="shared" si="4"/>
        <v>18</v>
      </c>
      <c r="J52" s="12" t="str">
        <f t="shared" si="5"/>
        <v>C2</v>
      </c>
    </row>
    <row r="53">
      <c r="A53" s="11">
        <v>50.0</v>
      </c>
      <c r="B53" s="11">
        <v>26.0</v>
      </c>
      <c r="D53" s="11">
        <v>50.0</v>
      </c>
      <c r="E53" s="11">
        <v>26.0</v>
      </c>
      <c r="F53" s="12">
        <f t="shared" si="1"/>
        <v>11.66</v>
      </c>
      <c r="G53" s="12">
        <f t="shared" si="2"/>
        <v>33.11</v>
      </c>
      <c r="H53" s="12">
        <f t="shared" si="3"/>
        <v>73.59</v>
      </c>
      <c r="I53" s="12">
        <f t="shared" si="4"/>
        <v>11.66</v>
      </c>
      <c r="J53" s="12" t="str">
        <f t="shared" si="5"/>
        <v>C1</v>
      </c>
    </row>
    <row r="54">
      <c r="A54" s="11">
        <v>66.0</v>
      </c>
      <c r="B54" s="11">
        <v>30.0</v>
      </c>
      <c r="D54" s="11">
        <v>66.0</v>
      </c>
      <c r="E54" s="11">
        <v>30.0</v>
      </c>
      <c r="F54" s="12">
        <f t="shared" si="1"/>
        <v>11.66</v>
      </c>
      <c r="G54" s="12">
        <f t="shared" si="2"/>
        <v>17.2</v>
      </c>
      <c r="H54" s="12">
        <f t="shared" si="3"/>
        <v>60.46</v>
      </c>
      <c r="I54" s="12">
        <f t="shared" si="4"/>
        <v>11.66</v>
      </c>
      <c r="J54" s="12" t="str">
        <f t="shared" si="5"/>
        <v>C1</v>
      </c>
    </row>
    <row r="55">
      <c r="A55" s="11">
        <v>90.0</v>
      </c>
      <c r="B55" s="11">
        <v>58.0</v>
      </c>
      <c r="D55" s="11">
        <v>90.0</v>
      </c>
      <c r="E55" s="11">
        <v>58.0</v>
      </c>
      <c r="F55" s="12">
        <f t="shared" si="1"/>
        <v>48.41</v>
      </c>
      <c r="G55" s="12">
        <f t="shared" si="2"/>
        <v>20.59</v>
      </c>
      <c r="H55" s="12">
        <f t="shared" si="3"/>
        <v>24.17</v>
      </c>
      <c r="I55" s="12">
        <f t="shared" si="4"/>
        <v>11.66</v>
      </c>
      <c r="J55" s="12" t="str">
        <f t="shared" si="5"/>
        <v>C2</v>
      </c>
    </row>
    <row r="56">
      <c r="A56" s="11">
        <v>66.0</v>
      </c>
      <c r="B56" s="11">
        <v>42.0</v>
      </c>
      <c r="D56" s="11">
        <v>66.0</v>
      </c>
      <c r="E56" s="11">
        <v>42.0</v>
      </c>
      <c r="F56" s="12">
        <f t="shared" si="1"/>
        <v>22.8</v>
      </c>
      <c r="G56" s="12">
        <f t="shared" si="2"/>
        <v>14.14</v>
      </c>
      <c r="H56" s="12">
        <f t="shared" si="3"/>
        <v>50.99</v>
      </c>
      <c r="I56" s="12">
        <f t="shared" si="4"/>
        <v>14.14</v>
      </c>
      <c r="J56" s="12" t="str">
        <f t="shared" si="5"/>
        <v>C2</v>
      </c>
    </row>
    <row r="57">
      <c r="A57" s="11">
        <v>50.0</v>
      </c>
      <c r="B57" s="11">
        <v>21.0</v>
      </c>
      <c r="D57" s="11">
        <v>50.0</v>
      </c>
      <c r="E57" s="11">
        <v>21.0</v>
      </c>
      <c r="F57" s="12">
        <f t="shared" si="1"/>
        <v>10.05</v>
      </c>
      <c r="G57" s="12">
        <f t="shared" si="2"/>
        <v>35.51</v>
      </c>
      <c r="H57" s="12">
        <f t="shared" si="3"/>
        <v>77.34</v>
      </c>
      <c r="I57" s="12">
        <f t="shared" si="4"/>
        <v>10.05</v>
      </c>
      <c r="J57" s="12" t="str">
        <f t="shared" si="5"/>
        <v>C1</v>
      </c>
    </row>
    <row r="58">
      <c r="A58" s="11">
        <v>68.0</v>
      </c>
      <c r="B58" s="11">
        <v>41.0</v>
      </c>
      <c r="D58" s="11">
        <v>68.0</v>
      </c>
      <c r="E58" s="11">
        <v>41.0</v>
      </c>
      <c r="F58" s="12">
        <f t="shared" si="1"/>
        <v>22.47</v>
      </c>
      <c r="G58" s="12">
        <f t="shared" si="2"/>
        <v>12.04</v>
      </c>
      <c r="H58" s="12">
        <f t="shared" si="3"/>
        <v>50.45</v>
      </c>
      <c r="I58" s="12">
        <f t="shared" si="4"/>
        <v>10.05</v>
      </c>
      <c r="J58" s="12" t="str">
        <f t="shared" si="5"/>
        <v>C2</v>
      </c>
    </row>
    <row r="59">
      <c r="A59" s="11">
        <v>88.0</v>
      </c>
      <c r="B59" s="11">
        <v>31.0</v>
      </c>
      <c r="D59" s="11">
        <v>88.0</v>
      </c>
      <c r="E59" s="11">
        <v>31.0</v>
      </c>
      <c r="F59" s="12">
        <f t="shared" si="1"/>
        <v>30.08</v>
      </c>
      <c r="G59" s="12">
        <f t="shared" si="2"/>
        <v>12.04</v>
      </c>
      <c r="H59" s="12">
        <f t="shared" si="3"/>
        <v>50.45</v>
      </c>
      <c r="I59" s="12">
        <f t="shared" si="4"/>
        <v>12.04</v>
      </c>
      <c r="J59" s="12" t="str">
        <f t="shared" si="5"/>
        <v>C2</v>
      </c>
    </row>
    <row r="60">
      <c r="A60" s="11">
        <v>82.0</v>
      </c>
      <c r="B60" s="11">
        <v>44.0</v>
      </c>
      <c r="D60" s="11">
        <v>82.0</v>
      </c>
      <c r="E60" s="11">
        <v>44.0</v>
      </c>
      <c r="F60" s="12">
        <f t="shared" si="1"/>
        <v>32.56</v>
      </c>
      <c r="G60" s="12">
        <f t="shared" si="2"/>
        <v>4.47</v>
      </c>
      <c r="H60" s="12">
        <f t="shared" si="3"/>
        <v>40.25</v>
      </c>
      <c r="I60" s="12">
        <f t="shared" si="4"/>
        <v>4.47</v>
      </c>
      <c r="J60" s="12" t="str">
        <f t="shared" si="5"/>
        <v>C2</v>
      </c>
    </row>
    <row r="61">
      <c r="A61" s="11">
        <v>64.0</v>
      </c>
      <c r="B61" s="11">
        <v>22.0</v>
      </c>
      <c r="D61" s="11">
        <v>64.0</v>
      </c>
      <c r="E61" s="11">
        <v>22.0</v>
      </c>
      <c r="F61" s="12">
        <f t="shared" si="1"/>
        <v>4.47</v>
      </c>
      <c r="G61" s="12">
        <f t="shared" si="2"/>
        <v>24.08</v>
      </c>
      <c r="H61" s="12">
        <f t="shared" si="3"/>
        <v>68.26</v>
      </c>
      <c r="I61" s="12">
        <f t="shared" si="4"/>
        <v>4.47</v>
      </c>
      <c r="J61" s="12" t="str">
        <f t="shared" si="5"/>
        <v>C1</v>
      </c>
    </row>
    <row r="62">
      <c r="A62" s="11">
        <v>0.0</v>
      </c>
      <c r="B62" s="11">
        <v>21.0</v>
      </c>
      <c r="D62" s="11">
        <v>0.0</v>
      </c>
      <c r="E62" s="11">
        <v>21.0</v>
      </c>
      <c r="F62" s="12">
        <f t="shared" si="1"/>
        <v>60.01</v>
      </c>
      <c r="G62" s="12">
        <f t="shared" si="2"/>
        <v>82.23</v>
      </c>
      <c r="H62" s="12">
        <f t="shared" si="3"/>
        <v>116.11</v>
      </c>
      <c r="I62" s="12">
        <f t="shared" si="4"/>
        <v>4.47</v>
      </c>
      <c r="J62" s="12" t="str">
        <f t="shared" si="5"/>
        <v>C1</v>
      </c>
    </row>
    <row r="63">
      <c r="A63" s="11">
        <v>72.0</v>
      </c>
      <c r="B63" s="11">
        <v>39.0</v>
      </c>
      <c r="D63" s="11">
        <v>72.0</v>
      </c>
      <c r="E63" s="11">
        <v>39.0</v>
      </c>
      <c r="F63" s="12">
        <f t="shared" si="1"/>
        <v>22.47</v>
      </c>
      <c r="G63" s="12">
        <f t="shared" si="2"/>
        <v>8.06</v>
      </c>
      <c r="H63" s="12">
        <f t="shared" si="3"/>
        <v>49.65</v>
      </c>
      <c r="I63" s="12">
        <f t="shared" si="4"/>
        <v>8.06</v>
      </c>
      <c r="J63" s="12" t="str">
        <f t="shared" si="5"/>
        <v>C2</v>
      </c>
    </row>
    <row r="64">
      <c r="A64" s="11">
        <v>62.0</v>
      </c>
      <c r="B64" s="11">
        <v>36.0</v>
      </c>
      <c r="D64" s="11">
        <v>62.0</v>
      </c>
      <c r="E64" s="11">
        <v>36.0</v>
      </c>
      <c r="F64" s="12">
        <f t="shared" si="1"/>
        <v>16.12</v>
      </c>
      <c r="G64" s="12">
        <f t="shared" si="2"/>
        <v>18.44</v>
      </c>
      <c r="H64" s="12">
        <f t="shared" si="3"/>
        <v>58.14</v>
      </c>
      <c r="I64" s="12">
        <f t="shared" si="4"/>
        <v>8.06</v>
      </c>
      <c r="J64" s="12" t="str">
        <f t="shared" si="5"/>
        <v>C1</v>
      </c>
    </row>
    <row r="65">
      <c r="A65" s="11">
        <v>58.0</v>
      </c>
      <c r="B65" s="11">
        <v>24.0</v>
      </c>
      <c r="D65" s="11">
        <v>58.0</v>
      </c>
      <c r="E65" s="11">
        <v>24.0</v>
      </c>
      <c r="F65" s="12">
        <f t="shared" si="1"/>
        <v>4.47</v>
      </c>
      <c r="G65" s="12">
        <f t="shared" si="2"/>
        <v>27.2</v>
      </c>
      <c r="H65" s="12">
        <f t="shared" si="3"/>
        <v>70</v>
      </c>
      <c r="I65" s="12">
        <f t="shared" si="4"/>
        <v>4.47</v>
      </c>
      <c r="J65" s="12" t="str">
        <f t="shared" si="5"/>
        <v>C1</v>
      </c>
    </row>
    <row r="66">
      <c r="A66" s="11">
        <v>66.0</v>
      </c>
      <c r="B66" s="11">
        <v>42.0</v>
      </c>
      <c r="D66" s="11">
        <v>66.0</v>
      </c>
      <c r="E66" s="11">
        <v>42.0</v>
      </c>
      <c r="F66" s="12">
        <f t="shared" si="1"/>
        <v>22.8</v>
      </c>
      <c r="G66" s="12">
        <f t="shared" si="2"/>
        <v>14.14</v>
      </c>
      <c r="H66" s="12">
        <f t="shared" si="3"/>
        <v>50.99</v>
      </c>
      <c r="I66" s="12">
        <f t="shared" si="4"/>
        <v>4.47</v>
      </c>
      <c r="J66" s="12" t="str">
        <f t="shared" si="5"/>
        <v>C2</v>
      </c>
    </row>
    <row r="67">
      <c r="A67" s="11">
        <v>74.0</v>
      </c>
      <c r="B67" s="11">
        <v>32.0</v>
      </c>
      <c r="D67" s="11">
        <v>74.0</v>
      </c>
      <c r="E67" s="11">
        <v>32.0</v>
      </c>
      <c r="F67" s="12">
        <f t="shared" si="1"/>
        <v>18.44</v>
      </c>
      <c r="G67" s="12">
        <f t="shared" si="2"/>
        <v>10</v>
      </c>
      <c r="H67" s="12">
        <f t="shared" si="3"/>
        <v>54.59</v>
      </c>
      <c r="I67" s="12">
        <f t="shared" si="4"/>
        <v>10</v>
      </c>
      <c r="J67" s="12" t="str">
        <f t="shared" si="5"/>
        <v>C2</v>
      </c>
    </row>
    <row r="68">
      <c r="A68" s="11">
        <v>88.0</v>
      </c>
      <c r="B68" s="11">
        <v>38.0</v>
      </c>
      <c r="D68" s="11">
        <v>88.0</v>
      </c>
      <c r="E68" s="11">
        <v>38.0</v>
      </c>
      <c r="F68" s="12">
        <f t="shared" si="1"/>
        <v>33.29</v>
      </c>
      <c r="G68" s="12">
        <f t="shared" si="2"/>
        <v>8.25</v>
      </c>
      <c r="H68" s="12">
        <f t="shared" si="3"/>
        <v>43.68</v>
      </c>
      <c r="I68" s="12">
        <f t="shared" si="4"/>
        <v>8.25</v>
      </c>
      <c r="J68" s="12" t="str">
        <f t="shared" si="5"/>
        <v>C2</v>
      </c>
    </row>
    <row r="69">
      <c r="A69" s="11">
        <v>92.0</v>
      </c>
      <c r="B69" s="11">
        <v>54.0</v>
      </c>
      <c r="D69" s="11">
        <v>92.0</v>
      </c>
      <c r="E69" s="11">
        <v>54.0</v>
      </c>
      <c r="F69" s="12">
        <f t="shared" si="1"/>
        <v>46.69</v>
      </c>
      <c r="G69" s="12">
        <f t="shared" si="2"/>
        <v>18.44</v>
      </c>
      <c r="H69" s="12">
        <f t="shared" si="3"/>
        <v>27.2</v>
      </c>
      <c r="I69" s="12">
        <f t="shared" si="4"/>
        <v>8.25</v>
      </c>
      <c r="J69" s="12" t="str">
        <f t="shared" si="5"/>
        <v>C2</v>
      </c>
    </row>
    <row r="70">
      <c r="A70" s="11">
        <v>66.0</v>
      </c>
      <c r="B70" s="11">
        <v>25.0</v>
      </c>
      <c r="D70" s="11">
        <v>66.0</v>
      </c>
      <c r="E70" s="11">
        <v>25.0</v>
      </c>
      <c r="F70" s="12">
        <f t="shared" si="1"/>
        <v>7.81</v>
      </c>
      <c r="G70" s="12">
        <f t="shared" si="2"/>
        <v>20.52</v>
      </c>
      <c r="H70" s="12">
        <f t="shared" si="3"/>
        <v>64.66</v>
      </c>
      <c r="I70" s="12">
        <f t="shared" si="4"/>
        <v>7.81</v>
      </c>
      <c r="J70" s="12" t="str">
        <f t="shared" si="5"/>
        <v>C1</v>
      </c>
    </row>
    <row r="71">
      <c r="A71" s="11">
        <v>85.0</v>
      </c>
      <c r="B71" s="11">
        <v>27.0</v>
      </c>
      <c r="D71" s="11">
        <v>85.0</v>
      </c>
      <c r="E71" s="11">
        <v>27.0</v>
      </c>
      <c r="F71" s="12">
        <f t="shared" si="1"/>
        <v>25.96</v>
      </c>
      <c r="G71" s="12">
        <f t="shared" si="2"/>
        <v>13.93</v>
      </c>
      <c r="H71" s="12">
        <f t="shared" si="3"/>
        <v>55.08</v>
      </c>
      <c r="I71" s="12">
        <f t="shared" si="4"/>
        <v>7.81</v>
      </c>
      <c r="J71" s="12" t="str">
        <f t="shared" si="5"/>
        <v>C2</v>
      </c>
    </row>
    <row r="72">
      <c r="A72" s="11">
        <v>66.0</v>
      </c>
      <c r="B72" s="11">
        <v>28.0</v>
      </c>
      <c r="D72" s="11">
        <v>66.0</v>
      </c>
      <c r="E72" s="11">
        <v>28.0</v>
      </c>
      <c r="F72" s="12">
        <f t="shared" si="1"/>
        <v>10</v>
      </c>
      <c r="G72" s="12">
        <f t="shared" si="2"/>
        <v>18.44</v>
      </c>
      <c r="H72" s="12">
        <f t="shared" si="3"/>
        <v>62.13</v>
      </c>
      <c r="I72" s="12">
        <f t="shared" si="4"/>
        <v>10</v>
      </c>
      <c r="J72" s="12" t="str">
        <f t="shared" si="5"/>
        <v>C1</v>
      </c>
    </row>
    <row r="73">
      <c r="A73" s="11">
        <v>64.0</v>
      </c>
      <c r="B73" s="11">
        <v>26.0</v>
      </c>
      <c r="D73" s="11">
        <v>64.0</v>
      </c>
      <c r="E73" s="11">
        <v>26.0</v>
      </c>
      <c r="F73" s="12">
        <f t="shared" si="1"/>
        <v>7.21</v>
      </c>
      <c r="G73" s="12">
        <f t="shared" si="2"/>
        <v>21.26</v>
      </c>
      <c r="H73" s="12">
        <f t="shared" si="3"/>
        <v>64.9</v>
      </c>
      <c r="I73" s="12">
        <f t="shared" si="4"/>
        <v>7.21</v>
      </c>
      <c r="J73" s="12" t="str">
        <f t="shared" si="5"/>
        <v>C1</v>
      </c>
    </row>
    <row r="74">
      <c r="A74" s="11">
        <v>90.0</v>
      </c>
      <c r="B74" s="11">
        <v>42.0</v>
      </c>
      <c r="D74" s="11">
        <v>90.0</v>
      </c>
      <c r="E74" s="11">
        <v>42.0</v>
      </c>
      <c r="F74" s="12">
        <f t="shared" si="1"/>
        <v>37.2</v>
      </c>
      <c r="G74" s="12">
        <f t="shared" si="2"/>
        <v>10.2</v>
      </c>
      <c r="H74" s="12">
        <f t="shared" si="3"/>
        <v>39.29</v>
      </c>
      <c r="I74" s="12">
        <f t="shared" si="4"/>
        <v>7.21</v>
      </c>
      <c r="J74" s="12" t="str">
        <f t="shared" si="5"/>
        <v>C2</v>
      </c>
    </row>
    <row r="75">
      <c r="A75" s="11">
        <v>86.0</v>
      </c>
      <c r="B75" s="11">
        <v>23.0</v>
      </c>
      <c r="D75" s="11">
        <v>86.0</v>
      </c>
      <c r="E75" s="11">
        <v>23.0</v>
      </c>
      <c r="F75" s="12">
        <f t="shared" si="1"/>
        <v>26.17</v>
      </c>
      <c r="G75" s="12">
        <f t="shared" si="2"/>
        <v>18.03</v>
      </c>
      <c r="H75" s="12">
        <f t="shared" si="3"/>
        <v>58.69</v>
      </c>
      <c r="I75" s="12">
        <f t="shared" si="4"/>
        <v>10.2</v>
      </c>
      <c r="J75" s="12" t="str">
        <f t="shared" si="5"/>
        <v>C2</v>
      </c>
    </row>
    <row r="76">
      <c r="A76" s="11">
        <v>75.0</v>
      </c>
      <c r="B76" s="11">
        <v>22.0</v>
      </c>
      <c r="D76" s="11">
        <v>75.0</v>
      </c>
      <c r="E76" s="11">
        <v>22.0</v>
      </c>
      <c r="F76" s="12">
        <f t="shared" si="1"/>
        <v>15.13</v>
      </c>
      <c r="G76" s="12">
        <f t="shared" si="2"/>
        <v>18.68</v>
      </c>
      <c r="H76" s="12">
        <f t="shared" si="3"/>
        <v>63.16</v>
      </c>
      <c r="I76" s="12">
        <f t="shared" si="4"/>
        <v>15.13</v>
      </c>
      <c r="J76" s="12" t="str">
        <f t="shared" si="5"/>
        <v>C1</v>
      </c>
    </row>
    <row r="77">
      <c r="A77" s="11">
        <v>48.0</v>
      </c>
      <c r="B77" s="11">
        <v>22.0</v>
      </c>
      <c r="D77" s="11">
        <v>48.0</v>
      </c>
      <c r="E77" s="11">
        <v>22.0</v>
      </c>
      <c r="F77" s="12">
        <f t="shared" si="1"/>
        <v>12.17</v>
      </c>
      <c r="G77" s="12">
        <f t="shared" si="2"/>
        <v>36.72</v>
      </c>
      <c r="H77" s="12">
        <f t="shared" si="3"/>
        <v>77.9</v>
      </c>
      <c r="I77" s="12">
        <f t="shared" si="4"/>
        <v>12.17</v>
      </c>
      <c r="J77" s="12" t="str">
        <f t="shared" si="5"/>
        <v>C1</v>
      </c>
    </row>
    <row r="78">
      <c r="A78" s="11">
        <v>78.0</v>
      </c>
      <c r="B78" s="11">
        <v>41.0</v>
      </c>
      <c r="D78" s="11">
        <v>78.0</v>
      </c>
      <c r="E78" s="11">
        <v>41.0</v>
      </c>
      <c r="F78" s="12">
        <f t="shared" si="1"/>
        <v>27.66</v>
      </c>
      <c r="G78" s="12">
        <f t="shared" si="2"/>
        <v>2.24</v>
      </c>
      <c r="H78" s="12">
        <f t="shared" si="3"/>
        <v>44.78</v>
      </c>
      <c r="I78" s="12">
        <f t="shared" si="4"/>
        <v>2.24</v>
      </c>
      <c r="J78" s="12" t="str">
        <f t="shared" si="5"/>
        <v>C2</v>
      </c>
    </row>
    <row r="79">
      <c r="A79" s="11">
        <v>72.0</v>
      </c>
      <c r="B79" s="11">
        <v>27.0</v>
      </c>
      <c r="D79" s="11">
        <v>72.0</v>
      </c>
      <c r="E79" s="11">
        <v>27.0</v>
      </c>
      <c r="F79" s="12">
        <f t="shared" si="1"/>
        <v>13.89</v>
      </c>
      <c r="G79" s="12">
        <f t="shared" si="2"/>
        <v>15.26</v>
      </c>
      <c r="H79" s="12">
        <f t="shared" si="3"/>
        <v>59.94</v>
      </c>
      <c r="I79" s="12">
        <f t="shared" si="4"/>
        <v>2.24</v>
      </c>
      <c r="J79" s="12" t="str">
        <f t="shared" si="5"/>
        <v>C1</v>
      </c>
    </row>
    <row r="80">
      <c r="A80" s="11">
        <v>0.0</v>
      </c>
      <c r="B80" s="11">
        <v>26.0</v>
      </c>
      <c r="D80" s="11">
        <v>0.0</v>
      </c>
      <c r="E80" s="11">
        <v>26.0</v>
      </c>
      <c r="F80" s="12">
        <f t="shared" si="1"/>
        <v>60.3</v>
      </c>
      <c r="G80" s="12">
        <f t="shared" si="2"/>
        <v>81.22</v>
      </c>
      <c r="H80" s="12">
        <f t="shared" si="3"/>
        <v>113.65</v>
      </c>
      <c r="I80" s="12">
        <f t="shared" si="4"/>
        <v>13.89</v>
      </c>
      <c r="J80" s="12" t="str">
        <f t="shared" si="5"/>
        <v>C1</v>
      </c>
    </row>
    <row r="81">
      <c r="A81" s="11">
        <v>66.0</v>
      </c>
      <c r="B81" s="11">
        <v>24.0</v>
      </c>
      <c r="D81" s="11">
        <v>66.0</v>
      </c>
      <c r="E81" s="11">
        <v>24.0</v>
      </c>
      <c r="F81" s="12">
        <f t="shared" si="1"/>
        <v>7.21</v>
      </c>
      <c r="G81" s="12">
        <f t="shared" si="2"/>
        <v>21.26</v>
      </c>
      <c r="H81" s="12">
        <f t="shared" si="3"/>
        <v>65.51</v>
      </c>
      <c r="I81" s="12">
        <f t="shared" si="4"/>
        <v>7.21</v>
      </c>
      <c r="J81" s="12" t="str">
        <f t="shared" si="5"/>
        <v>C1</v>
      </c>
    </row>
    <row r="82">
      <c r="A82" s="11">
        <v>44.0</v>
      </c>
      <c r="B82" s="11">
        <v>22.0</v>
      </c>
      <c r="D82" s="11">
        <v>44.0</v>
      </c>
      <c r="E82" s="11">
        <v>22.0</v>
      </c>
      <c r="F82" s="12">
        <f t="shared" si="1"/>
        <v>16.12</v>
      </c>
      <c r="G82" s="12">
        <f t="shared" si="2"/>
        <v>40.25</v>
      </c>
      <c r="H82" s="12">
        <f t="shared" si="3"/>
        <v>80.62</v>
      </c>
      <c r="I82" s="12">
        <f t="shared" si="4"/>
        <v>7.21</v>
      </c>
      <c r="J82" s="12" t="str">
        <f t="shared" si="5"/>
        <v>C1</v>
      </c>
    </row>
    <row r="83">
      <c r="A83" s="11">
        <v>0.0</v>
      </c>
      <c r="B83" s="11">
        <v>22.0</v>
      </c>
      <c r="D83" s="11">
        <v>0.0</v>
      </c>
      <c r="E83" s="11">
        <v>22.0</v>
      </c>
      <c r="F83" s="12">
        <f t="shared" si="1"/>
        <v>60.03</v>
      </c>
      <c r="G83" s="12">
        <f t="shared" si="2"/>
        <v>82</v>
      </c>
      <c r="H83" s="12">
        <f t="shared" si="3"/>
        <v>115.6</v>
      </c>
      <c r="I83" s="12">
        <f t="shared" si="4"/>
        <v>16.12</v>
      </c>
      <c r="J83" s="12" t="str">
        <f t="shared" si="5"/>
        <v>C1</v>
      </c>
    </row>
    <row r="84">
      <c r="A84" s="11">
        <v>78.0</v>
      </c>
      <c r="B84" s="11">
        <v>36.0</v>
      </c>
      <c r="D84" s="11">
        <v>78.0</v>
      </c>
      <c r="E84" s="11">
        <v>36.0</v>
      </c>
      <c r="F84" s="12">
        <f t="shared" si="1"/>
        <v>24.08</v>
      </c>
      <c r="G84" s="12">
        <f t="shared" si="2"/>
        <v>4.47</v>
      </c>
      <c r="H84" s="12">
        <f t="shared" si="3"/>
        <v>49.19</v>
      </c>
      <c r="I84" s="12">
        <f t="shared" si="4"/>
        <v>4.47</v>
      </c>
      <c r="J84" s="12" t="str">
        <f t="shared" si="5"/>
        <v>C2</v>
      </c>
    </row>
    <row r="85">
      <c r="A85" s="11">
        <v>65.0</v>
      </c>
      <c r="B85" s="11">
        <v>22.0</v>
      </c>
      <c r="D85" s="11">
        <v>65.0</v>
      </c>
      <c r="E85" s="11">
        <v>22.0</v>
      </c>
      <c r="F85" s="12">
        <f t="shared" si="1"/>
        <v>5.39</v>
      </c>
      <c r="G85" s="12">
        <f t="shared" si="2"/>
        <v>23.43</v>
      </c>
      <c r="H85" s="12">
        <f t="shared" si="3"/>
        <v>67.74</v>
      </c>
      <c r="I85" s="12">
        <f t="shared" si="4"/>
        <v>4.47</v>
      </c>
      <c r="J85" s="12" t="str">
        <f t="shared" si="5"/>
        <v>C1</v>
      </c>
    </row>
    <row r="86">
      <c r="A86" s="11">
        <v>108.0</v>
      </c>
      <c r="B86" s="11">
        <v>37.0</v>
      </c>
      <c r="D86" s="11">
        <v>108.0</v>
      </c>
      <c r="E86" s="11">
        <v>37.0</v>
      </c>
      <c r="F86" s="12">
        <f t="shared" si="1"/>
        <v>50.92</v>
      </c>
      <c r="G86" s="12">
        <f t="shared" si="2"/>
        <v>28.16</v>
      </c>
      <c r="H86" s="12">
        <f t="shared" si="3"/>
        <v>43.74</v>
      </c>
      <c r="I86" s="12">
        <f t="shared" si="4"/>
        <v>5.39</v>
      </c>
      <c r="J86" s="12" t="str">
        <f t="shared" si="5"/>
        <v>C2</v>
      </c>
    </row>
    <row r="87">
      <c r="A87" s="11">
        <v>74.0</v>
      </c>
      <c r="B87" s="11">
        <v>27.0</v>
      </c>
      <c r="D87" s="11">
        <v>74.0</v>
      </c>
      <c r="E87" s="11">
        <v>27.0</v>
      </c>
      <c r="F87" s="12">
        <f t="shared" si="1"/>
        <v>15.65</v>
      </c>
      <c r="G87" s="12">
        <f t="shared" si="2"/>
        <v>14.32</v>
      </c>
      <c r="H87" s="12">
        <f t="shared" si="3"/>
        <v>59.03</v>
      </c>
      <c r="I87" s="12">
        <f t="shared" si="4"/>
        <v>14.32</v>
      </c>
      <c r="J87" s="12" t="str">
        <f t="shared" si="5"/>
        <v>C2</v>
      </c>
    </row>
    <row r="88">
      <c r="A88" s="11">
        <v>72.0</v>
      </c>
      <c r="B88" s="11">
        <v>45.0</v>
      </c>
      <c r="D88" s="11">
        <v>72.0</v>
      </c>
      <c r="E88" s="11">
        <v>45.0</v>
      </c>
      <c r="F88" s="12">
        <f t="shared" si="1"/>
        <v>27.73</v>
      </c>
      <c r="G88" s="12">
        <f t="shared" si="2"/>
        <v>9.43</v>
      </c>
      <c r="H88" s="12">
        <f t="shared" si="3"/>
        <v>44.82</v>
      </c>
      <c r="I88" s="12">
        <f t="shared" si="4"/>
        <v>9.43</v>
      </c>
      <c r="J88" s="12" t="str">
        <f t="shared" si="5"/>
        <v>C2</v>
      </c>
    </row>
    <row r="89">
      <c r="A89" s="11">
        <v>68.0</v>
      </c>
      <c r="B89" s="11">
        <v>26.0</v>
      </c>
      <c r="D89" s="11">
        <v>68.0</v>
      </c>
      <c r="E89" s="11">
        <v>26.0</v>
      </c>
      <c r="F89" s="12">
        <f t="shared" si="1"/>
        <v>10</v>
      </c>
      <c r="G89" s="12">
        <f t="shared" si="2"/>
        <v>18.44</v>
      </c>
      <c r="H89" s="12">
        <f t="shared" si="3"/>
        <v>62.77</v>
      </c>
      <c r="I89" s="12">
        <f t="shared" si="4"/>
        <v>9.43</v>
      </c>
      <c r="J89" s="12" t="str">
        <f t="shared" si="5"/>
        <v>C1</v>
      </c>
    </row>
    <row r="90">
      <c r="A90" s="11">
        <v>70.0</v>
      </c>
      <c r="B90" s="11">
        <v>43.0</v>
      </c>
      <c r="D90" s="11">
        <v>70.0</v>
      </c>
      <c r="E90" s="11">
        <v>43.0</v>
      </c>
      <c r="F90" s="12">
        <f t="shared" si="1"/>
        <v>25.08</v>
      </c>
      <c r="G90" s="12">
        <f t="shared" si="2"/>
        <v>10.44</v>
      </c>
      <c r="H90" s="12">
        <f t="shared" si="3"/>
        <v>47.63</v>
      </c>
      <c r="I90" s="12">
        <f t="shared" si="4"/>
        <v>10</v>
      </c>
      <c r="J90" s="12" t="str">
        <f t="shared" si="5"/>
        <v>C2</v>
      </c>
    </row>
    <row r="91">
      <c r="A91" s="11">
        <v>68.0</v>
      </c>
      <c r="B91" s="11">
        <v>24.0</v>
      </c>
      <c r="D91" s="11">
        <v>68.0</v>
      </c>
      <c r="E91" s="11">
        <v>24.0</v>
      </c>
      <c r="F91" s="12">
        <f t="shared" si="1"/>
        <v>8.94</v>
      </c>
      <c r="G91" s="12">
        <f t="shared" si="2"/>
        <v>20</v>
      </c>
      <c r="H91" s="12">
        <f t="shared" si="3"/>
        <v>64.5</v>
      </c>
      <c r="I91" s="12">
        <f t="shared" si="4"/>
        <v>8.94</v>
      </c>
      <c r="J91" s="12" t="str">
        <f t="shared" si="5"/>
        <v>C1</v>
      </c>
    </row>
    <row r="92">
      <c r="A92" s="11">
        <v>55.0</v>
      </c>
      <c r="B92" s="11">
        <v>21.0</v>
      </c>
      <c r="D92" s="11">
        <v>55.0</v>
      </c>
      <c r="E92" s="11">
        <v>21.0</v>
      </c>
      <c r="F92" s="12">
        <f t="shared" si="1"/>
        <v>5.1</v>
      </c>
      <c r="G92" s="12">
        <f t="shared" si="2"/>
        <v>31.4</v>
      </c>
      <c r="H92" s="12">
        <f t="shared" si="3"/>
        <v>74.2</v>
      </c>
      <c r="I92" s="12">
        <f t="shared" si="4"/>
        <v>5.1</v>
      </c>
      <c r="J92" s="12" t="str">
        <f t="shared" si="5"/>
        <v>C1</v>
      </c>
    </row>
    <row r="93">
      <c r="A93" s="11">
        <v>80.0</v>
      </c>
      <c r="B93" s="11">
        <v>34.0</v>
      </c>
      <c r="D93" s="11">
        <v>80.0</v>
      </c>
      <c r="E93" s="11">
        <v>34.0</v>
      </c>
      <c r="F93" s="12">
        <f t="shared" si="1"/>
        <v>24.41</v>
      </c>
      <c r="G93" s="12">
        <f t="shared" si="2"/>
        <v>6</v>
      </c>
      <c r="H93" s="12">
        <f t="shared" si="3"/>
        <v>50.16</v>
      </c>
      <c r="I93" s="12">
        <f t="shared" si="4"/>
        <v>5.1</v>
      </c>
      <c r="J93" s="12" t="str">
        <f t="shared" si="5"/>
        <v>C2</v>
      </c>
    </row>
    <row r="94">
      <c r="A94" s="11">
        <v>78.0</v>
      </c>
      <c r="B94" s="11">
        <v>42.0</v>
      </c>
      <c r="D94" s="11">
        <v>78.0</v>
      </c>
      <c r="E94" s="11">
        <v>42.0</v>
      </c>
      <c r="F94" s="12">
        <f t="shared" si="1"/>
        <v>28.43</v>
      </c>
      <c r="G94" s="12">
        <f t="shared" si="2"/>
        <v>2.83</v>
      </c>
      <c r="H94" s="12">
        <f t="shared" si="3"/>
        <v>43.91</v>
      </c>
      <c r="I94" s="12">
        <f t="shared" si="4"/>
        <v>2.83</v>
      </c>
      <c r="J94" s="12" t="str">
        <f t="shared" si="5"/>
        <v>C2</v>
      </c>
    </row>
    <row r="95">
      <c r="A95" s="11">
        <v>72.0</v>
      </c>
      <c r="B95" s="11">
        <v>60.0</v>
      </c>
      <c r="D95" s="11">
        <v>72.0</v>
      </c>
      <c r="E95" s="11">
        <v>60.0</v>
      </c>
      <c r="F95" s="12">
        <f t="shared" si="1"/>
        <v>41.76</v>
      </c>
      <c r="G95" s="12">
        <f t="shared" si="2"/>
        <v>21.54</v>
      </c>
      <c r="H95" s="12">
        <f t="shared" si="3"/>
        <v>34.41</v>
      </c>
      <c r="I95" s="12">
        <f t="shared" si="4"/>
        <v>2.83</v>
      </c>
      <c r="J95" s="12" t="str">
        <f t="shared" si="5"/>
        <v>C2</v>
      </c>
    </row>
    <row r="96">
      <c r="A96" s="11">
        <v>82.0</v>
      </c>
      <c r="B96" s="11">
        <v>21.0</v>
      </c>
      <c r="D96" s="11">
        <v>82.0</v>
      </c>
      <c r="E96" s="11">
        <v>21.0</v>
      </c>
      <c r="F96" s="12">
        <f t="shared" si="1"/>
        <v>22.02</v>
      </c>
      <c r="G96" s="12">
        <f t="shared" si="2"/>
        <v>19.1</v>
      </c>
      <c r="H96" s="12">
        <f t="shared" si="3"/>
        <v>61.68</v>
      </c>
      <c r="I96" s="12">
        <f t="shared" si="4"/>
        <v>19.1</v>
      </c>
      <c r="J96" s="12" t="str">
        <f t="shared" si="5"/>
        <v>C2</v>
      </c>
    </row>
    <row r="97">
      <c r="A97" s="11">
        <v>72.0</v>
      </c>
      <c r="B97" s="11">
        <v>40.0</v>
      </c>
      <c r="D97" s="11">
        <v>72.0</v>
      </c>
      <c r="E97" s="11">
        <v>40.0</v>
      </c>
      <c r="F97" s="12">
        <f t="shared" si="1"/>
        <v>23.32</v>
      </c>
      <c r="G97" s="12">
        <f t="shared" si="2"/>
        <v>8</v>
      </c>
      <c r="H97" s="12">
        <f t="shared" si="3"/>
        <v>48.83</v>
      </c>
      <c r="I97" s="12">
        <f t="shared" si="4"/>
        <v>8</v>
      </c>
      <c r="J97" s="12" t="str">
        <f t="shared" si="5"/>
        <v>C2</v>
      </c>
    </row>
    <row r="98">
      <c r="A98" s="11">
        <v>62.0</v>
      </c>
      <c r="B98" s="11">
        <v>24.0</v>
      </c>
      <c r="D98" s="11">
        <v>62.0</v>
      </c>
      <c r="E98" s="11">
        <v>24.0</v>
      </c>
      <c r="F98" s="12">
        <f t="shared" si="1"/>
        <v>4.47</v>
      </c>
      <c r="G98" s="12">
        <f t="shared" si="2"/>
        <v>24.08</v>
      </c>
      <c r="H98" s="12">
        <f t="shared" si="3"/>
        <v>67.68</v>
      </c>
      <c r="I98" s="12">
        <f t="shared" si="4"/>
        <v>4.47</v>
      </c>
      <c r="J98" s="12" t="str">
        <f t="shared" si="5"/>
        <v>C1</v>
      </c>
    </row>
    <row r="99">
      <c r="A99" s="11">
        <v>48.0</v>
      </c>
      <c r="B99" s="11">
        <v>22.0</v>
      </c>
      <c r="D99" s="11">
        <v>48.0</v>
      </c>
      <c r="E99" s="11">
        <v>22.0</v>
      </c>
      <c r="F99" s="12">
        <f t="shared" si="1"/>
        <v>12.17</v>
      </c>
      <c r="G99" s="12">
        <f t="shared" si="2"/>
        <v>36.72</v>
      </c>
      <c r="H99" s="12">
        <f t="shared" si="3"/>
        <v>77.9</v>
      </c>
      <c r="I99" s="12">
        <f t="shared" si="4"/>
        <v>4.47</v>
      </c>
      <c r="J99" s="12" t="str">
        <f t="shared" si="5"/>
        <v>C1</v>
      </c>
    </row>
    <row r="100">
      <c r="A100" s="11">
        <v>50.0</v>
      </c>
      <c r="B100" s="11">
        <v>23.0</v>
      </c>
      <c r="D100" s="11">
        <v>50.0</v>
      </c>
      <c r="E100" s="11">
        <v>23.0</v>
      </c>
      <c r="F100" s="12">
        <f t="shared" si="1"/>
        <v>10.44</v>
      </c>
      <c r="G100" s="12">
        <f t="shared" si="2"/>
        <v>34.48</v>
      </c>
      <c r="H100" s="12">
        <f t="shared" si="3"/>
        <v>75.82</v>
      </c>
      <c r="I100" s="12">
        <f t="shared" si="4"/>
        <v>10.44</v>
      </c>
      <c r="J100" s="12" t="str">
        <f t="shared" si="5"/>
        <v>C1</v>
      </c>
    </row>
    <row r="101">
      <c r="A101" s="11">
        <v>90.0</v>
      </c>
      <c r="B101" s="11">
        <v>31.0</v>
      </c>
      <c r="D101" s="11">
        <v>90.0</v>
      </c>
      <c r="E101" s="11">
        <v>31.0</v>
      </c>
      <c r="F101" s="12">
        <f t="shared" si="1"/>
        <v>31.95</v>
      </c>
      <c r="G101" s="12">
        <f t="shared" si="2"/>
        <v>13.45</v>
      </c>
      <c r="H101" s="12">
        <f t="shared" si="3"/>
        <v>50.01</v>
      </c>
      <c r="I101" s="12">
        <f t="shared" si="4"/>
        <v>10.44</v>
      </c>
      <c r="J101" s="12" t="str">
        <f t="shared" si="5"/>
        <v>C2</v>
      </c>
    </row>
    <row r="102">
      <c r="A102" s="11">
        <v>72.0</v>
      </c>
      <c r="B102" s="11">
        <v>33.0</v>
      </c>
      <c r="D102" s="11">
        <v>72.0</v>
      </c>
      <c r="E102" s="11">
        <v>33.0</v>
      </c>
      <c r="F102" s="12">
        <f t="shared" si="1"/>
        <v>17.69</v>
      </c>
      <c r="G102" s="12">
        <f t="shared" si="2"/>
        <v>10.63</v>
      </c>
      <c r="H102" s="12">
        <f t="shared" si="3"/>
        <v>54.71</v>
      </c>
      <c r="I102" s="12">
        <f t="shared" si="4"/>
        <v>10.63</v>
      </c>
      <c r="J102" s="12" t="str">
        <f t="shared" si="5"/>
        <v>C2</v>
      </c>
    </row>
    <row r="103">
      <c r="A103" s="11">
        <v>60.0</v>
      </c>
      <c r="B103" s="11">
        <v>22.0</v>
      </c>
      <c r="D103" s="11">
        <v>60.0</v>
      </c>
      <c r="E103" s="11">
        <v>22.0</v>
      </c>
      <c r="F103" s="12">
        <f t="shared" si="1"/>
        <v>2</v>
      </c>
      <c r="G103" s="12">
        <f t="shared" si="2"/>
        <v>26.91</v>
      </c>
      <c r="H103" s="12">
        <f t="shared" si="3"/>
        <v>70.46</v>
      </c>
      <c r="I103" s="12">
        <f t="shared" si="4"/>
        <v>2</v>
      </c>
      <c r="J103" s="12" t="str">
        <f t="shared" si="5"/>
        <v>C1</v>
      </c>
    </row>
    <row r="104">
      <c r="A104" s="11">
        <v>96.0</v>
      </c>
      <c r="B104" s="11">
        <v>21.0</v>
      </c>
      <c r="D104" s="11">
        <v>96.0</v>
      </c>
      <c r="E104" s="11">
        <v>21.0</v>
      </c>
      <c r="F104" s="12">
        <f t="shared" si="1"/>
        <v>36.01</v>
      </c>
      <c r="G104" s="12">
        <f t="shared" si="2"/>
        <v>24.84</v>
      </c>
      <c r="H104" s="12">
        <f t="shared" si="3"/>
        <v>59.14</v>
      </c>
      <c r="I104" s="12">
        <f t="shared" si="4"/>
        <v>2</v>
      </c>
      <c r="J104" s="12" t="str">
        <f t="shared" si="5"/>
        <v>C2</v>
      </c>
    </row>
    <row r="105">
      <c r="A105" s="11">
        <v>72.0</v>
      </c>
      <c r="B105" s="11">
        <v>24.0</v>
      </c>
      <c r="D105" s="11">
        <v>72.0</v>
      </c>
      <c r="E105" s="11">
        <v>24.0</v>
      </c>
      <c r="F105" s="12">
        <f t="shared" si="1"/>
        <v>12.65</v>
      </c>
      <c r="G105" s="12">
        <f t="shared" si="2"/>
        <v>17.89</v>
      </c>
      <c r="H105" s="12">
        <f t="shared" si="3"/>
        <v>62.61</v>
      </c>
      <c r="I105" s="12">
        <f t="shared" si="4"/>
        <v>12.65</v>
      </c>
      <c r="J105" s="12" t="str">
        <f t="shared" si="5"/>
        <v>C1</v>
      </c>
    </row>
    <row r="106">
      <c r="A106" s="11">
        <v>65.0</v>
      </c>
      <c r="B106" s="11">
        <v>27.0</v>
      </c>
      <c r="D106" s="11">
        <v>65.0</v>
      </c>
      <c r="E106" s="11">
        <v>27.0</v>
      </c>
      <c r="F106" s="12">
        <f t="shared" si="1"/>
        <v>8.6</v>
      </c>
      <c r="G106" s="12">
        <f t="shared" si="2"/>
        <v>19.85</v>
      </c>
      <c r="H106" s="12">
        <f t="shared" si="3"/>
        <v>63.51</v>
      </c>
      <c r="I106" s="12">
        <f t="shared" si="4"/>
        <v>8.6</v>
      </c>
      <c r="J106" s="12" t="str">
        <f t="shared" si="5"/>
        <v>C1</v>
      </c>
    </row>
    <row r="107">
      <c r="A107" s="11">
        <v>56.0</v>
      </c>
      <c r="B107" s="11">
        <v>21.0</v>
      </c>
      <c r="D107" s="11">
        <v>56.0</v>
      </c>
      <c r="E107" s="11">
        <v>21.0</v>
      </c>
      <c r="F107" s="12">
        <f t="shared" si="1"/>
        <v>4.12</v>
      </c>
      <c r="G107" s="12">
        <f t="shared" si="2"/>
        <v>30.61</v>
      </c>
      <c r="H107" s="12">
        <f t="shared" si="3"/>
        <v>73.6</v>
      </c>
      <c r="I107" s="12">
        <f t="shared" si="4"/>
        <v>4.12</v>
      </c>
      <c r="J107" s="12" t="str">
        <f t="shared" si="5"/>
        <v>C1</v>
      </c>
    </row>
    <row r="108">
      <c r="A108" s="11">
        <v>122.0</v>
      </c>
      <c r="B108" s="11">
        <v>27.0</v>
      </c>
      <c r="D108" s="11">
        <v>122.0</v>
      </c>
      <c r="E108" s="11">
        <v>27.0</v>
      </c>
      <c r="F108" s="12">
        <f t="shared" si="1"/>
        <v>62.39</v>
      </c>
      <c r="G108" s="12">
        <f t="shared" si="2"/>
        <v>43.97</v>
      </c>
      <c r="H108" s="12">
        <f t="shared" si="3"/>
        <v>57.38</v>
      </c>
      <c r="I108" s="12">
        <f t="shared" si="4"/>
        <v>4.12</v>
      </c>
      <c r="J108" s="12" t="str">
        <f t="shared" si="5"/>
        <v>C2</v>
      </c>
    </row>
    <row r="109">
      <c r="A109" s="11">
        <v>58.0</v>
      </c>
      <c r="B109" s="11">
        <v>37.0</v>
      </c>
      <c r="D109" s="11">
        <v>58.0</v>
      </c>
      <c r="E109" s="11">
        <v>37.0</v>
      </c>
      <c r="F109" s="12">
        <f t="shared" si="1"/>
        <v>17.12</v>
      </c>
      <c r="G109" s="12">
        <f t="shared" si="2"/>
        <v>22.2</v>
      </c>
      <c r="H109" s="12">
        <f t="shared" si="3"/>
        <v>60.11</v>
      </c>
      <c r="I109" s="12">
        <f t="shared" si="4"/>
        <v>17.12</v>
      </c>
      <c r="J109" s="12" t="str">
        <f t="shared" si="5"/>
        <v>C1</v>
      </c>
    </row>
    <row r="110">
      <c r="A110" s="11">
        <v>58.0</v>
      </c>
      <c r="B110" s="11">
        <v>25.0</v>
      </c>
      <c r="D110" s="11">
        <v>58.0</v>
      </c>
      <c r="E110" s="11">
        <v>25.0</v>
      </c>
      <c r="F110" s="12">
        <f t="shared" si="1"/>
        <v>5.39</v>
      </c>
      <c r="G110" s="12">
        <f t="shared" si="2"/>
        <v>26.63</v>
      </c>
      <c r="H110" s="12">
        <f t="shared" si="3"/>
        <v>69.2</v>
      </c>
      <c r="I110" s="12">
        <f t="shared" si="4"/>
        <v>5.39</v>
      </c>
      <c r="J110" s="12" t="str">
        <f t="shared" si="5"/>
        <v>C1</v>
      </c>
    </row>
    <row r="111">
      <c r="A111" s="11">
        <v>85.0</v>
      </c>
      <c r="B111" s="11">
        <v>24.0</v>
      </c>
      <c r="D111" s="11">
        <v>85.0</v>
      </c>
      <c r="E111" s="11">
        <v>24.0</v>
      </c>
      <c r="F111" s="12">
        <f t="shared" si="1"/>
        <v>25.32</v>
      </c>
      <c r="G111" s="12">
        <f t="shared" si="2"/>
        <v>16.76</v>
      </c>
      <c r="H111" s="12">
        <f t="shared" si="3"/>
        <v>57.97</v>
      </c>
      <c r="I111" s="12">
        <f t="shared" si="4"/>
        <v>5.39</v>
      </c>
      <c r="J111" s="12" t="str">
        <f t="shared" si="5"/>
        <v>C2</v>
      </c>
    </row>
    <row r="112">
      <c r="A112" s="11">
        <v>72.0</v>
      </c>
      <c r="B112" s="11">
        <v>24.0</v>
      </c>
      <c r="D112" s="11">
        <v>72.0</v>
      </c>
      <c r="E112" s="11">
        <v>24.0</v>
      </c>
      <c r="F112" s="12">
        <f t="shared" si="1"/>
        <v>12.65</v>
      </c>
      <c r="G112" s="12">
        <f t="shared" si="2"/>
        <v>17.89</v>
      </c>
      <c r="H112" s="12">
        <f t="shared" si="3"/>
        <v>62.61</v>
      </c>
      <c r="I112" s="12">
        <f t="shared" si="4"/>
        <v>12.65</v>
      </c>
      <c r="J112" s="12" t="str">
        <f t="shared" si="5"/>
        <v>C1</v>
      </c>
    </row>
    <row r="113">
      <c r="A113" s="11">
        <v>62.0</v>
      </c>
      <c r="B113" s="11">
        <v>46.0</v>
      </c>
      <c r="D113" s="11">
        <v>62.0</v>
      </c>
      <c r="E113" s="11">
        <v>46.0</v>
      </c>
      <c r="F113" s="12">
        <f t="shared" si="1"/>
        <v>26.08</v>
      </c>
      <c r="G113" s="12">
        <f t="shared" si="2"/>
        <v>18.97</v>
      </c>
      <c r="H113" s="12">
        <f t="shared" si="3"/>
        <v>50.99</v>
      </c>
      <c r="I113" s="12">
        <f t="shared" si="4"/>
        <v>12.65</v>
      </c>
      <c r="J113" s="12" t="str">
        <f t="shared" si="5"/>
        <v>C2</v>
      </c>
    </row>
    <row r="114">
      <c r="A114" s="11">
        <v>76.0</v>
      </c>
      <c r="B114" s="11">
        <v>23.0</v>
      </c>
      <c r="D114" s="11">
        <v>76.0</v>
      </c>
      <c r="E114" s="11">
        <v>23.0</v>
      </c>
      <c r="F114" s="12">
        <f t="shared" si="1"/>
        <v>16.28</v>
      </c>
      <c r="G114" s="12">
        <f t="shared" si="2"/>
        <v>17.46</v>
      </c>
      <c r="H114" s="12">
        <f t="shared" si="3"/>
        <v>61.85</v>
      </c>
      <c r="I114" s="12">
        <f t="shared" si="4"/>
        <v>16.28</v>
      </c>
      <c r="J114" s="12" t="str">
        <f t="shared" si="5"/>
        <v>C1</v>
      </c>
    </row>
    <row r="115">
      <c r="A115" s="11">
        <v>62.0</v>
      </c>
      <c r="B115" s="11">
        <v>25.0</v>
      </c>
      <c r="D115" s="11">
        <v>62.0</v>
      </c>
      <c r="E115" s="11">
        <v>25.0</v>
      </c>
      <c r="F115" s="12">
        <f t="shared" si="1"/>
        <v>5.39</v>
      </c>
      <c r="G115" s="12">
        <f t="shared" si="2"/>
        <v>23.43</v>
      </c>
      <c r="H115" s="12">
        <f t="shared" si="3"/>
        <v>66.85</v>
      </c>
      <c r="I115" s="12">
        <f t="shared" si="4"/>
        <v>5.39</v>
      </c>
      <c r="J115" s="12" t="str">
        <f t="shared" si="5"/>
        <v>C1</v>
      </c>
    </row>
    <row r="116">
      <c r="A116" s="11">
        <v>54.0</v>
      </c>
      <c r="B116" s="11">
        <v>39.0</v>
      </c>
      <c r="D116" s="11">
        <v>54.0</v>
      </c>
      <c r="E116" s="11">
        <v>39.0</v>
      </c>
      <c r="F116" s="12">
        <f t="shared" si="1"/>
        <v>19.92</v>
      </c>
      <c r="G116" s="12">
        <f t="shared" si="2"/>
        <v>26.02</v>
      </c>
      <c r="H116" s="12">
        <f t="shared" si="3"/>
        <v>61.62</v>
      </c>
      <c r="I116" s="12">
        <f t="shared" si="4"/>
        <v>5.39</v>
      </c>
      <c r="J116" s="12" t="str">
        <f t="shared" si="5"/>
        <v>C1</v>
      </c>
    </row>
    <row r="117">
      <c r="A117" s="11">
        <v>92.0</v>
      </c>
      <c r="B117" s="11">
        <v>61.0</v>
      </c>
      <c r="D117" s="11">
        <v>92.0</v>
      </c>
      <c r="E117" s="11">
        <v>61.0</v>
      </c>
      <c r="F117" s="12">
        <f t="shared" si="1"/>
        <v>52.01</v>
      </c>
      <c r="G117" s="12">
        <f t="shared" si="2"/>
        <v>24.19</v>
      </c>
      <c r="H117" s="12">
        <f t="shared" si="3"/>
        <v>20.62</v>
      </c>
      <c r="I117" s="12">
        <f t="shared" si="4"/>
        <v>19.92</v>
      </c>
      <c r="J117" s="12" t="str">
        <f t="shared" si="5"/>
        <v>C3</v>
      </c>
    </row>
    <row r="118">
      <c r="A118" s="11">
        <v>74.0</v>
      </c>
      <c r="B118" s="11">
        <v>38.0</v>
      </c>
      <c r="D118" s="11">
        <v>74.0</v>
      </c>
      <c r="E118" s="11">
        <v>38.0</v>
      </c>
      <c r="F118" s="12">
        <f t="shared" si="1"/>
        <v>22.8</v>
      </c>
      <c r="G118" s="12">
        <f t="shared" si="2"/>
        <v>6.32</v>
      </c>
      <c r="H118" s="12">
        <f t="shared" si="3"/>
        <v>49.4</v>
      </c>
      <c r="I118" s="12">
        <f t="shared" si="4"/>
        <v>6.32</v>
      </c>
      <c r="J118" s="12" t="str">
        <f t="shared" si="5"/>
        <v>C2</v>
      </c>
    </row>
    <row r="119">
      <c r="A119" s="11">
        <v>48.0</v>
      </c>
      <c r="B119" s="11">
        <v>25.0</v>
      </c>
      <c r="D119" s="11">
        <v>48.0</v>
      </c>
      <c r="E119" s="11">
        <v>25.0</v>
      </c>
      <c r="F119" s="12">
        <f t="shared" si="1"/>
        <v>13</v>
      </c>
      <c r="G119" s="12">
        <f t="shared" si="2"/>
        <v>35.34</v>
      </c>
      <c r="H119" s="12">
        <f t="shared" si="3"/>
        <v>75.69</v>
      </c>
      <c r="I119" s="12">
        <f t="shared" si="4"/>
        <v>6.32</v>
      </c>
      <c r="J119" s="12" t="str">
        <f t="shared" si="5"/>
        <v>C1</v>
      </c>
    </row>
    <row r="120">
      <c r="A120" s="11">
        <v>60.0</v>
      </c>
      <c r="B120" s="11">
        <v>22.0</v>
      </c>
      <c r="D120" s="11">
        <v>60.0</v>
      </c>
      <c r="E120" s="11">
        <v>22.0</v>
      </c>
      <c r="F120" s="12">
        <f t="shared" si="1"/>
        <v>2</v>
      </c>
      <c r="G120" s="12">
        <f t="shared" si="2"/>
        <v>26.91</v>
      </c>
      <c r="H120" s="12">
        <f t="shared" si="3"/>
        <v>70.46</v>
      </c>
      <c r="I120" s="12">
        <f t="shared" si="4"/>
        <v>2</v>
      </c>
      <c r="J120" s="12" t="str">
        <f t="shared" si="5"/>
        <v>C1</v>
      </c>
    </row>
    <row r="121">
      <c r="A121" s="11">
        <v>76.0</v>
      </c>
      <c r="B121" s="11">
        <v>21.0</v>
      </c>
      <c r="D121" s="11">
        <v>76.0</v>
      </c>
      <c r="E121" s="11">
        <v>21.0</v>
      </c>
      <c r="F121" s="12">
        <f t="shared" si="1"/>
        <v>16.03</v>
      </c>
      <c r="G121" s="12">
        <f t="shared" si="2"/>
        <v>19.42</v>
      </c>
      <c r="H121" s="12">
        <f t="shared" si="3"/>
        <v>63.69</v>
      </c>
      <c r="I121" s="12">
        <f t="shared" si="4"/>
        <v>2</v>
      </c>
      <c r="J121" s="12" t="str">
        <f t="shared" si="5"/>
        <v>C1</v>
      </c>
    </row>
    <row r="122">
      <c r="A122" s="11">
        <v>76.0</v>
      </c>
      <c r="B122" s="11">
        <v>25.0</v>
      </c>
      <c r="D122" s="11">
        <v>76.0</v>
      </c>
      <c r="E122" s="11">
        <v>25.0</v>
      </c>
      <c r="F122" s="12">
        <f t="shared" si="1"/>
        <v>16.76</v>
      </c>
      <c r="G122" s="12">
        <f t="shared" si="2"/>
        <v>15.52</v>
      </c>
      <c r="H122" s="12">
        <f t="shared" si="3"/>
        <v>60.01</v>
      </c>
      <c r="I122" s="12">
        <f t="shared" si="4"/>
        <v>15.52</v>
      </c>
      <c r="J122" s="12" t="str">
        <f t="shared" si="5"/>
        <v>C2</v>
      </c>
    </row>
    <row r="123">
      <c r="A123" s="11">
        <v>64.0</v>
      </c>
      <c r="B123" s="11">
        <v>24.0</v>
      </c>
      <c r="D123" s="11">
        <v>64.0</v>
      </c>
      <c r="E123" s="11">
        <v>24.0</v>
      </c>
      <c r="F123" s="12">
        <f t="shared" si="1"/>
        <v>5.66</v>
      </c>
      <c r="G123" s="12">
        <f t="shared" si="2"/>
        <v>22.63</v>
      </c>
      <c r="H123" s="12">
        <f t="shared" si="3"/>
        <v>66.57</v>
      </c>
      <c r="I123" s="12">
        <f t="shared" si="4"/>
        <v>5.66</v>
      </c>
      <c r="J123" s="12" t="str">
        <f t="shared" si="5"/>
        <v>C1</v>
      </c>
    </row>
    <row r="124">
      <c r="A124" s="11">
        <v>74.0</v>
      </c>
      <c r="B124" s="11">
        <v>23.0</v>
      </c>
      <c r="D124" s="11">
        <v>74.0</v>
      </c>
      <c r="E124" s="11">
        <v>23.0</v>
      </c>
      <c r="F124" s="12">
        <f t="shared" si="1"/>
        <v>14.32</v>
      </c>
      <c r="G124" s="12">
        <f t="shared" si="2"/>
        <v>18.03</v>
      </c>
      <c r="H124" s="12">
        <f t="shared" si="3"/>
        <v>62.65</v>
      </c>
      <c r="I124" s="12">
        <f t="shared" si="4"/>
        <v>5.66</v>
      </c>
      <c r="J124" s="12" t="str">
        <f t="shared" si="5"/>
        <v>C1</v>
      </c>
    </row>
    <row r="125">
      <c r="A125" s="11">
        <v>80.0</v>
      </c>
      <c r="B125" s="11">
        <v>69.0</v>
      </c>
      <c r="D125" s="11">
        <v>80.0</v>
      </c>
      <c r="E125" s="11">
        <v>69.0</v>
      </c>
      <c r="F125" s="12">
        <f t="shared" si="1"/>
        <v>52.92</v>
      </c>
      <c r="G125" s="12">
        <f t="shared" si="2"/>
        <v>29</v>
      </c>
      <c r="H125" s="12">
        <f t="shared" si="3"/>
        <v>22.83</v>
      </c>
      <c r="I125" s="12">
        <f t="shared" si="4"/>
        <v>14.32</v>
      </c>
      <c r="J125" s="12" t="str">
        <f t="shared" si="5"/>
        <v>C3</v>
      </c>
    </row>
    <row r="126">
      <c r="A126" s="11">
        <v>76.0</v>
      </c>
      <c r="B126" s="11">
        <v>23.0</v>
      </c>
      <c r="D126" s="11">
        <v>76.0</v>
      </c>
      <c r="E126" s="11">
        <v>23.0</v>
      </c>
      <c r="F126" s="12">
        <f t="shared" si="1"/>
        <v>16.28</v>
      </c>
      <c r="G126" s="12">
        <f t="shared" si="2"/>
        <v>17.46</v>
      </c>
      <c r="H126" s="12">
        <f t="shared" si="3"/>
        <v>61.85</v>
      </c>
      <c r="I126" s="12">
        <f t="shared" si="4"/>
        <v>16.28</v>
      </c>
      <c r="J126" s="12" t="str">
        <f t="shared" si="5"/>
        <v>C1</v>
      </c>
    </row>
    <row r="127">
      <c r="A127" s="11">
        <v>30.0</v>
      </c>
      <c r="B127" s="11">
        <v>26.0</v>
      </c>
      <c r="D127" s="11">
        <v>30.0</v>
      </c>
      <c r="E127" s="11">
        <v>26.0</v>
      </c>
      <c r="F127" s="12">
        <f t="shared" si="1"/>
        <v>30.59</v>
      </c>
      <c r="G127" s="12">
        <f t="shared" si="2"/>
        <v>51.92</v>
      </c>
      <c r="H127" s="12">
        <f t="shared" si="3"/>
        <v>88.41</v>
      </c>
      <c r="I127" s="12">
        <f t="shared" si="4"/>
        <v>16.28</v>
      </c>
      <c r="J127" s="12" t="str">
        <f t="shared" si="5"/>
        <v>C1</v>
      </c>
    </row>
    <row r="128">
      <c r="A128" s="11">
        <v>70.0</v>
      </c>
      <c r="B128" s="11">
        <v>30.0</v>
      </c>
      <c r="D128" s="11">
        <v>70.0</v>
      </c>
      <c r="E128" s="11">
        <v>30.0</v>
      </c>
      <c r="F128" s="12">
        <f t="shared" si="1"/>
        <v>14.14</v>
      </c>
      <c r="G128" s="12">
        <f t="shared" si="2"/>
        <v>14.14</v>
      </c>
      <c r="H128" s="12">
        <f t="shared" si="3"/>
        <v>58.31</v>
      </c>
      <c r="I128" s="12">
        <f t="shared" si="4"/>
        <v>14.14</v>
      </c>
      <c r="J128" s="12" t="str">
        <f t="shared" si="5"/>
        <v>C1</v>
      </c>
    </row>
    <row r="129">
      <c r="A129" s="11">
        <v>58.0</v>
      </c>
      <c r="B129" s="11">
        <v>23.0</v>
      </c>
      <c r="D129" s="11">
        <v>58.0</v>
      </c>
      <c r="E129" s="11">
        <v>23.0</v>
      </c>
      <c r="F129" s="12">
        <f t="shared" si="1"/>
        <v>3.61</v>
      </c>
      <c r="G129" s="12">
        <f t="shared" si="2"/>
        <v>27.8</v>
      </c>
      <c r="H129" s="12">
        <f t="shared" si="3"/>
        <v>70.8</v>
      </c>
      <c r="I129" s="12">
        <f t="shared" si="4"/>
        <v>3.61</v>
      </c>
      <c r="J129" s="12" t="str">
        <f t="shared" si="5"/>
        <v>C1</v>
      </c>
    </row>
    <row r="130">
      <c r="A130" s="11">
        <v>88.0</v>
      </c>
      <c r="B130" s="11">
        <v>40.0</v>
      </c>
      <c r="D130" s="11">
        <v>88.0</v>
      </c>
      <c r="E130" s="11">
        <v>40.0</v>
      </c>
      <c r="F130" s="12">
        <f t="shared" si="1"/>
        <v>34.41</v>
      </c>
      <c r="G130" s="12">
        <f t="shared" si="2"/>
        <v>8</v>
      </c>
      <c r="H130" s="12">
        <f t="shared" si="3"/>
        <v>41.76</v>
      </c>
      <c r="I130" s="12">
        <f t="shared" si="4"/>
        <v>3.61</v>
      </c>
      <c r="J130" s="12" t="str">
        <f t="shared" si="5"/>
        <v>C2</v>
      </c>
    </row>
    <row r="131">
      <c r="A131" s="11">
        <v>84.0</v>
      </c>
      <c r="B131" s="11">
        <v>62.0</v>
      </c>
      <c r="D131" s="11">
        <v>84.0</v>
      </c>
      <c r="E131" s="11">
        <v>62.0</v>
      </c>
      <c r="F131" s="12">
        <f t="shared" si="1"/>
        <v>48.37</v>
      </c>
      <c r="G131" s="12">
        <f t="shared" si="2"/>
        <v>22.36</v>
      </c>
      <c r="H131" s="12">
        <f t="shared" si="3"/>
        <v>24.08</v>
      </c>
      <c r="I131" s="12">
        <f t="shared" si="4"/>
        <v>8</v>
      </c>
      <c r="J131" s="12" t="str">
        <f t="shared" si="5"/>
        <v>C2</v>
      </c>
    </row>
    <row r="132">
      <c r="A132" s="11">
        <v>70.0</v>
      </c>
      <c r="B132" s="11">
        <v>33.0</v>
      </c>
      <c r="D132" s="11">
        <v>70.0</v>
      </c>
      <c r="E132" s="11">
        <v>33.0</v>
      </c>
      <c r="F132" s="12">
        <f t="shared" si="1"/>
        <v>16.4</v>
      </c>
      <c r="G132" s="12">
        <f t="shared" si="2"/>
        <v>12.21</v>
      </c>
      <c r="H132" s="12">
        <f t="shared" si="3"/>
        <v>55.76</v>
      </c>
      <c r="I132" s="12">
        <f t="shared" si="4"/>
        <v>12.21</v>
      </c>
      <c r="J132" s="12" t="str">
        <f t="shared" si="5"/>
        <v>C2</v>
      </c>
    </row>
    <row r="133">
      <c r="A133" s="11">
        <v>56.0</v>
      </c>
      <c r="B133" s="11">
        <v>33.0</v>
      </c>
      <c r="D133" s="11">
        <v>56.0</v>
      </c>
      <c r="E133" s="11">
        <v>33.0</v>
      </c>
      <c r="F133" s="12">
        <f t="shared" si="1"/>
        <v>13.6</v>
      </c>
      <c r="G133" s="12">
        <f t="shared" si="2"/>
        <v>25</v>
      </c>
      <c r="H133" s="12">
        <f t="shared" si="3"/>
        <v>64.38</v>
      </c>
      <c r="I133" s="12">
        <f t="shared" si="4"/>
        <v>12.21</v>
      </c>
      <c r="J133" s="12" t="str">
        <f t="shared" si="5"/>
        <v>C1</v>
      </c>
    </row>
    <row r="134">
      <c r="A134" s="11">
        <v>64.0</v>
      </c>
      <c r="B134" s="11">
        <v>30.0</v>
      </c>
      <c r="D134" s="11">
        <v>64.0</v>
      </c>
      <c r="E134" s="11">
        <v>30.0</v>
      </c>
      <c r="F134" s="12">
        <f t="shared" si="1"/>
        <v>10.77</v>
      </c>
      <c r="G134" s="12">
        <f t="shared" si="2"/>
        <v>18.87</v>
      </c>
      <c r="H134" s="12">
        <f t="shared" si="3"/>
        <v>61.61</v>
      </c>
      <c r="I134" s="12">
        <f t="shared" si="4"/>
        <v>10.77</v>
      </c>
      <c r="J134" s="12" t="str">
        <f t="shared" si="5"/>
        <v>C1</v>
      </c>
    </row>
    <row r="135">
      <c r="A135" s="11">
        <v>74.0</v>
      </c>
      <c r="B135" s="11">
        <v>39.0</v>
      </c>
      <c r="D135" s="11">
        <v>74.0</v>
      </c>
      <c r="E135" s="11">
        <v>39.0</v>
      </c>
      <c r="F135" s="12">
        <f t="shared" si="1"/>
        <v>23.6</v>
      </c>
      <c r="G135" s="12">
        <f t="shared" si="2"/>
        <v>6.08</v>
      </c>
      <c r="H135" s="12">
        <f t="shared" si="3"/>
        <v>48.55</v>
      </c>
      <c r="I135" s="12">
        <f t="shared" si="4"/>
        <v>6.08</v>
      </c>
      <c r="J135" s="12" t="str">
        <f t="shared" si="5"/>
        <v>C2</v>
      </c>
    </row>
    <row r="136">
      <c r="A136" s="11">
        <v>68.0</v>
      </c>
      <c r="B136" s="11">
        <v>26.0</v>
      </c>
      <c r="D136" s="11">
        <v>68.0</v>
      </c>
      <c r="E136" s="11">
        <v>26.0</v>
      </c>
      <c r="F136" s="12">
        <f t="shared" si="1"/>
        <v>10</v>
      </c>
      <c r="G136" s="12">
        <f t="shared" si="2"/>
        <v>18.44</v>
      </c>
      <c r="H136" s="12">
        <f t="shared" si="3"/>
        <v>62.77</v>
      </c>
      <c r="I136" s="12">
        <f t="shared" si="4"/>
        <v>6.08</v>
      </c>
      <c r="J136" s="12" t="str">
        <f t="shared" si="5"/>
        <v>C1</v>
      </c>
    </row>
    <row r="137">
      <c r="A137" s="11">
        <v>60.0</v>
      </c>
      <c r="B137" s="11">
        <v>31.0</v>
      </c>
      <c r="D137" s="11">
        <v>60.0</v>
      </c>
      <c r="E137" s="11">
        <v>31.0</v>
      </c>
      <c r="F137" s="12">
        <f t="shared" si="1"/>
        <v>11</v>
      </c>
      <c r="G137" s="12">
        <f t="shared" si="2"/>
        <v>21.93</v>
      </c>
      <c r="H137" s="12">
        <f t="shared" si="3"/>
        <v>63.25</v>
      </c>
      <c r="I137" s="12">
        <f t="shared" si="4"/>
        <v>10</v>
      </c>
      <c r="J137" s="12" t="str">
        <f t="shared" si="5"/>
        <v>C1</v>
      </c>
    </row>
    <row r="138">
      <c r="A138" s="11">
        <v>70.0</v>
      </c>
      <c r="B138" s="11">
        <v>21.0</v>
      </c>
      <c r="D138" s="11">
        <v>70.0</v>
      </c>
      <c r="E138" s="11">
        <v>21.0</v>
      </c>
      <c r="F138" s="12">
        <f t="shared" si="1"/>
        <v>10.05</v>
      </c>
      <c r="G138" s="12">
        <f t="shared" si="2"/>
        <v>21.47</v>
      </c>
      <c r="H138" s="12">
        <f t="shared" si="3"/>
        <v>66.19</v>
      </c>
      <c r="I138" s="12">
        <f t="shared" si="4"/>
        <v>10.05</v>
      </c>
      <c r="J138" s="12" t="str">
        <f t="shared" si="5"/>
        <v>C1</v>
      </c>
    </row>
    <row r="139">
      <c r="A139" s="11">
        <v>60.0</v>
      </c>
      <c r="B139" s="11">
        <v>22.0</v>
      </c>
      <c r="D139" s="11">
        <v>60.0</v>
      </c>
      <c r="E139" s="11">
        <v>22.0</v>
      </c>
      <c r="F139" s="12">
        <f t="shared" si="1"/>
        <v>2</v>
      </c>
      <c r="G139" s="12">
        <f t="shared" si="2"/>
        <v>26.91</v>
      </c>
      <c r="H139" s="12">
        <f t="shared" si="3"/>
        <v>70.46</v>
      </c>
      <c r="I139" s="12">
        <f t="shared" si="4"/>
        <v>2</v>
      </c>
      <c r="J139" s="12" t="str">
        <f t="shared" si="5"/>
        <v>C1</v>
      </c>
    </row>
    <row r="140">
      <c r="A140" s="11">
        <v>80.0</v>
      </c>
      <c r="B140" s="11">
        <v>29.0</v>
      </c>
      <c r="D140" s="11">
        <v>80.0</v>
      </c>
      <c r="E140" s="11">
        <v>29.0</v>
      </c>
      <c r="F140" s="12">
        <f t="shared" si="1"/>
        <v>21.93</v>
      </c>
      <c r="G140" s="12">
        <f t="shared" si="2"/>
        <v>11</v>
      </c>
      <c r="H140" s="12">
        <f t="shared" si="3"/>
        <v>54.78</v>
      </c>
      <c r="I140" s="12">
        <f t="shared" si="4"/>
        <v>2</v>
      </c>
      <c r="J140" s="12" t="str">
        <f t="shared" si="5"/>
        <v>C2</v>
      </c>
    </row>
    <row r="141">
      <c r="A141" s="11">
        <v>72.0</v>
      </c>
      <c r="B141" s="11">
        <v>28.0</v>
      </c>
      <c r="D141" s="11">
        <v>72.0</v>
      </c>
      <c r="E141" s="11">
        <v>28.0</v>
      </c>
      <c r="F141" s="12">
        <f t="shared" si="1"/>
        <v>14.42</v>
      </c>
      <c r="G141" s="12">
        <f t="shared" si="2"/>
        <v>14.42</v>
      </c>
      <c r="H141" s="12">
        <f t="shared" si="3"/>
        <v>59.06</v>
      </c>
      <c r="I141" s="12">
        <f t="shared" si="4"/>
        <v>11</v>
      </c>
      <c r="J141" s="12" t="str">
        <f t="shared" si="5"/>
        <v>C1</v>
      </c>
    </row>
    <row r="142">
      <c r="A142" s="11">
        <v>78.0</v>
      </c>
      <c r="B142" s="11">
        <v>55.0</v>
      </c>
      <c r="D142" s="11">
        <v>78.0</v>
      </c>
      <c r="E142" s="11">
        <v>55.0</v>
      </c>
      <c r="F142" s="12">
        <f t="shared" si="1"/>
        <v>39.36</v>
      </c>
      <c r="G142" s="12">
        <f t="shared" si="2"/>
        <v>15.13</v>
      </c>
      <c r="H142" s="12">
        <f t="shared" si="3"/>
        <v>33.3</v>
      </c>
      <c r="I142" s="12">
        <f t="shared" si="4"/>
        <v>14.42</v>
      </c>
      <c r="J142" s="12" t="str">
        <f t="shared" si="5"/>
        <v>C2</v>
      </c>
    </row>
    <row r="143">
      <c r="A143" s="11">
        <v>82.0</v>
      </c>
      <c r="B143" s="11">
        <v>38.0</v>
      </c>
      <c r="D143" s="11">
        <v>82.0</v>
      </c>
      <c r="E143" s="11">
        <v>38.0</v>
      </c>
      <c r="F143" s="12">
        <f t="shared" si="1"/>
        <v>28.43</v>
      </c>
      <c r="G143" s="12">
        <f t="shared" si="2"/>
        <v>2.83</v>
      </c>
      <c r="H143" s="12">
        <f t="shared" si="3"/>
        <v>45.69</v>
      </c>
      <c r="I143" s="12">
        <f t="shared" si="4"/>
        <v>2.83</v>
      </c>
      <c r="J143" s="12" t="str">
        <f t="shared" si="5"/>
        <v>C2</v>
      </c>
    </row>
    <row r="144">
      <c r="A144" s="11">
        <v>52.0</v>
      </c>
      <c r="B144" s="11">
        <v>22.0</v>
      </c>
      <c r="D144" s="11">
        <v>52.0</v>
      </c>
      <c r="E144" s="11">
        <v>22.0</v>
      </c>
      <c r="F144" s="12">
        <f t="shared" si="1"/>
        <v>8.25</v>
      </c>
      <c r="G144" s="12">
        <f t="shared" si="2"/>
        <v>33.29</v>
      </c>
      <c r="H144" s="12">
        <f t="shared" si="3"/>
        <v>75.29</v>
      </c>
      <c r="I144" s="12">
        <f t="shared" si="4"/>
        <v>2.83</v>
      </c>
      <c r="J144" s="12" t="str">
        <f t="shared" si="5"/>
        <v>C1</v>
      </c>
    </row>
    <row r="145">
      <c r="A145" s="11">
        <v>66.0</v>
      </c>
      <c r="B145" s="11">
        <v>42.0</v>
      </c>
      <c r="D145" s="11">
        <v>66.0</v>
      </c>
      <c r="E145" s="11">
        <v>42.0</v>
      </c>
      <c r="F145" s="12">
        <f t="shared" si="1"/>
        <v>22.8</v>
      </c>
      <c r="G145" s="12">
        <f t="shared" si="2"/>
        <v>14.14</v>
      </c>
      <c r="H145" s="12">
        <f t="shared" si="3"/>
        <v>50.99</v>
      </c>
      <c r="I145" s="12">
        <f t="shared" si="4"/>
        <v>8.25</v>
      </c>
      <c r="J145" s="12" t="str">
        <f t="shared" si="5"/>
        <v>C2</v>
      </c>
    </row>
    <row r="146">
      <c r="A146" s="11">
        <v>62.0</v>
      </c>
      <c r="B146" s="11">
        <v>23.0</v>
      </c>
      <c r="D146" s="11">
        <v>62.0</v>
      </c>
      <c r="E146" s="11">
        <v>23.0</v>
      </c>
      <c r="F146" s="12">
        <f t="shared" si="1"/>
        <v>3.61</v>
      </c>
      <c r="G146" s="12">
        <f t="shared" si="2"/>
        <v>24.76</v>
      </c>
      <c r="H146" s="12">
        <f t="shared" si="3"/>
        <v>68.51</v>
      </c>
      <c r="I146" s="12">
        <f t="shared" si="4"/>
        <v>3.61</v>
      </c>
      <c r="J146" s="12" t="str">
        <f t="shared" si="5"/>
        <v>C1</v>
      </c>
    </row>
    <row r="147">
      <c r="A147" s="11">
        <v>75.0</v>
      </c>
      <c r="B147" s="11">
        <v>21.0</v>
      </c>
      <c r="D147" s="11">
        <v>75.0</v>
      </c>
      <c r="E147" s="11">
        <v>21.0</v>
      </c>
      <c r="F147" s="12">
        <f t="shared" si="1"/>
        <v>15.03</v>
      </c>
      <c r="G147" s="12">
        <f t="shared" si="2"/>
        <v>19.65</v>
      </c>
      <c r="H147" s="12">
        <f t="shared" si="3"/>
        <v>64.08</v>
      </c>
      <c r="I147" s="12">
        <f t="shared" si="4"/>
        <v>3.61</v>
      </c>
      <c r="J147" s="12" t="str">
        <f t="shared" si="5"/>
        <v>C1</v>
      </c>
    </row>
    <row r="148">
      <c r="A148" s="11">
        <v>80.0</v>
      </c>
      <c r="B148" s="11">
        <v>41.0</v>
      </c>
      <c r="D148" s="11">
        <v>80.0</v>
      </c>
      <c r="E148" s="11">
        <v>41.0</v>
      </c>
      <c r="F148" s="12">
        <f t="shared" si="1"/>
        <v>29</v>
      </c>
      <c r="G148" s="12">
        <f t="shared" si="2"/>
        <v>1</v>
      </c>
      <c r="H148" s="12">
        <f t="shared" si="3"/>
        <v>43.83</v>
      </c>
      <c r="I148" s="12">
        <f t="shared" si="4"/>
        <v>1</v>
      </c>
      <c r="J148" s="12" t="str">
        <f t="shared" si="5"/>
        <v>C2</v>
      </c>
    </row>
    <row r="149">
      <c r="A149" s="11">
        <v>64.0</v>
      </c>
      <c r="B149" s="11">
        <v>34.0</v>
      </c>
      <c r="D149" s="11">
        <v>64.0</v>
      </c>
      <c r="E149" s="11">
        <v>34.0</v>
      </c>
      <c r="F149" s="12">
        <f t="shared" si="1"/>
        <v>14.56</v>
      </c>
      <c r="G149" s="12">
        <f t="shared" si="2"/>
        <v>17.09</v>
      </c>
      <c r="H149" s="12">
        <f t="shared" si="3"/>
        <v>58.41</v>
      </c>
      <c r="I149" s="12">
        <f t="shared" si="4"/>
        <v>1</v>
      </c>
      <c r="J149" s="12" t="str">
        <f t="shared" si="5"/>
        <v>C1</v>
      </c>
    </row>
    <row r="150">
      <c r="A150" s="11">
        <v>78.0</v>
      </c>
      <c r="B150" s="11">
        <v>65.0</v>
      </c>
      <c r="D150" s="11">
        <v>78.0</v>
      </c>
      <c r="E150" s="11">
        <v>65.0</v>
      </c>
      <c r="F150" s="12">
        <f t="shared" si="1"/>
        <v>48.47</v>
      </c>
      <c r="G150" s="12">
        <f t="shared" si="2"/>
        <v>25.08</v>
      </c>
      <c r="H150" s="12">
        <f t="shared" si="3"/>
        <v>26.63</v>
      </c>
      <c r="I150" s="12">
        <f t="shared" si="4"/>
        <v>14.56</v>
      </c>
      <c r="J150" s="12" t="str">
        <f t="shared" si="5"/>
        <v>C2</v>
      </c>
    </row>
    <row r="151">
      <c r="A151" s="11">
        <v>70.0</v>
      </c>
      <c r="B151" s="11">
        <v>22.0</v>
      </c>
      <c r="D151" s="11">
        <v>70.0</v>
      </c>
      <c r="E151" s="11">
        <v>22.0</v>
      </c>
      <c r="F151" s="12">
        <f t="shared" si="1"/>
        <v>10.2</v>
      </c>
      <c r="G151" s="12">
        <f t="shared" si="2"/>
        <v>20.59</v>
      </c>
      <c r="H151" s="12">
        <f t="shared" si="3"/>
        <v>65.3</v>
      </c>
      <c r="I151" s="12">
        <f t="shared" si="4"/>
        <v>10.2</v>
      </c>
      <c r="J151" s="12" t="str">
        <f t="shared" si="5"/>
        <v>C1</v>
      </c>
    </row>
    <row r="152">
      <c r="A152" s="11">
        <v>74.0</v>
      </c>
      <c r="B152" s="11">
        <v>24.0</v>
      </c>
      <c r="D152" s="11">
        <v>74.0</v>
      </c>
      <c r="E152" s="11">
        <v>24.0</v>
      </c>
      <c r="F152" s="12">
        <f t="shared" si="1"/>
        <v>14.56</v>
      </c>
      <c r="G152" s="12">
        <f t="shared" si="2"/>
        <v>17.09</v>
      </c>
      <c r="H152" s="12">
        <f t="shared" si="3"/>
        <v>61.74</v>
      </c>
      <c r="I152" s="12">
        <f t="shared" si="4"/>
        <v>10.2</v>
      </c>
      <c r="J152" s="12" t="str">
        <f t="shared" si="5"/>
        <v>C1</v>
      </c>
    </row>
    <row r="153">
      <c r="A153" s="11">
        <v>65.0</v>
      </c>
      <c r="B153" s="11">
        <v>37.0</v>
      </c>
      <c r="D153" s="11">
        <v>65.0</v>
      </c>
      <c r="E153" s="11">
        <v>37.0</v>
      </c>
      <c r="F153" s="12">
        <f t="shared" si="1"/>
        <v>17.72</v>
      </c>
      <c r="G153" s="12">
        <f t="shared" si="2"/>
        <v>15.3</v>
      </c>
      <c r="H153" s="12">
        <f t="shared" si="3"/>
        <v>55.44</v>
      </c>
      <c r="I153" s="12">
        <f t="shared" si="4"/>
        <v>14.56</v>
      </c>
      <c r="J153" s="12" t="str">
        <f t="shared" si="5"/>
        <v>C2</v>
      </c>
    </row>
    <row r="154">
      <c r="A154" s="11">
        <v>86.0</v>
      </c>
      <c r="B154" s="11">
        <v>42.0</v>
      </c>
      <c r="D154" s="11">
        <v>86.0</v>
      </c>
      <c r="E154" s="11">
        <v>42.0</v>
      </c>
      <c r="F154" s="12">
        <f t="shared" si="1"/>
        <v>34.06</v>
      </c>
      <c r="G154" s="12">
        <f t="shared" si="2"/>
        <v>6.32</v>
      </c>
      <c r="H154" s="12">
        <f t="shared" si="3"/>
        <v>40.5</v>
      </c>
      <c r="I154" s="12">
        <f t="shared" si="4"/>
        <v>6.32</v>
      </c>
      <c r="J154" s="12" t="str">
        <f t="shared" si="5"/>
        <v>C2</v>
      </c>
    </row>
    <row r="155">
      <c r="A155" s="11">
        <v>82.0</v>
      </c>
      <c r="B155" s="11">
        <v>23.0</v>
      </c>
      <c r="D155" s="11">
        <v>82.0</v>
      </c>
      <c r="E155" s="11">
        <v>23.0</v>
      </c>
      <c r="F155" s="12">
        <f t="shared" si="1"/>
        <v>22.2</v>
      </c>
      <c r="G155" s="12">
        <f t="shared" si="2"/>
        <v>17.12</v>
      </c>
      <c r="H155" s="12">
        <f t="shared" si="3"/>
        <v>59.77</v>
      </c>
      <c r="I155" s="12">
        <f t="shared" si="4"/>
        <v>6.32</v>
      </c>
      <c r="J155" s="12" t="str">
        <f t="shared" si="5"/>
        <v>C2</v>
      </c>
    </row>
    <row r="156">
      <c r="A156" s="11">
        <v>78.0</v>
      </c>
      <c r="B156" s="11">
        <v>43.0</v>
      </c>
      <c r="D156" s="11">
        <v>78.0</v>
      </c>
      <c r="E156" s="11">
        <v>43.0</v>
      </c>
      <c r="F156" s="12">
        <f t="shared" si="1"/>
        <v>29.21</v>
      </c>
      <c r="G156" s="12">
        <f t="shared" si="2"/>
        <v>3.61</v>
      </c>
      <c r="H156" s="12">
        <f t="shared" si="3"/>
        <v>43.05</v>
      </c>
      <c r="I156" s="12">
        <f t="shared" si="4"/>
        <v>3.61</v>
      </c>
      <c r="J156" s="12" t="str">
        <f t="shared" si="5"/>
        <v>C2</v>
      </c>
    </row>
    <row r="157">
      <c r="A157" s="11">
        <v>88.0</v>
      </c>
      <c r="B157" s="11">
        <v>36.0</v>
      </c>
      <c r="D157" s="11">
        <v>88.0</v>
      </c>
      <c r="E157" s="11">
        <v>36.0</v>
      </c>
      <c r="F157" s="12">
        <f t="shared" si="1"/>
        <v>32.25</v>
      </c>
      <c r="G157" s="12">
        <f t="shared" si="2"/>
        <v>8.94</v>
      </c>
      <c r="H157" s="12">
        <f t="shared" si="3"/>
        <v>45.61</v>
      </c>
      <c r="I157" s="12">
        <f t="shared" si="4"/>
        <v>3.61</v>
      </c>
      <c r="J157" s="12" t="str">
        <f t="shared" si="5"/>
        <v>C2</v>
      </c>
    </row>
    <row r="158">
      <c r="A158" s="11">
        <v>52.0</v>
      </c>
      <c r="B158" s="11">
        <v>21.0</v>
      </c>
      <c r="D158" s="11">
        <v>52.0</v>
      </c>
      <c r="E158" s="11">
        <v>21.0</v>
      </c>
      <c r="F158" s="12">
        <f t="shared" si="1"/>
        <v>8.06</v>
      </c>
      <c r="G158" s="12">
        <f t="shared" si="2"/>
        <v>33.84</v>
      </c>
      <c r="H158" s="12">
        <f t="shared" si="3"/>
        <v>76.06</v>
      </c>
      <c r="I158" s="12">
        <f t="shared" si="4"/>
        <v>8.06</v>
      </c>
      <c r="J158" s="12" t="str">
        <f t="shared" si="5"/>
        <v>C1</v>
      </c>
    </row>
    <row r="159">
      <c r="A159" s="11">
        <v>56.0</v>
      </c>
      <c r="B159" s="11">
        <v>23.0</v>
      </c>
      <c r="D159" s="11">
        <v>56.0</v>
      </c>
      <c r="E159" s="11">
        <v>23.0</v>
      </c>
      <c r="F159" s="12">
        <f t="shared" si="1"/>
        <v>5</v>
      </c>
      <c r="G159" s="12">
        <f t="shared" si="2"/>
        <v>29.41</v>
      </c>
      <c r="H159" s="12">
        <f t="shared" si="3"/>
        <v>72.01</v>
      </c>
      <c r="I159" s="12">
        <f t="shared" si="4"/>
        <v>5</v>
      </c>
      <c r="J159" s="12" t="str">
        <f t="shared" si="5"/>
        <v>C1</v>
      </c>
    </row>
    <row r="160">
      <c r="A160" s="11">
        <v>74.0</v>
      </c>
      <c r="B160" s="11">
        <v>22.0</v>
      </c>
      <c r="D160" s="11">
        <v>74.0</v>
      </c>
      <c r="E160" s="11">
        <v>22.0</v>
      </c>
      <c r="F160" s="12">
        <f t="shared" si="1"/>
        <v>14.14</v>
      </c>
      <c r="G160" s="12">
        <f t="shared" si="2"/>
        <v>18.97</v>
      </c>
      <c r="H160" s="12">
        <f t="shared" si="3"/>
        <v>63.56</v>
      </c>
      <c r="I160" s="12">
        <f t="shared" si="4"/>
        <v>5</v>
      </c>
      <c r="J160" s="12" t="str">
        <f t="shared" si="5"/>
        <v>C1</v>
      </c>
    </row>
    <row r="161">
      <c r="A161" s="11">
        <v>72.0</v>
      </c>
      <c r="B161" s="11">
        <v>47.0</v>
      </c>
      <c r="D161" s="11">
        <v>72.0</v>
      </c>
      <c r="E161" s="11">
        <v>47.0</v>
      </c>
      <c r="F161" s="12">
        <f t="shared" si="1"/>
        <v>29.55</v>
      </c>
      <c r="G161" s="12">
        <f t="shared" si="2"/>
        <v>10.63</v>
      </c>
      <c r="H161" s="12">
        <f t="shared" si="3"/>
        <v>43.28</v>
      </c>
      <c r="I161" s="12">
        <f t="shared" si="4"/>
        <v>10.63</v>
      </c>
      <c r="J161" s="12" t="str">
        <f t="shared" si="5"/>
        <v>C2</v>
      </c>
    </row>
    <row r="162">
      <c r="A162" s="11">
        <v>90.0</v>
      </c>
      <c r="B162" s="11">
        <v>36.0</v>
      </c>
      <c r="D162" s="11">
        <v>90.0</v>
      </c>
      <c r="E162" s="11">
        <v>36.0</v>
      </c>
      <c r="F162" s="12">
        <f t="shared" si="1"/>
        <v>34</v>
      </c>
      <c r="G162" s="12">
        <f t="shared" si="2"/>
        <v>10.77</v>
      </c>
      <c r="H162" s="12">
        <f t="shared" si="3"/>
        <v>45.12</v>
      </c>
      <c r="I162" s="12">
        <f t="shared" si="4"/>
        <v>10.63</v>
      </c>
      <c r="J162" s="12" t="str">
        <f t="shared" si="5"/>
        <v>C2</v>
      </c>
    </row>
    <row r="163">
      <c r="A163" s="11">
        <v>74.0</v>
      </c>
      <c r="B163" s="11">
        <v>45.0</v>
      </c>
      <c r="D163" s="11">
        <v>74.0</v>
      </c>
      <c r="E163" s="11">
        <v>45.0</v>
      </c>
      <c r="F163" s="12">
        <f t="shared" si="1"/>
        <v>28.65</v>
      </c>
      <c r="G163" s="12">
        <f t="shared" si="2"/>
        <v>7.81</v>
      </c>
      <c r="H163" s="12">
        <f t="shared" si="3"/>
        <v>43.6</v>
      </c>
      <c r="I163" s="12">
        <f t="shared" si="4"/>
        <v>7.81</v>
      </c>
      <c r="J163" s="12" t="str">
        <f t="shared" si="5"/>
        <v>C2</v>
      </c>
    </row>
    <row r="164">
      <c r="A164" s="11">
        <v>80.0</v>
      </c>
      <c r="B164" s="11">
        <v>27.0</v>
      </c>
      <c r="D164" s="11">
        <v>80.0</v>
      </c>
      <c r="E164" s="11">
        <v>27.0</v>
      </c>
      <c r="F164" s="12">
        <f t="shared" si="1"/>
        <v>21.19</v>
      </c>
      <c r="G164" s="12">
        <f t="shared" si="2"/>
        <v>13</v>
      </c>
      <c r="H164" s="12">
        <f t="shared" si="3"/>
        <v>56.65</v>
      </c>
      <c r="I164" s="12">
        <f t="shared" si="4"/>
        <v>7.81</v>
      </c>
      <c r="J164" s="12" t="str">
        <f t="shared" si="5"/>
        <v>C2</v>
      </c>
    </row>
    <row r="165">
      <c r="A165" s="11">
        <v>64.0</v>
      </c>
      <c r="B165" s="11">
        <v>21.0</v>
      </c>
      <c r="D165" s="11">
        <v>64.0</v>
      </c>
      <c r="E165" s="11">
        <v>21.0</v>
      </c>
      <c r="F165" s="12">
        <f t="shared" si="1"/>
        <v>4.12</v>
      </c>
      <c r="G165" s="12">
        <f t="shared" si="2"/>
        <v>24.84</v>
      </c>
      <c r="H165" s="12">
        <f t="shared" si="3"/>
        <v>69.12</v>
      </c>
      <c r="I165" s="12">
        <f t="shared" si="4"/>
        <v>4.12</v>
      </c>
      <c r="J165" s="12" t="str">
        <f t="shared" si="5"/>
        <v>C1</v>
      </c>
    </row>
    <row r="166">
      <c r="A166" s="11">
        <v>88.0</v>
      </c>
      <c r="B166" s="11">
        <v>32.0</v>
      </c>
      <c r="D166" s="11">
        <v>88.0</v>
      </c>
      <c r="E166" s="11">
        <v>32.0</v>
      </c>
      <c r="F166" s="12">
        <f t="shared" si="1"/>
        <v>30.46</v>
      </c>
      <c r="G166" s="12">
        <f t="shared" si="2"/>
        <v>11.31</v>
      </c>
      <c r="H166" s="12">
        <f t="shared" si="3"/>
        <v>49.48</v>
      </c>
      <c r="I166" s="12">
        <f t="shared" si="4"/>
        <v>4.12</v>
      </c>
      <c r="J166" s="12" t="str">
        <f t="shared" si="5"/>
        <v>C2</v>
      </c>
    </row>
    <row r="167">
      <c r="A167" s="11">
        <v>74.0</v>
      </c>
      <c r="B167" s="11">
        <v>41.0</v>
      </c>
      <c r="D167" s="11">
        <v>74.0</v>
      </c>
      <c r="E167" s="11">
        <v>41.0</v>
      </c>
      <c r="F167" s="12">
        <f t="shared" si="1"/>
        <v>25.24</v>
      </c>
      <c r="G167" s="12">
        <f t="shared" si="2"/>
        <v>6.08</v>
      </c>
      <c r="H167" s="12">
        <f t="shared" si="3"/>
        <v>46.87</v>
      </c>
      <c r="I167" s="12">
        <f t="shared" si="4"/>
        <v>6.08</v>
      </c>
      <c r="J167" s="12" t="str">
        <f t="shared" si="5"/>
        <v>C2</v>
      </c>
    </row>
    <row r="168">
      <c r="A168" s="11">
        <v>66.0</v>
      </c>
      <c r="B168" s="11">
        <v>22.0</v>
      </c>
      <c r="D168" s="11">
        <v>66.0</v>
      </c>
      <c r="E168" s="11">
        <v>22.0</v>
      </c>
      <c r="F168" s="12">
        <f t="shared" si="1"/>
        <v>6.32</v>
      </c>
      <c r="G168" s="12">
        <f t="shared" si="2"/>
        <v>22.8</v>
      </c>
      <c r="H168" s="12">
        <f t="shared" si="3"/>
        <v>67.23</v>
      </c>
      <c r="I168" s="12">
        <f t="shared" si="4"/>
        <v>6.08</v>
      </c>
      <c r="J168" s="12" t="str">
        <f t="shared" si="5"/>
        <v>C1</v>
      </c>
    </row>
    <row r="169">
      <c r="A169" s="11">
        <v>68.0</v>
      </c>
      <c r="B169" s="11">
        <v>34.0</v>
      </c>
      <c r="D169" s="11">
        <v>68.0</v>
      </c>
      <c r="E169" s="11">
        <v>34.0</v>
      </c>
      <c r="F169" s="12">
        <f t="shared" si="1"/>
        <v>16.12</v>
      </c>
      <c r="G169" s="12">
        <f t="shared" si="2"/>
        <v>13.42</v>
      </c>
      <c r="H169" s="12">
        <f t="shared" si="3"/>
        <v>56.04</v>
      </c>
      <c r="I169" s="12">
        <f t="shared" si="4"/>
        <v>6.32</v>
      </c>
      <c r="J169" s="12" t="str">
        <f t="shared" si="5"/>
        <v>C2</v>
      </c>
    </row>
    <row r="170">
      <c r="A170" s="11">
        <v>66.0</v>
      </c>
      <c r="B170" s="11">
        <v>29.0</v>
      </c>
      <c r="D170" s="11">
        <v>66.0</v>
      </c>
      <c r="E170" s="11">
        <v>29.0</v>
      </c>
      <c r="F170" s="12">
        <f t="shared" si="1"/>
        <v>10.82</v>
      </c>
      <c r="G170" s="12">
        <f t="shared" si="2"/>
        <v>17.8</v>
      </c>
      <c r="H170" s="12">
        <f t="shared" si="3"/>
        <v>61.29</v>
      </c>
      <c r="I170" s="12">
        <f t="shared" si="4"/>
        <v>10.82</v>
      </c>
      <c r="J170" s="12" t="str">
        <f t="shared" si="5"/>
        <v>C1</v>
      </c>
    </row>
    <row r="171">
      <c r="A171" s="11">
        <v>90.0</v>
      </c>
      <c r="B171" s="11">
        <v>29.0</v>
      </c>
      <c r="D171" s="11">
        <v>90.0</v>
      </c>
      <c r="E171" s="11">
        <v>29.0</v>
      </c>
      <c r="F171" s="12">
        <f t="shared" si="1"/>
        <v>31.32</v>
      </c>
      <c r="G171" s="12">
        <f t="shared" si="2"/>
        <v>14.87</v>
      </c>
      <c r="H171" s="12">
        <f t="shared" si="3"/>
        <v>51.97</v>
      </c>
      <c r="I171" s="12">
        <f t="shared" si="4"/>
        <v>10.82</v>
      </c>
      <c r="J171" s="12" t="str">
        <f t="shared" si="5"/>
        <v>C2</v>
      </c>
    </row>
    <row r="172">
      <c r="A172" s="11">
        <v>82.0</v>
      </c>
      <c r="B172" s="11">
        <v>36.0</v>
      </c>
      <c r="D172" s="11">
        <v>82.0</v>
      </c>
      <c r="E172" s="11">
        <v>36.0</v>
      </c>
      <c r="F172" s="12">
        <f t="shared" si="1"/>
        <v>27.2</v>
      </c>
      <c r="G172" s="12">
        <f t="shared" si="2"/>
        <v>4.47</v>
      </c>
      <c r="H172" s="12">
        <f t="shared" si="3"/>
        <v>47.54</v>
      </c>
      <c r="I172" s="12">
        <f t="shared" si="4"/>
        <v>4.47</v>
      </c>
      <c r="J172" s="12" t="str">
        <f t="shared" si="5"/>
        <v>C2</v>
      </c>
    </row>
    <row r="173">
      <c r="A173" s="11">
        <v>70.0</v>
      </c>
      <c r="B173" s="11">
        <v>29.0</v>
      </c>
      <c r="D173" s="11">
        <v>70.0</v>
      </c>
      <c r="E173" s="11">
        <v>29.0</v>
      </c>
      <c r="F173" s="12">
        <f t="shared" si="1"/>
        <v>13.45</v>
      </c>
      <c r="G173" s="12">
        <f t="shared" si="2"/>
        <v>14.87</v>
      </c>
      <c r="H173" s="12">
        <f t="shared" si="3"/>
        <v>59.17</v>
      </c>
      <c r="I173" s="12">
        <f t="shared" si="4"/>
        <v>4.47</v>
      </c>
      <c r="J173" s="12" t="str">
        <f t="shared" si="5"/>
        <v>C1</v>
      </c>
    </row>
    <row r="174">
      <c r="A174" s="11">
        <v>0.0</v>
      </c>
      <c r="B174" s="11">
        <v>25.0</v>
      </c>
      <c r="D174" s="11">
        <v>0.0</v>
      </c>
      <c r="E174" s="11">
        <v>25.0</v>
      </c>
      <c r="F174" s="12">
        <f t="shared" si="1"/>
        <v>60.21</v>
      </c>
      <c r="G174" s="12">
        <f t="shared" si="2"/>
        <v>81.39</v>
      </c>
      <c r="H174" s="12">
        <f t="shared" si="3"/>
        <v>114.13</v>
      </c>
      <c r="I174" s="12">
        <f t="shared" si="4"/>
        <v>13.45</v>
      </c>
      <c r="J174" s="12" t="str">
        <f t="shared" si="5"/>
        <v>C1</v>
      </c>
    </row>
    <row r="175">
      <c r="A175" s="11">
        <v>60.0</v>
      </c>
      <c r="B175" s="11">
        <v>23.0</v>
      </c>
      <c r="D175" s="11">
        <v>60.0</v>
      </c>
      <c r="E175" s="11">
        <v>23.0</v>
      </c>
      <c r="F175" s="12">
        <f t="shared" si="1"/>
        <v>3</v>
      </c>
      <c r="G175" s="12">
        <f t="shared" si="2"/>
        <v>26.25</v>
      </c>
      <c r="H175" s="12">
        <f t="shared" si="3"/>
        <v>69.63</v>
      </c>
      <c r="I175" s="12">
        <f t="shared" si="4"/>
        <v>3</v>
      </c>
      <c r="J175" s="12" t="str">
        <f t="shared" si="5"/>
        <v>C1</v>
      </c>
    </row>
    <row r="176">
      <c r="A176" s="11">
        <v>64.0</v>
      </c>
      <c r="B176" s="11">
        <v>33.0</v>
      </c>
      <c r="D176" s="11">
        <v>64.0</v>
      </c>
      <c r="E176" s="11">
        <v>33.0</v>
      </c>
      <c r="F176" s="12">
        <f t="shared" si="1"/>
        <v>13.6</v>
      </c>
      <c r="G176" s="12">
        <f t="shared" si="2"/>
        <v>17.46</v>
      </c>
      <c r="H176" s="12">
        <f t="shared" si="3"/>
        <v>59.2</v>
      </c>
      <c r="I176" s="12">
        <f t="shared" si="4"/>
        <v>3</v>
      </c>
      <c r="J176" s="12" t="str">
        <f t="shared" si="5"/>
        <v>C1</v>
      </c>
    </row>
    <row r="177">
      <c r="A177" s="11">
        <v>72.0</v>
      </c>
      <c r="B177" s="11">
        <v>36.0</v>
      </c>
      <c r="D177" s="11">
        <v>72.0</v>
      </c>
      <c r="E177" s="11">
        <v>36.0</v>
      </c>
      <c r="F177" s="12">
        <f t="shared" si="1"/>
        <v>20</v>
      </c>
      <c r="G177" s="12">
        <f t="shared" si="2"/>
        <v>8.94</v>
      </c>
      <c r="H177" s="12">
        <f t="shared" si="3"/>
        <v>52.15</v>
      </c>
      <c r="I177" s="12">
        <f t="shared" si="4"/>
        <v>8.94</v>
      </c>
      <c r="J177" s="12" t="str">
        <f t="shared" si="5"/>
        <v>C2</v>
      </c>
    </row>
    <row r="178">
      <c r="A178" s="11">
        <v>78.0</v>
      </c>
      <c r="B178" s="11">
        <v>42.0</v>
      </c>
      <c r="D178" s="11">
        <v>78.0</v>
      </c>
      <c r="E178" s="11">
        <v>42.0</v>
      </c>
      <c r="F178" s="12">
        <f t="shared" si="1"/>
        <v>28.43</v>
      </c>
      <c r="G178" s="12">
        <f t="shared" si="2"/>
        <v>2.83</v>
      </c>
      <c r="H178" s="12">
        <f t="shared" si="3"/>
        <v>43.91</v>
      </c>
      <c r="I178" s="12">
        <f t="shared" si="4"/>
        <v>2.83</v>
      </c>
      <c r="J178" s="12" t="str">
        <f t="shared" si="5"/>
        <v>C2</v>
      </c>
    </row>
    <row r="179">
      <c r="A179" s="11">
        <v>110.0</v>
      </c>
      <c r="B179" s="11">
        <v>26.0</v>
      </c>
      <c r="D179" s="11">
        <v>110.0</v>
      </c>
      <c r="E179" s="11">
        <v>26.0</v>
      </c>
      <c r="F179" s="12">
        <f t="shared" si="1"/>
        <v>50.36</v>
      </c>
      <c r="G179" s="12">
        <f t="shared" si="2"/>
        <v>33.11</v>
      </c>
      <c r="H179" s="12">
        <f t="shared" si="3"/>
        <v>54.92</v>
      </c>
      <c r="I179" s="12">
        <f t="shared" si="4"/>
        <v>2.83</v>
      </c>
      <c r="J179" s="12" t="str">
        <f t="shared" si="5"/>
        <v>C2</v>
      </c>
    </row>
    <row r="180">
      <c r="A180" s="11">
        <v>78.0</v>
      </c>
      <c r="B180" s="11">
        <v>47.0</v>
      </c>
      <c r="D180" s="11">
        <v>78.0</v>
      </c>
      <c r="E180" s="11">
        <v>47.0</v>
      </c>
      <c r="F180" s="12">
        <f t="shared" si="1"/>
        <v>32.45</v>
      </c>
      <c r="G180" s="12">
        <f t="shared" si="2"/>
        <v>7.28</v>
      </c>
      <c r="H180" s="12">
        <f t="shared" si="3"/>
        <v>39.66</v>
      </c>
      <c r="I180" s="12">
        <f t="shared" si="4"/>
        <v>7.28</v>
      </c>
      <c r="J180" s="12" t="str">
        <f t="shared" si="5"/>
        <v>C2</v>
      </c>
    </row>
    <row r="181">
      <c r="A181" s="11">
        <v>82.0</v>
      </c>
      <c r="B181" s="11">
        <v>37.0</v>
      </c>
      <c r="D181" s="11">
        <v>82.0</v>
      </c>
      <c r="E181" s="11">
        <v>37.0</v>
      </c>
      <c r="F181" s="12">
        <f t="shared" si="1"/>
        <v>27.8</v>
      </c>
      <c r="G181" s="12">
        <f t="shared" si="2"/>
        <v>3.61</v>
      </c>
      <c r="H181" s="12">
        <f t="shared" si="3"/>
        <v>46.62</v>
      </c>
      <c r="I181" s="12">
        <f t="shared" si="4"/>
        <v>3.61</v>
      </c>
      <c r="J181" s="12" t="str">
        <f t="shared" si="5"/>
        <v>C2</v>
      </c>
    </row>
    <row r="182">
      <c r="A182" s="11">
        <v>80.0</v>
      </c>
      <c r="B182" s="11">
        <v>32.0</v>
      </c>
      <c r="D182" s="11">
        <v>80.0</v>
      </c>
      <c r="E182" s="11">
        <v>32.0</v>
      </c>
      <c r="F182" s="12">
        <f t="shared" si="1"/>
        <v>23.32</v>
      </c>
      <c r="G182" s="12">
        <f t="shared" si="2"/>
        <v>8</v>
      </c>
      <c r="H182" s="12">
        <f t="shared" si="3"/>
        <v>52</v>
      </c>
      <c r="I182" s="12">
        <f t="shared" si="4"/>
        <v>3.61</v>
      </c>
      <c r="J182" s="12" t="str">
        <f t="shared" si="5"/>
        <v>C2</v>
      </c>
    </row>
    <row r="183">
      <c r="A183" s="11">
        <v>64.0</v>
      </c>
      <c r="B183" s="11">
        <v>23.0</v>
      </c>
      <c r="D183" s="11">
        <v>64.0</v>
      </c>
      <c r="E183" s="11">
        <v>23.0</v>
      </c>
      <c r="F183" s="12">
        <f t="shared" si="1"/>
        <v>5</v>
      </c>
      <c r="G183" s="12">
        <f t="shared" si="2"/>
        <v>23.35</v>
      </c>
      <c r="H183" s="12">
        <f t="shared" si="3"/>
        <v>67.42</v>
      </c>
      <c r="I183" s="12">
        <f t="shared" si="4"/>
        <v>5</v>
      </c>
      <c r="J183" s="12" t="str">
        <f t="shared" si="5"/>
        <v>C1</v>
      </c>
    </row>
    <row r="184">
      <c r="A184" s="11">
        <v>74.0</v>
      </c>
      <c r="B184" s="11">
        <v>21.0</v>
      </c>
      <c r="D184" s="11">
        <v>74.0</v>
      </c>
      <c r="E184" s="11">
        <v>21.0</v>
      </c>
      <c r="F184" s="12">
        <f t="shared" si="1"/>
        <v>14.04</v>
      </c>
      <c r="G184" s="12">
        <f t="shared" si="2"/>
        <v>19.92</v>
      </c>
      <c r="H184" s="12">
        <f t="shared" si="3"/>
        <v>64.47</v>
      </c>
      <c r="I184" s="12">
        <f t="shared" si="4"/>
        <v>5</v>
      </c>
      <c r="J184" s="12" t="str">
        <f t="shared" si="5"/>
        <v>C1</v>
      </c>
    </row>
    <row r="185">
      <c r="A185" s="11">
        <v>60.0</v>
      </c>
      <c r="B185" s="11">
        <v>27.0</v>
      </c>
      <c r="D185" s="11">
        <v>60.0</v>
      </c>
      <c r="E185" s="11">
        <v>27.0</v>
      </c>
      <c r="F185" s="12">
        <f t="shared" si="1"/>
        <v>7</v>
      </c>
      <c r="G185" s="12">
        <f t="shared" si="2"/>
        <v>23.85</v>
      </c>
      <c r="H185" s="12">
        <f t="shared" si="3"/>
        <v>66.4</v>
      </c>
      <c r="I185" s="12">
        <f t="shared" si="4"/>
        <v>7</v>
      </c>
      <c r="J185" s="12" t="str">
        <f t="shared" si="5"/>
        <v>C1</v>
      </c>
    </row>
    <row r="186">
      <c r="A186" s="11">
        <v>74.0</v>
      </c>
      <c r="B186" s="11">
        <v>40.0</v>
      </c>
      <c r="D186" s="11">
        <v>74.0</v>
      </c>
      <c r="E186" s="11">
        <v>40.0</v>
      </c>
      <c r="F186" s="12">
        <f t="shared" si="1"/>
        <v>24.41</v>
      </c>
      <c r="G186" s="12">
        <f t="shared" si="2"/>
        <v>6</v>
      </c>
      <c r="H186" s="12">
        <f t="shared" si="3"/>
        <v>47.71</v>
      </c>
      <c r="I186" s="12">
        <f t="shared" si="4"/>
        <v>6</v>
      </c>
      <c r="J186" s="12" t="str">
        <f t="shared" si="5"/>
        <v>C2</v>
      </c>
    </row>
    <row r="187">
      <c r="A187" s="11">
        <v>68.0</v>
      </c>
      <c r="B187" s="11">
        <v>41.0</v>
      </c>
      <c r="D187" s="11">
        <v>68.0</v>
      </c>
      <c r="E187" s="11">
        <v>41.0</v>
      </c>
      <c r="F187" s="12">
        <f t="shared" si="1"/>
        <v>22.47</v>
      </c>
      <c r="G187" s="12">
        <f t="shared" si="2"/>
        <v>12.04</v>
      </c>
      <c r="H187" s="12">
        <f t="shared" si="3"/>
        <v>50.45</v>
      </c>
      <c r="I187" s="12">
        <f t="shared" si="4"/>
        <v>6</v>
      </c>
      <c r="J187" s="12" t="str">
        <f t="shared" si="5"/>
        <v>C2</v>
      </c>
    </row>
    <row r="188">
      <c r="A188" s="11">
        <v>68.0</v>
      </c>
      <c r="B188" s="11">
        <v>60.0</v>
      </c>
      <c r="D188" s="11">
        <v>68.0</v>
      </c>
      <c r="E188" s="11">
        <v>60.0</v>
      </c>
      <c r="F188" s="12">
        <f t="shared" si="1"/>
        <v>40.79</v>
      </c>
      <c r="G188" s="12">
        <f t="shared" si="2"/>
        <v>23.32</v>
      </c>
      <c r="H188" s="12">
        <f t="shared" si="3"/>
        <v>37.74</v>
      </c>
      <c r="I188" s="12">
        <f t="shared" si="4"/>
        <v>12.04</v>
      </c>
      <c r="J188" s="12" t="str">
        <f t="shared" si="5"/>
        <v>C2</v>
      </c>
    </row>
    <row r="189">
      <c r="A189" s="11">
        <v>98.0</v>
      </c>
      <c r="B189" s="11">
        <v>33.0</v>
      </c>
      <c r="D189" s="11">
        <v>98.0</v>
      </c>
      <c r="E189" s="11">
        <v>33.0</v>
      </c>
      <c r="F189" s="12">
        <f t="shared" si="1"/>
        <v>40.16</v>
      </c>
      <c r="G189" s="12">
        <f t="shared" si="2"/>
        <v>19.31</v>
      </c>
      <c r="H189" s="12">
        <f t="shared" si="3"/>
        <v>47.04</v>
      </c>
      <c r="I189" s="12">
        <f t="shared" si="4"/>
        <v>19.31</v>
      </c>
      <c r="J189" s="12" t="str">
        <f t="shared" si="5"/>
        <v>C2</v>
      </c>
    </row>
    <row r="190">
      <c r="A190" s="11">
        <v>76.0</v>
      </c>
      <c r="B190" s="11">
        <v>31.0</v>
      </c>
      <c r="D190" s="11">
        <v>76.0</v>
      </c>
      <c r="E190" s="11">
        <v>31.0</v>
      </c>
      <c r="F190" s="12">
        <f t="shared" si="1"/>
        <v>19.42</v>
      </c>
      <c r="G190" s="12">
        <f t="shared" si="2"/>
        <v>9.85</v>
      </c>
      <c r="H190" s="12">
        <f t="shared" si="3"/>
        <v>54.56</v>
      </c>
      <c r="I190" s="12">
        <f t="shared" si="4"/>
        <v>9.85</v>
      </c>
      <c r="J190" s="12" t="str">
        <f t="shared" si="5"/>
        <v>C2</v>
      </c>
    </row>
    <row r="191">
      <c r="A191" s="11">
        <v>80.0</v>
      </c>
      <c r="B191" s="11">
        <v>25.0</v>
      </c>
      <c r="D191" s="11">
        <v>80.0</v>
      </c>
      <c r="E191" s="11">
        <v>25.0</v>
      </c>
      <c r="F191" s="12">
        <f t="shared" si="1"/>
        <v>20.62</v>
      </c>
      <c r="G191" s="12">
        <f t="shared" si="2"/>
        <v>15</v>
      </c>
      <c r="H191" s="12">
        <f t="shared" si="3"/>
        <v>58.52</v>
      </c>
      <c r="I191" s="12">
        <f t="shared" si="4"/>
        <v>9.85</v>
      </c>
      <c r="J191" s="12" t="str">
        <f t="shared" si="5"/>
        <v>C2</v>
      </c>
    </row>
    <row r="192">
      <c r="A192" s="11">
        <v>62.0</v>
      </c>
      <c r="B192" s="11">
        <v>21.0</v>
      </c>
      <c r="D192" s="11">
        <v>62.0</v>
      </c>
      <c r="E192" s="11">
        <v>21.0</v>
      </c>
      <c r="F192" s="12">
        <f t="shared" si="1"/>
        <v>2.24</v>
      </c>
      <c r="G192" s="12">
        <f t="shared" si="2"/>
        <v>26.17</v>
      </c>
      <c r="H192" s="12">
        <f t="shared" si="3"/>
        <v>70.18</v>
      </c>
      <c r="I192" s="12">
        <f t="shared" si="4"/>
        <v>2.24</v>
      </c>
      <c r="J192" s="12" t="str">
        <f t="shared" si="5"/>
        <v>C1</v>
      </c>
    </row>
    <row r="193">
      <c r="A193" s="11">
        <v>70.0</v>
      </c>
      <c r="B193" s="11">
        <v>40.0</v>
      </c>
      <c r="D193" s="11">
        <v>70.0</v>
      </c>
      <c r="E193" s="11">
        <v>40.0</v>
      </c>
      <c r="F193" s="12">
        <f t="shared" si="1"/>
        <v>22.36</v>
      </c>
      <c r="G193" s="12">
        <f t="shared" si="2"/>
        <v>10</v>
      </c>
      <c r="H193" s="12">
        <f t="shared" si="3"/>
        <v>50</v>
      </c>
      <c r="I193" s="12">
        <f t="shared" si="4"/>
        <v>2.24</v>
      </c>
      <c r="J193" s="12" t="str">
        <f t="shared" si="5"/>
        <v>C2</v>
      </c>
    </row>
    <row r="194">
      <c r="A194" s="11">
        <v>66.0</v>
      </c>
      <c r="B194" s="11">
        <v>36.0</v>
      </c>
      <c r="D194" s="11">
        <v>66.0</v>
      </c>
      <c r="E194" s="11">
        <v>36.0</v>
      </c>
      <c r="F194" s="12">
        <f t="shared" si="1"/>
        <v>17.09</v>
      </c>
      <c r="G194" s="12">
        <f t="shared" si="2"/>
        <v>14.56</v>
      </c>
      <c r="H194" s="12">
        <f t="shared" si="3"/>
        <v>55.61</v>
      </c>
      <c r="I194" s="12">
        <f t="shared" si="4"/>
        <v>10</v>
      </c>
      <c r="J194" s="12" t="str">
        <f t="shared" si="5"/>
        <v>C2</v>
      </c>
    </row>
    <row r="195">
      <c r="A195" s="11">
        <v>0.0</v>
      </c>
      <c r="B195" s="11">
        <v>40.0</v>
      </c>
      <c r="D195" s="11">
        <v>0.0</v>
      </c>
      <c r="E195" s="11">
        <v>40.0</v>
      </c>
      <c r="F195" s="12">
        <f t="shared" si="1"/>
        <v>63.25</v>
      </c>
      <c r="G195" s="12">
        <f t="shared" si="2"/>
        <v>80</v>
      </c>
      <c r="H195" s="12">
        <f t="shared" si="3"/>
        <v>107.7</v>
      </c>
      <c r="I195" s="12">
        <f t="shared" si="4"/>
        <v>14.56</v>
      </c>
      <c r="J195" s="12" t="str">
        <f t="shared" si="5"/>
        <v>C1</v>
      </c>
    </row>
    <row r="196">
      <c r="A196" s="11">
        <v>55.0</v>
      </c>
      <c r="B196" s="11">
        <v>42.0</v>
      </c>
      <c r="D196" s="11">
        <v>55.0</v>
      </c>
      <c r="E196" s="11">
        <v>42.0</v>
      </c>
      <c r="F196" s="12">
        <f t="shared" si="1"/>
        <v>22.56</v>
      </c>
      <c r="G196" s="12">
        <f t="shared" si="2"/>
        <v>25.08</v>
      </c>
      <c r="H196" s="12">
        <f t="shared" si="3"/>
        <v>58.9</v>
      </c>
      <c r="I196" s="12">
        <f t="shared" si="4"/>
        <v>22.56</v>
      </c>
      <c r="J196" s="12" t="str">
        <f t="shared" si="5"/>
        <v>C1</v>
      </c>
    </row>
    <row r="197">
      <c r="A197" s="11">
        <v>84.0</v>
      </c>
      <c r="B197" s="11">
        <v>29.0</v>
      </c>
      <c r="D197" s="11">
        <v>84.0</v>
      </c>
      <c r="E197" s="11">
        <v>29.0</v>
      </c>
      <c r="F197" s="12">
        <f t="shared" si="1"/>
        <v>25.63</v>
      </c>
      <c r="G197" s="12">
        <f t="shared" si="2"/>
        <v>11.7</v>
      </c>
      <c r="H197" s="12">
        <f t="shared" si="3"/>
        <v>53.45</v>
      </c>
      <c r="I197" s="12">
        <f t="shared" si="4"/>
        <v>11.7</v>
      </c>
      <c r="J197" s="12" t="str">
        <f t="shared" si="5"/>
        <v>C2</v>
      </c>
    </row>
    <row r="198">
      <c r="A198" s="11">
        <v>58.0</v>
      </c>
      <c r="B198" s="11">
        <v>21.0</v>
      </c>
      <c r="D198" s="11">
        <v>58.0</v>
      </c>
      <c r="E198" s="11">
        <v>21.0</v>
      </c>
      <c r="F198" s="12">
        <f t="shared" si="1"/>
        <v>2.24</v>
      </c>
      <c r="G198" s="12">
        <f t="shared" si="2"/>
        <v>29.07</v>
      </c>
      <c r="H198" s="12">
        <f t="shared" si="3"/>
        <v>72.42</v>
      </c>
      <c r="I198" s="12">
        <f t="shared" si="4"/>
        <v>2.24</v>
      </c>
      <c r="J198" s="12" t="str">
        <f t="shared" si="5"/>
        <v>C1</v>
      </c>
    </row>
    <row r="199">
      <c r="A199" s="11">
        <v>62.0</v>
      </c>
      <c r="B199" s="11">
        <v>23.0</v>
      </c>
      <c r="D199" s="11">
        <v>62.0</v>
      </c>
      <c r="E199" s="11">
        <v>23.0</v>
      </c>
      <c r="F199" s="12">
        <f t="shared" si="1"/>
        <v>3.61</v>
      </c>
      <c r="G199" s="12">
        <f t="shared" si="2"/>
        <v>24.76</v>
      </c>
      <c r="H199" s="12">
        <f t="shared" si="3"/>
        <v>68.51</v>
      </c>
      <c r="I199" s="12">
        <f t="shared" si="4"/>
        <v>2.24</v>
      </c>
      <c r="J199" s="12" t="str">
        <f t="shared" si="5"/>
        <v>C1</v>
      </c>
    </row>
    <row r="200">
      <c r="A200" s="11">
        <v>64.0</v>
      </c>
      <c r="B200" s="11">
        <v>26.0</v>
      </c>
      <c r="D200" s="11">
        <v>64.0</v>
      </c>
      <c r="E200" s="11">
        <v>26.0</v>
      </c>
      <c r="F200" s="12">
        <f t="shared" si="1"/>
        <v>7.21</v>
      </c>
      <c r="G200" s="12">
        <f t="shared" si="2"/>
        <v>21.26</v>
      </c>
      <c r="H200" s="12">
        <f t="shared" si="3"/>
        <v>64.9</v>
      </c>
      <c r="I200" s="12">
        <f t="shared" si="4"/>
        <v>3.61</v>
      </c>
      <c r="J200" s="12" t="str">
        <f t="shared" si="5"/>
        <v>C1</v>
      </c>
    </row>
    <row r="201">
      <c r="A201" s="11">
        <v>60.0</v>
      </c>
      <c r="B201" s="11">
        <v>29.0</v>
      </c>
      <c r="D201" s="11">
        <v>60.0</v>
      </c>
      <c r="E201" s="11">
        <v>29.0</v>
      </c>
      <c r="F201" s="12">
        <f t="shared" si="1"/>
        <v>9</v>
      </c>
      <c r="G201" s="12">
        <f t="shared" si="2"/>
        <v>22.83</v>
      </c>
      <c r="H201" s="12">
        <f t="shared" si="3"/>
        <v>64.82</v>
      </c>
      <c r="I201" s="12">
        <f t="shared" si="4"/>
        <v>7.21</v>
      </c>
      <c r="J201" s="12" t="str">
        <f t="shared" si="5"/>
        <v>C1</v>
      </c>
    </row>
    <row r="202">
      <c r="A202" s="11">
        <v>80.0</v>
      </c>
      <c r="B202" s="11">
        <v>21.0</v>
      </c>
      <c r="D202" s="11">
        <v>80.0</v>
      </c>
      <c r="E202" s="11">
        <v>21.0</v>
      </c>
      <c r="F202" s="12">
        <f t="shared" si="1"/>
        <v>20.02</v>
      </c>
      <c r="G202" s="12">
        <f t="shared" si="2"/>
        <v>19</v>
      </c>
      <c r="H202" s="12">
        <f t="shared" si="3"/>
        <v>62.3</v>
      </c>
      <c r="I202" s="12">
        <f t="shared" si="4"/>
        <v>9</v>
      </c>
      <c r="J202" s="12" t="str">
        <f t="shared" si="5"/>
        <v>C2</v>
      </c>
    </row>
    <row r="203">
      <c r="A203" s="11">
        <v>82.0</v>
      </c>
      <c r="B203" s="11">
        <v>28.0</v>
      </c>
      <c r="D203" s="11">
        <v>82.0</v>
      </c>
      <c r="E203" s="11">
        <v>28.0</v>
      </c>
      <c r="F203" s="12">
        <f t="shared" si="1"/>
        <v>23.41</v>
      </c>
      <c r="G203" s="12">
        <f t="shared" si="2"/>
        <v>12.17</v>
      </c>
      <c r="H203" s="12">
        <f t="shared" si="3"/>
        <v>55.03</v>
      </c>
      <c r="I203" s="12">
        <f t="shared" si="4"/>
        <v>12.17</v>
      </c>
      <c r="J203" s="12" t="str">
        <f t="shared" si="5"/>
        <v>C2</v>
      </c>
    </row>
    <row r="204">
      <c r="A204" s="11">
        <v>68.0</v>
      </c>
      <c r="B204" s="11">
        <v>32.0</v>
      </c>
      <c r="D204" s="11">
        <v>68.0</v>
      </c>
      <c r="E204" s="11">
        <v>32.0</v>
      </c>
      <c r="F204" s="12">
        <f t="shared" si="1"/>
        <v>14.42</v>
      </c>
      <c r="G204" s="12">
        <f t="shared" si="2"/>
        <v>14.42</v>
      </c>
      <c r="H204" s="12">
        <f t="shared" si="3"/>
        <v>57.69</v>
      </c>
      <c r="I204" s="12">
        <f t="shared" si="4"/>
        <v>12.17</v>
      </c>
      <c r="J204" s="12" t="str">
        <f t="shared" si="5"/>
        <v>C1</v>
      </c>
    </row>
    <row r="205">
      <c r="A205" s="11">
        <v>70.0</v>
      </c>
      <c r="B205" s="11">
        <v>27.0</v>
      </c>
      <c r="D205" s="11">
        <v>70.0</v>
      </c>
      <c r="E205" s="11">
        <v>27.0</v>
      </c>
      <c r="F205" s="12">
        <f t="shared" si="1"/>
        <v>12.21</v>
      </c>
      <c r="G205" s="12">
        <f t="shared" si="2"/>
        <v>16.4</v>
      </c>
      <c r="H205" s="12">
        <f t="shared" si="3"/>
        <v>60.9</v>
      </c>
      <c r="I205" s="12">
        <f t="shared" si="4"/>
        <v>12.21</v>
      </c>
      <c r="J205" s="12" t="str">
        <f t="shared" si="5"/>
        <v>C1</v>
      </c>
    </row>
    <row r="206">
      <c r="A206" s="11">
        <v>72.0</v>
      </c>
      <c r="B206" s="11">
        <v>55.0</v>
      </c>
      <c r="D206" s="11">
        <v>72.0</v>
      </c>
      <c r="E206" s="11">
        <v>55.0</v>
      </c>
      <c r="F206" s="12">
        <f t="shared" si="1"/>
        <v>37</v>
      </c>
      <c r="G206" s="12">
        <f t="shared" si="2"/>
        <v>17</v>
      </c>
      <c r="H206" s="12">
        <f t="shared" si="3"/>
        <v>37.54</v>
      </c>
      <c r="I206" s="12">
        <f t="shared" si="4"/>
        <v>12.21</v>
      </c>
      <c r="J206" s="12" t="str">
        <f t="shared" si="5"/>
        <v>C2</v>
      </c>
    </row>
    <row r="207">
      <c r="A207" s="11">
        <v>72.0</v>
      </c>
      <c r="B207" s="11">
        <v>27.0</v>
      </c>
      <c r="D207" s="11">
        <v>72.0</v>
      </c>
      <c r="E207" s="11">
        <v>27.0</v>
      </c>
      <c r="F207" s="12">
        <f t="shared" si="1"/>
        <v>13.89</v>
      </c>
      <c r="G207" s="12">
        <f t="shared" si="2"/>
        <v>15.26</v>
      </c>
      <c r="H207" s="12">
        <f t="shared" si="3"/>
        <v>59.94</v>
      </c>
      <c r="I207" s="12">
        <f t="shared" si="4"/>
        <v>13.89</v>
      </c>
      <c r="J207" s="12" t="str">
        <f t="shared" si="5"/>
        <v>C1</v>
      </c>
    </row>
    <row r="208">
      <c r="A208" s="11">
        <v>76.0</v>
      </c>
      <c r="B208" s="11">
        <v>57.0</v>
      </c>
      <c r="D208" s="11">
        <v>76.0</v>
      </c>
      <c r="E208" s="11">
        <v>57.0</v>
      </c>
      <c r="F208" s="12">
        <f t="shared" si="1"/>
        <v>40.31</v>
      </c>
      <c r="G208" s="12">
        <f t="shared" si="2"/>
        <v>17.46</v>
      </c>
      <c r="H208" s="12">
        <f t="shared" si="3"/>
        <v>33.24</v>
      </c>
      <c r="I208" s="12">
        <f t="shared" si="4"/>
        <v>13.89</v>
      </c>
      <c r="J208" s="12" t="str">
        <f t="shared" si="5"/>
        <v>C2</v>
      </c>
    </row>
    <row r="209">
      <c r="A209" s="11">
        <v>104.0</v>
      </c>
      <c r="B209" s="11">
        <v>52.0</v>
      </c>
      <c r="D209" s="11">
        <v>104.0</v>
      </c>
      <c r="E209" s="11">
        <v>52.0</v>
      </c>
      <c r="F209" s="12">
        <f t="shared" si="1"/>
        <v>54.41</v>
      </c>
      <c r="G209" s="12">
        <f t="shared" si="2"/>
        <v>26.83</v>
      </c>
      <c r="H209" s="12">
        <f t="shared" si="3"/>
        <v>28.28</v>
      </c>
      <c r="I209" s="12">
        <f t="shared" si="4"/>
        <v>17.46</v>
      </c>
      <c r="J209" s="12" t="str">
        <f t="shared" si="5"/>
        <v>C2</v>
      </c>
    </row>
    <row r="210">
      <c r="A210" s="11">
        <v>64.0</v>
      </c>
      <c r="B210" s="11">
        <v>21.0</v>
      </c>
      <c r="D210" s="11">
        <v>64.0</v>
      </c>
      <c r="E210" s="11">
        <v>21.0</v>
      </c>
      <c r="F210" s="12">
        <f t="shared" si="1"/>
        <v>4.12</v>
      </c>
      <c r="G210" s="12">
        <f t="shared" si="2"/>
        <v>24.84</v>
      </c>
      <c r="H210" s="12">
        <f t="shared" si="3"/>
        <v>69.12</v>
      </c>
      <c r="I210" s="12">
        <f t="shared" si="4"/>
        <v>4.12</v>
      </c>
      <c r="J210" s="12" t="str">
        <f t="shared" si="5"/>
        <v>C1</v>
      </c>
    </row>
    <row r="211">
      <c r="A211" s="11">
        <v>84.0</v>
      </c>
      <c r="B211" s="11">
        <v>41.0</v>
      </c>
      <c r="D211" s="11">
        <v>84.0</v>
      </c>
      <c r="E211" s="11">
        <v>41.0</v>
      </c>
      <c r="F211" s="12">
        <f t="shared" si="1"/>
        <v>31.89</v>
      </c>
      <c r="G211" s="12">
        <f t="shared" si="2"/>
        <v>4.12</v>
      </c>
      <c r="H211" s="12">
        <f t="shared" si="3"/>
        <v>42.15</v>
      </c>
      <c r="I211" s="12">
        <f t="shared" si="4"/>
        <v>4.12</v>
      </c>
      <c r="J211" s="12" t="str">
        <f t="shared" si="5"/>
        <v>C2</v>
      </c>
    </row>
    <row r="212">
      <c r="A212" s="11">
        <v>60.0</v>
      </c>
      <c r="B212" s="11">
        <v>25.0</v>
      </c>
      <c r="D212" s="11">
        <v>60.0</v>
      </c>
      <c r="E212" s="11">
        <v>25.0</v>
      </c>
      <c r="F212" s="12">
        <f t="shared" si="1"/>
        <v>5</v>
      </c>
      <c r="G212" s="12">
        <f t="shared" si="2"/>
        <v>25</v>
      </c>
      <c r="H212" s="12">
        <f t="shared" si="3"/>
        <v>68.01</v>
      </c>
      <c r="I212" s="12">
        <f t="shared" si="4"/>
        <v>4.12</v>
      </c>
      <c r="J212" s="12" t="str">
        <f t="shared" si="5"/>
        <v>C1</v>
      </c>
    </row>
    <row r="213">
      <c r="A213" s="11">
        <v>85.0</v>
      </c>
      <c r="B213" s="11">
        <v>24.0</v>
      </c>
      <c r="D213" s="11">
        <v>85.0</v>
      </c>
      <c r="E213" s="11">
        <v>24.0</v>
      </c>
      <c r="F213" s="12">
        <f t="shared" si="1"/>
        <v>25.32</v>
      </c>
      <c r="G213" s="12">
        <f t="shared" si="2"/>
        <v>16.76</v>
      </c>
      <c r="H213" s="12">
        <f t="shared" si="3"/>
        <v>57.97</v>
      </c>
      <c r="I213" s="12">
        <f t="shared" si="4"/>
        <v>5</v>
      </c>
      <c r="J213" s="12" t="str">
        <f t="shared" si="5"/>
        <v>C2</v>
      </c>
    </row>
    <row r="214">
      <c r="A214" s="11">
        <v>95.0</v>
      </c>
      <c r="B214" s="11">
        <v>60.0</v>
      </c>
      <c r="D214" s="11">
        <v>95.0</v>
      </c>
      <c r="E214" s="11">
        <v>60.0</v>
      </c>
      <c r="F214" s="12">
        <f t="shared" si="1"/>
        <v>53.15</v>
      </c>
      <c r="G214" s="12">
        <f t="shared" si="2"/>
        <v>25</v>
      </c>
      <c r="H214" s="12">
        <f t="shared" si="3"/>
        <v>20.62</v>
      </c>
      <c r="I214" s="12">
        <f t="shared" si="4"/>
        <v>16.76</v>
      </c>
      <c r="J214" s="12" t="str">
        <f t="shared" si="5"/>
        <v>C3</v>
      </c>
    </row>
    <row r="215">
      <c r="A215" s="11">
        <v>65.0</v>
      </c>
      <c r="B215" s="11">
        <v>24.0</v>
      </c>
      <c r="D215" s="11">
        <v>65.0</v>
      </c>
      <c r="E215" s="11">
        <v>24.0</v>
      </c>
      <c r="F215" s="12">
        <f t="shared" si="1"/>
        <v>6.4</v>
      </c>
      <c r="G215" s="12">
        <f t="shared" si="2"/>
        <v>21.93</v>
      </c>
      <c r="H215" s="12">
        <f t="shared" si="3"/>
        <v>66.04</v>
      </c>
      <c r="I215" s="12">
        <f t="shared" si="4"/>
        <v>6.4</v>
      </c>
      <c r="J215" s="12" t="str">
        <f t="shared" si="5"/>
        <v>C1</v>
      </c>
    </row>
    <row r="216">
      <c r="A216" s="11">
        <v>82.0</v>
      </c>
      <c r="B216" s="11">
        <v>36.0</v>
      </c>
      <c r="D216" s="11">
        <v>82.0</v>
      </c>
      <c r="E216" s="11">
        <v>36.0</v>
      </c>
      <c r="F216" s="12">
        <f t="shared" si="1"/>
        <v>27.2</v>
      </c>
      <c r="G216" s="12">
        <f t="shared" si="2"/>
        <v>4.47</v>
      </c>
      <c r="H216" s="12">
        <f t="shared" si="3"/>
        <v>47.54</v>
      </c>
      <c r="I216" s="12">
        <f t="shared" si="4"/>
        <v>4.47</v>
      </c>
      <c r="J216" s="12" t="str">
        <f t="shared" si="5"/>
        <v>C2</v>
      </c>
    </row>
    <row r="217">
      <c r="A217" s="11">
        <v>70.0</v>
      </c>
      <c r="B217" s="11">
        <v>38.0</v>
      </c>
      <c r="D217" s="11">
        <v>70.0</v>
      </c>
      <c r="E217" s="11">
        <v>38.0</v>
      </c>
      <c r="F217" s="12">
        <f t="shared" si="1"/>
        <v>20.59</v>
      </c>
      <c r="G217" s="12">
        <f t="shared" si="2"/>
        <v>10.2</v>
      </c>
      <c r="H217" s="12">
        <f t="shared" si="3"/>
        <v>51.61</v>
      </c>
      <c r="I217" s="12">
        <f t="shared" si="4"/>
        <v>4.47</v>
      </c>
      <c r="J217" s="12" t="str">
        <f t="shared" si="5"/>
        <v>C2</v>
      </c>
    </row>
    <row r="218">
      <c r="A218" s="11">
        <v>62.0</v>
      </c>
      <c r="B218" s="11">
        <v>25.0</v>
      </c>
      <c r="D218" s="11">
        <v>62.0</v>
      </c>
      <c r="E218" s="11">
        <v>25.0</v>
      </c>
      <c r="F218" s="12">
        <f t="shared" si="1"/>
        <v>5.39</v>
      </c>
      <c r="G218" s="12">
        <f t="shared" si="2"/>
        <v>23.43</v>
      </c>
      <c r="H218" s="12">
        <f t="shared" si="3"/>
        <v>66.85</v>
      </c>
      <c r="I218" s="12">
        <f t="shared" si="4"/>
        <v>5.39</v>
      </c>
      <c r="J218" s="12" t="str">
        <f t="shared" si="5"/>
        <v>C1</v>
      </c>
    </row>
    <row r="219">
      <c r="A219" s="11">
        <v>68.0</v>
      </c>
      <c r="B219" s="11">
        <v>32.0</v>
      </c>
      <c r="D219" s="11">
        <v>68.0</v>
      </c>
      <c r="E219" s="11">
        <v>32.0</v>
      </c>
      <c r="F219" s="12">
        <f t="shared" si="1"/>
        <v>14.42</v>
      </c>
      <c r="G219" s="12">
        <f t="shared" si="2"/>
        <v>14.42</v>
      </c>
      <c r="H219" s="12">
        <f t="shared" si="3"/>
        <v>57.69</v>
      </c>
      <c r="I219" s="12">
        <f t="shared" si="4"/>
        <v>5.39</v>
      </c>
      <c r="J219" s="12" t="str">
        <f t="shared" si="5"/>
        <v>C1</v>
      </c>
    </row>
    <row r="220">
      <c r="A220" s="11">
        <v>74.0</v>
      </c>
      <c r="B220" s="11">
        <v>32.0</v>
      </c>
      <c r="D220" s="11">
        <v>74.0</v>
      </c>
      <c r="E220" s="11">
        <v>32.0</v>
      </c>
      <c r="F220" s="12">
        <f t="shared" si="1"/>
        <v>18.44</v>
      </c>
      <c r="G220" s="12">
        <f t="shared" si="2"/>
        <v>10</v>
      </c>
      <c r="H220" s="12">
        <f t="shared" si="3"/>
        <v>54.59</v>
      </c>
      <c r="I220" s="12">
        <f t="shared" si="4"/>
        <v>10</v>
      </c>
      <c r="J220" s="12" t="str">
        <f t="shared" si="5"/>
        <v>C2</v>
      </c>
    </row>
    <row r="221">
      <c r="A221" s="11">
        <v>66.0</v>
      </c>
      <c r="B221" s="11">
        <v>41.0</v>
      </c>
      <c r="D221" s="11">
        <v>66.0</v>
      </c>
      <c r="E221" s="11">
        <v>41.0</v>
      </c>
      <c r="F221" s="12">
        <f t="shared" si="1"/>
        <v>21.84</v>
      </c>
      <c r="G221" s="12">
        <f t="shared" si="2"/>
        <v>14.04</v>
      </c>
      <c r="H221" s="12">
        <f t="shared" si="3"/>
        <v>51.74</v>
      </c>
      <c r="I221" s="12">
        <f t="shared" si="4"/>
        <v>10</v>
      </c>
      <c r="J221" s="12" t="str">
        <f t="shared" si="5"/>
        <v>C2</v>
      </c>
    </row>
    <row r="222">
      <c r="A222" s="11">
        <v>60.0</v>
      </c>
      <c r="B222" s="11">
        <v>21.0</v>
      </c>
      <c r="D222" s="11">
        <v>60.0</v>
      </c>
      <c r="E222" s="11">
        <v>21.0</v>
      </c>
      <c r="F222" s="12">
        <f t="shared" si="1"/>
        <v>1</v>
      </c>
      <c r="G222" s="12">
        <f t="shared" si="2"/>
        <v>27.59</v>
      </c>
      <c r="H222" s="12">
        <f t="shared" si="3"/>
        <v>71.28</v>
      </c>
      <c r="I222" s="12">
        <f t="shared" si="4"/>
        <v>1</v>
      </c>
      <c r="J222" s="12" t="str">
        <f t="shared" si="5"/>
        <v>C1</v>
      </c>
    </row>
    <row r="223">
      <c r="A223" s="11">
        <v>90.0</v>
      </c>
      <c r="B223" s="11">
        <v>66.0</v>
      </c>
      <c r="D223" s="11">
        <v>90.0</v>
      </c>
      <c r="E223" s="11">
        <v>66.0</v>
      </c>
      <c r="F223" s="12">
        <f t="shared" si="1"/>
        <v>54.92</v>
      </c>
      <c r="G223" s="12">
        <f t="shared" si="2"/>
        <v>27.86</v>
      </c>
      <c r="H223" s="12">
        <f t="shared" si="3"/>
        <v>17.2</v>
      </c>
      <c r="I223" s="12">
        <f t="shared" si="4"/>
        <v>1</v>
      </c>
      <c r="J223" s="12" t="str">
        <f t="shared" si="5"/>
        <v>C3</v>
      </c>
    </row>
    <row r="224">
      <c r="A224" s="11">
        <v>0.0</v>
      </c>
      <c r="B224" s="11">
        <v>37.0</v>
      </c>
      <c r="D224" s="11">
        <v>0.0</v>
      </c>
      <c r="E224" s="11">
        <v>37.0</v>
      </c>
      <c r="F224" s="12">
        <f t="shared" si="1"/>
        <v>62.36</v>
      </c>
      <c r="G224" s="12">
        <f t="shared" si="2"/>
        <v>80.06</v>
      </c>
      <c r="H224" s="12">
        <f t="shared" si="3"/>
        <v>108.85</v>
      </c>
      <c r="I224" s="12">
        <f t="shared" si="4"/>
        <v>17.2</v>
      </c>
      <c r="J224" s="12" t="str">
        <f t="shared" si="5"/>
        <v>C1</v>
      </c>
    </row>
    <row r="225">
      <c r="A225" s="11">
        <v>60.0</v>
      </c>
      <c r="B225" s="11">
        <v>61.0</v>
      </c>
      <c r="D225" s="11">
        <v>60.0</v>
      </c>
      <c r="E225" s="11">
        <v>61.0</v>
      </c>
      <c r="F225" s="12">
        <f t="shared" si="1"/>
        <v>41</v>
      </c>
      <c r="G225" s="12">
        <f t="shared" si="2"/>
        <v>29</v>
      </c>
      <c r="H225" s="12">
        <f t="shared" si="3"/>
        <v>44.28</v>
      </c>
      <c r="I225" s="12">
        <f t="shared" si="4"/>
        <v>29</v>
      </c>
      <c r="J225" s="12" t="str">
        <f t="shared" si="5"/>
        <v>C2</v>
      </c>
    </row>
    <row r="226">
      <c r="A226" s="11">
        <v>66.0</v>
      </c>
      <c r="B226" s="11">
        <v>26.0</v>
      </c>
      <c r="D226" s="11">
        <v>66.0</v>
      </c>
      <c r="E226" s="11">
        <v>26.0</v>
      </c>
      <c r="F226" s="12">
        <f t="shared" si="1"/>
        <v>8.49</v>
      </c>
      <c r="G226" s="12">
        <f t="shared" si="2"/>
        <v>19.8</v>
      </c>
      <c r="H226" s="12">
        <f t="shared" si="3"/>
        <v>63.81</v>
      </c>
      <c r="I226" s="12">
        <f t="shared" si="4"/>
        <v>8.49</v>
      </c>
      <c r="J226" s="12" t="str">
        <f t="shared" si="5"/>
        <v>C1</v>
      </c>
    </row>
    <row r="227">
      <c r="A227" s="11">
        <v>78.0</v>
      </c>
      <c r="B227" s="11">
        <v>22.0</v>
      </c>
      <c r="D227" s="11">
        <v>78.0</v>
      </c>
      <c r="E227" s="11">
        <v>22.0</v>
      </c>
      <c r="F227" s="12">
        <f t="shared" si="1"/>
        <v>18.11</v>
      </c>
      <c r="G227" s="12">
        <f t="shared" si="2"/>
        <v>18.11</v>
      </c>
      <c r="H227" s="12">
        <f t="shared" si="3"/>
        <v>62.03</v>
      </c>
      <c r="I227" s="12">
        <f t="shared" si="4"/>
        <v>8.49</v>
      </c>
      <c r="J227" s="12" t="str">
        <f t="shared" si="5"/>
        <v>C1</v>
      </c>
    </row>
    <row r="228">
      <c r="A228" s="11">
        <v>76.0</v>
      </c>
      <c r="B228" s="11">
        <v>26.0</v>
      </c>
      <c r="D228" s="11">
        <v>76.0</v>
      </c>
      <c r="E228" s="11">
        <v>26.0</v>
      </c>
      <c r="F228" s="12">
        <f t="shared" si="1"/>
        <v>17.09</v>
      </c>
      <c r="G228" s="12">
        <f t="shared" si="2"/>
        <v>14.56</v>
      </c>
      <c r="H228" s="12">
        <f t="shared" si="3"/>
        <v>59.09</v>
      </c>
      <c r="I228" s="12">
        <f t="shared" si="4"/>
        <v>14.56</v>
      </c>
      <c r="J228" s="12" t="str">
        <f t="shared" si="5"/>
        <v>C2</v>
      </c>
    </row>
    <row r="229">
      <c r="A229" s="11">
        <v>52.0</v>
      </c>
      <c r="B229" s="11">
        <v>24.0</v>
      </c>
      <c r="D229" s="11">
        <v>52.0</v>
      </c>
      <c r="E229" s="11">
        <v>24.0</v>
      </c>
      <c r="F229" s="12">
        <f t="shared" si="1"/>
        <v>8.94</v>
      </c>
      <c r="G229" s="12">
        <f t="shared" si="2"/>
        <v>32.25</v>
      </c>
      <c r="H229" s="12">
        <f t="shared" si="3"/>
        <v>73.76</v>
      </c>
      <c r="I229" s="12">
        <f t="shared" si="4"/>
        <v>8.94</v>
      </c>
      <c r="J229" s="12" t="str">
        <f t="shared" si="5"/>
        <v>C1</v>
      </c>
    </row>
    <row r="230">
      <c r="A230" s="11">
        <v>70.0</v>
      </c>
      <c r="B230" s="11">
        <v>31.0</v>
      </c>
      <c r="D230" s="11">
        <v>70.0</v>
      </c>
      <c r="E230" s="11">
        <v>31.0</v>
      </c>
      <c r="F230" s="12">
        <f t="shared" si="1"/>
        <v>14.87</v>
      </c>
      <c r="G230" s="12">
        <f t="shared" si="2"/>
        <v>13.45</v>
      </c>
      <c r="H230" s="12">
        <f t="shared" si="3"/>
        <v>57.45</v>
      </c>
      <c r="I230" s="12">
        <f t="shared" si="4"/>
        <v>8.94</v>
      </c>
      <c r="J230" s="12" t="str">
        <f t="shared" si="5"/>
        <v>C2</v>
      </c>
    </row>
    <row r="231">
      <c r="A231" s="11">
        <v>80.0</v>
      </c>
      <c r="B231" s="11">
        <v>24.0</v>
      </c>
      <c r="D231" s="11">
        <v>80.0</v>
      </c>
      <c r="E231" s="11">
        <v>24.0</v>
      </c>
      <c r="F231" s="12">
        <f t="shared" si="1"/>
        <v>20.4</v>
      </c>
      <c r="G231" s="12">
        <f t="shared" si="2"/>
        <v>16</v>
      </c>
      <c r="H231" s="12">
        <f t="shared" si="3"/>
        <v>59.46</v>
      </c>
      <c r="I231" s="12">
        <f t="shared" si="4"/>
        <v>13.45</v>
      </c>
      <c r="J231" s="12" t="str">
        <f t="shared" si="5"/>
        <v>C2</v>
      </c>
    </row>
    <row r="232">
      <c r="A232" s="11">
        <v>86.0</v>
      </c>
      <c r="B232" s="11">
        <v>22.0</v>
      </c>
      <c r="D232" s="11">
        <v>86.0</v>
      </c>
      <c r="E232" s="11">
        <v>22.0</v>
      </c>
      <c r="F232" s="12">
        <f t="shared" si="1"/>
        <v>26.08</v>
      </c>
      <c r="G232" s="12">
        <f t="shared" si="2"/>
        <v>18.97</v>
      </c>
      <c r="H232" s="12">
        <f t="shared" si="3"/>
        <v>59.67</v>
      </c>
      <c r="I232" s="12">
        <f t="shared" si="4"/>
        <v>16</v>
      </c>
      <c r="J232" s="12" t="str">
        <f t="shared" si="5"/>
        <v>C2</v>
      </c>
    </row>
    <row r="233">
      <c r="A233" s="11">
        <v>80.0</v>
      </c>
      <c r="B233" s="11">
        <v>46.0</v>
      </c>
      <c r="D233" s="11">
        <v>80.0</v>
      </c>
      <c r="E233" s="11">
        <v>46.0</v>
      </c>
      <c r="F233" s="12">
        <f t="shared" si="1"/>
        <v>32.8</v>
      </c>
      <c r="G233" s="12">
        <f t="shared" si="2"/>
        <v>6</v>
      </c>
      <c r="H233" s="12">
        <f t="shared" si="3"/>
        <v>39.45</v>
      </c>
      <c r="I233" s="12">
        <f t="shared" si="4"/>
        <v>6</v>
      </c>
      <c r="J233" s="12" t="str">
        <f t="shared" si="5"/>
        <v>C2</v>
      </c>
    </row>
    <row r="234">
      <c r="A234" s="11">
        <v>80.0</v>
      </c>
      <c r="B234" s="11">
        <v>22.0</v>
      </c>
      <c r="D234" s="11">
        <v>80.0</v>
      </c>
      <c r="E234" s="11">
        <v>22.0</v>
      </c>
      <c r="F234" s="12">
        <f t="shared" si="1"/>
        <v>20.1</v>
      </c>
      <c r="G234" s="12">
        <f t="shared" si="2"/>
        <v>18</v>
      </c>
      <c r="H234" s="12">
        <f t="shared" si="3"/>
        <v>61.35</v>
      </c>
      <c r="I234" s="12">
        <f t="shared" si="4"/>
        <v>6</v>
      </c>
      <c r="J234" s="12" t="str">
        <f t="shared" si="5"/>
        <v>C2</v>
      </c>
    </row>
    <row r="235">
      <c r="A235" s="11">
        <v>68.0</v>
      </c>
      <c r="B235" s="11">
        <v>29.0</v>
      </c>
      <c r="D235" s="11">
        <v>68.0</v>
      </c>
      <c r="E235" s="11">
        <v>29.0</v>
      </c>
      <c r="F235" s="12">
        <f t="shared" si="1"/>
        <v>12.04</v>
      </c>
      <c r="G235" s="12">
        <f t="shared" si="2"/>
        <v>16.28</v>
      </c>
      <c r="H235" s="12">
        <f t="shared" si="3"/>
        <v>60.21</v>
      </c>
      <c r="I235" s="12">
        <f t="shared" si="4"/>
        <v>12.04</v>
      </c>
      <c r="J235" s="12" t="str">
        <f t="shared" si="5"/>
        <v>C1</v>
      </c>
    </row>
    <row r="236">
      <c r="A236" s="11">
        <v>68.0</v>
      </c>
      <c r="B236" s="11">
        <v>23.0</v>
      </c>
      <c r="D236" s="11">
        <v>68.0</v>
      </c>
      <c r="E236" s="11">
        <v>23.0</v>
      </c>
      <c r="F236" s="12">
        <f t="shared" si="1"/>
        <v>8.54</v>
      </c>
      <c r="G236" s="12">
        <f t="shared" si="2"/>
        <v>20.81</v>
      </c>
      <c r="H236" s="12">
        <f t="shared" si="3"/>
        <v>65.37</v>
      </c>
      <c r="I236" s="12">
        <f t="shared" si="4"/>
        <v>8.54</v>
      </c>
      <c r="J236" s="12" t="str">
        <f t="shared" si="5"/>
        <v>C1</v>
      </c>
    </row>
    <row r="237">
      <c r="A237" s="11">
        <v>72.0</v>
      </c>
      <c r="B237" s="11">
        <v>26.0</v>
      </c>
      <c r="D237" s="11">
        <v>72.0</v>
      </c>
      <c r="E237" s="11">
        <v>26.0</v>
      </c>
      <c r="F237" s="12">
        <f t="shared" si="1"/>
        <v>13.42</v>
      </c>
      <c r="G237" s="12">
        <f t="shared" si="2"/>
        <v>16.12</v>
      </c>
      <c r="H237" s="12">
        <f t="shared" si="3"/>
        <v>60.83</v>
      </c>
      <c r="I237" s="12">
        <f t="shared" si="4"/>
        <v>8.54</v>
      </c>
      <c r="J237" s="12" t="str">
        <f t="shared" si="5"/>
        <v>C1</v>
      </c>
    </row>
    <row r="238">
      <c r="A238" s="11">
        <v>84.0</v>
      </c>
      <c r="B238" s="11">
        <v>51.0</v>
      </c>
      <c r="D238" s="11">
        <v>84.0</v>
      </c>
      <c r="E238" s="11">
        <v>51.0</v>
      </c>
      <c r="F238" s="12">
        <f t="shared" si="1"/>
        <v>39.2</v>
      </c>
      <c r="G238" s="12">
        <f t="shared" si="2"/>
        <v>11.7</v>
      </c>
      <c r="H238" s="12">
        <f t="shared" si="3"/>
        <v>33.12</v>
      </c>
      <c r="I238" s="12">
        <f t="shared" si="4"/>
        <v>11.7</v>
      </c>
      <c r="J238" s="12" t="str">
        <f t="shared" si="5"/>
        <v>C2</v>
      </c>
    </row>
    <row r="239">
      <c r="A239" s="11">
        <v>90.0</v>
      </c>
      <c r="B239" s="11">
        <v>23.0</v>
      </c>
      <c r="D239" s="11">
        <v>90.0</v>
      </c>
      <c r="E239" s="11">
        <v>23.0</v>
      </c>
      <c r="F239" s="12">
        <f t="shared" si="1"/>
        <v>30.15</v>
      </c>
      <c r="G239" s="12">
        <f t="shared" si="2"/>
        <v>19.72</v>
      </c>
      <c r="H239" s="12">
        <f t="shared" si="3"/>
        <v>57.87</v>
      </c>
      <c r="I239" s="12">
        <f t="shared" si="4"/>
        <v>11.7</v>
      </c>
      <c r="J239" s="12" t="str">
        <f t="shared" si="5"/>
        <v>C2</v>
      </c>
    </row>
    <row r="240">
      <c r="A240" s="11">
        <v>84.0</v>
      </c>
      <c r="B240" s="11">
        <v>32.0</v>
      </c>
      <c r="D240" s="11">
        <v>84.0</v>
      </c>
      <c r="E240" s="11">
        <v>32.0</v>
      </c>
      <c r="F240" s="12">
        <f t="shared" si="1"/>
        <v>26.83</v>
      </c>
      <c r="G240" s="12">
        <f t="shared" si="2"/>
        <v>8.94</v>
      </c>
      <c r="H240" s="12">
        <f t="shared" si="3"/>
        <v>50.6</v>
      </c>
      <c r="I240" s="12">
        <f t="shared" si="4"/>
        <v>8.94</v>
      </c>
      <c r="J240" s="12" t="str">
        <f t="shared" si="5"/>
        <v>C2</v>
      </c>
    </row>
    <row r="241">
      <c r="A241" s="11">
        <v>76.0</v>
      </c>
      <c r="B241" s="11">
        <v>27.0</v>
      </c>
      <c r="D241" s="11">
        <v>76.0</v>
      </c>
      <c r="E241" s="11">
        <v>27.0</v>
      </c>
      <c r="F241" s="12">
        <f t="shared" si="1"/>
        <v>17.46</v>
      </c>
      <c r="G241" s="12">
        <f t="shared" si="2"/>
        <v>13.6</v>
      </c>
      <c r="H241" s="12">
        <f t="shared" si="3"/>
        <v>58.18</v>
      </c>
      <c r="I241" s="12">
        <f t="shared" si="4"/>
        <v>8.94</v>
      </c>
      <c r="J241" s="12" t="str">
        <f t="shared" si="5"/>
        <v>C2</v>
      </c>
    </row>
    <row r="242">
      <c r="A242" s="11">
        <v>64.0</v>
      </c>
      <c r="B242" s="11">
        <v>21.0</v>
      </c>
      <c r="D242" s="11">
        <v>64.0</v>
      </c>
      <c r="E242" s="11">
        <v>21.0</v>
      </c>
      <c r="F242" s="12">
        <f t="shared" si="1"/>
        <v>4.12</v>
      </c>
      <c r="G242" s="12">
        <f t="shared" si="2"/>
        <v>24.84</v>
      </c>
      <c r="H242" s="12">
        <f t="shared" si="3"/>
        <v>69.12</v>
      </c>
      <c r="I242" s="12">
        <f t="shared" si="4"/>
        <v>4.12</v>
      </c>
      <c r="J242" s="12" t="str">
        <f t="shared" si="5"/>
        <v>C1</v>
      </c>
    </row>
    <row r="243">
      <c r="A243" s="11">
        <v>70.0</v>
      </c>
      <c r="B243" s="11">
        <v>22.0</v>
      </c>
      <c r="D243" s="11">
        <v>70.0</v>
      </c>
      <c r="E243" s="11">
        <v>22.0</v>
      </c>
      <c r="F243" s="12">
        <f t="shared" si="1"/>
        <v>10.2</v>
      </c>
      <c r="G243" s="12">
        <f t="shared" si="2"/>
        <v>20.59</v>
      </c>
      <c r="H243" s="12">
        <f t="shared" si="3"/>
        <v>65.3</v>
      </c>
      <c r="I243" s="12">
        <f t="shared" si="4"/>
        <v>4.12</v>
      </c>
      <c r="J243" s="12" t="str">
        <f t="shared" si="5"/>
        <v>C1</v>
      </c>
    </row>
    <row r="244">
      <c r="A244" s="11">
        <v>54.0</v>
      </c>
      <c r="B244" s="11">
        <v>22.0</v>
      </c>
      <c r="D244" s="11">
        <v>54.0</v>
      </c>
      <c r="E244" s="11">
        <v>22.0</v>
      </c>
      <c r="F244" s="12">
        <f t="shared" si="1"/>
        <v>6.32</v>
      </c>
      <c r="G244" s="12">
        <f t="shared" si="2"/>
        <v>31.62</v>
      </c>
      <c r="H244" s="12">
        <f t="shared" si="3"/>
        <v>74.03</v>
      </c>
      <c r="I244" s="12">
        <f t="shared" si="4"/>
        <v>6.32</v>
      </c>
      <c r="J244" s="12" t="str">
        <f t="shared" si="5"/>
        <v>C1</v>
      </c>
    </row>
    <row r="245">
      <c r="A245" s="11">
        <v>50.0</v>
      </c>
      <c r="B245" s="11">
        <v>33.0</v>
      </c>
      <c r="D245" s="11">
        <v>50.0</v>
      </c>
      <c r="E245" s="11">
        <v>33.0</v>
      </c>
      <c r="F245" s="12">
        <f t="shared" si="1"/>
        <v>16.4</v>
      </c>
      <c r="G245" s="12">
        <f t="shared" si="2"/>
        <v>30.81</v>
      </c>
      <c r="H245" s="12">
        <f t="shared" si="3"/>
        <v>68.62</v>
      </c>
      <c r="I245" s="12">
        <f t="shared" si="4"/>
        <v>6.32</v>
      </c>
      <c r="J245" s="12" t="str">
        <f t="shared" si="5"/>
        <v>C1</v>
      </c>
    </row>
    <row r="246">
      <c r="A246" s="11">
        <v>76.0</v>
      </c>
      <c r="B246" s="11">
        <v>29.0</v>
      </c>
      <c r="D246" s="11">
        <v>76.0</v>
      </c>
      <c r="E246" s="11">
        <v>29.0</v>
      </c>
      <c r="F246" s="12">
        <f t="shared" si="1"/>
        <v>18.36</v>
      </c>
      <c r="G246" s="12">
        <f t="shared" si="2"/>
        <v>11.7</v>
      </c>
      <c r="H246" s="12">
        <f t="shared" si="3"/>
        <v>56.36</v>
      </c>
      <c r="I246" s="12">
        <f t="shared" si="4"/>
        <v>11.7</v>
      </c>
      <c r="J246" s="12" t="str">
        <f t="shared" si="5"/>
        <v>C2</v>
      </c>
    </row>
    <row r="247">
      <c r="A247" s="11">
        <v>85.0</v>
      </c>
      <c r="B247" s="11">
        <v>49.0</v>
      </c>
      <c r="D247" s="11">
        <v>85.0</v>
      </c>
      <c r="E247" s="11">
        <v>49.0</v>
      </c>
      <c r="F247" s="12">
        <f t="shared" si="1"/>
        <v>38.29</v>
      </c>
      <c r="G247" s="12">
        <f t="shared" si="2"/>
        <v>10.3</v>
      </c>
      <c r="H247" s="12">
        <f t="shared" si="3"/>
        <v>34.44</v>
      </c>
      <c r="I247" s="12">
        <f t="shared" si="4"/>
        <v>10.3</v>
      </c>
      <c r="J247" s="12" t="str">
        <f t="shared" si="5"/>
        <v>C2</v>
      </c>
    </row>
    <row r="248">
      <c r="A248" s="11">
        <v>68.0</v>
      </c>
      <c r="B248" s="11">
        <v>41.0</v>
      </c>
      <c r="D248" s="11">
        <v>68.0</v>
      </c>
      <c r="E248" s="11">
        <v>41.0</v>
      </c>
      <c r="F248" s="12">
        <f t="shared" si="1"/>
        <v>22.47</v>
      </c>
      <c r="G248" s="12">
        <f t="shared" si="2"/>
        <v>12.04</v>
      </c>
      <c r="H248" s="12">
        <f t="shared" si="3"/>
        <v>50.45</v>
      </c>
      <c r="I248" s="12">
        <f t="shared" si="4"/>
        <v>10.3</v>
      </c>
      <c r="J248" s="12" t="str">
        <f t="shared" si="5"/>
        <v>C2</v>
      </c>
    </row>
    <row r="249">
      <c r="A249" s="11">
        <v>90.0</v>
      </c>
      <c r="B249" s="11">
        <v>23.0</v>
      </c>
      <c r="D249" s="11">
        <v>90.0</v>
      </c>
      <c r="E249" s="11">
        <v>23.0</v>
      </c>
      <c r="F249" s="12">
        <f t="shared" si="1"/>
        <v>30.15</v>
      </c>
      <c r="G249" s="12">
        <f t="shared" si="2"/>
        <v>19.72</v>
      </c>
      <c r="H249" s="12">
        <f t="shared" si="3"/>
        <v>57.87</v>
      </c>
      <c r="I249" s="12">
        <f t="shared" si="4"/>
        <v>12.04</v>
      </c>
      <c r="J249" s="12" t="str">
        <f t="shared" si="5"/>
        <v>C2</v>
      </c>
    </row>
    <row r="250">
      <c r="A250" s="11">
        <v>70.0</v>
      </c>
      <c r="B250" s="11">
        <v>34.0</v>
      </c>
      <c r="D250" s="11">
        <v>70.0</v>
      </c>
      <c r="E250" s="11">
        <v>34.0</v>
      </c>
      <c r="F250" s="12">
        <f t="shared" si="1"/>
        <v>17.2</v>
      </c>
      <c r="G250" s="12">
        <f t="shared" si="2"/>
        <v>11.66</v>
      </c>
      <c r="H250" s="12">
        <f t="shared" si="3"/>
        <v>54.92</v>
      </c>
      <c r="I250" s="12">
        <f t="shared" si="4"/>
        <v>11.66</v>
      </c>
      <c r="J250" s="12" t="str">
        <f t="shared" si="5"/>
        <v>C2</v>
      </c>
    </row>
    <row r="251">
      <c r="A251" s="11">
        <v>86.0</v>
      </c>
      <c r="B251" s="11">
        <v>23.0</v>
      </c>
      <c r="D251" s="11">
        <v>86.0</v>
      </c>
      <c r="E251" s="11">
        <v>23.0</v>
      </c>
      <c r="F251" s="12">
        <f t="shared" si="1"/>
        <v>26.17</v>
      </c>
      <c r="G251" s="12">
        <f t="shared" si="2"/>
        <v>18.03</v>
      </c>
      <c r="H251" s="12">
        <f t="shared" si="3"/>
        <v>58.69</v>
      </c>
      <c r="I251" s="12">
        <f t="shared" si="4"/>
        <v>11.66</v>
      </c>
      <c r="J251" s="12" t="str">
        <f t="shared" si="5"/>
        <v>C2</v>
      </c>
    </row>
    <row r="252">
      <c r="A252" s="11">
        <v>52.0</v>
      </c>
      <c r="B252" s="11">
        <v>42.0</v>
      </c>
      <c r="D252" s="11">
        <v>52.0</v>
      </c>
      <c r="E252" s="11">
        <v>42.0</v>
      </c>
      <c r="F252" s="12">
        <f t="shared" si="1"/>
        <v>23.41</v>
      </c>
      <c r="G252" s="12">
        <f t="shared" si="2"/>
        <v>28.07</v>
      </c>
      <c r="H252" s="12">
        <f t="shared" si="3"/>
        <v>61.22</v>
      </c>
      <c r="I252" s="12">
        <f t="shared" si="4"/>
        <v>18.03</v>
      </c>
      <c r="J252" s="12" t="str">
        <f t="shared" si="5"/>
        <v>C1</v>
      </c>
    </row>
    <row r="253">
      <c r="A253" s="11">
        <v>84.0</v>
      </c>
      <c r="B253" s="11">
        <v>27.0</v>
      </c>
      <c r="D253" s="11">
        <v>84.0</v>
      </c>
      <c r="E253" s="11">
        <v>27.0</v>
      </c>
      <c r="F253" s="12">
        <f t="shared" si="1"/>
        <v>25</v>
      </c>
      <c r="G253" s="12">
        <f t="shared" si="2"/>
        <v>13.6</v>
      </c>
      <c r="H253" s="12">
        <f t="shared" si="3"/>
        <v>55.36</v>
      </c>
      <c r="I253" s="12">
        <f t="shared" si="4"/>
        <v>13.6</v>
      </c>
      <c r="J253" s="12" t="str">
        <f t="shared" si="5"/>
        <v>C2</v>
      </c>
    </row>
    <row r="254">
      <c r="A254" s="11">
        <v>80.0</v>
      </c>
      <c r="B254" s="11">
        <v>24.0</v>
      </c>
      <c r="D254" s="11">
        <v>80.0</v>
      </c>
      <c r="E254" s="11">
        <v>24.0</v>
      </c>
      <c r="F254" s="12">
        <f t="shared" si="1"/>
        <v>20.4</v>
      </c>
      <c r="G254" s="12">
        <f t="shared" si="2"/>
        <v>16</v>
      </c>
      <c r="H254" s="12">
        <f t="shared" si="3"/>
        <v>59.46</v>
      </c>
      <c r="I254" s="12">
        <f t="shared" si="4"/>
        <v>13.6</v>
      </c>
      <c r="J254" s="12" t="str">
        <f t="shared" si="5"/>
        <v>C2</v>
      </c>
    </row>
    <row r="255">
      <c r="A255" s="11">
        <v>68.0</v>
      </c>
      <c r="B255" s="11">
        <v>25.0</v>
      </c>
      <c r="D255" s="11">
        <v>68.0</v>
      </c>
      <c r="E255" s="11">
        <v>25.0</v>
      </c>
      <c r="F255" s="12">
        <f t="shared" si="1"/>
        <v>9.43</v>
      </c>
      <c r="G255" s="12">
        <f t="shared" si="2"/>
        <v>19.21</v>
      </c>
      <c r="H255" s="12">
        <f t="shared" si="3"/>
        <v>63.63</v>
      </c>
      <c r="I255" s="12">
        <f t="shared" si="4"/>
        <v>9.43</v>
      </c>
      <c r="J255" s="12" t="str">
        <f t="shared" si="5"/>
        <v>C1</v>
      </c>
    </row>
    <row r="256">
      <c r="A256" s="11">
        <v>62.0</v>
      </c>
      <c r="B256" s="11">
        <v>44.0</v>
      </c>
      <c r="D256" s="11">
        <v>62.0</v>
      </c>
      <c r="E256" s="11">
        <v>44.0</v>
      </c>
      <c r="F256" s="12">
        <f t="shared" si="1"/>
        <v>24.08</v>
      </c>
      <c r="G256" s="12">
        <f t="shared" si="2"/>
        <v>18.44</v>
      </c>
      <c r="H256" s="12">
        <f t="shared" si="3"/>
        <v>52.35</v>
      </c>
      <c r="I256" s="12">
        <f t="shared" si="4"/>
        <v>9.43</v>
      </c>
      <c r="J256" s="12" t="str">
        <f t="shared" si="5"/>
        <v>C2</v>
      </c>
    </row>
    <row r="257">
      <c r="A257" s="11">
        <v>64.0</v>
      </c>
      <c r="B257" s="11">
        <v>21.0</v>
      </c>
      <c r="D257" s="11">
        <v>64.0</v>
      </c>
      <c r="E257" s="11">
        <v>21.0</v>
      </c>
      <c r="F257" s="12">
        <f t="shared" si="1"/>
        <v>4.12</v>
      </c>
      <c r="G257" s="12">
        <f t="shared" si="2"/>
        <v>24.84</v>
      </c>
      <c r="H257" s="12">
        <f t="shared" si="3"/>
        <v>69.12</v>
      </c>
      <c r="I257" s="12">
        <f t="shared" si="4"/>
        <v>4.12</v>
      </c>
      <c r="J257" s="12" t="str">
        <f t="shared" si="5"/>
        <v>C1</v>
      </c>
    </row>
    <row r="258">
      <c r="A258" s="11">
        <v>56.0</v>
      </c>
      <c r="B258" s="11">
        <v>30.0</v>
      </c>
      <c r="D258" s="11">
        <v>56.0</v>
      </c>
      <c r="E258" s="11">
        <v>30.0</v>
      </c>
      <c r="F258" s="12">
        <f t="shared" si="1"/>
        <v>10.77</v>
      </c>
      <c r="G258" s="12">
        <f t="shared" si="2"/>
        <v>26</v>
      </c>
      <c r="H258" s="12">
        <f t="shared" si="3"/>
        <v>66.6</v>
      </c>
      <c r="I258" s="12">
        <f t="shared" si="4"/>
        <v>4.12</v>
      </c>
      <c r="J258" s="12" t="str">
        <f t="shared" si="5"/>
        <v>C1</v>
      </c>
    </row>
    <row r="259">
      <c r="A259" s="11">
        <v>68.0</v>
      </c>
      <c r="B259" s="11">
        <v>25.0</v>
      </c>
      <c r="D259" s="11">
        <v>68.0</v>
      </c>
      <c r="E259" s="11">
        <v>25.0</v>
      </c>
      <c r="F259" s="12">
        <f t="shared" si="1"/>
        <v>9.43</v>
      </c>
      <c r="G259" s="12">
        <f t="shared" si="2"/>
        <v>19.21</v>
      </c>
      <c r="H259" s="12">
        <f t="shared" si="3"/>
        <v>63.63</v>
      </c>
      <c r="I259" s="12">
        <f t="shared" si="4"/>
        <v>9.43</v>
      </c>
      <c r="J259" s="12" t="str">
        <f t="shared" si="5"/>
        <v>C1</v>
      </c>
    </row>
    <row r="260">
      <c r="A260" s="11">
        <v>50.0</v>
      </c>
      <c r="B260" s="11">
        <v>24.0</v>
      </c>
      <c r="D260" s="11">
        <v>50.0</v>
      </c>
      <c r="E260" s="11">
        <v>24.0</v>
      </c>
      <c r="F260" s="12">
        <f t="shared" si="1"/>
        <v>10.77</v>
      </c>
      <c r="G260" s="12">
        <f t="shared" si="2"/>
        <v>34</v>
      </c>
      <c r="H260" s="12">
        <f t="shared" si="3"/>
        <v>75.07</v>
      </c>
      <c r="I260" s="12">
        <f t="shared" si="4"/>
        <v>9.43</v>
      </c>
      <c r="J260" s="12" t="str">
        <f t="shared" si="5"/>
        <v>C1</v>
      </c>
    </row>
    <row r="261">
      <c r="A261" s="11">
        <v>76.0</v>
      </c>
      <c r="B261" s="11">
        <v>51.0</v>
      </c>
      <c r="D261" s="11">
        <v>76.0</v>
      </c>
      <c r="E261" s="11">
        <v>51.0</v>
      </c>
      <c r="F261" s="12">
        <f t="shared" si="1"/>
        <v>34.89</v>
      </c>
      <c r="G261" s="12">
        <f t="shared" si="2"/>
        <v>11.7</v>
      </c>
      <c r="H261" s="12">
        <f t="shared" si="3"/>
        <v>37.64</v>
      </c>
      <c r="I261" s="12">
        <f t="shared" si="4"/>
        <v>10.77</v>
      </c>
      <c r="J261" s="12" t="str">
        <f t="shared" si="5"/>
        <v>C2</v>
      </c>
    </row>
    <row r="262">
      <c r="A262" s="11">
        <v>68.0</v>
      </c>
      <c r="B262" s="11">
        <v>34.0</v>
      </c>
      <c r="D262" s="11">
        <v>68.0</v>
      </c>
      <c r="E262" s="11">
        <v>34.0</v>
      </c>
      <c r="F262" s="12">
        <f t="shared" si="1"/>
        <v>16.12</v>
      </c>
      <c r="G262" s="12">
        <f t="shared" si="2"/>
        <v>13.42</v>
      </c>
      <c r="H262" s="12">
        <f t="shared" si="3"/>
        <v>56.04</v>
      </c>
      <c r="I262" s="12">
        <f t="shared" si="4"/>
        <v>11.7</v>
      </c>
      <c r="J262" s="12" t="str">
        <f t="shared" si="5"/>
        <v>C2</v>
      </c>
    </row>
    <row r="263">
      <c r="A263" s="11">
        <v>0.0</v>
      </c>
      <c r="B263" s="11">
        <v>27.0</v>
      </c>
      <c r="D263" s="11">
        <v>0.0</v>
      </c>
      <c r="E263" s="11">
        <v>27.0</v>
      </c>
      <c r="F263" s="12">
        <f t="shared" si="1"/>
        <v>60.41</v>
      </c>
      <c r="G263" s="12">
        <f t="shared" si="2"/>
        <v>81.05</v>
      </c>
      <c r="H263" s="12">
        <f t="shared" si="3"/>
        <v>113.18</v>
      </c>
      <c r="I263" s="12">
        <f t="shared" si="4"/>
        <v>13.42</v>
      </c>
      <c r="J263" s="12" t="str">
        <f t="shared" si="5"/>
        <v>C1</v>
      </c>
    </row>
    <row r="264">
      <c r="A264" s="11">
        <v>70.0</v>
      </c>
      <c r="B264" s="11">
        <v>24.0</v>
      </c>
      <c r="D264" s="11">
        <v>70.0</v>
      </c>
      <c r="E264" s="11">
        <v>24.0</v>
      </c>
      <c r="F264" s="12">
        <f t="shared" si="1"/>
        <v>10.77</v>
      </c>
      <c r="G264" s="12">
        <f t="shared" si="2"/>
        <v>18.87</v>
      </c>
      <c r="H264" s="12">
        <f t="shared" si="3"/>
        <v>63.53</v>
      </c>
      <c r="I264" s="12">
        <f t="shared" si="4"/>
        <v>10.77</v>
      </c>
      <c r="J264" s="12" t="str">
        <f t="shared" si="5"/>
        <v>C1</v>
      </c>
    </row>
    <row r="265">
      <c r="A265" s="11">
        <v>80.0</v>
      </c>
      <c r="B265" s="11">
        <v>63.0</v>
      </c>
      <c r="D265" s="11">
        <v>80.0</v>
      </c>
      <c r="E265" s="11">
        <v>63.0</v>
      </c>
      <c r="F265" s="12">
        <f t="shared" si="1"/>
        <v>47.42</v>
      </c>
      <c r="G265" s="12">
        <f t="shared" si="2"/>
        <v>23</v>
      </c>
      <c r="H265" s="12">
        <f t="shared" si="3"/>
        <v>26.25</v>
      </c>
      <c r="I265" s="12">
        <f t="shared" si="4"/>
        <v>10.77</v>
      </c>
      <c r="J265" s="12" t="str">
        <f t="shared" si="5"/>
        <v>C2</v>
      </c>
    </row>
    <row r="266">
      <c r="A266" s="11">
        <v>62.0</v>
      </c>
      <c r="B266" s="11">
        <v>35.0</v>
      </c>
      <c r="D266" s="11">
        <v>62.0</v>
      </c>
      <c r="E266" s="11">
        <v>35.0</v>
      </c>
      <c r="F266" s="12">
        <f t="shared" si="1"/>
        <v>15.13</v>
      </c>
      <c r="G266" s="12">
        <f t="shared" si="2"/>
        <v>18.68</v>
      </c>
      <c r="H266" s="12">
        <f t="shared" si="3"/>
        <v>58.9</v>
      </c>
      <c r="I266" s="12">
        <f t="shared" si="4"/>
        <v>15.13</v>
      </c>
      <c r="J266" s="12" t="str">
        <f t="shared" si="5"/>
        <v>C1</v>
      </c>
    </row>
    <row r="267">
      <c r="A267" s="11">
        <v>74.0</v>
      </c>
      <c r="B267" s="11">
        <v>43.0</v>
      </c>
      <c r="D267" s="11">
        <v>74.0</v>
      </c>
      <c r="E267" s="11">
        <v>43.0</v>
      </c>
      <c r="F267" s="12">
        <f t="shared" si="1"/>
        <v>26.93</v>
      </c>
      <c r="G267" s="12">
        <f t="shared" si="2"/>
        <v>6.71</v>
      </c>
      <c r="H267" s="12">
        <f t="shared" si="3"/>
        <v>45.22</v>
      </c>
      <c r="I267" s="12">
        <f t="shared" si="4"/>
        <v>6.71</v>
      </c>
      <c r="J267" s="12" t="str">
        <f t="shared" si="5"/>
        <v>C2</v>
      </c>
    </row>
    <row r="268">
      <c r="A268" s="11">
        <v>0.0</v>
      </c>
      <c r="B268" s="11">
        <v>25.0</v>
      </c>
      <c r="D268" s="11">
        <v>0.0</v>
      </c>
      <c r="E268" s="11">
        <v>25.0</v>
      </c>
      <c r="F268" s="12">
        <f t="shared" si="1"/>
        <v>60.21</v>
      </c>
      <c r="G268" s="12">
        <f t="shared" si="2"/>
        <v>81.39</v>
      </c>
      <c r="H268" s="12">
        <f t="shared" si="3"/>
        <v>114.13</v>
      </c>
      <c r="I268" s="12">
        <f t="shared" si="4"/>
        <v>6.71</v>
      </c>
      <c r="J268" s="12" t="str">
        <f t="shared" si="5"/>
        <v>C1</v>
      </c>
    </row>
    <row r="269">
      <c r="A269" s="11">
        <v>64.0</v>
      </c>
      <c r="B269" s="11">
        <v>24.0</v>
      </c>
      <c r="D269" s="11">
        <v>64.0</v>
      </c>
      <c r="E269" s="11">
        <v>24.0</v>
      </c>
      <c r="F269" s="12">
        <f t="shared" si="1"/>
        <v>5.66</v>
      </c>
      <c r="G269" s="12">
        <f t="shared" si="2"/>
        <v>22.63</v>
      </c>
      <c r="H269" s="12">
        <f t="shared" si="3"/>
        <v>66.57</v>
      </c>
      <c r="I269" s="12">
        <f t="shared" si="4"/>
        <v>5.66</v>
      </c>
      <c r="J269" s="12" t="str">
        <f t="shared" si="5"/>
        <v>C1</v>
      </c>
    </row>
    <row r="270">
      <c r="A270" s="11">
        <v>52.0</v>
      </c>
      <c r="B270" s="11">
        <v>21.0</v>
      </c>
      <c r="D270" s="11">
        <v>52.0</v>
      </c>
      <c r="E270" s="11">
        <v>21.0</v>
      </c>
      <c r="F270" s="12">
        <f t="shared" si="1"/>
        <v>8.06</v>
      </c>
      <c r="G270" s="12">
        <f t="shared" si="2"/>
        <v>33.84</v>
      </c>
      <c r="H270" s="12">
        <f t="shared" si="3"/>
        <v>76.06</v>
      </c>
      <c r="I270" s="12">
        <f t="shared" si="4"/>
        <v>5.66</v>
      </c>
      <c r="J270" s="12" t="str">
        <f t="shared" si="5"/>
        <v>C1</v>
      </c>
    </row>
    <row r="271">
      <c r="A271" s="11">
        <v>0.0</v>
      </c>
      <c r="B271" s="11">
        <v>28.0</v>
      </c>
      <c r="D271" s="11">
        <v>0.0</v>
      </c>
      <c r="E271" s="11">
        <v>28.0</v>
      </c>
      <c r="F271" s="12">
        <f t="shared" si="1"/>
        <v>60.53</v>
      </c>
      <c r="G271" s="12">
        <f t="shared" si="2"/>
        <v>80.89</v>
      </c>
      <c r="H271" s="12">
        <f t="shared" si="3"/>
        <v>112.71</v>
      </c>
      <c r="I271" s="12">
        <f t="shared" si="4"/>
        <v>8.06</v>
      </c>
      <c r="J271" s="12" t="str">
        <f t="shared" si="5"/>
        <v>C1</v>
      </c>
    </row>
    <row r="272">
      <c r="A272" s="11">
        <v>86.0</v>
      </c>
      <c r="B272" s="11">
        <v>38.0</v>
      </c>
      <c r="D272" s="11">
        <v>86.0</v>
      </c>
      <c r="E272" s="11">
        <v>38.0</v>
      </c>
      <c r="F272" s="12">
        <f t="shared" si="1"/>
        <v>31.62</v>
      </c>
      <c r="G272" s="12">
        <f t="shared" si="2"/>
        <v>6.32</v>
      </c>
      <c r="H272" s="12">
        <f t="shared" si="3"/>
        <v>44.27</v>
      </c>
      <c r="I272" s="12">
        <f t="shared" si="4"/>
        <v>6.32</v>
      </c>
      <c r="J272" s="12" t="str">
        <f t="shared" si="5"/>
        <v>C2</v>
      </c>
    </row>
    <row r="273">
      <c r="A273" s="11">
        <v>62.0</v>
      </c>
      <c r="B273" s="11">
        <v>21.0</v>
      </c>
      <c r="D273" s="11">
        <v>62.0</v>
      </c>
      <c r="E273" s="11">
        <v>21.0</v>
      </c>
      <c r="F273" s="12">
        <f t="shared" si="1"/>
        <v>2.24</v>
      </c>
      <c r="G273" s="12">
        <f t="shared" si="2"/>
        <v>26.17</v>
      </c>
      <c r="H273" s="12">
        <f t="shared" si="3"/>
        <v>70.18</v>
      </c>
      <c r="I273" s="12">
        <f t="shared" si="4"/>
        <v>2.24</v>
      </c>
      <c r="J273" s="12" t="str">
        <f t="shared" si="5"/>
        <v>C1</v>
      </c>
    </row>
    <row r="274">
      <c r="A274" s="11">
        <v>78.0</v>
      </c>
      <c r="B274" s="11">
        <v>40.0</v>
      </c>
      <c r="D274" s="11">
        <v>78.0</v>
      </c>
      <c r="E274" s="11">
        <v>40.0</v>
      </c>
      <c r="F274" s="12">
        <f t="shared" si="1"/>
        <v>26.91</v>
      </c>
      <c r="G274" s="12">
        <f t="shared" si="2"/>
        <v>2</v>
      </c>
      <c r="H274" s="12">
        <f t="shared" si="3"/>
        <v>45.65</v>
      </c>
      <c r="I274" s="12">
        <f t="shared" si="4"/>
        <v>2</v>
      </c>
      <c r="J274" s="12" t="str">
        <f t="shared" si="5"/>
        <v>C2</v>
      </c>
    </row>
    <row r="275">
      <c r="A275" s="11">
        <v>78.0</v>
      </c>
      <c r="B275" s="11">
        <v>21.0</v>
      </c>
      <c r="D275" s="11">
        <v>78.0</v>
      </c>
      <c r="E275" s="11">
        <v>21.0</v>
      </c>
      <c r="F275" s="12">
        <f t="shared" si="1"/>
        <v>18.03</v>
      </c>
      <c r="G275" s="12">
        <f t="shared" si="2"/>
        <v>19.1</v>
      </c>
      <c r="H275" s="12">
        <f t="shared" si="3"/>
        <v>62.97</v>
      </c>
      <c r="I275" s="12">
        <f t="shared" si="4"/>
        <v>2</v>
      </c>
      <c r="J275" s="12" t="str">
        <f t="shared" si="5"/>
        <v>C1</v>
      </c>
    </row>
    <row r="276">
      <c r="A276" s="11">
        <v>70.0</v>
      </c>
      <c r="B276" s="11">
        <v>52.0</v>
      </c>
      <c r="D276" s="11">
        <v>70.0</v>
      </c>
      <c r="E276" s="11">
        <v>52.0</v>
      </c>
      <c r="F276" s="12">
        <f t="shared" si="1"/>
        <v>33.53</v>
      </c>
      <c r="G276" s="12">
        <f t="shared" si="2"/>
        <v>15.62</v>
      </c>
      <c r="H276" s="12">
        <f t="shared" si="3"/>
        <v>41.04</v>
      </c>
      <c r="I276" s="12">
        <f t="shared" si="4"/>
        <v>15.62</v>
      </c>
      <c r="J276" s="12" t="str">
        <f t="shared" si="5"/>
        <v>C2</v>
      </c>
    </row>
    <row r="277">
      <c r="A277" s="11">
        <v>70.0</v>
      </c>
      <c r="B277" s="11">
        <v>25.0</v>
      </c>
      <c r="D277" s="11">
        <v>70.0</v>
      </c>
      <c r="E277" s="11">
        <v>25.0</v>
      </c>
      <c r="F277" s="12">
        <f t="shared" si="1"/>
        <v>11.18</v>
      </c>
      <c r="G277" s="12">
        <f t="shared" si="2"/>
        <v>18.03</v>
      </c>
      <c r="H277" s="12">
        <f t="shared" si="3"/>
        <v>62.65</v>
      </c>
      <c r="I277" s="12">
        <f t="shared" si="4"/>
        <v>11.18</v>
      </c>
      <c r="J277" s="12" t="str">
        <f t="shared" si="5"/>
        <v>C1</v>
      </c>
    </row>
    <row r="278">
      <c r="A278" s="11">
        <v>60.0</v>
      </c>
      <c r="B278" s="11">
        <v>29.0</v>
      </c>
      <c r="D278" s="11">
        <v>60.0</v>
      </c>
      <c r="E278" s="11">
        <v>29.0</v>
      </c>
      <c r="F278" s="12">
        <f t="shared" si="1"/>
        <v>9</v>
      </c>
      <c r="G278" s="12">
        <f t="shared" si="2"/>
        <v>22.83</v>
      </c>
      <c r="H278" s="12">
        <f t="shared" si="3"/>
        <v>64.82</v>
      </c>
      <c r="I278" s="12">
        <f t="shared" si="4"/>
        <v>9</v>
      </c>
      <c r="J278" s="12" t="str">
        <f t="shared" si="5"/>
        <v>C1</v>
      </c>
    </row>
    <row r="279">
      <c r="A279" s="11">
        <v>64.0</v>
      </c>
      <c r="B279" s="11">
        <v>23.0</v>
      </c>
      <c r="D279" s="11">
        <v>64.0</v>
      </c>
      <c r="E279" s="11">
        <v>23.0</v>
      </c>
      <c r="F279" s="12">
        <f t="shared" si="1"/>
        <v>5</v>
      </c>
      <c r="G279" s="12">
        <f t="shared" si="2"/>
        <v>23.35</v>
      </c>
      <c r="H279" s="12">
        <f t="shared" si="3"/>
        <v>67.42</v>
      </c>
      <c r="I279" s="12">
        <f t="shared" si="4"/>
        <v>5</v>
      </c>
      <c r="J279" s="12" t="str">
        <f t="shared" si="5"/>
        <v>C1</v>
      </c>
    </row>
    <row r="280">
      <c r="A280" s="11">
        <v>74.0</v>
      </c>
      <c r="B280" s="11">
        <v>57.0</v>
      </c>
      <c r="D280" s="11">
        <v>74.0</v>
      </c>
      <c r="E280" s="11">
        <v>57.0</v>
      </c>
      <c r="F280" s="12">
        <f t="shared" si="1"/>
        <v>39.56</v>
      </c>
      <c r="G280" s="12">
        <f t="shared" si="2"/>
        <v>18.03</v>
      </c>
      <c r="H280" s="12">
        <f t="shared" si="3"/>
        <v>34.71</v>
      </c>
      <c r="I280" s="12">
        <f t="shared" si="4"/>
        <v>5</v>
      </c>
      <c r="J280" s="12" t="str">
        <f t="shared" si="5"/>
        <v>C2</v>
      </c>
    </row>
    <row r="281">
      <c r="A281" s="11">
        <v>62.0</v>
      </c>
      <c r="B281" s="11">
        <v>22.0</v>
      </c>
      <c r="D281" s="11">
        <v>62.0</v>
      </c>
      <c r="E281" s="11">
        <v>22.0</v>
      </c>
      <c r="F281" s="12">
        <f t="shared" si="1"/>
        <v>2.83</v>
      </c>
      <c r="G281" s="12">
        <f t="shared" si="2"/>
        <v>25.46</v>
      </c>
      <c r="H281" s="12">
        <f t="shared" si="3"/>
        <v>69.34</v>
      </c>
      <c r="I281" s="12">
        <f t="shared" si="4"/>
        <v>2.83</v>
      </c>
      <c r="J281" s="12" t="str">
        <f t="shared" si="5"/>
        <v>C1</v>
      </c>
    </row>
    <row r="282">
      <c r="A282" s="11">
        <v>70.0</v>
      </c>
      <c r="B282" s="11">
        <v>28.0</v>
      </c>
      <c r="D282" s="11">
        <v>70.0</v>
      </c>
      <c r="E282" s="11">
        <v>28.0</v>
      </c>
      <c r="F282" s="12">
        <f t="shared" si="1"/>
        <v>12.81</v>
      </c>
      <c r="G282" s="12">
        <f t="shared" si="2"/>
        <v>15.62</v>
      </c>
      <c r="H282" s="12">
        <f t="shared" si="3"/>
        <v>60.03</v>
      </c>
      <c r="I282" s="12">
        <f t="shared" si="4"/>
        <v>2.83</v>
      </c>
      <c r="J282" s="12" t="str">
        <f t="shared" si="5"/>
        <v>C1</v>
      </c>
    </row>
    <row r="283">
      <c r="A283" s="11">
        <v>76.0</v>
      </c>
      <c r="B283" s="11">
        <v>39.0</v>
      </c>
      <c r="D283" s="11">
        <v>76.0</v>
      </c>
      <c r="E283" s="11">
        <v>39.0</v>
      </c>
      <c r="F283" s="12">
        <f t="shared" si="1"/>
        <v>24.84</v>
      </c>
      <c r="G283" s="12">
        <f t="shared" si="2"/>
        <v>4.12</v>
      </c>
      <c r="H283" s="12">
        <f t="shared" si="3"/>
        <v>47.51</v>
      </c>
      <c r="I283" s="12">
        <f t="shared" si="4"/>
        <v>4.12</v>
      </c>
      <c r="J283" s="12" t="str">
        <f t="shared" si="5"/>
        <v>C2</v>
      </c>
    </row>
    <row r="284">
      <c r="A284" s="11">
        <v>88.0</v>
      </c>
      <c r="B284" s="11">
        <v>37.0</v>
      </c>
      <c r="D284" s="11">
        <v>88.0</v>
      </c>
      <c r="E284" s="11">
        <v>37.0</v>
      </c>
      <c r="F284" s="12">
        <f t="shared" si="1"/>
        <v>32.76</v>
      </c>
      <c r="G284" s="12">
        <f t="shared" si="2"/>
        <v>8.54</v>
      </c>
      <c r="H284" s="12">
        <f t="shared" si="3"/>
        <v>44.64</v>
      </c>
      <c r="I284" s="12">
        <f t="shared" si="4"/>
        <v>4.12</v>
      </c>
      <c r="J284" s="12" t="str">
        <f t="shared" si="5"/>
        <v>C2</v>
      </c>
    </row>
    <row r="285">
      <c r="A285" s="11">
        <v>86.0</v>
      </c>
      <c r="B285" s="11">
        <v>47.0</v>
      </c>
      <c r="D285" s="11">
        <v>86.0</v>
      </c>
      <c r="E285" s="11">
        <v>47.0</v>
      </c>
      <c r="F285" s="12">
        <f t="shared" si="1"/>
        <v>37.48</v>
      </c>
      <c r="G285" s="12">
        <f t="shared" si="2"/>
        <v>9.22</v>
      </c>
      <c r="H285" s="12">
        <f t="shared" si="3"/>
        <v>35.85</v>
      </c>
      <c r="I285" s="12">
        <f t="shared" si="4"/>
        <v>8.54</v>
      </c>
      <c r="J285" s="12" t="str">
        <f t="shared" si="5"/>
        <v>C2</v>
      </c>
    </row>
    <row r="286">
      <c r="A286" s="11">
        <v>80.0</v>
      </c>
      <c r="B286" s="11">
        <v>52.0</v>
      </c>
      <c r="D286" s="11">
        <v>80.0</v>
      </c>
      <c r="E286" s="11">
        <v>52.0</v>
      </c>
      <c r="F286" s="12">
        <f t="shared" si="1"/>
        <v>37.74</v>
      </c>
      <c r="G286" s="12">
        <f t="shared" si="2"/>
        <v>12</v>
      </c>
      <c r="H286" s="12">
        <f t="shared" si="3"/>
        <v>34.41</v>
      </c>
      <c r="I286" s="12">
        <f t="shared" si="4"/>
        <v>9.22</v>
      </c>
      <c r="J286" s="12" t="str">
        <f t="shared" si="5"/>
        <v>C2</v>
      </c>
    </row>
    <row r="287">
      <c r="A287" s="11">
        <v>74.0</v>
      </c>
      <c r="B287" s="11">
        <v>51.0</v>
      </c>
      <c r="D287" s="11">
        <v>74.0</v>
      </c>
      <c r="E287" s="11">
        <v>51.0</v>
      </c>
      <c r="F287" s="12">
        <f t="shared" si="1"/>
        <v>34.01</v>
      </c>
      <c r="G287" s="12">
        <f t="shared" si="2"/>
        <v>12.53</v>
      </c>
      <c r="H287" s="12">
        <f t="shared" si="3"/>
        <v>38.95</v>
      </c>
      <c r="I287" s="12">
        <f t="shared" si="4"/>
        <v>12</v>
      </c>
      <c r="J287" s="12" t="str">
        <f t="shared" si="5"/>
        <v>C2</v>
      </c>
    </row>
    <row r="288">
      <c r="A288" s="11">
        <v>84.0</v>
      </c>
      <c r="B288" s="11">
        <v>34.0</v>
      </c>
      <c r="D288" s="11">
        <v>84.0</v>
      </c>
      <c r="E288" s="11">
        <v>34.0</v>
      </c>
      <c r="F288" s="12">
        <f t="shared" si="1"/>
        <v>27.78</v>
      </c>
      <c r="G288" s="12">
        <f t="shared" si="2"/>
        <v>7.21</v>
      </c>
      <c r="H288" s="12">
        <f t="shared" si="3"/>
        <v>48.7</v>
      </c>
      <c r="I288" s="12">
        <f t="shared" si="4"/>
        <v>7.21</v>
      </c>
      <c r="J288" s="12" t="str">
        <f t="shared" si="5"/>
        <v>C2</v>
      </c>
    </row>
    <row r="289">
      <c r="A289" s="11">
        <v>86.0</v>
      </c>
      <c r="B289" s="11">
        <v>29.0</v>
      </c>
      <c r="D289" s="11">
        <v>86.0</v>
      </c>
      <c r="E289" s="11">
        <v>29.0</v>
      </c>
      <c r="F289" s="12">
        <f t="shared" si="1"/>
        <v>27.51</v>
      </c>
      <c r="G289" s="12">
        <f t="shared" si="2"/>
        <v>12.53</v>
      </c>
      <c r="H289" s="12">
        <f t="shared" si="3"/>
        <v>52.89</v>
      </c>
      <c r="I289" s="12">
        <f t="shared" si="4"/>
        <v>7.21</v>
      </c>
      <c r="J289" s="12" t="str">
        <f t="shared" si="5"/>
        <v>C2</v>
      </c>
    </row>
    <row r="290">
      <c r="A290" s="11">
        <v>56.0</v>
      </c>
      <c r="B290" s="11">
        <v>26.0</v>
      </c>
      <c r="D290" s="11">
        <v>56.0</v>
      </c>
      <c r="E290" s="11">
        <v>26.0</v>
      </c>
      <c r="F290" s="12">
        <f t="shared" si="1"/>
        <v>7.21</v>
      </c>
      <c r="G290" s="12">
        <f t="shared" si="2"/>
        <v>27.78</v>
      </c>
      <c r="H290" s="12">
        <f t="shared" si="3"/>
        <v>69.66</v>
      </c>
      <c r="I290" s="12">
        <f t="shared" si="4"/>
        <v>7.21</v>
      </c>
      <c r="J290" s="12" t="str">
        <f t="shared" si="5"/>
        <v>C1</v>
      </c>
    </row>
    <row r="291">
      <c r="A291" s="11">
        <v>72.0</v>
      </c>
      <c r="B291" s="11">
        <v>33.0</v>
      </c>
      <c r="D291" s="11">
        <v>72.0</v>
      </c>
      <c r="E291" s="11">
        <v>33.0</v>
      </c>
      <c r="F291" s="12">
        <f t="shared" si="1"/>
        <v>17.69</v>
      </c>
      <c r="G291" s="12">
        <f t="shared" si="2"/>
        <v>10.63</v>
      </c>
      <c r="H291" s="12">
        <f t="shared" si="3"/>
        <v>54.71</v>
      </c>
      <c r="I291" s="12">
        <f t="shared" si="4"/>
        <v>7.21</v>
      </c>
      <c r="J291" s="12" t="str">
        <f t="shared" si="5"/>
        <v>C2</v>
      </c>
    </row>
    <row r="292">
      <c r="A292" s="11">
        <v>88.0</v>
      </c>
      <c r="B292" s="11">
        <v>21.0</v>
      </c>
      <c r="D292" s="11">
        <v>88.0</v>
      </c>
      <c r="E292" s="11">
        <v>21.0</v>
      </c>
      <c r="F292" s="12">
        <f t="shared" si="1"/>
        <v>28.02</v>
      </c>
      <c r="G292" s="12">
        <f t="shared" si="2"/>
        <v>20.62</v>
      </c>
      <c r="H292" s="12">
        <f t="shared" si="3"/>
        <v>60.21</v>
      </c>
      <c r="I292" s="12">
        <f t="shared" si="4"/>
        <v>10.63</v>
      </c>
      <c r="J292" s="12" t="str">
        <f t="shared" si="5"/>
        <v>C2</v>
      </c>
    </row>
    <row r="293">
      <c r="A293" s="11">
        <v>62.0</v>
      </c>
      <c r="B293" s="11">
        <v>25.0</v>
      </c>
      <c r="D293" s="11">
        <v>62.0</v>
      </c>
      <c r="E293" s="11">
        <v>25.0</v>
      </c>
      <c r="F293" s="12">
        <f t="shared" si="1"/>
        <v>5.39</v>
      </c>
      <c r="G293" s="12">
        <f t="shared" si="2"/>
        <v>23.43</v>
      </c>
      <c r="H293" s="12">
        <f t="shared" si="3"/>
        <v>66.85</v>
      </c>
      <c r="I293" s="12">
        <f t="shared" si="4"/>
        <v>5.39</v>
      </c>
      <c r="J293" s="12" t="str">
        <f t="shared" si="5"/>
        <v>C1</v>
      </c>
    </row>
    <row r="294">
      <c r="A294" s="11">
        <v>78.0</v>
      </c>
      <c r="B294" s="11">
        <v>31.0</v>
      </c>
      <c r="D294" s="11">
        <v>78.0</v>
      </c>
      <c r="E294" s="11">
        <v>31.0</v>
      </c>
      <c r="F294" s="12">
        <f t="shared" si="1"/>
        <v>21.1</v>
      </c>
      <c r="G294" s="12">
        <f t="shared" si="2"/>
        <v>9.22</v>
      </c>
      <c r="H294" s="12">
        <f t="shared" si="3"/>
        <v>53.71</v>
      </c>
      <c r="I294" s="12">
        <f t="shared" si="4"/>
        <v>5.39</v>
      </c>
      <c r="J294" s="12" t="str">
        <f t="shared" si="5"/>
        <v>C2</v>
      </c>
    </row>
    <row r="295">
      <c r="A295" s="11">
        <v>48.0</v>
      </c>
      <c r="B295" s="11">
        <v>24.0</v>
      </c>
      <c r="D295" s="11">
        <v>48.0</v>
      </c>
      <c r="E295" s="11">
        <v>24.0</v>
      </c>
      <c r="F295" s="12">
        <f t="shared" si="1"/>
        <v>12.65</v>
      </c>
      <c r="G295" s="12">
        <f t="shared" si="2"/>
        <v>35.78</v>
      </c>
      <c r="H295" s="12">
        <f t="shared" si="3"/>
        <v>76.42</v>
      </c>
      <c r="I295" s="12">
        <f t="shared" si="4"/>
        <v>9.22</v>
      </c>
      <c r="J295" s="12" t="str">
        <f t="shared" si="5"/>
        <v>C1</v>
      </c>
    </row>
    <row r="296">
      <c r="A296" s="11">
        <v>50.0</v>
      </c>
      <c r="B296" s="11">
        <v>65.0</v>
      </c>
      <c r="D296" s="11">
        <v>50.0</v>
      </c>
      <c r="E296" s="11">
        <v>65.0</v>
      </c>
      <c r="F296" s="12">
        <f t="shared" si="1"/>
        <v>46.1</v>
      </c>
      <c r="G296" s="12">
        <f t="shared" si="2"/>
        <v>39.05</v>
      </c>
      <c r="H296" s="12">
        <f t="shared" si="3"/>
        <v>52.2</v>
      </c>
      <c r="I296" s="12">
        <f t="shared" si="4"/>
        <v>12.65</v>
      </c>
      <c r="J296" s="12" t="str">
        <f t="shared" si="5"/>
        <v>C2</v>
      </c>
    </row>
    <row r="297">
      <c r="A297" s="11">
        <v>62.0</v>
      </c>
      <c r="B297" s="11">
        <v>28.0</v>
      </c>
      <c r="D297" s="11">
        <v>62.0</v>
      </c>
      <c r="E297" s="11">
        <v>28.0</v>
      </c>
      <c r="F297" s="12">
        <f t="shared" si="1"/>
        <v>8.25</v>
      </c>
      <c r="G297" s="12">
        <f t="shared" si="2"/>
        <v>21.63</v>
      </c>
      <c r="H297" s="12">
        <f t="shared" si="3"/>
        <v>64.4</v>
      </c>
      <c r="I297" s="12">
        <f t="shared" si="4"/>
        <v>8.25</v>
      </c>
      <c r="J297" s="12" t="str">
        <f t="shared" si="5"/>
        <v>C1</v>
      </c>
    </row>
    <row r="298">
      <c r="A298" s="11">
        <v>70.0</v>
      </c>
      <c r="B298" s="11">
        <v>29.0</v>
      </c>
      <c r="D298" s="11">
        <v>70.0</v>
      </c>
      <c r="E298" s="11">
        <v>29.0</v>
      </c>
      <c r="F298" s="12">
        <f t="shared" si="1"/>
        <v>13.45</v>
      </c>
      <c r="G298" s="12">
        <f t="shared" si="2"/>
        <v>14.87</v>
      </c>
      <c r="H298" s="12">
        <f t="shared" si="3"/>
        <v>59.17</v>
      </c>
      <c r="I298" s="12">
        <f t="shared" si="4"/>
        <v>8.25</v>
      </c>
      <c r="J298" s="12" t="str">
        <f t="shared" si="5"/>
        <v>C1</v>
      </c>
    </row>
    <row r="299">
      <c r="A299" s="11">
        <v>84.0</v>
      </c>
      <c r="B299" s="11">
        <v>24.0</v>
      </c>
      <c r="D299" s="11">
        <v>84.0</v>
      </c>
      <c r="E299" s="11">
        <v>24.0</v>
      </c>
      <c r="F299" s="12">
        <f t="shared" si="1"/>
        <v>24.33</v>
      </c>
      <c r="G299" s="12">
        <f t="shared" si="2"/>
        <v>16.49</v>
      </c>
      <c r="H299" s="12">
        <f t="shared" si="3"/>
        <v>58.24</v>
      </c>
      <c r="I299" s="12">
        <f t="shared" si="4"/>
        <v>13.45</v>
      </c>
      <c r="J299" s="12" t="str">
        <f t="shared" si="5"/>
        <v>C2</v>
      </c>
    </row>
    <row r="300">
      <c r="A300" s="11">
        <v>78.0</v>
      </c>
      <c r="B300" s="11">
        <v>46.0</v>
      </c>
      <c r="D300" s="11">
        <v>78.0</v>
      </c>
      <c r="E300" s="11">
        <v>46.0</v>
      </c>
      <c r="F300" s="12">
        <f t="shared" si="1"/>
        <v>31.62</v>
      </c>
      <c r="G300" s="12">
        <f t="shared" si="2"/>
        <v>6.32</v>
      </c>
      <c r="H300" s="12">
        <f t="shared" si="3"/>
        <v>40.5</v>
      </c>
      <c r="I300" s="12">
        <f t="shared" si="4"/>
        <v>6.32</v>
      </c>
      <c r="J300" s="12" t="str">
        <f t="shared" si="5"/>
        <v>C2</v>
      </c>
    </row>
    <row r="301">
      <c r="A301" s="11">
        <v>72.0</v>
      </c>
      <c r="B301" s="11">
        <v>58.0</v>
      </c>
      <c r="D301" s="11">
        <v>72.0</v>
      </c>
      <c r="E301" s="11">
        <v>58.0</v>
      </c>
      <c r="F301" s="12">
        <f t="shared" si="1"/>
        <v>39.85</v>
      </c>
      <c r="G301" s="12">
        <f t="shared" si="2"/>
        <v>19.7</v>
      </c>
      <c r="H301" s="12">
        <f t="shared" si="3"/>
        <v>35.61</v>
      </c>
      <c r="I301" s="12">
        <f t="shared" si="4"/>
        <v>6.32</v>
      </c>
      <c r="J301" s="12" t="str">
        <f t="shared" si="5"/>
        <v>C2</v>
      </c>
    </row>
    <row r="302">
      <c r="A302" s="11">
        <v>0.0</v>
      </c>
      <c r="B302" s="11">
        <v>30.0</v>
      </c>
      <c r="D302" s="11">
        <v>0.0</v>
      </c>
      <c r="E302" s="11">
        <v>30.0</v>
      </c>
      <c r="F302" s="12">
        <f t="shared" si="1"/>
        <v>60.83</v>
      </c>
      <c r="G302" s="12">
        <f t="shared" si="2"/>
        <v>80.62</v>
      </c>
      <c r="H302" s="12">
        <f t="shared" si="3"/>
        <v>111.8</v>
      </c>
      <c r="I302" s="12">
        <f t="shared" si="4"/>
        <v>19.7</v>
      </c>
      <c r="J302" s="12" t="str">
        <f t="shared" si="5"/>
        <v>C1</v>
      </c>
    </row>
    <row r="303">
      <c r="A303" s="11">
        <v>58.0</v>
      </c>
      <c r="B303" s="11">
        <v>25.0</v>
      </c>
      <c r="D303" s="11">
        <v>58.0</v>
      </c>
      <c r="E303" s="11">
        <v>25.0</v>
      </c>
      <c r="F303" s="12">
        <f t="shared" si="1"/>
        <v>5.39</v>
      </c>
      <c r="G303" s="12">
        <f t="shared" si="2"/>
        <v>26.63</v>
      </c>
      <c r="H303" s="12">
        <f t="shared" si="3"/>
        <v>69.2</v>
      </c>
      <c r="I303" s="12">
        <f t="shared" si="4"/>
        <v>5.39</v>
      </c>
      <c r="J303" s="12" t="str">
        <f t="shared" si="5"/>
        <v>C1</v>
      </c>
    </row>
    <row r="304">
      <c r="A304" s="11">
        <v>82.0</v>
      </c>
      <c r="B304" s="11">
        <v>35.0</v>
      </c>
      <c r="D304" s="11">
        <v>82.0</v>
      </c>
      <c r="E304" s="11">
        <v>35.0</v>
      </c>
      <c r="F304" s="12">
        <f t="shared" si="1"/>
        <v>26.63</v>
      </c>
      <c r="G304" s="12">
        <f t="shared" si="2"/>
        <v>5.39</v>
      </c>
      <c r="H304" s="12">
        <f t="shared" si="3"/>
        <v>48.47</v>
      </c>
      <c r="I304" s="12">
        <f t="shared" si="4"/>
        <v>5.39</v>
      </c>
      <c r="J304" s="12" t="str">
        <f t="shared" si="5"/>
        <v>C2</v>
      </c>
    </row>
    <row r="305">
      <c r="A305" s="11">
        <v>98.0</v>
      </c>
      <c r="B305" s="11">
        <v>28.0</v>
      </c>
      <c r="D305" s="11">
        <v>98.0</v>
      </c>
      <c r="E305" s="11">
        <v>28.0</v>
      </c>
      <c r="F305" s="12">
        <f t="shared" si="1"/>
        <v>38.83</v>
      </c>
      <c r="G305" s="12">
        <f t="shared" si="2"/>
        <v>21.63</v>
      </c>
      <c r="H305" s="12">
        <f t="shared" si="3"/>
        <v>52.04</v>
      </c>
      <c r="I305" s="12">
        <f t="shared" si="4"/>
        <v>5.39</v>
      </c>
      <c r="J305" s="12" t="str">
        <f t="shared" si="5"/>
        <v>C2</v>
      </c>
    </row>
    <row r="306">
      <c r="A306" s="11">
        <v>76.0</v>
      </c>
      <c r="B306" s="11">
        <v>37.0</v>
      </c>
      <c r="D306" s="11">
        <v>76.0</v>
      </c>
      <c r="E306" s="11">
        <v>37.0</v>
      </c>
      <c r="F306" s="12">
        <f t="shared" si="1"/>
        <v>23.35</v>
      </c>
      <c r="G306" s="12">
        <f t="shared" si="2"/>
        <v>5</v>
      </c>
      <c r="H306" s="12">
        <f t="shared" si="3"/>
        <v>49.24</v>
      </c>
      <c r="I306" s="12">
        <f t="shared" si="4"/>
        <v>5</v>
      </c>
      <c r="J306" s="12" t="str">
        <f t="shared" si="5"/>
        <v>C2</v>
      </c>
    </row>
    <row r="307">
      <c r="A307" s="11">
        <v>76.0</v>
      </c>
      <c r="B307" s="11">
        <v>29.0</v>
      </c>
      <c r="D307" s="11">
        <v>76.0</v>
      </c>
      <c r="E307" s="11">
        <v>29.0</v>
      </c>
      <c r="F307" s="12">
        <f t="shared" si="1"/>
        <v>18.36</v>
      </c>
      <c r="G307" s="12">
        <f t="shared" si="2"/>
        <v>11.7</v>
      </c>
      <c r="H307" s="12">
        <f t="shared" si="3"/>
        <v>56.36</v>
      </c>
      <c r="I307" s="12">
        <f t="shared" si="4"/>
        <v>5</v>
      </c>
      <c r="J307" s="12" t="str">
        <f t="shared" si="5"/>
        <v>C2</v>
      </c>
    </row>
    <row r="308">
      <c r="A308" s="11">
        <v>68.0</v>
      </c>
      <c r="B308" s="11">
        <v>47.0</v>
      </c>
      <c r="D308" s="11">
        <v>68.0</v>
      </c>
      <c r="E308" s="11">
        <v>47.0</v>
      </c>
      <c r="F308" s="12">
        <f t="shared" si="1"/>
        <v>28.16</v>
      </c>
      <c r="G308" s="12">
        <f t="shared" si="2"/>
        <v>13.89</v>
      </c>
      <c r="H308" s="12">
        <f t="shared" si="3"/>
        <v>45.97</v>
      </c>
      <c r="I308" s="12">
        <f t="shared" si="4"/>
        <v>11.7</v>
      </c>
      <c r="J308" s="12" t="str">
        <f t="shared" si="5"/>
        <v>C2</v>
      </c>
    </row>
    <row r="309">
      <c r="A309" s="11">
        <v>68.0</v>
      </c>
      <c r="B309" s="11">
        <v>21.0</v>
      </c>
      <c r="D309" s="11">
        <v>68.0</v>
      </c>
      <c r="E309" s="11">
        <v>21.0</v>
      </c>
      <c r="F309" s="12">
        <f t="shared" si="1"/>
        <v>8.06</v>
      </c>
      <c r="G309" s="12">
        <f t="shared" si="2"/>
        <v>22.47</v>
      </c>
      <c r="H309" s="12">
        <f t="shared" si="3"/>
        <v>67.12</v>
      </c>
      <c r="I309" s="12">
        <f t="shared" si="4"/>
        <v>8.06</v>
      </c>
      <c r="J309" s="12" t="str">
        <f t="shared" si="5"/>
        <v>C1</v>
      </c>
    </row>
    <row r="310">
      <c r="A310" s="11">
        <v>68.0</v>
      </c>
      <c r="B310" s="11">
        <v>25.0</v>
      </c>
      <c r="D310" s="11">
        <v>68.0</v>
      </c>
      <c r="E310" s="11">
        <v>25.0</v>
      </c>
      <c r="F310" s="12">
        <f t="shared" si="1"/>
        <v>9.43</v>
      </c>
      <c r="G310" s="12">
        <f t="shared" si="2"/>
        <v>19.21</v>
      </c>
      <c r="H310" s="12">
        <f t="shared" si="3"/>
        <v>63.63</v>
      </c>
      <c r="I310" s="12">
        <f t="shared" si="4"/>
        <v>8.06</v>
      </c>
      <c r="J310" s="12" t="str">
        <f t="shared" si="5"/>
        <v>C1</v>
      </c>
    </row>
    <row r="311">
      <c r="A311" s="11">
        <v>68.0</v>
      </c>
      <c r="B311" s="11">
        <v>30.0</v>
      </c>
      <c r="D311" s="11">
        <v>68.0</v>
      </c>
      <c r="E311" s="11">
        <v>30.0</v>
      </c>
      <c r="F311" s="12">
        <f t="shared" si="1"/>
        <v>12.81</v>
      </c>
      <c r="G311" s="12">
        <f t="shared" si="2"/>
        <v>15.62</v>
      </c>
      <c r="H311" s="12">
        <f t="shared" si="3"/>
        <v>59.36</v>
      </c>
      <c r="I311" s="12">
        <f t="shared" si="4"/>
        <v>9.43</v>
      </c>
      <c r="J311" s="12" t="str">
        <f t="shared" si="5"/>
        <v>C1</v>
      </c>
    </row>
    <row r="312">
      <c r="A312" s="11">
        <v>66.0</v>
      </c>
      <c r="B312" s="11">
        <v>41.0</v>
      </c>
      <c r="D312" s="11">
        <v>66.0</v>
      </c>
      <c r="E312" s="11">
        <v>41.0</v>
      </c>
      <c r="F312" s="12">
        <f t="shared" si="1"/>
        <v>21.84</v>
      </c>
      <c r="G312" s="12">
        <f t="shared" si="2"/>
        <v>14.04</v>
      </c>
      <c r="H312" s="12">
        <f t="shared" si="3"/>
        <v>51.74</v>
      </c>
      <c r="I312" s="12">
        <f t="shared" si="4"/>
        <v>12.81</v>
      </c>
      <c r="J312" s="12" t="str">
        <f t="shared" si="5"/>
        <v>C2</v>
      </c>
    </row>
    <row r="313">
      <c r="A313" s="11">
        <v>70.0</v>
      </c>
      <c r="B313" s="11">
        <v>22.0</v>
      </c>
      <c r="D313" s="11">
        <v>70.0</v>
      </c>
      <c r="E313" s="11">
        <v>22.0</v>
      </c>
      <c r="F313" s="12">
        <f t="shared" si="1"/>
        <v>10.2</v>
      </c>
      <c r="G313" s="12">
        <f t="shared" si="2"/>
        <v>20.59</v>
      </c>
      <c r="H313" s="12">
        <f t="shared" si="3"/>
        <v>65.3</v>
      </c>
      <c r="I313" s="12">
        <f t="shared" si="4"/>
        <v>10.2</v>
      </c>
      <c r="J313" s="12" t="str">
        <f t="shared" si="5"/>
        <v>C1</v>
      </c>
    </row>
    <row r="314">
      <c r="A314" s="11">
        <v>74.0</v>
      </c>
      <c r="B314" s="11">
        <v>27.0</v>
      </c>
      <c r="D314" s="11">
        <v>74.0</v>
      </c>
      <c r="E314" s="11">
        <v>27.0</v>
      </c>
      <c r="F314" s="12">
        <f t="shared" si="1"/>
        <v>15.65</v>
      </c>
      <c r="G314" s="12">
        <f t="shared" si="2"/>
        <v>14.32</v>
      </c>
      <c r="H314" s="12">
        <f t="shared" si="3"/>
        <v>59.03</v>
      </c>
      <c r="I314" s="12">
        <f t="shared" si="4"/>
        <v>10.2</v>
      </c>
      <c r="J314" s="12" t="str">
        <f t="shared" si="5"/>
        <v>C2</v>
      </c>
    </row>
    <row r="315">
      <c r="A315" s="11">
        <v>50.0</v>
      </c>
      <c r="B315" s="11">
        <v>25.0</v>
      </c>
      <c r="D315" s="11">
        <v>50.0</v>
      </c>
      <c r="E315" s="11">
        <v>25.0</v>
      </c>
      <c r="F315" s="12">
        <f t="shared" si="1"/>
        <v>11.18</v>
      </c>
      <c r="G315" s="12">
        <f t="shared" si="2"/>
        <v>33.54</v>
      </c>
      <c r="H315" s="12">
        <f t="shared" si="3"/>
        <v>74.33</v>
      </c>
      <c r="I315" s="12">
        <f t="shared" si="4"/>
        <v>11.18</v>
      </c>
      <c r="J315" s="12" t="str">
        <f t="shared" si="5"/>
        <v>C1</v>
      </c>
    </row>
    <row r="316">
      <c r="A316" s="11">
        <v>80.0</v>
      </c>
      <c r="B316" s="11">
        <v>43.0</v>
      </c>
      <c r="D316" s="11">
        <v>80.0</v>
      </c>
      <c r="E316" s="11">
        <v>43.0</v>
      </c>
      <c r="F316" s="12">
        <f t="shared" si="1"/>
        <v>30.48</v>
      </c>
      <c r="G316" s="12">
        <f t="shared" si="2"/>
        <v>3</v>
      </c>
      <c r="H316" s="12">
        <f t="shared" si="3"/>
        <v>42.06</v>
      </c>
      <c r="I316" s="12">
        <f t="shared" si="4"/>
        <v>3</v>
      </c>
      <c r="J316" s="12" t="str">
        <f t="shared" si="5"/>
        <v>C2</v>
      </c>
    </row>
    <row r="317">
      <c r="A317" s="11">
        <v>68.0</v>
      </c>
      <c r="B317" s="11">
        <v>26.0</v>
      </c>
      <c r="D317" s="11">
        <v>68.0</v>
      </c>
      <c r="E317" s="11">
        <v>26.0</v>
      </c>
      <c r="F317" s="12">
        <f t="shared" si="1"/>
        <v>10</v>
      </c>
      <c r="G317" s="12">
        <f t="shared" si="2"/>
        <v>18.44</v>
      </c>
      <c r="H317" s="12">
        <f t="shared" si="3"/>
        <v>62.77</v>
      </c>
      <c r="I317" s="12">
        <f t="shared" si="4"/>
        <v>3</v>
      </c>
      <c r="J317" s="12" t="str">
        <f t="shared" si="5"/>
        <v>C1</v>
      </c>
    </row>
    <row r="318">
      <c r="A318" s="11">
        <v>80.0</v>
      </c>
      <c r="B318" s="11">
        <v>30.0</v>
      </c>
      <c r="D318" s="11">
        <v>80.0</v>
      </c>
      <c r="E318" s="11">
        <v>30.0</v>
      </c>
      <c r="F318" s="12">
        <f t="shared" si="1"/>
        <v>22.36</v>
      </c>
      <c r="G318" s="12">
        <f t="shared" si="2"/>
        <v>10</v>
      </c>
      <c r="H318" s="12">
        <f t="shared" si="3"/>
        <v>53.85</v>
      </c>
      <c r="I318" s="12">
        <f t="shared" si="4"/>
        <v>10</v>
      </c>
      <c r="J318" s="12" t="str">
        <f t="shared" si="5"/>
        <v>C2</v>
      </c>
    </row>
    <row r="319">
      <c r="A319" s="11">
        <v>74.0</v>
      </c>
      <c r="B319" s="11">
        <v>29.0</v>
      </c>
      <c r="D319" s="11">
        <v>74.0</v>
      </c>
      <c r="E319" s="11">
        <v>29.0</v>
      </c>
      <c r="F319" s="12">
        <f t="shared" si="1"/>
        <v>16.64</v>
      </c>
      <c r="G319" s="12">
        <f t="shared" si="2"/>
        <v>12.53</v>
      </c>
      <c r="H319" s="12">
        <f t="shared" si="3"/>
        <v>57.25</v>
      </c>
      <c r="I319" s="12">
        <f t="shared" si="4"/>
        <v>10</v>
      </c>
      <c r="J319" s="12" t="str">
        <f t="shared" si="5"/>
        <v>C2</v>
      </c>
    </row>
    <row r="320">
      <c r="A320" s="11">
        <v>66.0</v>
      </c>
      <c r="B320" s="11">
        <v>28.0</v>
      </c>
      <c r="D320" s="11">
        <v>66.0</v>
      </c>
      <c r="E320" s="11">
        <v>28.0</v>
      </c>
      <c r="F320" s="12">
        <f t="shared" si="1"/>
        <v>10</v>
      </c>
      <c r="G320" s="12">
        <f t="shared" si="2"/>
        <v>18.44</v>
      </c>
      <c r="H320" s="12">
        <f t="shared" si="3"/>
        <v>62.13</v>
      </c>
      <c r="I320" s="12">
        <f t="shared" si="4"/>
        <v>10</v>
      </c>
      <c r="J320" s="12" t="str">
        <f t="shared" si="5"/>
        <v>C1</v>
      </c>
    </row>
    <row r="321">
      <c r="A321" s="11">
        <v>78.0</v>
      </c>
      <c r="B321" s="11">
        <v>59.0</v>
      </c>
      <c r="D321" s="11">
        <v>78.0</v>
      </c>
      <c r="E321" s="11">
        <v>59.0</v>
      </c>
      <c r="F321" s="12">
        <f t="shared" si="1"/>
        <v>42.95</v>
      </c>
      <c r="G321" s="12">
        <f t="shared" si="2"/>
        <v>19.1</v>
      </c>
      <c r="H321" s="12">
        <f t="shared" si="3"/>
        <v>30.41</v>
      </c>
      <c r="I321" s="12">
        <f t="shared" si="4"/>
        <v>10</v>
      </c>
      <c r="J321" s="12" t="str">
        <f t="shared" si="5"/>
        <v>C2</v>
      </c>
    </row>
    <row r="322">
      <c r="A322" s="11">
        <v>60.0</v>
      </c>
      <c r="B322" s="11">
        <v>31.0</v>
      </c>
      <c r="D322" s="11">
        <v>60.0</v>
      </c>
      <c r="E322" s="11">
        <v>31.0</v>
      </c>
      <c r="F322" s="12">
        <f t="shared" si="1"/>
        <v>11</v>
      </c>
      <c r="G322" s="12">
        <f t="shared" si="2"/>
        <v>21.93</v>
      </c>
      <c r="H322" s="12">
        <f t="shared" si="3"/>
        <v>63.25</v>
      </c>
      <c r="I322" s="12">
        <f t="shared" si="4"/>
        <v>11</v>
      </c>
      <c r="J322" s="12" t="str">
        <f t="shared" si="5"/>
        <v>C1</v>
      </c>
    </row>
    <row r="323">
      <c r="A323" s="11">
        <v>74.0</v>
      </c>
      <c r="B323" s="11">
        <v>25.0</v>
      </c>
      <c r="D323" s="11">
        <v>74.0</v>
      </c>
      <c r="E323" s="11">
        <v>25.0</v>
      </c>
      <c r="F323" s="12">
        <f t="shared" si="1"/>
        <v>14.87</v>
      </c>
      <c r="G323" s="12">
        <f t="shared" si="2"/>
        <v>16.16</v>
      </c>
      <c r="H323" s="12">
        <f t="shared" si="3"/>
        <v>60.84</v>
      </c>
      <c r="I323" s="12">
        <f t="shared" si="4"/>
        <v>11</v>
      </c>
      <c r="J323" s="12" t="str">
        <f t="shared" si="5"/>
        <v>C1</v>
      </c>
    </row>
    <row r="324">
      <c r="A324" s="11">
        <v>70.0</v>
      </c>
      <c r="B324" s="11">
        <v>36.0</v>
      </c>
      <c r="D324" s="11">
        <v>70.0</v>
      </c>
      <c r="E324" s="11">
        <v>36.0</v>
      </c>
      <c r="F324" s="12">
        <f t="shared" si="1"/>
        <v>18.87</v>
      </c>
      <c r="G324" s="12">
        <f t="shared" si="2"/>
        <v>10.77</v>
      </c>
      <c r="H324" s="12">
        <f t="shared" si="3"/>
        <v>53.25</v>
      </c>
      <c r="I324" s="12">
        <f t="shared" si="4"/>
        <v>10.77</v>
      </c>
      <c r="J324" s="12" t="str">
        <f t="shared" si="5"/>
        <v>C2</v>
      </c>
    </row>
    <row r="325">
      <c r="A325" s="11">
        <v>90.0</v>
      </c>
      <c r="B325" s="11">
        <v>43.0</v>
      </c>
      <c r="D325" s="11">
        <v>90.0</v>
      </c>
      <c r="E325" s="11">
        <v>43.0</v>
      </c>
      <c r="F325" s="12">
        <f t="shared" si="1"/>
        <v>37.8</v>
      </c>
      <c r="G325" s="12">
        <f t="shared" si="2"/>
        <v>10.44</v>
      </c>
      <c r="H325" s="12">
        <f t="shared" si="3"/>
        <v>38.33</v>
      </c>
      <c r="I325" s="12">
        <f t="shared" si="4"/>
        <v>10.44</v>
      </c>
      <c r="J325" s="12" t="str">
        <f t="shared" si="5"/>
        <v>C2</v>
      </c>
    </row>
    <row r="326">
      <c r="A326" s="11">
        <v>75.0</v>
      </c>
      <c r="B326" s="11">
        <v>21.0</v>
      </c>
      <c r="D326" s="11">
        <v>75.0</v>
      </c>
      <c r="E326" s="11">
        <v>21.0</v>
      </c>
      <c r="F326" s="12">
        <f t="shared" si="1"/>
        <v>15.03</v>
      </c>
      <c r="G326" s="12">
        <f t="shared" si="2"/>
        <v>19.65</v>
      </c>
      <c r="H326" s="12">
        <f t="shared" si="3"/>
        <v>64.08</v>
      </c>
      <c r="I326" s="12">
        <f t="shared" si="4"/>
        <v>10.44</v>
      </c>
      <c r="J326" s="12" t="str">
        <f t="shared" si="5"/>
        <v>C1</v>
      </c>
    </row>
    <row r="327">
      <c r="A327" s="11">
        <v>72.0</v>
      </c>
      <c r="B327" s="11">
        <v>24.0</v>
      </c>
      <c r="D327" s="11">
        <v>72.0</v>
      </c>
      <c r="E327" s="11">
        <v>24.0</v>
      </c>
      <c r="F327" s="12">
        <f t="shared" si="1"/>
        <v>12.65</v>
      </c>
      <c r="G327" s="12">
        <f t="shared" si="2"/>
        <v>17.89</v>
      </c>
      <c r="H327" s="12">
        <f t="shared" si="3"/>
        <v>62.61</v>
      </c>
      <c r="I327" s="12">
        <f t="shared" si="4"/>
        <v>12.65</v>
      </c>
      <c r="J327" s="12" t="str">
        <f t="shared" si="5"/>
        <v>C1</v>
      </c>
    </row>
    <row r="328">
      <c r="A328" s="11">
        <v>64.0</v>
      </c>
      <c r="B328" s="11">
        <v>30.0</v>
      </c>
      <c r="D328" s="11">
        <v>64.0</v>
      </c>
      <c r="E328" s="11">
        <v>30.0</v>
      </c>
      <c r="F328" s="12">
        <f t="shared" si="1"/>
        <v>10.77</v>
      </c>
      <c r="G328" s="12">
        <f t="shared" si="2"/>
        <v>18.87</v>
      </c>
      <c r="H328" s="12">
        <f t="shared" si="3"/>
        <v>61.61</v>
      </c>
      <c r="I328" s="12">
        <f t="shared" si="4"/>
        <v>10.77</v>
      </c>
      <c r="J328" s="12" t="str">
        <f t="shared" si="5"/>
        <v>C1</v>
      </c>
    </row>
    <row r="329">
      <c r="A329" s="11">
        <v>70.0</v>
      </c>
      <c r="B329" s="11">
        <v>37.0</v>
      </c>
      <c r="D329" s="11">
        <v>70.0</v>
      </c>
      <c r="E329" s="11">
        <v>37.0</v>
      </c>
      <c r="F329" s="12">
        <f t="shared" si="1"/>
        <v>19.72</v>
      </c>
      <c r="G329" s="12">
        <f t="shared" si="2"/>
        <v>10.44</v>
      </c>
      <c r="H329" s="12">
        <f t="shared" si="3"/>
        <v>52.43</v>
      </c>
      <c r="I329" s="12">
        <f t="shared" si="4"/>
        <v>10.44</v>
      </c>
      <c r="J329" s="12" t="str">
        <f t="shared" si="5"/>
        <v>C2</v>
      </c>
    </row>
    <row r="330">
      <c r="A330" s="11">
        <v>86.0</v>
      </c>
      <c r="B330" s="11">
        <v>23.0</v>
      </c>
      <c r="D330" s="11">
        <v>86.0</v>
      </c>
      <c r="E330" s="11">
        <v>23.0</v>
      </c>
      <c r="F330" s="12">
        <f t="shared" si="1"/>
        <v>26.17</v>
      </c>
      <c r="G330" s="12">
        <f t="shared" si="2"/>
        <v>18.03</v>
      </c>
      <c r="H330" s="12">
        <f t="shared" si="3"/>
        <v>58.69</v>
      </c>
      <c r="I330" s="12">
        <f t="shared" si="4"/>
        <v>10.44</v>
      </c>
      <c r="J330" s="12" t="str">
        <f t="shared" si="5"/>
        <v>C2</v>
      </c>
    </row>
    <row r="331">
      <c r="A331" s="11">
        <v>70.0</v>
      </c>
      <c r="B331" s="11">
        <v>37.0</v>
      </c>
      <c r="D331" s="11">
        <v>70.0</v>
      </c>
      <c r="E331" s="11">
        <v>37.0</v>
      </c>
      <c r="F331" s="12">
        <f t="shared" si="1"/>
        <v>19.72</v>
      </c>
      <c r="G331" s="12">
        <f t="shared" si="2"/>
        <v>10.44</v>
      </c>
      <c r="H331" s="12">
        <f t="shared" si="3"/>
        <v>52.43</v>
      </c>
      <c r="I331" s="12">
        <f t="shared" si="4"/>
        <v>10.44</v>
      </c>
      <c r="J331" s="12" t="str">
        <f t="shared" si="5"/>
        <v>C2</v>
      </c>
    </row>
    <row r="332">
      <c r="A332" s="11">
        <v>72.0</v>
      </c>
      <c r="B332" s="11">
        <v>46.0</v>
      </c>
      <c r="D332" s="11">
        <v>72.0</v>
      </c>
      <c r="E332" s="11">
        <v>46.0</v>
      </c>
      <c r="F332" s="12">
        <f t="shared" si="1"/>
        <v>28.64</v>
      </c>
      <c r="G332" s="12">
        <f t="shared" si="2"/>
        <v>10</v>
      </c>
      <c r="H332" s="12">
        <f t="shared" si="3"/>
        <v>44.05</v>
      </c>
      <c r="I332" s="12">
        <f t="shared" si="4"/>
        <v>10</v>
      </c>
      <c r="J332" s="12" t="str">
        <f t="shared" si="5"/>
        <v>C2</v>
      </c>
    </row>
    <row r="333">
      <c r="A333" s="11">
        <v>58.0</v>
      </c>
      <c r="B333" s="11">
        <v>25.0</v>
      </c>
      <c r="D333" s="11">
        <v>58.0</v>
      </c>
      <c r="E333" s="11">
        <v>25.0</v>
      </c>
      <c r="F333" s="12">
        <f t="shared" si="1"/>
        <v>5.39</v>
      </c>
      <c r="G333" s="12">
        <f t="shared" si="2"/>
        <v>26.63</v>
      </c>
      <c r="H333" s="12">
        <f t="shared" si="3"/>
        <v>69.2</v>
      </c>
      <c r="I333" s="12">
        <f t="shared" si="4"/>
        <v>5.39</v>
      </c>
      <c r="J333" s="12" t="str">
        <f t="shared" si="5"/>
        <v>C1</v>
      </c>
    </row>
    <row r="334">
      <c r="A334" s="11">
        <v>0.0</v>
      </c>
      <c r="B334" s="11">
        <v>41.0</v>
      </c>
      <c r="D334" s="11">
        <v>0.0</v>
      </c>
      <c r="E334" s="11">
        <v>41.0</v>
      </c>
      <c r="F334" s="12">
        <f t="shared" si="1"/>
        <v>63.57</v>
      </c>
      <c r="G334" s="12">
        <f t="shared" si="2"/>
        <v>80.01</v>
      </c>
      <c r="H334" s="12">
        <f t="shared" si="3"/>
        <v>107.34</v>
      </c>
      <c r="I334" s="12">
        <f t="shared" si="4"/>
        <v>5.39</v>
      </c>
      <c r="J334" s="12" t="str">
        <f t="shared" si="5"/>
        <v>C1</v>
      </c>
    </row>
    <row r="335">
      <c r="A335" s="11">
        <v>80.0</v>
      </c>
      <c r="B335" s="11">
        <v>44.0</v>
      </c>
      <c r="D335" s="11">
        <v>80.0</v>
      </c>
      <c r="E335" s="11">
        <v>44.0</v>
      </c>
      <c r="F335" s="12">
        <f t="shared" si="1"/>
        <v>31.24</v>
      </c>
      <c r="G335" s="12">
        <f t="shared" si="2"/>
        <v>4</v>
      </c>
      <c r="H335" s="12">
        <f t="shared" si="3"/>
        <v>41.18</v>
      </c>
      <c r="I335" s="12">
        <f t="shared" si="4"/>
        <v>4</v>
      </c>
      <c r="J335" s="12" t="str">
        <f t="shared" si="5"/>
        <v>C2</v>
      </c>
    </row>
    <row r="336">
      <c r="A336" s="11">
        <v>60.0</v>
      </c>
      <c r="B336" s="11">
        <v>22.0</v>
      </c>
      <c r="D336" s="11">
        <v>60.0</v>
      </c>
      <c r="E336" s="11">
        <v>22.0</v>
      </c>
      <c r="F336" s="12">
        <f t="shared" si="1"/>
        <v>2</v>
      </c>
      <c r="G336" s="12">
        <f t="shared" si="2"/>
        <v>26.91</v>
      </c>
      <c r="H336" s="12">
        <f t="shared" si="3"/>
        <v>70.46</v>
      </c>
      <c r="I336" s="12">
        <f t="shared" si="4"/>
        <v>2</v>
      </c>
      <c r="J336" s="12" t="str">
        <f t="shared" si="5"/>
        <v>C1</v>
      </c>
    </row>
    <row r="337">
      <c r="A337" s="11">
        <v>76.0</v>
      </c>
      <c r="B337" s="11">
        <v>26.0</v>
      </c>
      <c r="D337" s="11">
        <v>76.0</v>
      </c>
      <c r="E337" s="11">
        <v>26.0</v>
      </c>
      <c r="F337" s="12">
        <f t="shared" si="1"/>
        <v>17.09</v>
      </c>
      <c r="G337" s="12">
        <f t="shared" si="2"/>
        <v>14.56</v>
      </c>
      <c r="H337" s="12">
        <f t="shared" si="3"/>
        <v>59.09</v>
      </c>
      <c r="I337" s="12">
        <f t="shared" si="4"/>
        <v>2</v>
      </c>
      <c r="J337" s="12" t="str">
        <f t="shared" si="5"/>
        <v>C2</v>
      </c>
    </row>
    <row r="338">
      <c r="A338" s="11">
        <v>0.0</v>
      </c>
      <c r="B338" s="11">
        <v>44.0</v>
      </c>
      <c r="D338" s="11">
        <v>0.0</v>
      </c>
      <c r="E338" s="11">
        <v>44.0</v>
      </c>
      <c r="F338" s="12">
        <f t="shared" si="1"/>
        <v>64.62</v>
      </c>
      <c r="G338" s="12">
        <f t="shared" si="2"/>
        <v>80.1</v>
      </c>
      <c r="H338" s="12">
        <f t="shared" si="3"/>
        <v>106.28</v>
      </c>
      <c r="I338" s="12">
        <f t="shared" si="4"/>
        <v>14.56</v>
      </c>
      <c r="J338" s="12" t="str">
        <f t="shared" si="5"/>
        <v>C1</v>
      </c>
    </row>
    <row r="339">
      <c r="A339" s="11">
        <v>76.0</v>
      </c>
      <c r="B339" s="11">
        <v>44.0</v>
      </c>
      <c r="D339" s="11">
        <v>76.0</v>
      </c>
      <c r="E339" s="11">
        <v>44.0</v>
      </c>
      <c r="F339" s="12">
        <f t="shared" si="1"/>
        <v>28.84</v>
      </c>
      <c r="G339" s="12">
        <f t="shared" si="2"/>
        <v>5.66</v>
      </c>
      <c r="H339" s="12">
        <f t="shared" si="3"/>
        <v>43.27</v>
      </c>
      <c r="I339" s="12">
        <f t="shared" si="4"/>
        <v>5.66</v>
      </c>
      <c r="J339" s="12" t="str">
        <f t="shared" si="5"/>
        <v>C2</v>
      </c>
    </row>
    <row r="340">
      <c r="A340" s="11">
        <v>78.0</v>
      </c>
      <c r="B340" s="11">
        <v>33.0</v>
      </c>
      <c r="D340" s="11">
        <v>78.0</v>
      </c>
      <c r="E340" s="11">
        <v>33.0</v>
      </c>
      <c r="F340" s="12">
        <f t="shared" si="1"/>
        <v>22.2</v>
      </c>
      <c r="G340" s="12">
        <f t="shared" si="2"/>
        <v>7.28</v>
      </c>
      <c r="H340" s="12">
        <f t="shared" si="3"/>
        <v>51.89</v>
      </c>
      <c r="I340" s="12">
        <f t="shared" si="4"/>
        <v>5.66</v>
      </c>
      <c r="J340" s="12" t="str">
        <f t="shared" si="5"/>
        <v>C2</v>
      </c>
    </row>
    <row r="341">
      <c r="A341" s="11">
        <v>84.0</v>
      </c>
      <c r="B341" s="11">
        <v>41.0</v>
      </c>
      <c r="D341" s="11">
        <v>84.0</v>
      </c>
      <c r="E341" s="11">
        <v>41.0</v>
      </c>
      <c r="F341" s="12">
        <f t="shared" si="1"/>
        <v>31.89</v>
      </c>
      <c r="G341" s="12">
        <f t="shared" si="2"/>
        <v>4.12</v>
      </c>
      <c r="H341" s="12">
        <f t="shared" si="3"/>
        <v>42.15</v>
      </c>
      <c r="I341" s="12">
        <f t="shared" si="4"/>
        <v>4.12</v>
      </c>
      <c r="J341" s="12" t="str">
        <f t="shared" si="5"/>
        <v>C2</v>
      </c>
    </row>
    <row r="342">
      <c r="A342" s="11">
        <v>70.0</v>
      </c>
      <c r="B342" s="11">
        <v>22.0</v>
      </c>
      <c r="D342" s="11">
        <v>70.0</v>
      </c>
      <c r="E342" s="11">
        <v>22.0</v>
      </c>
      <c r="F342" s="12">
        <f t="shared" si="1"/>
        <v>10.2</v>
      </c>
      <c r="G342" s="12">
        <f t="shared" si="2"/>
        <v>20.59</v>
      </c>
      <c r="H342" s="12">
        <f t="shared" si="3"/>
        <v>65.3</v>
      </c>
      <c r="I342" s="12">
        <f t="shared" si="4"/>
        <v>4.12</v>
      </c>
      <c r="J342" s="12" t="str">
        <f t="shared" si="5"/>
        <v>C1</v>
      </c>
    </row>
    <row r="343">
      <c r="A343" s="11">
        <v>74.0</v>
      </c>
      <c r="B343" s="11">
        <v>36.0</v>
      </c>
      <c r="D343" s="11">
        <v>74.0</v>
      </c>
      <c r="E343" s="11">
        <v>36.0</v>
      </c>
      <c r="F343" s="12">
        <f t="shared" si="1"/>
        <v>21.26</v>
      </c>
      <c r="G343" s="12">
        <f t="shared" si="2"/>
        <v>7.21</v>
      </c>
      <c r="H343" s="12">
        <f t="shared" si="3"/>
        <v>51.11</v>
      </c>
      <c r="I343" s="12">
        <f t="shared" si="4"/>
        <v>7.21</v>
      </c>
      <c r="J343" s="12" t="str">
        <f t="shared" si="5"/>
        <v>C2</v>
      </c>
    </row>
    <row r="344">
      <c r="A344" s="11">
        <v>68.0</v>
      </c>
      <c r="B344" s="11">
        <v>22.0</v>
      </c>
      <c r="D344" s="11">
        <v>68.0</v>
      </c>
      <c r="E344" s="11">
        <v>22.0</v>
      </c>
      <c r="F344" s="12">
        <f t="shared" si="1"/>
        <v>8.25</v>
      </c>
      <c r="G344" s="12">
        <f t="shared" si="2"/>
        <v>21.63</v>
      </c>
      <c r="H344" s="12">
        <f t="shared" si="3"/>
        <v>66.24</v>
      </c>
      <c r="I344" s="12">
        <f t="shared" si="4"/>
        <v>7.21</v>
      </c>
      <c r="J344" s="12" t="str">
        <f t="shared" si="5"/>
        <v>C1</v>
      </c>
    </row>
    <row r="345">
      <c r="A345" s="11">
        <v>86.0</v>
      </c>
      <c r="B345" s="11">
        <v>33.0</v>
      </c>
      <c r="D345" s="11">
        <v>86.0</v>
      </c>
      <c r="E345" s="11">
        <v>33.0</v>
      </c>
      <c r="F345" s="12">
        <f t="shared" si="1"/>
        <v>29.07</v>
      </c>
      <c r="G345" s="12">
        <f t="shared" si="2"/>
        <v>9.22</v>
      </c>
      <c r="H345" s="12">
        <f t="shared" si="3"/>
        <v>49.04</v>
      </c>
      <c r="I345" s="12">
        <f t="shared" si="4"/>
        <v>8.25</v>
      </c>
      <c r="J345" s="12" t="str">
        <f t="shared" si="5"/>
        <v>C2</v>
      </c>
    </row>
    <row r="346">
      <c r="A346" s="11">
        <v>72.0</v>
      </c>
      <c r="B346" s="11">
        <v>57.0</v>
      </c>
      <c r="D346" s="11">
        <v>72.0</v>
      </c>
      <c r="E346" s="11">
        <v>57.0</v>
      </c>
      <c r="F346" s="12">
        <f t="shared" si="1"/>
        <v>38.9</v>
      </c>
      <c r="G346" s="12">
        <f t="shared" si="2"/>
        <v>18.79</v>
      </c>
      <c r="H346" s="12">
        <f t="shared" si="3"/>
        <v>36.24</v>
      </c>
      <c r="I346" s="12">
        <f t="shared" si="4"/>
        <v>9.22</v>
      </c>
      <c r="J346" s="12" t="str">
        <f t="shared" si="5"/>
        <v>C2</v>
      </c>
    </row>
    <row r="347">
      <c r="A347" s="11">
        <v>88.0</v>
      </c>
      <c r="B347" s="11">
        <v>49.0</v>
      </c>
      <c r="D347" s="11">
        <v>88.0</v>
      </c>
      <c r="E347" s="11">
        <v>49.0</v>
      </c>
      <c r="F347" s="12">
        <f t="shared" si="1"/>
        <v>40.31</v>
      </c>
      <c r="G347" s="12">
        <f t="shared" si="2"/>
        <v>12.04</v>
      </c>
      <c r="H347" s="12">
        <f t="shared" si="3"/>
        <v>33.24</v>
      </c>
      <c r="I347" s="12">
        <f t="shared" si="4"/>
        <v>12.04</v>
      </c>
      <c r="J347" s="12" t="str">
        <f t="shared" si="5"/>
        <v>C2</v>
      </c>
    </row>
    <row r="348">
      <c r="A348" s="11">
        <v>46.0</v>
      </c>
      <c r="B348" s="11">
        <v>22.0</v>
      </c>
      <c r="D348" s="11">
        <v>46.0</v>
      </c>
      <c r="E348" s="11">
        <v>22.0</v>
      </c>
      <c r="F348" s="12">
        <f t="shared" si="1"/>
        <v>14.14</v>
      </c>
      <c r="G348" s="12">
        <f t="shared" si="2"/>
        <v>38.47</v>
      </c>
      <c r="H348" s="12">
        <f t="shared" si="3"/>
        <v>79.25</v>
      </c>
      <c r="I348" s="12">
        <f t="shared" si="4"/>
        <v>12.04</v>
      </c>
      <c r="J348" s="12" t="str">
        <f t="shared" si="5"/>
        <v>C1</v>
      </c>
    </row>
    <row r="349">
      <c r="A349" s="11">
        <v>0.0</v>
      </c>
      <c r="B349" s="11">
        <v>23.0</v>
      </c>
      <c r="D349" s="11">
        <v>0.0</v>
      </c>
      <c r="E349" s="11">
        <v>23.0</v>
      </c>
      <c r="F349" s="12">
        <f t="shared" si="1"/>
        <v>60.07</v>
      </c>
      <c r="G349" s="12">
        <f t="shared" si="2"/>
        <v>81.79</v>
      </c>
      <c r="H349" s="12">
        <f t="shared" si="3"/>
        <v>115.1</v>
      </c>
      <c r="I349" s="12">
        <f t="shared" si="4"/>
        <v>14.14</v>
      </c>
      <c r="J349" s="12" t="str">
        <f t="shared" si="5"/>
        <v>C1</v>
      </c>
    </row>
    <row r="350">
      <c r="A350" s="11">
        <v>62.0</v>
      </c>
      <c r="B350" s="11">
        <v>26.0</v>
      </c>
      <c r="D350" s="11">
        <v>62.0</v>
      </c>
      <c r="E350" s="11">
        <v>26.0</v>
      </c>
      <c r="F350" s="12">
        <f t="shared" si="1"/>
        <v>6.32</v>
      </c>
      <c r="G350" s="12">
        <f t="shared" si="2"/>
        <v>22.8</v>
      </c>
      <c r="H350" s="12">
        <f t="shared" si="3"/>
        <v>66.03</v>
      </c>
      <c r="I350" s="12">
        <f t="shared" si="4"/>
        <v>6.32</v>
      </c>
      <c r="J350" s="12" t="str">
        <f t="shared" si="5"/>
        <v>C1</v>
      </c>
    </row>
    <row r="351">
      <c r="A351" s="11">
        <v>80.0</v>
      </c>
      <c r="B351" s="11">
        <v>37.0</v>
      </c>
      <c r="D351" s="11">
        <v>80.0</v>
      </c>
      <c r="E351" s="11">
        <v>37.0</v>
      </c>
      <c r="F351" s="12">
        <f t="shared" si="1"/>
        <v>26.25</v>
      </c>
      <c r="G351" s="12">
        <f t="shared" si="2"/>
        <v>3</v>
      </c>
      <c r="H351" s="12">
        <f t="shared" si="3"/>
        <v>47.42</v>
      </c>
      <c r="I351" s="12">
        <f t="shared" si="4"/>
        <v>3</v>
      </c>
      <c r="J351" s="12" t="str">
        <f t="shared" si="5"/>
        <v>C2</v>
      </c>
    </row>
    <row r="352">
      <c r="A352" s="11">
        <v>80.0</v>
      </c>
      <c r="B352" s="11">
        <v>29.0</v>
      </c>
      <c r="D352" s="11">
        <v>80.0</v>
      </c>
      <c r="E352" s="11">
        <v>29.0</v>
      </c>
      <c r="F352" s="12">
        <f t="shared" si="1"/>
        <v>21.93</v>
      </c>
      <c r="G352" s="12">
        <f t="shared" si="2"/>
        <v>11</v>
      </c>
      <c r="H352" s="12">
        <f t="shared" si="3"/>
        <v>54.78</v>
      </c>
      <c r="I352" s="12">
        <f t="shared" si="4"/>
        <v>3</v>
      </c>
      <c r="J352" s="12" t="str">
        <f t="shared" si="5"/>
        <v>C2</v>
      </c>
    </row>
    <row r="353">
      <c r="A353" s="11">
        <v>84.0</v>
      </c>
      <c r="B353" s="11">
        <v>30.0</v>
      </c>
      <c r="D353" s="11">
        <v>84.0</v>
      </c>
      <c r="E353" s="11">
        <v>30.0</v>
      </c>
      <c r="F353" s="12">
        <f t="shared" si="1"/>
        <v>26</v>
      </c>
      <c r="G353" s="12">
        <f t="shared" si="2"/>
        <v>10.77</v>
      </c>
      <c r="H353" s="12">
        <f t="shared" si="3"/>
        <v>52.5</v>
      </c>
      <c r="I353" s="12">
        <f t="shared" si="4"/>
        <v>10.77</v>
      </c>
      <c r="J353" s="12" t="str">
        <f t="shared" si="5"/>
        <v>C2</v>
      </c>
    </row>
    <row r="354">
      <c r="A354" s="11">
        <v>82.0</v>
      </c>
      <c r="B354" s="11">
        <v>46.0</v>
      </c>
      <c r="D354" s="11">
        <v>82.0</v>
      </c>
      <c r="E354" s="11">
        <v>46.0</v>
      </c>
      <c r="F354" s="12">
        <f t="shared" si="1"/>
        <v>34.06</v>
      </c>
      <c r="G354" s="12">
        <f t="shared" si="2"/>
        <v>6.32</v>
      </c>
      <c r="H354" s="12">
        <f t="shared" si="3"/>
        <v>38.47</v>
      </c>
      <c r="I354" s="12">
        <f t="shared" si="4"/>
        <v>6.32</v>
      </c>
      <c r="J354" s="12" t="str">
        <f t="shared" si="5"/>
        <v>C2</v>
      </c>
    </row>
    <row r="355">
      <c r="A355" s="11">
        <v>62.0</v>
      </c>
      <c r="B355" s="11">
        <v>24.0</v>
      </c>
      <c r="D355" s="11">
        <v>62.0</v>
      </c>
      <c r="E355" s="11">
        <v>24.0</v>
      </c>
      <c r="F355" s="12">
        <f t="shared" si="1"/>
        <v>4.47</v>
      </c>
      <c r="G355" s="12">
        <f t="shared" si="2"/>
        <v>24.08</v>
      </c>
      <c r="H355" s="12">
        <f t="shared" si="3"/>
        <v>67.68</v>
      </c>
      <c r="I355" s="12">
        <f t="shared" si="4"/>
        <v>4.47</v>
      </c>
      <c r="J355" s="12" t="str">
        <f t="shared" si="5"/>
        <v>C1</v>
      </c>
    </row>
    <row r="356">
      <c r="A356" s="11">
        <v>78.0</v>
      </c>
      <c r="B356" s="11">
        <v>21.0</v>
      </c>
      <c r="D356" s="11">
        <v>78.0</v>
      </c>
      <c r="E356" s="11">
        <v>21.0</v>
      </c>
      <c r="F356" s="12">
        <f t="shared" si="1"/>
        <v>18.03</v>
      </c>
      <c r="G356" s="12">
        <f t="shared" si="2"/>
        <v>19.1</v>
      </c>
      <c r="H356" s="12">
        <f t="shared" si="3"/>
        <v>62.97</v>
      </c>
      <c r="I356" s="12">
        <f t="shared" si="4"/>
        <v>4.47</v>
      </c>
      <c r="J356" s="12" t="str">
        <f t="shared" si="5"/>
        <v>C1</v>
      </c>
    </row>
    <row r="357">
      <c r="A357" s="11">
        <v>88.0</v>
      </c>
      <c r="B357" s="11">
        <v>49.0</v>
      </c>
      <c r="D357" s="11">
        <v>88.0</v>
      </c>
      <c r="E357" s="11">
        <v>49.0</v>
      </c>
      <c r="F357" s="12">
        <f t="shared" si="1"/>
        <v>40.31</v>
      </c>
      <c r="G357" s="12">
        <f t="shared" si="2"/>
        <v>12.04</v>
      </c>
      <c r="H357" s="12">
        <f t="shared" si="3"/>
        <v>33.24</v>
      </c>
      <c r="I357" s="12">
        <f t="shared" si="4"/>
        <v>12.04</v>
      </c>
      <c r="J357" s="12" t="str">
        <f t="shared" si="5"/>
        <v>C2</v>
      </c>
    </row>
    <row r="358">
      <c r="A358" s="11">
        <v>50.0</v>
      </c>
      <c r="B358" s="11">
        <v>28.0</v>
      </c>
      <c r="D358" s="11">
        <v>50.0</v>
      </c>
      <c r="E358" s="11">
        <v>28.0</v>
      </c>
      <c r="F358" s="12">
        <f t="shared" si="1"/>
        <v>12.81</v>
      </c>
      <c r="G358" s="12">
        <f t="shared" si="2"/>
        <v>32.31</v>
      </c>
      <c r="H358" s="12">
        <f t="shared" si="3"/>
        <v>72.14</v>
      </c>
      <c r="I358" s="12">
        <f t="shared" si="4"/>
        <v>12.04</v>
      </c>
      <c r="J358" s="12" t="str">
        <f t="shared" si="5"/>
        <v>C1</v>
      </c>
    </row>
    <row r="359">
      <c r="A359" s="11">
        <v>0.0</v>
      </c>
      <c r="B359" s="11">
        <v>44.0</v>
      </c>
      <c r="D359" s="11">
        <v>0.0</v>
      </c>
      <c r="E359" s="11">
        <v>44.0</v>
      </c>
      <c r="F359" s="12">
        <f t="shared" si="1"/>
        <v>64.62</v>
      </c>
      <c r="G359" s="12">
        <f t="shared" si="2"/>
        <v>80.1</v>
      </c>
      <c r="H359" s="12">
        <f t="shared" si="3"/>
        <v>106.28</v>
      </c>
      <c r="I359" s="12">
        <f t="shared" si="4"/>
        <v>12.81</v>
      </c>
      <c r="J359" s="12" t="str">
        <f t="shared" si="5"/>
        <v>C1</v>
      </c>
    </row>
    <row r="360">
      <c r="A360" s="11">
        <v>74.0</v>
      </c>
      <c r="B360" s="11">
        <v>48.0</v>
      </c>
      <c r="D360" s="11">
        <v>74.0</v>
      </c>
      <c r="E360" s="11">
        <v>48.0</v>
      </c>
      <c r="F360" s="12">
        <f t="shared" si="1"/>
        <v>31.3</v>
      </c>
      <c r="G360" s="12">
        <f t="shared" si="2"/>
        <v>10</v>
      </c>
      <c r="H360" s="12">
        <f t="shared" si="3"/>
        <v>41.23</v>
      </c>
      <c r="I360" s="12">
        <f t="shared" si="4"/>
        <v>10</v>
      </c>
      <c r="J360" s="12" t="str">
        <f t="shared" si="5"/>
        <v>C2</v>
      </c>
    </row>
    <row r="361">
      <c r="A361" s="11">
        <v>76.0</v>
      </c>
      <c r="B361" s="11">
        <v>29.0</v>
      </c>
      <c r="D361" s="11">
        <v>76.0</v>
      </c>
      <c r="E361" s="11">
        <v>29.0</v>
      </c>
      <c r="F361" s="12">
        <f t="shared" si="1"/>
        <v>18.36</v>
      </c>
      <c r="G361" s="12">
        <f t="shared" si="2"/>
        <v>11.7</v>
      </c>
      <c r="H361" s="12">
        <f t="shared" si="3"/>
        <v>56.36</v>
      </c>
      <c r="I361" s="12">
        <f t="shared" si="4"/>
        <v>10</v>
      </c>
      <c r="J361" s="12" t="str">
        <f t="shared" si="5"/>
        <v>C2</v>
      </c>
    </row>
    <row r="362">
      <c r="A362" s="11">
        <v>64.0</v>
      </c>
      <c r="B362" s="11">
        <v>29.0</v>
      </c>
      <c r="D362" s="11">
        <v>64.0</v>
      </c>
      <c r="E362" s="11">
        <v>29.0</v>
      </c>
      <c r="F362" s="12">
        <f t="shared" si="1"/>
        <v>9.85</v>
      </c>
      <c r="G362" s="12">
        <f t="shared" si="2"/>
        <v>19.42</v>
      </c>
      <c r="H362" s="12">
        <f t="shared" si="3"/>
        <v>62.43</v>
      </c>
      <c r="I362" s="12">
        <f t="shared" si="4"/>
        <v>9.85</v>
      </c>
      <c r="J362" s="12" t="str">
        <f t="shared" si="5"/>
        <v>C1</v>
      </c>
    </row>
    <row r="363">
      <c r="A363" s="11">
        <v>70.0</v>
      </c>
      <c r="B363" s="11">
        <v>63.0</v>
      </c>
      <c r="D363" s="11">
        <v>70.0</v>
      </c>
      <c r="E363" s="11">
        <v>63.0</v>
      </c>
      <c r="F363" s="12">
        <f t="shared" si="1"/>
        <v>44.15</v>
      </c>
      <c r="G363" s="12">
        <f t="shared" si="2"/>
        <v>25.08</v>
      </c>
      <c r="H363" s="12">
        <f t="shared" si="3"/>
        <v>34.48</v>
      </c>
      <c r="I363" s="12">
        <f t="shared" si="4"/>
        <v>9.85</v>
      </c>
      <c r="J363" s="12" t="str">
        <f t="shared" si="5"/>
        <v>C2</v>
      </c>
    </row>
    <row r="364">
      <c r="A364" s="11">
        <v>108.0</v>
      </c>
      <c r="B364" s="11">
        <v>65.0</v>
      </c>
      <c r="D364" s="11">
        <v>108.0</v>
      </c>
      <c r="E364" s="11">
        <v>65.0</v>
      </c>
      <c r="F364" s="12">
        <f t="shared" si="1"/>
        <v>65.8</v>
      </c>
      <c r="G364" s="12">
        <f t="shared" si="2"/>
        <v>37.54</v>
      </c>
      <c r="H364" s="12">
        <f t="shared" si="3"/>
        <v>17</v>
      </c>
      <c r="I364" s="12">
        <f t="shared" si="4"/>
        <v>17</v>
      </c>
      <c r="J364" s="12" t="str">
        <f t="shared" si="5"/>
        <v>C3</v>
      </c>
    </row>
    <row r="365">
      <c r="A365" s="11">
        <v>78.0</v>
      </c>
      <c r="B365" s="11">
        <v>67.0</v>
      </c>
      <c r="D365" s="11">
        <v>78.0</v>
      </c>
      <c r="E365" s="11">
        <v>67.0</v>
      </c>
      <c r="F365" s="12">
        <f t="shared" si="1"/>
        <v>50.33</v>
      </c>
      <c r="G365" s="12">
        <f t="shared" si="2"/>
        <v>27.07</v>
      </c>
      <c r="H365" s="12">
        <f t="shared" si="3"/>
        <v>25.55</v>
      </c>
      <c r="I365" s="12">
        <f t="shared" si="4"/>
        <v>17</v>
      </c>
      <c r="J365" s="12" t="str">
        <f t="shared" si="5"/>
        <v>C3</v>
      </c>
    </row>
    <row r="366">
      <c r="A366" s="11">
        <v>74.0</v>
      </c>
      <c r="B366" s="11">
        <v>30.0</v>
      </c>
      <c r="D366" s="11">
        <v>74.0</v>
      </c>
      <c r="E366" s="11">
        <v>30.0</v>
      </c>
      <c r="F366" s="12">
        <f t="shared" si="1"/>
        <v>17.2</v>
      </c>
      <c r="G366" s="12">
        <f t="shared" si="2"/>
        <v>11.66</v>
      </c>
      <c r="H366" s="12">
        <f t="shared" si="3"/>
        <v>56.36</v>
      </c>
      <c r="I366" s="12">
        <f t="shared" si="4"/>
        <v>11.66</v>
      </c>
      <c r="J366" s="12" t="str">
        <f t="shared" si="5"/>
        <v>C2</v>
      </c>
    </row>
    <row r="367">
      <c r="A367" s="11">
        <v>54.0</v>
      </c>
      <c r="B367" s="11">
        <v>30.0</v>
      </c>
      <c r="D367" s="11">
        <v>54.0</v>
      </c>
      <c r="E367" s="11">
        <v>30.0</v>
      </c>
      <c r="F367" s="12">
        <f t="shared" si="1"/>
        <v>11.66</v>
      </c>
      <c r="G367" s="12">
        <f t="shared" si="2"/>
        <v>27.86</v>
      </c>
      <c r="H367" s="12">
        <f t="shared" si="3"/>
        <v>67.94</v>
      </c>
      <c r="I367" s="12">
        <f t="shared" si="4"/>
        <v>11.66</v>
      </c>
      <c r="J367" s="12" t="str">
        <f t="shared" si="5"/>
        <v>C1</v>
      </c>
    </row>
    <row r="368">
      <c r="A368" s="11">
        <v>72.0</v>
      </c>
      <c r="B368" s="11">
        <v>29.0</v>
      </c>
      <c r="D368" s="11">
        <v>72.0</v>
      </c>
      <c r="E368" s="11">
        <v>29.0</v>
      </c>
      <c r="F368" s="12">
        <f t="shared" si="1"/>
        <v>15</v>
      </c>
      <c r="G368" s="12">
        <f t="shared" si="2"/>
        <v>13.6</v>
      </c>
      <c r="H368" s="12">
        <f t="shared" si="3"/>
        <v>58.18</v>
      </c>
      <c r="I368" s="12">
        <f t="shared" si="4"/>
        <v>11.66</v>
      </c>
      <c r="J368" s="12" t="str">
        <f t="shared" si="5"/>
        <v>C2</v>
      </c>
    </row>
    <row r="369">
      <c r="A369" s="11">
        <v>64.0</v>
      </c>
      <c r="B369" s="11">
        <v>21.0</v>
      </c>
      <c r="D369" s="11">
        <v>64.0</v>
      </c>
      <c r="E369" s="11">
        <v>21.0</v>
      </c>
      <c r="F369" s="12">
        <f t="shared" si="1"/>
        <v>4.12</v>
      </c>
      <c r="G369" s="12">
        <f t="shared" si="2"/>
        <v>24.84</v>
      </c>
      <c r="H369" s="12">
        <f t="shared" si="3"/>
        <v>69.12</v>
      </c>
      <c r="I369" s="12">
        <f t="shared" si="4"/>
        <v>4.12</v>
      </c>
      <c r="J369" s="12" t="str">
        <f t="shared" si="5"/>
        <v>C1</v>
      </c>
    </row>
    <row r="370">
      <c r="A370" s="11">
        <v>86.0</v>
      </c>
      <c r="B370" s="11">
        <v>22.0</v>
      </c>
      <c r="D370" s="11">
        <v>86.0</v>
      </c>
      <c r="E370" s="11">
        <v>22.0</v>
      </c>
      <c r="F370" s="12">
        <f t="shared" si="1"/>
        <v>26.08</v>
      </c>
      <c r="G370" s="12">
        <f t="shared" si="2"/>
        <v>18.97</v>
      </c>
      <c r="H370" s="12">
        <f t="shared" si="3"/>
        <v>59.67</v>
      </c>
      <c r="I370" s="12">
        <f t="shared" si="4"/>
        <v>4.12</v>
      </c>
      <c r="J370" s="12" t="str">
        <f t="shared" si="5"/>
        <v>C2</v>
      </c>
    </row>
    <row r="371">
      <c r="A371" s="11">
        <v>102.0</v>
      </c>
      <c r="B371" s="11">
        <v>45.0</v>
      </c>
      <c r="D371" s="11">
        <v>102.0</v>
      </c>
      <c r="E371" s="11">
        <v>45.0</v>
      </c>
      <c r="F371" s="12">
        <f t="shared" si="1"/>
        <v>48.88</v>
      </c>
      <c r="G371" s="12">
        <f t="shared" si="2"/>
        <v>22.56</v>
      </c>
      <c r="H371" s="12">
        <f t="shared" si="3"/>
        <v>35.06</v>
      </c>
      <c r="I371" s="12">
        <f t="shared" si="4"/>
        <v>18.97</v>
      </c>
      <c r="J371" s="12" t="str">
        <f t="shared" si="5"/>
        <v>C2</v>
      </c>
    </row>
    <row r="372">
      <c r="A372" s="11">
        <v>82.0</v>
      </c>
      <c r="B372" s="11">
        <v>25.0</v>
      </c>
      <c r="D372" s="11">
        <v>82.0</v>
      </c>
      <c r="E372" s="11">
        <v>25.0</v>
      </c>
      <c r="F372" s="12">
        <f t="shared" si="1"/>
        <v>22.56</v>
      </c>
      <c r="G372" s="12">
        <f t="shared" si="2"/>
        <v>15.13</v>
      </c>
      <c r="H372" s="12">
        <f t="shared" si="3"/>
        <v>57.87</v>
      </c>
      <c r="I372" s="12">
        <f t="shared" si="4"/>
        <v>15.13</v>
      </c>
      <c r="J372" s="12" t="str">
        <f t="shared" si="5"/>
        <v>C2</v>
      </c>
    </row>
    <row r="373">
      <c r="A373" s="11">
        <v>64.0</v>
      </c>
      <c r="B373" s="11">
        <v>21.0</v>
      </c>
      <c r="D373" s="11">
        <v>64.0</v>
      </c>
      <c r="E373" s="11">
        <v>21.0</v>
      </c>
      <c r="F373" s="12">
        <f t="shared" si="1"/>
        <v>4.12</v>
      </c>
      <c r="G373" s="12">
        <f t="shared" si="2"/>
        <v>24.84</v>
      </c>
      <c r="H373" s="12">
        <f t="shared" si="3"/>
        <v>69.12</v>
      </c>
      <c r="I373" s="12">
        <f t="shared" si="4"/>
        <v>4.12</v>
      </c>
      <c r="J373" s="12" t="str">
        <f t="shared" si="5"/>
        <v>C1</v>
      </c>
    </row>
    <row r="374">
      <c r="A374" s="11">
        <v>64.0</v>
      </c>
      <c r="B374" s="11">
        <v>21.0</v>
      </c>
      <c r="D374" s="11">
        <v>64.0</v>
      </c>
      <c r="E374" s="11">
        <v>21.0</v>
      </c>
      <c r="F374" s="12">
        <f t="shared" si="1"/>
        <v>4.12</v>
      </c>
      <c r="G374" s="12">
        <f t="shared" si="2"/>
        <v>24.84</v>
      </c>
      <c r="H374" s="12">
        <f t="shared" si="3"/>
        <v>69.12</v>
      </c>
      <c r="I374" s="12">
        <f t="shared" si="4"/>
        <v>4.12</v>
      </c>
      <c r="J374" s="12" t="str">
        <f t="shared" si="5"/>
        <v>C1</v>
      </c>
    </row>
    <row r="375">
      <c r="A375" s="11">
        <v>58.0</v>
      </c>
      <c r="B375" s="11">
        <v>25.0</v>
      </c>
      <c r="D375" s="11">
        <v>58.0</v>
      </c>
      <c r="E375" s="11">
        <v>25.0</v>
      </c>
      <c r="F375" s="12">
        <f t="shared" si="1"/>
        <v>5.39</v>
      </c>
      <c r="G375" s="12">
        <f t="shared" si="2"/>
        <v>26.63</v>
      </c>
      <c r="H375" s="12">
        <f t="shared" si="3"/>
        <v>69.2</v>
      </c>
      <c r="I375" s="12">
        <f t="shared" si="4"/>
        <v>4.12</v>
      </c>
      <c r="J375" s="12" t="str">
        <f t="shared" si="5"/>
        <v>C1</v>
      </c>
    </row>
    <row r="376">
      <c r="A376" s="11">
        <v>52.0</v>
      </c>
      <c r="B376" s="11">
        <v>28.0</v>
      </c>
      <c r="D376" s="11">
        <v>52.0</v>
      </c>
      <c r="E376" s="11">
        <v>28.0</v>
      </c>
      <c r="F376" s="12">
        <f t="shared" si="1"/>
        <v>11.31</v>
      </c>
      <c r="G376" s="12">
        <f t="shared" si="2"/>
        <v>30.46</v>
      </c>
      <c r="H376" s="12">
        <f t="shared" si="3"/>
        <v>70.77</v>
      </c>
      <c r="I376" s="12">
        <f t="shared" si="4"/>
        <v>5.39</v>
      </c>
      <c r="J376" s="12" t="str">
        <f t="shared" si="5"/>
        <v>C1</v>
      </c>
    </row>
    <row r="377">
      <c r="A377" s="11">
        <v>82.0</v>
      </c>
      <c r="B377" s="11">
        <v>58.0</v>
      </c>
      <c r="D377" s="11">
        <v>82.0</v>
      </c>
      <c r="E377" s="11">
        <v>58.0</v>
      </c>
      <c r="F377" s="12">
        <f t="shared" si="1"/>
        <v>43.91</v>
      </c>
      <c r="G377" s="12">
        <f t="shared" si="2"/>
        <v>18.11</v>
      </c>
      <c r="H377" s="12">
        <f t="shared" si="3"/>
        <v>28.43</v>
      </c>
      <c r="I377" s="12">
        <f t="shared" si="4"/>
        <v>11.31</v>
      </c>
      <c r="J377" s="12" t="str">
        <f t="shared" si="5"/>
        <v>C2</v>
      </c>
    </row>
    <row r="378">
      <c r="A378" s="11">
        <v>82.0</v>
      </c>
      <c r="B378" s="11">
        <v>22.0</v>
      </c>
      <c r="D378" s="11">
        <v>82.0</v>
      </c>
      <c r="E378" s="11">
        <v>22.0</v>
      </c>
      <c r="F378" s="12">
        <f t="shared" si="1"/>
        <v>22.09</v>
      </c>
      <c r="G378" s="12">
        <f t="shared" si="2"/>
        <v>18.11</v>
      </c>
      <c r="H378" s="12">
        <f t="shared" si="3"/>
        <v>60.73</v>
      </c>
      <c r="I378" s="12">
        <f t="shared" si="4"/>
        <v>18.11</v>
      </c>
      <c r="J378" s="12" t="str">
        <f t="shared" si="5"/>
        <v>C2</v>
      </c>
    </row>
    <row r="379">
      <c r="A379" s="11">
        <v>60.0</v>
      </c>
      <c r="B379" s="11">
        <v>22.0</v>
      </c>
      <c r="D379" s="11">
        <v>60.0</v>
      </c>
      <c r="E379" s="11">
        <v>22.0</v>
      </c>
      <c r="F379" s="12">
        <f t="shared" si="1"/>
        <v>2</v>
      </c>
      <c r="G379" s="12">
        <f t="shared" si="2"/>
        <v>26.91</v>
      </c>
      <c r="H379" s="12">
        <f t="shared" si="3"/>
        <v>70.46</v>
      </c>
      <c r="I379" s="12">
        <f t="shared" si="4"/>
        <v>2</v>
      </c>
      <c r="J379" s="12" t="str">
        <f t="shared" si="5"/>
        <v>C1</v>
      </c>
    </row>
    <row r="380">
      <c r="A380" s="11">
        <v>75.0</v>
      </c>
      <c r="B380" s="11">
        <v>32.0</v>
      </c>
      <c r="D380" s="11">
        <v>75.0</v>
      </c>
      <c r="E380" s="11">
        <v>32.0</v>
      </c>
      <c r="F380" s="12">
        <f t="shared" si="1"/>
        <v>19.21</v>
      </c>
      <c r="G380" s="12">
        <f t="shared" si="2"/>
        <v>9.43</v>
      </c>
      <c r="H380" s="12">
        <f t="shared" si="3"/>
        <v>54.12</v>
      </c>
      <c r="I380" s="12">
        <f t="shared" si="4"/>
        <v>2</v>
      </c>
      <c r="J380" s="12" t="str">
        <f t="shared" si="5"/>
        <v>C2</v>
      </c>
    </row>
    <row r="381">
      <c r="A381" s="11">
        <v>100.0</v>
      </c>
      <c r="B381" s="11">
        <v>35.0</v>
      </c>
      <c r="D381" s="11">
        <v>100.0</v>
      </c>
      <c r="E381" s="11">
        <v>35.0</v>
      </c>
      <c r="F381" s="12">
        <f t="shared" si="1"/>
        <v>42.72</v>
      </c>
      <c r="G381" s="12">
        <f t="shared" si="2"/>
        <v>20.62</v>
      </c>
      <c r="H381" s="12">
        <f t="shared" si="3"/>
        <v>45</v>
      </c>
      <c r="I381" s="12">
        <f t="shared" si="4"/>
        <v>9.43</v>
      </c>
      <c r="J381" s="12" t="str">
        <f t="shared" si="5"/>
        <v>C2</v>
      </c>
    </row>
    <row r="382">
      <c r="A382" s="11">
        <v>72.0</v>
      </c>
      <c r="B382" s="11">
        <v>24.0</v>
      </c>
      <c r="D382" s="11">
        <v>72.0</v>
      </c>
      <c r="E382" s="11">
        <v>24.0</v>
      </c>
      <c r="F382" s="12">
        <f t="shared" si="1"/>
        <v>12.65</v>
      </c>
      <c r="G382" s="12">
        <f t="shared" si="2"/>
        <v>17.89</v>
      </c>
      <c r="H382" s="12">
        <f t="shared" si="3"/>
        <v>62.61</v>
      </c>
      <c r="I382" s="12">
        <f t="shared" si="4"/>
        <v>12.65</v>
      </c>
      <c r="J382" s="12" t="str">
        <f t="shared" si="5"/>
        <v>C1</v>
      </c>
    </row>
    <row r="383">
      <c r="A383" s="11">
        <v>68.0</v>
      </c>
      <c r="B383" s="11">
        <v>22.0</v>
      </c>
      <c r="D383" s="11">
        <v>68.0</v>
      </c>
      <c r="E383" s="11">
        <v>22.0</v>
      </c>
      <c r="F383" s="12">
        <f t="shared" si="1"/>
        <v>8.25</v>
      </c>
      <c r="G383" s="12">
        <f t="shared" si="2"/>
        <v>21.63</v>
      </c>
      <c r="H383" s="12">
        <f t="shared" si="3"/>
        <v>66.24</v>
      </c>
      <c r="I383" s="12">
        <f t="shared" si="4"/>
        <v>8.25</v>
      </c>
      <c r="J383" s="12" t="str">
        <f t="shared" si="5"/>
        <v>C1</v>
      </c>
    </row>
    <row r="384">
      <c r="A384" s="11">
        <v>60.0</v>
      </c>
      <c r="B384" s="11">
        <v>21.0</v>
      </c>
      <c r="D384" s="11">
        <v>60.0</v>
      </c>
      <c r="E384" s="11">
        <v>21.0</v>
      </c>
      <c r="F384" s="12">
        <f t="shared" si="1"/>
        <v>1</v>
      </c>
      <c r="G384" s="12">
        <f t="shared" si="2"/>
        <v>27.59</v>
      </c>
      <c r="H384" s="12">
        <f t="shared" si="3"/>
        <v>71.28</v>
      </c>
      <c r="I384" s="12">
        <f t="shared" si="4"/>
        <v>1</v>
      </c>
      <c r="J384" s="12" t="str">
        <f t="shared" si="5"/>
        <v>C1</v>
      </c>
    </row>
    <row r="385">
      <c r="A385" s="11">
        <v>62.0</v>
      </c>
      <c r="B385" s="11">
        <v>25.0</v>
      </c>
      <c r="D385" s="11">
        <v>62.0</v>
      </c>
      <c r="E385" s="11">
        <v>25.0</v>
      </c>
      <c r="F385" s="12">
        <f t="shared" si="1"/>
        <v>5.39</v>
      </c>
      <c r="G385" s="12">
        <f t="shared" si="2"/>
        <v>23.43</v>
      </c>
      <c r="H385" s="12">
        <f t="shared" si="3"/>
        <v>66.85</v>
      </c>
      <c r="I385" s="12">
        <f t="shared" si="4"/>
        <v>1</v>
      </c>
      <c r="J385" s="12" t="str">
        <f t="shared" si="5"/>
        <v>C1</v>
      </c>
    </row>
    <row r="386">
      <c r="A386" s="11">
        <v>70.0</v>
      </c>
      <c r="B386" s="11">
        <v>25.0</v>
      </c>
      <c r="D386" s="11">
        <v>70.0</v>
      </c>
      <c r="E386" s="11">
        <v>25.0</v>
      </c>
      <c r="F386" s="12">
        <f t="shared" si="1"/>
        <v>11.18</v>
      </c>
      <c r="G386" s="12">
        <f t="shared" si="2"/>
        <v>18.03</v>
      </c>
      <c r="H386" s="12">
        <f t="shared" si="3"/>
        <v>62.65</v>
      </c>
      <c r="I386" s="12">
        <f t="shared" si="4"/>
        <v>5.39</v>
      </c>
      <c r="J386" s="12" t="str">
        <f t="shared" si="5"/>
        <v>C1</v>
      </c>
    </row>
    <row r="387">
      <c r="A387" s="11">
        <v>54.0</v>
      </c>
      <c r="B387" s="11">
        <v>24.0</v>
      </c>
      <c r="D387" s="11">
        <v>54.0</v>
      </c>
      <c r="E387" s="11">
        <v>24.0</v>
      </c>
      <c r="F387" s="12">
        <f t="shared" si="1"/>
        <v>7.21</v>
      </c>
      <c r="G387" s="12">
        <f t="shared" si="2"/>
        <v>30.53</v>
      </c>
      <c r="H387" s="12">
        <f t="shared" si="3"/>
        <v>72.47</v>
      </c>
      <c r="I387" s="12">
        <f t="shared" si="4"/>
        <v>7.21</v>
      </c>
      <c r="J387" s="12" t="str">
        <f t="shared" si="5"/>
        <v>C1</v>
      </c>
    </row>
    <row r="388">
      <c r="A388" s="11">
        <v>74.0</v>
      </c>
      <c r="B388" s="11">
        <v>35.0</v>
      </c>
      <c r="D388" s="11">
        <v>74.0</v>
      </c>
      <c r="E388" s="11">
        <v>35.0</v>
      </c>
      <c r="F388" s="12">
        <f t="shared" si="1"/>
        <v>20.52</v>
      </c>
      <c r="G388" s="12">
        <f t="shared" si="2"/>
        <v>7.81</v>
      </c>
      <c r="H388" s="12">
        <f t="shared" si="3"/>
        <v>51.97</v>
      </c>
      <c r="I388" s="12">
        <f t="shared" si="4"/>
        <v>7.21</v>
      </c>
      <c r="J388" s="12" t="str">
        <f t="shared" si="5"/>
        <v>C2</v>
      </c>
    </row>
    <row r="389">
      <c r="A389" s="11">
        <v>100.0</v>
      </c>
      <c r="B389" s="11">
        <v>45.0</v>
      </c>
      <c r="D389" s="11">
        <v>100.0</v>
      </c>
      <c r="E389" s="11">
        <v>45.0</v>
      </c>
      <c r="F389" s="12">
        <f t="shared" si="1"/>
        <v>47.17</v>
      </c>
      <c r="G389" s="12">
        <f t="shared" si="2"/>
        <v>20.62</v>
      </c>
      <c r="H389" s="12">
        <f t="shared" si="3"/>
        <v>35</v>
      </c>
      <c r="I389" s="12">
        <f t="shared" si="4"/>
        <v>7.81</v>
      </c>
      <c r="J389" s="12" t="str">
        <f t="shared" si="5"/>
        <v>C2</v>
      </c>
    </row>
    <row r="390">
      <c r="A390" s="11">
        <v>82.0</v>
      </c>
      <c r="B390" s="11">
        <v>58.0</v>
      </c>
      <c r="D390" s="11">
        <v>82.0</v>
      </c>
      <c r="E390" s="11">
        <v>58.0</v>
      </c>
      <c r="F390" s="12">
        <f t="shared" si="1"/>
        <v>43.91</v>
      </c>
      <c r="G390" s="12">
        <f t="shared" si="2"/>
        <v>18.11</v>
      </c>
      <c r="H390" s="12">
        <f t="shared" si="3"/>
        <v>28.43</v>
      </c>
      <c r="I390" s="12">
        <f t="shared" si="4"/>
        <v>18.11</v>
      </c>
      <c r="J390" s="12" t="str">
        <f t="shared" si="5"/>
        <v>C2</v>
      </c>
    </row>
    <row r="391">
      <c r="A391" s="11">
        <v>68.0</v>
      </c>
      <c r="B391" s="11">
        <v>28.0</v>
      </c>
      <c r="D391" s="11">
        <v>68.0</v>
      </c>
      <c r="E391" s="11">
        <v>28.0</v>
      </c>
      <c r="F391" s="12">
        <f t="shared" si="1"/>
        <v>11.31</v>
      </c>
      <c r="G391" s="12">
        <f t="shared" si="2"/>
        <v>16.97</v>
      </c>
      <c r="H391" s="12">
        <f t="shared" si="3"/>
        <v>61.06</v>
      </c>
      <c r="I391" s="12">
        <f t="shared" si="4"/>
        <v>11.31</v>
      </c>
      <c r="J391" s="12" t="str">
        <f t="shared" si="5"/>
        <v>C1</v>
      </c>
    </row>
    <row r="392">
      <c r="A392" s="11">
        <v>66.0</v>
      </c>
      <c r="B392" s="11">
        <v>42.0</v>
      </c>
      <c r="D392" s="11">
        <v>66.0</v>
      </c>
      <c r="E392" s="11">
        <v>42.0</v>
      </c>
      <c r="F392" s="12">
        <f t="shared" si="1"/>
        <v>22.8</v>
      </c>
      <c r="G392" s="12">
        <f t="shared" si="2"/>
        <v>14.14</v>
      </c>
      <c r="H392" s="12">
        <f t="shared" si="3"/>
        <v>50.99</v>
      </c>
      <c r="I392" s="12">
        <f t="shared" si="4"/>
        <v>11.31</v>
      </c>
      <c r="J392" s="12" t="str">
        <f t="shared" si="5"/>
        <v>C2</v>
      </c>
    </row>
    <row r="393">
      <c r="A393" s="11">
        <v>76.0</v>
      </c>
      <c r="B393" s="11">
        <v>27.0</v>
      </c>
      <c r="D393" s="11">
        <v>76.0</v>
      </c>
      <c r="E393" s="11">
        <v>27.0</v>
      </c>
      <c r="F393" s="12">
        <f t="shared" si="1"/>
        <v>17.46</v>
      </c>
      <c r="G393" s="12">
        <f t="shared" si="2"/>
        <v>13.6</v>
      </c>
      <c r="H393" s="12">
        <f t="shared" si="3"/>
        <v>58.18</v>
      </c>
      <c r="I393" s="12">
        <f t="shared" si="4"/>
        <v>13.6</v>
      </c>
      <c r="J393" s="12" t="str">
        <f t="shared" si="5"/>
        <v>C2</v>
      </c>
    </row>
    <row r="394">
      <c r="A394" s="11">
        <v>64.0</v>
      </c>
      <c r="B394" s="11">
        <v>21.0</v>
      </c>
      <c r="D394" s="11">
        <v>64.0</v>
      </c>
      <c r="E394" s="11">
        <v>21.0</v>
      </c>
      <c r="F394" s="12">
        <f t="shared" si="1"/>
        <v>4.12</v>
      </c>
      <c r="G394" s="12">
        <f t="shared" si="2"/>
        <v>24.84</v>
      </c>
      <c r="H394" s="12">
        <f t="shared" si="3"/>
        <v>69.12</v>
      </c>
      <c r="I394" s="12">
        <f t="shared" si="4"/>
        <v>4.12</v>
      </c>
      <c r="J394" s="12" t="str">
        <f t="shared" si="5"/>
        <v>C1</v>
      </c>
    </row>
    <row r="395">
      <c r="A395" s="11">
        <v>72.0</v>
      </c>
      <c r="B395" s="11">
        <v>37.0</v>
      </c>
      <c r="D395" s="11">
        <v>72.0</v>
      </c>
      <c r="E395" s="11">
        <v>37.0</v>
      </c>
      <c r="F395" s="12">
        <f t="shared" si="1"/>
        <v>20.81</v>
      </c>
      <c r="G395" s="12">
        <f t="shared" si="2"/>
        <v>8.54</v>
      </c>
      <c r="H395" s="12">
        <f t="shared" si="3"/>
        <v>51.31</v>
      </c>
      <c r="I395" s="12">
        <f t="shared" si="4"/>
        <v>4.12</v>
      </c>
      <c r="J395" s="12" t="str">
        <f t="shared" si="5"/>
        <v>C2</v>
      </c>
    </row>
    <row r="396">
      <c r="A396" s="11">
        <v>78.0</v>
      </c>
      <c r="B396" s="11">
        <v>31.0</v>
      </c>
      <c r="D396" s="11">
        <v>78.0</v>
      </c>
      <c r="E396" s="11">
        <v>31.0</v>
      </c>
      <c r="F396" s="12">
        <f t="shared" si="1"/>
        <v>21.1</v>
      </c>
      <c r="G396" s="12">
        <f t="shared" si="2"/>
        <v>9.22</v>
      </c>
      <c r="H396" s="12">
        <f t="shared" si="3"/>
        <v>53.71</v>
      </c>
      <c r="I396" s="12">
        <f t="shared" si="4"/>
        <v>8.54</v>
      </c>
      <c r="J396" s="12" t="str">
        <f t="shared" si="5"/>
        <v>C2</v>
      </c>
    </row>
    <row r="397">
      <c r="A397" s="11">
        <v>58.0</v>
      </c>
      <c r="B397" s="11">
        <v>25.0</v>
      </c>
      <c r="D397" s="11">
        <v>58.0</v>
      </c>
      <c r="E397" s="11">
        <v>25.0</v>
      </c>
      <c r="F397" s="12">
        <f t="shared" si="1"/>
        <v>5.39</v>
      </c>
      <c r="G397" s="12">
        <f t="shared" si="2"/>
        <v>26.63</v>
      </c>
      <c r="H397" s="12">
        <f t="shared" si="3"/>
        <v>69.2</v>
      </c>
      <c r="I397" s="12">
        <f t="shared" si="4"/>
        <v>5.39</v>
      </c>
      <c r="J397" s="12" t="str">
        <f t="shared" si="5"/>
        <v>C1</v>
      </c>
    </row>
    <row r="398">
      <c r="A398" s="11">
        <v>56.0</v>
      </c>
      <c r="B398" s="11">
        <v>39.0</v>
      </c>
      <c r="D398" s="11">
        <v>56.0</v>
      </c>
      <c r="E398" s="11">
        <v>39.0</v>
      </c>
      <c r="F398" s="12">
        <f t="shared" si="1"/>
        <v>19.42</v>
      </c>
      <c r="G398" s="12">
        <f t="shared" si="2"/>
        <v>24.02</v>
      </c>
      <c r="H398" s="12">
        <f t="shared" si="3"/>
        <v>60.14</v>
      </c>
      <c r="I398" s="12">
        <f t="shared" si="4"/>
        <v>5.39</v>
      </c>
      <c r="J398" s="12" t="str">
        <f t="shared" si="5"/>
        <v>C1</v>
      </c>
    </row>
    <row r="399">
      <c r="A399" s="11">
        <v>66.0</v>
      </c>
      <c r="B399" s="11">
        <v>22.0</v>
      </c>
      <c r="D399" s="11">
        <v>66.0</v>
      </c>
      <c r="E399" s="11">
        <v>22.0</v>
      </c>
      <c r="F399" s="12">
        <f t="shared" si="1"/>
        <v>6.32</v>
      </c>
      <c r="G399" s="12">
        <f t="shared" si="2"/>
        <v>22.8</v>
      </c>
      <c r="H399" s="12">
        <f t="shared" si="3"/>
        <v>67.23</v>
      </c>
      <c r="I399" s="12">
        <f t="shared" si="4"/>
        <v>6.32</v>
      </c>
      <c r="J399" s="12" t="str">
        <f t="shared" si="5"/>
        <v>C1</v>
      </c>
    </row>
    <row r="400">
      <c r="A400" s="11">
        <v>70.0</v>
      </c>
      <c r="B400" s="11">
        <v>25.0</v>
      </c>
      <c r="D400" s="11">
        <v>70.0</v>
      </c>
      <c r="E400" s="11">
        <v>25.0</v>
      </c>
      <c r="F400" s="12">
        <f t="shared" si="1"/>
        <v>11.18</v>
      </c>
      <c r="G400" s="12">
        <f t="shared" si="2"/>
        <v>18.03</v>
      </c>
      <c r="H400" s="12">
        <f t="shared" si="3"/>
        <v>62.65</v>
      </c>
      <c r="I400" s="12">
        <f t="shared" si="4"/>
        <v>6.32</v>
      </c>
      <c r="J400" s="12" t="str">
        <f t="shared" si="5"/>
        <v>C1</v>
      </c>
    </row>
    <row r="401">
      <c r="A401" s="11">
        <v>70.0</v>
      </c>
      <c r="B401" s="11">
        <v>25.0</v>
      </c>
      <c r="D401" s="11">
        <v>70.0</v>
      </c>
      <c r="E401" s="11">
        <v>25.0</v>
      </c>
      <c r="F401" s="12">
        <f t="shared" si="1"/>
        <v>11.18</v>
      </c>
      <c r="G401" s="12">
        <f t="shared" si="2"/>
        <v>18.03</v>
      </c>
      <c r="H401" s="12">
        <f t="shared" si="3"/>
        <v>62.65</v>
      </c>
      <c r="I401" s="12">
        <f t="shared" si="4"/>
        <v>11.18</v>
      </c>
      <c r="J401" s="12" t="str">
        <f t="shared" si="5"/>
        <v>C1</v>
      </c>
    </row>
    <row r="402">
      <c r="A402" s="11">
        <v>64.0</v>
      </c>
      <c r="B402" s="11">
        <v>31.0</v>
      </c>
      <c r="D402" s="11">
        <v>64.0</v>
      </c>
      <c r="E402" s="11">
        <v>31.0</v>
      </c>
      <c r="F402" s="12">
        <f t="shared" si="1"/>
        <v>11.7</v>
      </c>
      <c r="G402" s="12">
        <f t="shared" si="2"/>
        <v>18.36</v>
      </c>
      <c r="H402" s="12">
        <f t="shared" si="3"/>
        <v>60.8</v>
      </c>
      <c r="I402" s="12">
        <f t="shared" si="4"/>
        <v>11.18</v>
      </c>
      <c r="J402" s="12" t="str">
        <f t="shared" si="5"/>
        <v>C1</v>
      </c>
    </row>
    <row r="403">
      <c r="A403" s="11">
        <v>61.0</v>
      </c>
      <c r="B403" s="11">
        <v>55.0</v>
      </c>
      <c r="D403" s="11">
        <v>61.0</v>
      </c>
      <c r="E403" s="11">
        <v>55.0</v>
      </c>
      <c r="F403" s="12">
        <f t="shared" si="1"/>
        <v>35.01</v>
      </c>
      <c r="G403" s="12">
        <f t="shared" si="2"/>
        <v>24.21</v>
      </c>
      <c r="H403" s="12">
        <f t="shared" si="3"/>
        <v>46.32</v>
      </c>
      <c r="I403" s="12">
        <f t="shared" si="4"/>
        <v>11.7</v>
      </c>
      <c r="J403" s="12" t="str">
        <f t="shared" si="5"/>
        <v>C2</v>
      </c>
    </row>
    <row r="404">
      <c r="A404" s="11">
        <v>84.0</v>
      </c>
      <c r="B404" s="11">
        <v>35.0</v>
      </c>
      <c r="D404" s="11">
        <v>84.0</v>
      </c>
      <c r="E404" s="11">
        <v>35.0</v>
      </c>
      <c r="F404" s="12">
        <f t="shared" si="1"/>
        <v>28.3</v>
      </c>
      <c r="G404" s="12">
        <f t="shared" si="2"/>
        <v>6.4</v>
      </c>
      <c r="H404" s="12">
        <f t="shared" si="3"/>
        <v>47.76</v>
      </c>
      <c r="I404" s="12">
        <f t="shared" si="4"/>
        <v>6.4</v>
      </c>
      <c r="J404" s="12" t="str">
        <f t="shared" si="5"/>
        <v>C2</v>
      </c>
    </row>
    <row r="405">
      <c r="A405" s="11">
        <v>78.0</v>
      </c>
      <c r="B405" s="11">
        <v>38.0</v>
      </c>
      <c r="D405" s="11">
        <v>78.0</v>
      </c>
      <c r="E405" s="11">
        <v>38.0</v>
      </c>
      <c r="F405" s="12">
        <f t="shared" si="1"/>
        <v>25.46</v>
      </c>
      <c r="G405" s="12">
        <f t="shared" si="2"/>
        <v>2.83</v>
      </c>
      <c r="H405" s="12">
        <f t="shared" si="3"/>
        <v>47.41</v>
      </c>
      <c r="I405" s="12">
        <f t="shared" si="4"/>
        <v>2.83</v>
      </c>
      <c r="J405" s="12" t="str">
        <f t="shared" si="5"/>
        <v>C2</v>
      </c>
    </row>
    <row r="406">
      <c r="A406" s="11">
        <v>64.0</v>
      </c>
      <c r="B406" s="11">
        <v>41.0</v>
      </c>
      <c r="D406" s="11">
        <v>64.0</v>
      </c>
      <c r="E406" s="11">
        <v>41.0</v>
      </c>
      <c r="F406" s="12">
        <f t="shared" si="1"/>
        <v>21.38</v>
      </c>
      <c r="G406" s="12">
        <f t="shared" si="2"/>
        <v>16.03</v>
      </c>
      <c r="H406" s="12">
        <f t="shared" si="3"/>
        <v>53.08</v>
      </c>
      <c r="I406" s="12">
        <f t="shared" si="4"/>
        <v>2.83</v>
      </c>
      <c r="J406" s="12" t="str">
        <f t="shared" si="5"/>
        <v>C2</v>
      </c>
    </row>
    <row r="407">
      <c r="A407" s="11">
        <v>48.0</v>
      </c>
      <c r="B407" s="11">
        <v>26.0</v>
      </c>
      <c r="D407" s="11">
        <v>48.0</v>
      </c>
      <c r="E407" s="11">
        <v>26.0</v>
      </c>
      <c r="F407" s="12">
        <f t="shared" si="1"/>
        <v>13.42</v>
      </c>
      <c r="G407" s="12">
        <f t="shared" si="2"/>
        <v>34.93</v>
      </c>
      <c r="H407" s="12">
        <f t="shared" si="3"/>
        <v>74.97</v>
      </c>
      <c r="I407" s="12">
        <f t="shared" si="4"/>
        <v>13.42</v>
      </c>
      <c r="J407" s="12" t="str">
        <f t="shared" si="5"/>
        <v>C1</v>
      </c>
    </row>
    <row r="408">
      <c r="A408" s="11">
        <v>72.0</v>
      </c>
      <c r="B408" s="11">
        <v>46.0</v>
      </c>
      <c r="D408" s="11">
        <v>72.0</v>
      </c>
      <c r="E408" s="11">
        <v>46.0</v>
      </c>
      <c r="F408" s="12">
        <f t="shared" si="1"/>
        <v>28.64</v>
      </c>
      <c r="G408" s="12">
        <f t="shared" si="2"/>
        <v>10</v>
      </c>
      <c r="H408" s="12">
        <f t="shared" si="3"/>
        <v>44.05</v>
      </c>
      <c r="I408" s="12">
        <f t="shared" si="4"/>
        <v>10</v>
      </c>
      <c r="J408" s="12" t="str">
        <f t="shared" si="5"/>
        <v>C2</v>
      </c>
    </row>
    <row r="409">
      <c r="A409" s="11">
        <v>62.0</v>
      </c>
      <c r="B409" s="11">
        <v>25.0</v>
      </c>
      <c r="D409" s="11">
        <v>62.0</v>
      </c>
      <c r="E409" s="11">
        <v>25.0</v>
      </c>
      <c r="F409" s="12">
        <f t="shared" si="1"/>
        <v>5.39</v>
      </c>
      <c r="G409" s="12">
        <f t="shared" si="2"/>
        <v>23.43</v>
      </c>
      <c r="H409" s="12">
        <f t="shared" si="3"/>
        <v>66.85</v>
      </c>
      <c r="I409" s="12">
        <f t="shared" si="4"/>
        <v>5.39</v>
      </c>
      <c r="J409" s="12" t="str">
        <f t="shared" si="5"/>
        <v>C1</v>
      </c>
    </row>
    <row r="410">
      <c r="A410" s="11">
        <v>74.0</v>
      </c>
      <c r="B410" s="11">
        <v>39.0</v>
      </c>
      <c r="D410" s="11">
        <v>74.0</v>
      </c>
      <c r="E410" s="11">
        <v>39.0</v>
      </c>
      <c r="F410" s="12">
        <f t="shared" si="1"/>
        <v>23.6</v>
      </c>
      <c r="G410" s="12">
        <f t="shared" si="2"/>
        <v>6.08</v>
      </c>
      <c r="H410" s="12">
        <f t="shared" si="3"/>
        <v>48.55</v>
      </c>
      <c r="I410" s="12">
        <f t="shared" si="4"/>
        <v>5.39</v>
      </c>
      <c r="J410" s="12" t="str">
        <f t="shared" si="5"/>
        <v>C2</v>
      </c>
    </row>
    <row r="411">
      <c r="A411" s="11">
        <v>68.0</v>
      </c>
      <c r="B411" s="11">
        <v>28.0</v>
      </c>
      <c r="D411" s="11">
        <v>68.0</v>
      </c>
      <c r="E411" s="11">
        <v>28.0</v>
      </c>
      <c r="F411" s="12">
        <f t="shared" si="1"/>
        <v>11.31</v>
      </c>
      <c r="G411" s="12">
        <f t="shared" si="2"/>
        <v>16.97</v>
      </c>
      <c r="H411" s="12">
        <f t="shared" si="3"/>
        <v>61.06</v>
      </c>
      <c r="I411" s="12">
        <f t="shared" si="4"/>
        <v>6.08</v>
      </c>
      <c r="J411" s="12" t="str">
        <f t="shared" si="5"/>
        <v>C1</v>
      </c>
    </row>
    <row r="412">
      <c r="A412" s="11">
        <v>90.0</v>
      </c>
      <c r="B412" s="11">
        <v>28.0</v>
      </c>
      <c r="D412" s="11">
        <v>90.0</v>
      </c>
      <c r="E412" s="11">
        <v>28.0</v>
      </c>
      <c r="F412" s="12">
        <f t="shared" si="1"/>
        <v>31.05</v>
      </c>
      <c r="G412" s="12">
        <f t="shared" si="2"/>
        <v>15.62</v>
      </c>
      <c r="H412" s="12">
        <f t="shared" si="3"/>
        <v>52.95</v>
      </c>
      <c r="I412" s="12">
        <f t="shared" si="4"/>
        <v>11.31</v>
      </c>
      <c r="J412" s="12" t="str">
        <f t="shared" si="5"/>
        <v>C2</v>
      </c>
    </row>
    <row r="413">
      <c r="A413" s="11">
        <v>72.0</v>
      </c>
      <c r="B413" s="11">
        <v>25.0</v>
      </c>
      <c r="D413" s="11">
        <v>72.0</v>
      </c>
      <c r="E413" s="11">
        <v>25.0</v>
      </c>
      <c r="F413" s="12">
        <f t="shared" si="1"/>
        <v>13</v>
      </c>
      <c r="G413" s="12">
        <f t="shared" si="2"/>
        <v>17</v>
      </c>
      <c r="H413" s="12">
        <f t="shared" si="3"/>
        <v>61.72</v>
      </c>
      <c r="I413" s="12">
        <f t="shared" si="4"/>
        <v>13</v>
      </c>
      <c r="J413" s="12" t="str">
        <f t="shared" si="5"/>
        <v>C1</v>
      </c>
    </row>
    <row r="414">
      <c r="A414" s="11">
        <v>84.0</v>
      </c>
      <c r="B414" s="11">
        <v>22.0</v>
      </c>
      <c r="D414" s="11">
        <v>84.0</v>
      </c>
      <c r="E414" s="11">
        <v>22.0</v>
      </c>
      <c r="F414" s="12">
        <f t="shared" si="1"/>
        <v>24.08</v>
      </c>
      <c r="G414" s="12">
        <f t="shared" si="2"/>
        <v>18.44</v>
      </c>
      <c r="H414" s="12">
        <f t="shared" si="3"/>
        <v>60.17</v>
      </c>
      <c r="I414" s="12">
        <f t="shared" si="4"/>
        <v>13</v>
      </c>
      <c r="J414" s="12" t="str">
        <f t="shared" si="5"/>
        <v>C2</v>
      </c>
    </row>
    <row r="415">
      <c r="A415" s="11">
        <v>74.0</v>
      </c>
      <c r="B415" s="11">
        <v>21.0</v>
      </c>
      <c r="D415" s="11">
        <v>74.0</v>
      </c>
      <c r="E415" s="11">
        <v>21.0</v>
      </c>
      <c r="F415" s="12">
        <f t="shared" si="1"/>
        <v>14.04</v>
      </c>
      <c r="G415" s="12">
        <f t="shared" si="2"/>
        <v>19.92</v>
      </c>
      <c r="H415" s="12">
        <f t="shared" si="3"/>
        <v>64.47</v>
      </c>
      <c r="I415" s="12">
        <f t="shared" si="4"/>
        <v>14.04</v>
      </c>
      <c r="J415" s="12" t="str">
        <f t="shared" si="5"/>
        <v>C1</v>
      </c>
    </row>
    <row r="416">
      <c r="A416" s="11">
        <v>60.0</v>
      </c>
      <c r="B416" s="11">
        <v>21.0</v>
      </c>
      <c r="D416" s="11">
        <v>60.0</v>
      </c>
      <c r="E416" s="11">
        <v>21.0</v>
      </c>
      <c r="F416" s="12">
        <f t="shared" si="1"/>
        <v>1</v>
      </c>
      <c r="G416" s="12">
        <f t="shared" si="2"/>
        <v>27.59</v>
      </c>
      <c r="H416" s="12">
        <f t="shared" si="3"/>
        <v>71.28</v>
      </c>
      <c r="I416" s="12">
        <f t="shared" si="4"/>
        <v>1</v>
      </c>
      <c r="J416" s="12" t="str">
        <f t="shared" si="5"/>
        <v>C1</v>
      </c>
    </row>
    <row r="417">
      <c r="A417" s="11">
        <v>84.0</v>
      </c>
      <c r="B417" s="11">
        <v>22.0</v>
      </c>
      <c r="D417" s="11">
        <v>84.0</v>
      </c>
      <c r="E417" s="11">
        <v>22.0</v>
      </c>
      <c r="F417" s="12">
        <f t="shared" si="1"/>
        <v>24.08</v>
      </c>
      <c r="G417" s="12">
        <f t="shared" si="2"/>
        <v>18.44</v>
      </c>
      <c r="H417" s="12">
        <f t="shared" si="3"/>
        <v>60.17</v>
      </c>
      <c r="I417" s="12">
        <f t="shared" si="4"/>
        <v>1</v>
      </c>
      <c r="J417" s="12" t="str">
        <f t="shared" si="5"/>
        <v>C2</v>
      </c>
    </row>
    <row r="418">
      <c r="A418" s="11">
        <v>68.0</v>
      </c>
      <c r="B418" s="11">
        <v>22.0</v>
      </c>
      <c r="D418" s="11">
        <v>68.0</v>
      </c>
      <c r="E418" s="11">
        <v>22.0</v>
      </c>
      <c r="F418" s="12">
        <f t="shared" si="1"/>
        <v>8.25</v>
      </c>
      <c r="G418" s="12">
        <f t="shared" si="2"/>
        <v>21.63</v>
      </c>
      <c r="H418" s="12">
        <f t="shared" si="3"/>
        <v>66.24</v>
      </c>
      <c r="I418" s="12">
        <f t="shared" si="4"/>
        <v>8.25</v>
      </c>
      <c r="J418" s="12" t="str">
        <f t="shared" si="5"/>
        <v>C1</v>
      </c>
    </row>
    <row r="419">
      <c r="A419" s="11">
        <v>82.0</v>
      </c>
      <c r="B419" s="11">
        <v>37.0</v>
      </c>
      <c r="D419" s="11">
        <v>82.0</v>
      </c>
      <c r="E419" s="11">
        <v>37.0</v>
      </c>
      <c r="F419" s="12">
        <f t="shared" si="1"/>
        <v>27.8</v>
      </c>
      <c r="G419" s="12">
        <f t="shared" si="2"/>
        <v>3.61</v>
      </c>
      <c r="H419" s="12">
        <f t="shared" si="3"/>
        <v>46.62</v>
      </c>
      <c r="I419" s="12">
        <f t="shared" si="4"/>
        <v>3.61</v>
      </c>
      <c r="J419" s="12" t="str">
        <f t="shared" si="5"/>
        <v>C2</v>
      </c>
    </row>
    <row r="420">
      <c r="A420" s="11">
        <v>68.0</v>
      </c>
      <c r="B420" s="11">
        <v>27.0</v>
      </c>
      <c r="D420" s="11">
        <v>68.0</v>
      </c>
      <c r="E420" s="11">
        <v>27.0</v>
      </c>
      <c r="F420" s="12">
        <f t="shared" si="1"/>
        <v>10.63</v>
      </c>
      <c r="G420" s="12">
        <f t="shared" si="2"/>
        <v>17.69</v>
      </c>
      <c r="H420" s="12">
        <f t="shared" si="3"/>
        <v>61.91</v>
      </c>
      <c r="I420" s="12">
        <f t="shared" si="4"/>
        <v>3.61</v>
      </c>
      <c r="J420" s="12" t="str">
        <f t="shared" si="5"/>
        <v>C1</v>
      </c>
    </row>
    <row r="421">
      <c r="A421" s="11">
        <v>64.0</v>
      </c>
      <c r="B421" s="11">
        <v>28.0</v>
      </c>
      <c r="D421" s="11">
        <v>64.0</v>
      </c>
      <c r="E421" s="11">
        <v>28.0</v>
      </c>
      <c r="F421" s="12">
        <f t="shared" si="1"/>
        <v>8.94</v>
      </c>
      <c r="G421" s="12">
        <f t="shared" si="2"/>
        <v>20</v>
      </c>
      <c r="H421" s="12">
        <f t="shared" si="3"/>
        <v>63.25</v>
      </c>
      <c r="I421" s="12">
        <f t="shared" si="4"/>
        <v>8.94</v>
      </c>
      <c r="J421" s="12" t="str">
        <f t="shared" si="5"/>
        <v>C1</v>
      </c>
    </row>
    <row r="422">
      <c r="A422" s="11">
        <v>88.0</v>
      </c>
      <c r="B422" s="11">
        <v>26.0</v>
      </c>
      <c r="D422" s="11">
        <v>88.0</v>
      </c>
      <c r="E422" s="11">
        <v>26.0</v>
      </c>
      <c r="F422" s="12">
        <f t="shared" si="1"/>
        <v>28.64</v>
      </c>
      <c r="G422" s="12">
        <f t="shared" si="2"/>
        <v>16.12</v>
      </c>
      <c r="H422" s="12">
        <f t="shared" si="3"/>
        <v>55.32</v>
      </c>
      <c r="I422" s="12">
        <f t="shared" si="4"/>
        <v>8.94</v>
      </c>
      <c r="J422" s="12" t="str">
        <f t="shared" si="5"/>
        <v>C2</v>
      </c>
    </row>
    <row r="423">
      <c r="A423" s="11">
        <v>68.0</v>
      </c>
      <c r="B423" s="11">
        <v>21.0</v>
      </c>
      <c r="D423" s="11">
        <v>68.0</v>
      </c>
      <c r="E423" s="11">
        <v>21.0</v>
      </c>
      <c r="F423" s="12">
        <f t="shared" si="1"/>
        <v>8.06</v>
      </c>
      <c r="G423" s="12">
        <f t="shared" si="2"/>
        <v>22.47</v>
      </c>
      <c r="H423" s="12">
        <f t="shared" si="3"/>
        <v>67.12</v>
      </c>
      <c r="I423" s="12">
        <f t="shared" si="4"/>
        <v>8.06</v>
      </c>
      <c r="J423" s="12" t="str">
        <f t="shared" si="5"/>
        <v>C1</v>
      </c>
    </row>
    <row r="424">
      <c r="A424" s="11">
        <v>64.0</v>
      </c>
      <c r="B424" s="11">
        <v>21.0</v>
      </c>
      <c r="D424" s="11">
        <v>64.0</v>
      </c>
      <c r="E424" s="11">
        <v>21.0</v>
      </c>
      <c r="F424" s="12">
        <f t="shared" si="1"/>
        <v>4.12</v>
      </c>
      <c r="G424" s="12">
        <f t="shared" si="2"/>
        <v>24.84</v>
      </c>
      <c r="H424" s="12">
        <f t="shared" si="3"/>
        <v>69.12</v>
      </c>
      <c r="I424" s="12">
        <f t="shared" si="4"/>
        <v>4.12</v>
      </c>
      <c r="J424" s="12" t="str">
        <f t="shared" si="5"/>
        <v>C1</v>
      </c>
    </row>
    <row r="425">
      <c r="A425" s="11">
        <v>64.0</v>
      </c>
      <c r="B425" s="11">
        <v>21.0</v>
      </c>
      <c r="D425" s="11">
        <v>64.0</v>
      </c>
      <c r="E425" s="11">
        <v>21.0</v>
      </c>
      <c r="F425" s="12">
        <f t="shared" si="1"/>
        <v>4.12</v>
      </c>
      <c r="G425" s="12">
        <f t="shared" si="2"/>
        <v>24.84</v>
      </c>
      <c r="H425" s="12">
        <f t="shared" si="3"/>
        <v>69.12</v>
      </c>
      <c r="I425" s="12">
        <f t="shared" si="4"/>
        <v>4.12</v>
      </c>
      <c r="J425" s="12" t="str">
        <f t="shared" si="5"/>
        <v>C1</v>
      </c>
    </row>
    <row r="426">
      <c r="A426" s="11">
        <v>78.0</v>
      </c>
      <c r="B426" s="11">
        <v>36.0</v>
      </c>
      <c r="D426" s="11">
        <v>78.0</v>
      </c>
      <c r="E426" s="11">
        <v>36.0</v>
      </c>
      <c r="F426" s="12">
        <f t="shared" si="1"/>
        <v>24.08</v>
      </c>
      <c r="G426" s="12">
        <f t="shared" si="2"/>
        <v>4.47</v>
      </c>
      <c r="H426" s="12">
        <f t="shared" si="3"/>
        <v>49.19</v>
      </c>
      <c r="I426" s="12">
        <f t="shared" si="4"/>
        <v>4.12</v>
      </c>
      <c r="J426" s="12" t="str">
        <f t="shared" si="5"/>
        <v>C2</v>
      </c>
    </row>
    <row r="427">
      <c r="A427" s="11">
        <v>78.0</v>
      </c>
      <c r="B427" s="11">
        <v>31.0</v>
      </c>
      <c r="D427" s="11">
        <v>78.0</v>
      </c>
      <c r="E427" s="11">
        <v>31.0</v>
      </c>
      <c r="F427" s="12">
        <f t="shared" si="1"/>
        <v>21.1</v>
      </c>
      <c r="G427" s="12">
        <f t="shared" si="2"/>
        <v>9.22</v>
      </c>
      <c r="H427" s="12">
        <f t="shared" si="3"/>
        <v>53.71</v>
      </c>
      <c r="I427" s="12">
        <f t="shared" si="4"/>
        <v>4.47</v>
      </c>
      <c r="J427" s="12" t="str">
        <f t="shared" si="5"/>
        <v>C2</v>
      </c>
    </row>
    <row r="428">
      <c r="A428" s="11">
        <v>0.0</v>
      </c>
      <c r="B428" s="11">
        <v>25.0</v>
      </c>
      <c r="D428" s="11">
        <v>0.0</v>
      </c>
      <c r="E428" s="11">
        <v>25.0</v>
      </c>
      <c r="F428" s="12">
        <f t="shared" si="1"/>
        <v>60.21</v>
      </c>
      <c r="G428" s="12">
        <f t="shared" si="2"/>
        <v>81.39</v>
      </c>
      <c r="H428" s="12">
        <f t="shared" si="3"/>
        <v>114.13</v>
      </c>
      <c r="I428" s="12">
        <f t="shared" si="4"/>
        <v>9.22</v>
      </c>
      <c r="J428" s="12" t="str">
        <f t="shared" si="5"/>
        <v>C1</v>
      </c>
    </row>
    <row r="429">
      <c r="A429" s="11">
        <v>64.0</v>
      </c>
      <c r="B429" s="11">
        <v>38.0</v>
      </c>
      <c r="D429" s="11">
        <v>64.0</v>
      </c>
      <c r="E429" s="11">
        <v>38.0</v>
      </c>
      <c r="F429" s="12">
        <f t="shared" si="1"/>
        <v>18.44</v>
      </c>
      <c r="G429" s="12">
        <f t="shared" si="2"/>
        <v>16.12</v>
      </c>
      <c r="H429" s="12">
        <f t="shared" si="3"/>
        <v>55.32</v>
      </c>
      <c r="I429" s="12">
        <f t="shared" si="4"/>
        <v>16.12</v>
      </c>
      <c r="J429" s="12" t="str">
        <f t="shared" si="5"/>
        <v>C2</v>
      </c>
    </row>
    <row r="430">
      <c r="A430" s="11">
        <v>94.0</v>
      </c>
      <c r="B430" s="11">
        <v>26.0</v>
      </c>
      <c r="D430" s="11">
        <v>94.0</v>
      </c>
      <c r="E430" s="11">
        <v>26.0</v>
      </c>
      <c r="F430" s="12">
        <f t="shared" si="1"/>
        <v>34.53</v>
      </c>
      <c r="G430" s="12">
        <f t="shared" si="2"/>
        <v>19.8</v>
      </c>
      <c r="H430" s="12">
        <f t="shared" si="3"/>
        <v>54.33</v>
      </c>
      <c r="I430" s="12">
        <f t="shared" si="4"/>
        <v>16.12</v>
      </c>
      <c r="J430" s="12" t="str">
        <f t="shared" si="5"/>
        <v>C2</v>
      </c>
    </row>
    <row r="431">
      <c r="A431" s="11">
        <v>82.0</v>
      </c>
      <c r="B431" s="11">
        <v>43.0</v>
      </c>
      <c r="D431" s="11">
        <v>82.0</v>
      </c>
      <c r="E431" s="11">
        <v>43.0</v>
      </c>
      <c r="F431" s="12">
        <f t="shared" si="1"/>
        <v>31.83</v>
      </c>
      <c r="G431" s="12">
        <f t="shared" si="2"/>
        <v>3.61</v>
      </c>
      <c r="H431" s="12">
        <f t="shared" si="3"/>
        <v>41.15</v>
      </c>
      <c r="I431" s="12">
        <f t="shared" si="4"/>
        <v>3.61</v>
      </c>
      <c r="J431" s="12" t="str">
        <f t="shared" si="5"/>
        <v>C2</v>
      </c>
    </row>
    <row r="432">
      <c r="A432" s="11">
        <v>0.0</v>
      </c>
      <c r="B432" s="11">
        <v>23.0</v>
      </c>
      <c r="D432" s="11">
        <v>0.0</v>
      </c>
      <c r="E432" s="11">
        <v>23.0</v>
      </c>
      <c r="F432" s="12">
        <f t="shared" si="1"/>
        <v>60.07</v>
      </c>
      <c r="G432" s="12">
        <f t="shared" si="2"/>
        <v>81.79</v>
      </c>
      <c r="H432" s="12">
        <f t="shared" si="3"/>
        <v>115.1</v>
      </c>
      <c r="I432" s="12">
        <f t="shared" si="4"/>
        <v>3.61</v>
      </c>
      <c r="J432" s="12" t="str">
        <f t="shared" si="5"/>
        <v>C1</v>
      </c>
    </row>
    <row r="433">
      <c r="A433" s="11">
        <v>74.0</v>
      </c>
      <c r="B433" s="11">
        <v>38.0</v>
      </c>
      <c r="D433" s="11">
        <v>74.0</v>
      </c>
      <c r="E433" s="11">
        <v>38.0</v>
      </c>
      <c r="F433" s="12">
        <f t="shared" si="1"/>
        <v>22.8</v>
      </c>
      <c r="G433" s="12">
        <f t="shared" si="2"/>
        <v>6.32</v>
      </c>
      <c r="H433" s="12">
        <f t="shared" si="3"/>
        <v>49.4</v>
      </c>
      <c r="I433" s="12">
        <f t="shared" si="4"/>
        <v>6.32</v>
      </c>
      <c r="J433" s="12" t="str">
        <f t="shared" si="5"/>
        <v>C2</v>
      </c>
    </row>
    <row r="434">
      <c r="A434" s="11">
        <v>74.0</v>
      </c>
      <c r="B434" s="11">
        <v>22.0</v>
      </c>
      <c r="D434" s="11">
        <v>74.0</v>
      </c>
      <c r="E434" s="11">
        <v>22.0</v>
      </c>
      <c r="F434" s="12">
        <f t="shared" si="1"/>
        <v>14.14</v>
      </c>
      <c r="G434" s="12">
        <f t="shared" si="2"/>
        <v>18.97</v>
      </c>
      <c r="H434" s="12">
        <f t="shared" si="3"/>
        <v>63.56</v>
      </c>
      <c r="I434" s="12">
        <f t="shared" si="4"/>
        <v>6.32</v>
      </c>
      <c r="J434" s="12" t="str">
        <f t="shared" si="5"/>
        <v>C1</v>
      </c>
    </row>
    <row r="435">
      <c r="A435" s="11">
        <v>75.0</v>
      </c>
      <c r="B435" s="11">
        <v>29.0</v>
      </c>
      <c r="D435" s="11">
        <v>75.0</v>
      </c>
      <c r="E435" s="11">
        <v>29.0</v>
      </c>
      <c r="F435" s="12">
        <f t="shared" si="1"/>
        <v>17.49</v>
      </c>
      <c r="G435" s="12">
        <f t="shared" si="2"/>
        <v>12.08</v>
      </c>
      <c r="H435" s="12">
        <f t="shared" si="3"/>
        <v>56.8</v>
      </c>
      <c r="I435" s="12">
        <f t="shared" si="4"/>
        <v>12.08</v>
      </c>
      <c r="J435" s="12" t="str">
        <f t="shared" si="5"/>
        <v>C2</v>
      </c>
    </row>
    <row r="436">
      <c r="A436" s="11">
        <v>68.0</v>
      </c>
      <c r="B436" s="11">
        <v>36.0</v>
      </c>
      <c r="D436" s="11">
        <v>68.0</v>
      </c>
      <c r="E436" s="11">
        <v>36.0</v>
      </c>
      <c r="F436" s="12">
        <f t="shared" si="1"/>
        <v>17.89</v>
      </c>
      <c r="G436" s="12">
        <f t="shared" si="2"/>
        <v>12.65</v>
      </c>
      <c r="H436" s="12">
        <f t="shared" si="3"/>
        <v>54.41</v>
      </c>
      <c r="I436" s="12">
        <f t="shared" si="4"/>
        <v>12.08</v>
      </c>
      <c r="J436" s="12" t="str">
        <f t="shared" si="5"/>
        <v>C2</v>
      </c>
    </row>
    <row r="437">
      <c r="A437" s="11">
        <v>0.0</v>
      </c>
      <c r="B437" s="11">
        <v>29.0</v>
      </c>
      <c r="D437" s="11">
        <v>0.0</v>
      </c>
      <c r="E437" s="11">
        <v>29.0</v>
      </c>
      <c r="F437" s="12">
        <f t="shared" si="1"/>
        <v>60.67</v>
      </c>
      <c r="G437" s="12">
        <f t="shared" si="2"/>
        <v>80.75</v>
      </c>
      <c r="H437" s="12">
        <f t="shared" si="3"/>
        <v>112.25</v>
      </c>
      <c r="I437" s="12">
        <f t="shared" si="4"/>
        <v>12.65</v>
      </c>
      <c r="J437" s="12" t="str">
        <f t="shared" si="5"/>
        <v>C1</v>
      </c>
    </row>
    <row r="438">
      <c r="A438" s="11">
        <v>85.0</v>
      </c>
      <c r="B438" s="11">
        <v>41.0</v>
      </c>
      <c r="D438" s="11">
        <v>85.0</v>
      </c>
      <c r="E438" s="11">
        <v>41.0</v>
      </c>
      <c r="F438" s="12">
        <f t="shared" si="1"/>
        <v>32.65</v>
      </c>
      <c r="G438" s="12">
        <f t="shared" si="2"/>
        <v>5.1</v>
      </c>
      <c r="H438" s="12">
        <f t="shared" si="3"/>
        <v>41.79</v>
      </c>
      <c r="I438" s="12">
        <f t="shared" si="4"/>
        <v>5.1</v>
      </c>
      <c r="J438" s="12" t="str">
        <f t="shared" si="5"/>
        <v>C2</v>
      </c>
    </row>
    <row r="439">
      <c r="A439" s="11">
        <v>75.0</v>
      </c>
      <c r="B439" s="11">
        <v>28.0</v>
      </c>
      <c r="D439" s="11">
        <v>75.0</v>
      </c>
      <c r="E439" s="11">
        <v>28.0</v>
      </c>
      <c r="F439" s="12">
        <f t="shared" si="1"/>
        <v>17</v>
      </c>
      <c r="G439" s="12">
        <f t="shared" si="2"/>
        <v>13</v>
      </c>
      <c r="H439" s="12">
        <f t="shared" si="3"/>
        <v>57.7</v>
      </c>
      <c r="I439" s="12">
        <f t="shared" si="4"/>
        <v>5.1</v>
      </c>
      <c r="J439" s="12" t="str">
        <f t="shared" si="5"/>
        <v>C2</v>
      </c>
    </row>
    <row r="440">
      <c r="A440" s="11">
        <v>70.0</v>
      </c>
      <c r="B440" s="11">
        <v>21.0</v>
      </c>
      <c r="D440" s="11">
        <v>70.0</v>
      </c>
      <c r="E440" s="11">
        <v>21.0</v>
      </c>
      <c r="F440" s="12">
        <f t="shared" si="1"/>
        <v>10.05</v>
      </c>
      <c r="G440" s="12">
        <f t="shared" si="2"/>
        <v>21.47</v>
      </c>
      <c r="H440" s="12">
        <f t="shared" si="3"/>
        <v>66.19</v>
      </c>
      <c r="I440" s="12">
        <f t="shared" si="4"/>
        <v>10.05</v>
      </c>
      <c r="J440" s="12" t="str">
        <f t="shared" si="5"/>
        <v>C1</v>
      </c>
    </row>
    <row r="441">
      <c r="A441" s="11">
        <v>88.0</v>
      </c>
      <c r="B441" s="11">
        <v>31.0</v>
      </c>
      <c r="D441" s="11">
        <v>88.0</v>
      </c>
      <c r="E441" s="11">
        <v>31.0</v>
      </c>
      <c r="F441" s="12">
        <f t="shared" si="1"/>
        <v>30.08</v>
      </c>
      <c r="G441" s="12">
        <f t="shared" si="2"/>
        <v>12.04</v>
      </c>
      <c r="H441" s="12">
        <f t="shared" si="3"/>
        <v>50.45</v>
      </c>
      <c r="I441" s="12">
        <f t="shared" si="4"/>
        <v>10.05</v>
      </c>
      <c r="J441" s="12" t="str">
        <f t="shared" si="5"/>
        <v>C2</v>
      </c>
    </row>
    <row r="442">
      <c r="A442" s="11">
        <v>104.0</v>
      </c>
      <c r="B442" s="11">
        <v>41.0</v>
      </c>
      <c r="D442" s="11">
        <v>104.0</v>
      </c>
      <c r="E442" s="11">
        <v>41.0</v>
      </c>
      <c r="F442" s="12">
        <f t="shared" si="1"/>
        <v>48.75</v>
      </c>
      <c r="G442" s="12">
        <f t="shared" si="2"/>
        <v>24.02</v>
      </c>
      <c r="H442" s="12">
        <f t="shared" si="3"/>
        <v>39.2</v>
      </c>
      <c r="I442" s="12">
        <f t="shared" si="4"/>
        <v>12.04</v>
      </c>
      <c r="J442" s="12" t="str">
        <f t="shared" si="5"/>
        <v>C2</v>
      </c>
    </row>
    <row r="443">
      <c r="A443" s="11">
        <v>66.0</v>
      </c>
      <c r="B443" s="11">
        <v>22.0</v>
      </c>
      <c r="D443" s="11">
        <v>66.0</v>
      </c>
      <c r="E443" s="11">
        <v>22.0</v>
      </c>
      <c r="F443" s="12">
        <f t="shared" si="1"/>
        <v>6.32</v>
      </c>
      <c r="G443" s="12">
        <f t="shared" si="2"/>
        <v>22.8</v>
      </c>
      <c r="H443" s="12">
        <f t="shared" si="3"/>
        <v>67.23</v>
      </c>
      <c r="I443" s="12">
        <f t="shared" si="4"/>
        <v>6.32</v>
      </c>
      <c r="J443" s="12" t="str">
        <f t="shared" si="5"/>
        <v>C1</v>
      </c>
    </row>
    <row r="444">
      <c r="A444" s="11">
        <v>64.0</v>
      </c>
      <c r="B444" s="11">
        <v>24.0</v>
      </c>
      <c r="D444" s="11">
        <v>64.0</v>
      </c>
      <c r="E444" s="11">
        <v>24.0</v>
      </c>
      <c r="F444" s="12">
        <f t="shared" si="1"/>
        <v>5.66</v>
      </c>
      <c r="G444" s="12">
        <f t="shared" si="2"/>
        <v>22.63</v>
      </c>
      <c r="H444" s="12">
        <f t="shared" si="3"/>
        <v>66.57</v>
      </c>
      <c r="I444" s="12">
        <f t="shared" si="4"/>
        <v>5.66</v>
      </c>
      <c r="J444" s="12" t="str">
        <f t="shared" si="5"/>
        <v>C1</v>
      </c>
    </row>
    <row r="445">
      <c r="A445" s="11">
        <v>70.0</v>
      </c>
      <c r="B445" s="11">
        <v>33.0</v>
      </c>
      <c r="D445" s="11">
        <v>70.0</v>
      </c>
      <c r="E445" s="11">
        <v>33.0</v>
      </c>
      <c r="F445" s="12">
        <f t="shared" si="1"/>
        <v>16.4</v>
      </c>
      <c r="G445" s="12">
        <f t="shared" si="2"/>
        <v>12.21</v>
      </c>
      <c r="H445" s="12">
        <f t="shared" si="3"/>
        <v>55.76</v>
      </c>
      <c r="I445" s="12">
        <f t="shared" si="4"/>
        <v>5.66</v>
      </c>
      <c r="J445" s="12" t="str">
        <f t="shared" si="5"/>
        <v>C2</v>
      </c>
    </row>
    <row r="446">
      <c r="A446" s="11">
        <v>62.0</v>
      </c>
      <c r="B446" s="11">
        <v>30.0</v>
      </c>
      <c r="D446" s="11">
        <v>62.0</v>
      </c>
      <c r="E446" s="11">
        <v>30.0</v>
      </c>
      <c r="F446" s="12">
        <f t="shared" si="1"/>
        <v>10.2</v>
      </c>
      <c r="G446" s="12">
        <f t="shared" si="2"/>
        <v>20.59</v>
      </c>
      <c r="H446" s="12">
        <f t="shared" si="3"/>
        <v>62.8</v>
      </c>
      <c r="I446" s="12">
        <f t="shared" si="4"/>
        <v>10.2</v>
      </c>
      <c r="J446" s="12" t="str">
        <f t="shared" si="5"/>
        <v>C1</v>
      </c>
    </row>
    <row r="447">
      <c r="A447" s="11">
        <v>78.0</v>
      </c>
      <c r="B447" s="11">
        <v>25.0</v>
      </c>
      <c r="D447" s="11">
        <v>78.0</v>
      </c>
      <c r="E447" s="11">
        <v>25.0</v>
      </c>
      <c r="F447" s="12">
        <f t="shared" si="1"/>
        <v>18.68</v>
      </c>
      <c r="G447" s="12">
        <f t="shared" si="2"/>
        <v>15.13</v>
      </c>
      <c r="H447" s="12">
        <f t="shared" si="3"/>
        <v>59.24</v>
      </c>
      <c r="I447" s="12">
        <f t="shared" si="4"/>
        <v>10.2</v>
      </c>
      <c r="J447" s="12" t="str">
        <f t="shared" si="5"/>
        <v>C2</v>
      </c>
    </row>
    <row r="448">
      <c r="A448" s="11">
        <v>72.0</v>
      </c>
      <c r="B448" s="11">
        <v>28.0</v>
      </c>
      <c r="D448" s="11">
        <v>72.0</v>
      </c>
      <c r="E448" s="11">
        <v>28.0</v>
      </c>
      <c r="F448" s="12">
        <f t="shared" si="1"/>
        <v>14.42</v>
      </c>
      <c r="G448" s="12">
        <f t="shared" si="2"/>
        <v>14.42</v>
      </c>
      <c r="H448" s="12">
        <f t="shared" si="3"/>
        <v>59.06</v>
      </c>
      <c r="I448" s="12">
        <f t="shared" si="4"/>
        <v>14.42</v>
      </c>
      <c r="J448" s="12" t="str">
        <f t="shared" si="5"/>
        <v>C1</v>
      </c>
    </row>
    <row r="449">
      <c r="A449" s="11">
        <v>80.0</v>
      </c>
      <c r="B449" s="11">
        <v>26.0</v>
      </c>
      <c r="D449" s="11">
        <v>80.0</v>
      </c>
      <c r="E449" s="11">
        <v>26.0</v>
      </c>
      <c r="F449" s="12">
        <f t="shared" si="1"/>
        <v>20.88</v>
      </c>
      <c r="G449" s="12">
        <f t="shared" si="2"/>
        <v>14</v>
      </c>
      <c r="H449" s="12">
        <f t="shared" si="3"/>
        <v>57.58</v>
      </c>
      <c r="I449" s="12">
        <f t="shared" si="4"/>
        <v>14</v>
      </c>
      <c r="J449" s="12" t="str">
        <f t="shared" si="5"/>
        <v>C2</v>
      </c>
    </row>
    <row r="450">
      <c r="A450" s="11">
        <v>64.0</v>
      </c>
      <c r="B450" s="11">
        <v>22.0</v>
      </c>
      <c r="D450" s="11">
        <v>64.0</v>
      </c>
      <c r="E450" s="11">
        <v>22.0</v>
      </c>
      <c r="F450" s="12">
        <f t="shared" si="1"/>
        <v>4.47</v>
      </c>
      <c r="G450" s="12">
        <f t="shared" si="2"/>
        <v>24.08</v>
      </c>
      <c r="H450" s="12">
        <f t="shared" si="3"/>
        <v>68.26</v>
      </c>
      <c r="I450" s="12">
        <f t="shared" si="4"/>
        <v>4.47</v>
      </c>
      <c r="J450" s="12" t="str">
        <f t="shared" si="5"/>
        <v>C1</v>
      </c>
    </row>
    <row r="451">
      <c r="A451" s="11">
        <v>74.0</v>
      </c>
      <c r="B451" s="11">
        <v>26.0</v>
      </c>
      <c r="D451" s="11">
        <v>74.0</v>
      </c>
      <c r="E451" s="11">
        <v>26.0</v>
      </c>
      <c r="F451" s="12">
        <f t="shared" si="1"/>
        <v>15.23</v>
      </c>
      <c r="G451" s="12">
        <f t="shared" si="2"/>
        <v>15.23</v>
      </c>
      <c r="H451" s="12">
        <f t="shared" si="3"/>
        <v>59.93</v>
      </c>
      <c r="I451" s="12">
        <f t="shared" si="4"/>
        <v>4.47</v>
      </c>
      <c r="J451" s="12" t="str">
        <f t="shared" si="5"/>
        <v>C1</v>
      </c>
    </row>
    <row r="452">
      <c r="A452" s="11">
        <v>64.0</v>
      </c>
      <c r="B452" s="11">
        <v>23.0</v>
      </c>
      <c r="D452" s="11">
        <v>64.0</v>
      </c>
      <c r="E452" s="11">
        <v>23.0</v>
      </c>
      <c r="F452" s="12">
        <f t="shared" si="1"/>
        <v>5</v>
      </c>
      <c r="G452" s="12">
        <f t="shared" si="2"/>
        <v>23.35</v>
      </c>
      <c r="H452" s="12">
        <f t="shared" si="3"/>
        <v>67.42</v>
      </c>
      <c r="I452" s="12">
        <f t="shared" si="4"/>
        <v>5</v>
      </c>
      <c r="J452" s="12" t="str">
        <f t="shared" si="5"/>
        <v>C1</v>
      </c>
    </row>
    <row r="453">
      <c r="A453" s="11">
        <v>70.0</v>
      </c>
      <c r="B453" s="11">
        <v>23.0</v>
      </c>
      <c r="D453" s="11">
        <v>70.0</v>
      </c>
      <c r="E453" s="11">
        <v>23.0</v>
      </c>
      <c r="F453" s="12">
        <f t="shared" si="1"/>
        <v>10.44</v>
      </c>
      <c r="G453" s="12">
        <f t="shared" si="2"/>
        <v>19.72</v>
      </c>
      <c r="H453" s="12">
        <f t="shared" si="3"/>
        <v>64.41</v>
      </c>
      <c r="I453" s="12">
        <f t="shared" si="4"/>
        <v>5</v>
      </c>
      <c r="J453" s="12" t="str">
        <f t="shared" si="5"/>
        <v>C1</v>
      </c>
    </row>
    <row r="454">
      <c r="A454" s="11">
        <v>68.0</v>
      </c>
      <c r="B454" s="11">
        <v>25.0</v>
      </c>
      <c r="D454" s="11">
        <v>68.0</v>
      </c>
      <c r="E454" s="11">
        <v>25.0</v>
      </c>
      <c r="F454" s="12">
        <f t="shared" si="1"/>
        <v>9.43</v>
      </c>
      <c r="G454" s="12">
        <f t="shared" si="2"/>
        <v>19.21</v>
      </c>
      <c r="H454" s="12">
        <f t="shared" si="3"/>
        <v>63.63</v>
      </c>
      <c r="I454" s="12">
        <f t="shared" si="4"/>
        <v>9.43</v>
      </c>
      <c r="J454" s="12" t="str">
        <f t="shared" si="5"/>
        <v>C1</v>
      </c>
    </row>
    <row r="455">
      <c r="A455" s="11">
        <v>0.0</v>
      </c>
      <c r="B455" s="11">
        <v>72.0</v>
      </c>
      <c r="D455" s="11">
        <v>0.0</v>
      </c>
      <c r="E455" s="11">
        <v>72.0</v>
      </c>
      <c r="F455" s="12">
        <f t="shared" si="1"/>
        <v>79.4</v>
      </c>
      <c r="G455" s="12">
        <f t="shared" si="2"/>
        <v>86.16</v>
      </c>
      <c r="H455" s="12">
        <f t="shared" si="3"/>
        <v>100.32</v>
      </c>
      <c r="I455" s="12">
        <f t="shared" si="4"/>
        <v>9.43</v>
      </c>
      <c r="J455" s="12" t="str">
        <f t="shared" si="5"/>
        <v>C1</v>
      </c>
    </row>
    <row r="456">
      <c r="A456" s="11">
        <v>54.0</v>
      </c>
      <c r="B456" s="11">
        <v>24.0</v>
      </c>
      <c r="D456" s="11">
        <v>54.0</v>
      </c>
      <c r="E456" s="11">
        <v>24.0</v>
      </c>
      <c r="F456" s="12">
        <f t="shared" si="1"/>
        <v>7.21</v>
      </c>
      <c r="G456" s="12">
        <f t="shared" si="2"/>
        <v>30.53</v>
      </c>
      <c r="H456" s="12">
        <f t="shared" si="3"/>
        <v>72.47</v>
      </c>
      <c r="I456" s="12">
        <f t="shared" si="4"/>
        <v>7.21</v>
      </c>
      <c r="J456" s="12" t="str">
        <f t="shared" si="5"/>
        <v>C1</v>
      </c>
    </row>
    <row r="457">
      <c r="A457" s="11">
        <v>62.0</v>
      </c>
      <c r="B457" s="11">
        <v>38.0</v>
      </c>
      <c r="D457" s="11">
        <v>62.0</v>
      </c>
      <c r="E457" s="11">
        <v>38.0</v>
      </c>
      <c r="F457" s="12">
        <f t="shared" si="1"/>
        <v>18.11</v>
      </c>
      <c r="G457" s="12">
        <f t="shared" si="2"/>
        <v>18.11</v>
      </c>
      <c r="H457" s="12">
        <f t="shared" si="3"/>
        <v>56.64</v>
      </c>
      <c r="I457" s="12">
        <f t="shared" si="4"/>
        <v>7.21</v>
      </c>
      <c r="J457" s="12" t="str">
        <f t="shared" si="5"/>
        <v>C1</v>
      </c>
    </row>
    <row r="458">
      <c r="A458" s="11">
        <v>54.0</v>
      </c>
      <c r="B458" s="11">
        <v>62.0</v>
      </c>
      <c r="D458" s="11">
        <v>54.0</v>
      </c>
      <c r="E458" s="11">
        <v>62.0</v>
      </c>
      <c r="F458" s="12">
        <f t="shared" si="1"/>
        <v>42.43</v>
      </c>
      <c r="G458" s="12">
        <f t="shared" si="2"/>
        <v>34.06</v>
      </c>
      <c r="H458" s="12">
        <f t="shared" si="3"/>
        <v>49.4</v>
      </c>
      <c r="I458" s="12">
        <f t="shared" si="4"/>
        <v>18.11</v>
      </c>
      <c r="J458" s="12" t="str">
        <f t="shared" si="5"/>
        <v>C2</v>
      </c>
    </row>
    <row r="459">
      <c r="A459" s="11">
        <v>68.0</v>
      </c>
      <c r="B459" s="11">
        <v>24.0</v>
      </c>
      <c r="D459" s="11">
        <v>68.0</v>
      </c>
      <c r="E459" s="11">
        <v>24.0</v>
      </c>
      <c r="F459" s="12">
        <f t="shared" si="1"/>
        <v>8.94</v>
      </c>
      <c r="G459" s="12">
        <f t="shared" si="2"/>
        <v>20</v>
      </c>
      <c r="H459" s="12">
        <f t="shared" si="3"/>
        <v>64.5</v>
      </c>
      <c r="I459" s="12">
        <f t="shared" si="4"/>
        <v>8.94</v>
      </c>
      <c r="J459" s="12" t="str">
        <f t="shared" si="5"/>
        <v>C1</v>
      </c>
    </row>
    <row r="460">
      <c r="A460" s="11">
        <v>84.0</v>
      </c>
      <c r="B460" s="11">
        <v>51.0</v>
      </c>
      <c r="D460" s="11">
        <v>84.0</v>
      </c>
      <c r="E460" s="11">
        <v>51.0</v>
      </c>
      <c r="F460" s="12">
        <f t="shared" si="1"/>
        <v>39.2</v>
      </c>
      <c r="G460" s="12">
        <f t="shared" si="2"/>
        <v>11.7</v>
      </c>
      <c r="H460" s="12">
        <f t="shared" si="3"/>
        <v>33.12</v>
      </c>
      <c r="I460" s="12">
        <f t="shared" si="4"/>
        <v>8.94</v>
      </c>
      <c r="J460" s="12" t="str">
        <f t="shared" si="5"/>
        <v>C2</v>
      </c>
    </row>
    <row r="461">
      <c r="A461" s="11">
        <v>74.0</v>
      </c>
      <c r="B461" s="11">
        <v>81.0</v>
      </c>
      <c r="D461" s="11">
        <v>74.0</v>
      </c>
      <c r="E461" s="11">
        <v>81.0</v>
      </c>
      <c r="F461" s="12">
        <f t="shared" si="1"/>
        <v>62.59</v>
      </c>
      <c r="G461" s="12">
        <f t="shared" si="2"/>
        <v>41.44</v>
      </c>
      <c r="H461" s="12">
        <f t="shared" si="3"/>
        <v>26.02</v>
      </c>
      <c r="I461" s="12">
        <f t="shared" si="4"/>
        <v>11.7</v>
      </c>
      <c r="J461" s="12" t="str">
        <f t="shared" si="5"/>
        <v>C3</v>
      </c>
    </row>
    <row r="462">
      <c r="A462" s="11">
        <v>72.0</v>
      </c>
      <c r="B462" s="11">
        <v>48.0</v>
      </c>
      <c r="D462" s="11">
        <v>72.0</v>
      </c>
      <c r="E462" s="11">
        <v>48.0</v>
      </c>
      <c r="F462" s="12">
        <f t="shared" si="1"/>
        <v>30.46</v>
      </c>
      <c r="G462" s="12">
        <f t="shared" si="2"/>
        <v>11.31</v>
      </c>
      <c r="H462" s="12">
        <f t="shared" si="3"/>
        <v>42.52</v>
      </c>
      <c r="I462" s="12">
        <f t="shared" si="4"/>
        <v>11.31</v>
      </c>
      <c r="J462" s="12" t="str">
        <f t="shared" si="5"/>
        <v>C2</v>
      </c>
    </row>
    <row r="463">
      <c r="A463" s="11">
        <v>62.0</v>
      </c>
      <c r="B463" s="11">
        <v>26.0</v>
      </c>
      <c r="D463" s="11">
        <v>62.0</v>
      </c>
      <c r="E463" s="11">
        <v>26.0</v>
      </c>
      <c r="F463" s="12">
        <f t="shared" si="1"/>
        <v>6.32</v>
      </c>
      <c r="G463" s="12">
        <f t="shared" si="2"/>
        <v>22.8</v>
      </c>
      <c r="H463" s="12">
        <f t="shared" si="3"/>
        <v>66.03</v>
      </c>
      <c r="I463" s="12">
        <f t="shared" si="4"/>
        <v>6.32</v>
      </c>
      <c r="J463" s="12" t="str">
        <f t="shared" si="5"/>
        <v>C1</v>
      </c>
    </row>
    <row r="464">
      <c r="A464" s="11">
        <v>70.0</v>
      </c>
      <c r="B464" s="11">
        <v>39.0</v>
      </c>
      <c r="D464" s="11">
        <v>70.0</v>
      </c>
      <c r="E464" s="11">
        <v>39.0</v>
      </c>
      <c r="F464" s="12">
        <f t="shared" si="1"/>
        <v>21.47</v>
      </c>
      <c r="G464" s="12">
        <f t="shared" si="2"/>
        <v>10.05</v>
      </c>
      <c r="H464" s="12">
        <f t="shared" si="3"/>
        <v>50.8</v>
      </c>
      <c r="I464" s="12">
        <f t="shared" si="4"/>
        <v>6.32</v>
      </c>
      <c r="J464" s="12" t="str">
        <f t="shared" si="5"/>
        <v>C2</v>
      </c>
    </row>
    <row r="465">
      <c r="A465" s="11">
        <v>78.0</v>
      </c>
      <c r="B465" s="11">
        <v>37.0</v>
      </c>
      <c r="D465" s="11">
        <v>78.0</v>
      </c>
      <c r="E465" s="11">
        <v>37.0</v>
      </c>
      <c r="F465" s="12">
        <f t="shared" si="1"/>
        <v>24.76</v>
      </c>
      <c r="G465" s="12">
        <f t="shared" si="2"/>
        <v>3.61</v>
      </c>
      <c r="H465" s="12">
        <f t="shared" si="3"/>
        <v>48.3</v>
      </c>
      <c r="I465" s="12">
        <f t="shared" si="4"/>
        <v>3.61</v>
      </c>
      <c r="J465" s="12" t="str">
        <f t="shared" si="5"/>
        <v>C2</v>
      </c>
    </row>
    <row r="466">
      <c r="A466" s="11">
        <v>98.0</v>
      </c>
      <c r="B466" s="11">
        <v>34.0</v>
      </c>
      <c r="D466" s="11">
        <v>98.0</v>
      </c>
      <c r="E466" s="11">
        <v>34.0</v>
      </c>
      <c r="F466" s="12">
        <f t="shared" si="1"/>
        <v>40.5</v>
      </c>
      <c r="G466" s="12">
        <f t="shared" si="2"/>
        <v>18.97</v>
      </c>
      <c r="H466" s="12">
        <f t="shared" si="3"/>
        <v>46.04</v>
      </c>
      <c r="I466" s="12">
        <f t="shared" si="4"/>
        <v>3.61</v>
      </c>
      <c r="J466" s="12" t="str">
        <f t="shared" si="5"/>
        <v>C2</v>
      </c>
    </row>
    <row r="467">
      <c r="A467" s="11">
        <v>56.0</v>
      </c>
      <c r="B467" s="11">
        <v>21.0</v>
      </c>
      <c r="D467" s="11">
        <v>56.0</v>
      </c>
      <c r="E467" s="11">
        <v>21.0</v>
      </c>
      <c r="F467" s="12">
        <f t="shared" si="1"/>
        <v>4.12</v>
      </c>
      <c r="G467" s="12">
        <f t="shared" si="2"/>
        <v>30.61</v>
      </c>
      <c r="H467" s="12">
        <f t="shared" si="3"/>
        <v>73.6</v>
      </c>
      <c r="I467" s="12">
        <f t="shared" si="4"/>
        <v>4.12</v>
      </c>
      <c r="J467" s="12" t="str">
        <f t="shared" si="5"/>
        <v>C1</v>
      </c>
    </row>
    <row r="468">
      <c r="A468" s="11">
        <v>52.0</v>
      </c>
      <c r="B468" s="11">
        <v>22.0</v>
      </c>
      <c r="D468" s="11">
        <v>52.0</v>
      </c>
      <c r="E468" s="11">
        <v>22.0</v>
      </c>
      <c r="F468" s="12">
        <f t="shared" si="1"/>
        <v>8.25</v>
      </c>
      <c r="G468" s="12">
        <f t="shared" si="2"/>
        <v>33.29</v>
      </c>
      <c r="H468" s="12">
        <f t="shared" si="3"/>
        <v>75.29</v>
      </c>
      <c r="I468" s="12">
        <f t="shared" si="4"/>
        <v>4.12</v>
      </c>
      <c r="J468" s="12" t="str">
        <f t="shared" si="5"/>
        <v>C1</v>
      </c>
    </row>
    <row r="469">
      <c r="A469" s="11">
        <v>64.0</v>
      </c>
      <c r="B469" s="11">
        <v>25.0</v>
      </c>
      <c r="D469" s="11">
        <v>64.0</v>
      </c>
      <c r="E469" s="11">
        <v>25.0</v>
      </c>
      <c r="F469" s="12">
        <f t="shared" si="1"/>
        <v>6.4</v>
      </c>
      <c r="G469" s="12">
        <f t="shared" si="2"/>
        <v>21.93</v>
      </c>
      <c r="H469" s="12">
        <f t="shared" si="3"/>
        <v>65.73</v>
      </c>
      <c r="I469" s="12">
        <f t="shared" si="4"/>
        <v>6.4</v>
      </c>
      <c r="J469" s="12" t="str">
        <f t="shared" si="5"/>
        <v>C1</v>
      </c>
    </row>
    <row r="470">
      <c r="A470" s="11">
        <v>0.0</v>
      </c>
      <c r="B470" s="11">
        <v>38.0</v>
      </c>
      <c r="D470" s="11">
        <v>0.0</v>
      </c>
      <c r="E470" s="11">
        <v>38.0</v>
      </c>
      <c r="F470" s="12">
        <f t="shared" si="1"/>
        <v>62.64</v>
      </c>
      <c r="G470" s="12">
        <f t="shared" si="2"/>
        <v>80.02</v>
      </c>
      <c r="H470" s="12">
        <f t="shared" si="3"/>
        <v>108.46</v>
      </c>
      <c r="I470" s="12">
        <f t="shared" si="4"/>
        <v>6.4</v>
      </c>
      <c r="J470" s="12" t="str">
        <f t="shared" si="5"/>
        <v>C1</v>
      </c>
    </row>
    <row r="471">
      <c r="A471" s="11">
        <v>78.0</v>
      </c>
      <c r="B471" s="11">
        <v>27.0</v>
      </c>
      <c r="D471" s="11">
        <v>78.0</v>
      </c>
      <c r="E471" s="11">
        <v>27.0</v>
      </c>
      <c r="F471" s="12">
        <f t="shared" si="1"/>
        <v>19.31</v>
      </c>
      <c r="G471" s="12">
        <f t="shared" si="2"/>
        <v>13.15</v>
      </c>
      <c r="H471" s="12">
        <f t="shared" si="3"/>
        <v>57.38</v>
      </c>
      <c r="I471" s="12">
        <f t="shared" si="4"/>
        <v>13.15</v>
      </c>
      <c r="J471" s="12" t="str">
        <f t="shared" si="5"/>
        <v>C2</v>
      </c>
    </row>
    <row r="472">
      <c r="A472" s="11">
        <v>82.0</v>
      </c>
      <c r="B472" s="11">
        <v>28.0</v>
      </c>
      <c r="D472" s="11">
        <v>82.0</v>
      </c>
      <c r="E472" s="11">
        <v>28.0</v>
      </c>
      <c r="F472" s="12">
        <f t="shared" si="1"/>
        <v>23.41</v>
      </c>
      <c r="G472" s="12">
        <f t="shared" si="2"/>
        <v>12.17</v>
      </c>
      <c r="H472" s="12">
        <f t="shared" si="3"/>
        <v>55.03</v>
      </c>
      <c r="I472" s="12">
        <f t="shared" si="4"/>
        <v>12.17</v>
      </c>
      <c r="J472" s="12" t="str">
        <f t="shared" si="5"/>
        <v>C2</v>
      </c>
    </row>
    <row r="473">
      <c r="A473" s="11">
        <v>70.0</v>
      </c>
      <c r="B473" s="11">
        <v>22.0</v>
      </c>
      <c r="D473" s="11">
        <v>70.0</v>
      </c>
      <c r="E473" s="11">
        <v>22.0</v>
      </c>
      <c r="F473" s="12">
        <f t="shared" si="1"/>
        <v>10.2</v>
      </c>
      <c r="G473" s="12">
        <f t="shared" si="2"/>
        <v>20.59</v>
      </c>
      <c r="H473" s="12">
        <f t="shared" si="3"/>
        <v>65.3</v>
      </c>
      <c r="I473" s="12">
        <f t="shared" si="4"/>
        <v>10.2</v>
      </c>
      <c r="J473" s="12" t="str">
        <f t="shared" si="5"/>
        <v>C1</v>
      </c>
    </row>
    <row r="474">
      <c r="A474" s="11">
        <v>66.0</v>
      </c>
      <c r="B474" s="11">
        <v>22.0</v>
      </c>
      <c r="D474" s="11">
        <v>66.0</v>
      </c>
      <c r="E474" s="11">
        <v>22.0</v>
      </c>
      <c r="F474" s="12">
        <f t="shared" si="1"/>
        <v>6.32</v>
      </c>
      <c r="G474" s="12">
        <f t="shared" si="2"/>
        <v>22.8</v>
      </c>
      <c r="H474" s="12">
        <f t="shared" si="3"/>
        <v>67.23</v>
      </c>
      <c r="I474" s="12">
        <f t="shared" si="4"/>
        <v>6.32</v>
      </c>
      <c r="J474" s="12" t="str">
        <f t="shared" si="5"/>
        <v>C1</v>
      </c>
    </row>
    <row r="475">
      <c r="A475" s="11">
        <v>90.0</v>
      </c>
      <c r="B475" s="11">
        <v>50.0</v>
      </c>
      <c r="D475" s="11">
        <v>90.0</v>
      </c>
      <c r="E475" s="11">
        <v>50.0</v>
      </c>
      <c r="F475" s="12">
        <f t="shared" si="1"/>
        <v>42.43</v>
      </c>
      <c r="G475" s="12">
        <f t="shared" si="2"/>
        <v>14.14</v>
      </c>
      <c r="H475" s="12">
        <f t="shared" si="3"/>
        <v>31.62</v>
      </c>
      <c r="I475" s="12">
        <f t="shared" si="4"/>
        <v>6.32</v>
      </c>
      <c r="J475" s="12" t="str">
        <f t="shared" si="5"/>
        <v>C2</v>
      </c>
    </row>
    <row r="476">
      <c r="A476" s="11">
        <v>64.0</v>
      </c>
      <c r="B476" s="11">
        <v>24.0</v>
      </c>
      <c r="D476" s="11">
        <v>64.0</v>
      </c>
      <c r="E476" s="11">
        <v>24.0</v>
      </c>
      <c r="F476" s="12">
        <f t="shared" si="1"/>
        <v>5.66</v>
      </c>
      <c r="G476" s="12">
        <f t="shared" si="2"/>
        <v>22.63</v>
      </c>
      <c r="H476" s="12">
        <f t="shared" si="3"/>
        <v>66.57</v>
      </c>
      <c r="I476" s="12">
        <f t="shared" si="4"/>
        <v>5.66</v>
      </c>
      <c r="J476" s="12" t="str">
        <f t="shared" si="5"/>
        <v>C1</v>
      </c>
    </row>
    <row r="477">
      <c r="A477" s="11">
        <v>84.0</v>
      </c>
      <c r="B477" s="11">
        <v>59.0</v>
      </c>
      <c r="D477" s="11">
        <v>84.0</v>
      </c>
      <c r="E477" s="11">
        <v>59.0</v>
      </c>
      <c r="F477" s="12">
        <f t="shared" si="1"/>
        <v>45.79</v>
      </c>
      <c r="G477" s="12">
        <f t="shared" si="2"/>
        <v>19.42</v>
      </c>
      <c r="H477" s="12">
        <f t="shared" si="3"/>
        <v>26.4</v>
      </c>
      <c r="I477" s="12">
        <f t="shared" si="4"/>
        <v>5.66</v>
      </c>
      <c r="J477" s="12" t="str">
        <f t="shared" si="5"/>
        <v>C2</v>
      </c>
    </row>
    <row r="478">
      <c r="A478" s="11">
        <v>80.0</v>
      </c>
      <c r="B478" s="11">
        <v>29.0</v>
      </c>
      <c r="D478" s="11">
        <v>80.0</v>
      </c>
      <c r="E478" s="11">
        <v>29.0</v>
      </c>
      <c r="F478" s="12">
        <f t="shared" si="1"/>
        <v>21.93</v>
      </c>
      <c r="G478" s="12">
        <f t="shared" si="2"/>
        <v>11</v>
      </c>
      <c r="H478" s="12">
        <f t="shared" si="3"/>
        <v>54.78</v>
      </c>
      <c r="I478" s="12">
        <f t="shared" si="4"/>
        <v>11</v>
      </c>
      <c r="J478" s="12" t="str">
        <f t="shared" si="5"/>
        <v>C2</v>
      </c>
    </row>
    <row r="479">
      <c r="A479" s="11">
        <v>76.0</v>
      </c>
      <c r="B479" s="11">
        <v>31.0</v>
      </c>
      <c r="D479" s="11">
        <v>76.0</v>
      </c>
      <c r="E479" s="11">
        <v>31.0</v>
      </c>
      <c r="F479" s="12">
        <f t="shared" si="1"/>
        <v>19.42</v>
      </c>
      <c r="G479" s="12">
        <f t="shared" si="2"/>
        <v>9.85</v>
      </c>
      <c r="H479" s="12">
        <f t="shared" si="3"/>
        <v>54.56</v>
      </c>
      <c r="I479" s="12">
        <f t="shared" si="4"/>
        <v>9.85</v>
      </c>
      <c r="J479" s="12" t="str">
        <f t="shared" si="5"/>
        <v>C2</v>
      </c>
    </row>
    <row r="480">
      <c r="A480" s="11">
        <v>74.0</v>
      </c>
      <c r="B480" s="11">
        <v>39.0</v>
      </c>
      <c r="D480" s="11">
        <v>74.0</v>
      </c>
      <c r="E480" s="11">
        <v>39.0</v>
      </c>
      <c r="F480" s="12">
        <f t="shared" si="1"/>
        <v>23.6</v>
      </c>
      <c r="G480" s="12">
        <f t="shared" si="2"/>
        <v>6.08</v>
      </c>
      <c r="H480" s="12">
        <f t="shared" si="3"/>
        <v>48.55</v>
      </c>
      <c r="I480" s="12">
        <f t="shared" si="4"/>
        <v>6.08</v>
      </c>
      <c r="J480" s="12" t="str">
        <f t="shared" si="5"/>
        <v>C2</v>
      </c>
    </row>
    <row r="481">
      <c r="A481" s="11">
        <v>86.0</v>
      </c>
      <c r="B481" s="11">
        <v>63.0</v>
      </c>
      <c r="D481" s="11">
        <v>86.0</v>
      </c>
      <c r="E481" s="11">
        <v>63.0</v>
      </c>
      <c r="F481" s="12">
        <f t="shared" si="1"/>
        <v>50.25</v>
      </c>
      <c r="G481" s="12">
        <f t="shared" si="2"/>
        <v>23.77</v>
      </c>
      <c r="H481" s="12">
        <f t="shared" si="3"/>
        <v>22.02</v>
      </c>
      <c r="I481" s="12">
        <f t="shared" si="4"/>
        <v>6.08</v>
      </c>
      <c r="J481" s="12" t="str">
        <f t="shared" si="5"/>
        <v>C3</v>
      </c>
    </row>
    <row r="482">
      <c r="A482" s="11">
        <v>70.0</v>
      </c>
      <c r="B482" s="11">
        <v>35.0</v>
      </c>
      <c r="D482" s="11">
        <v>70.0</v>
      </c>
      <c r="E482" s="11">
        <v>35.0</v>
      </c>
      <c r="F482" s="12">
        <f t="shared" si="1"/>
        <v>18.03</v>
      </c>
      <c r="G482" s="12">
        <f t="shared" si="2"/>
        <v>11.18</v>
      </c>
      <c r="H482" s="12">
        <f t="shared" si="3"/>
        <v>54.08</v>
      </c>
      <c r="I482" s="12">
        <f t="shared" si="4"/>
        <v>11.18</v>
      </c>
      <c r="J482" s="12" t="str">
        <f t="shared" si="5"/>
        <v>C2</v>
      </c>
    </row>
    <row r="483">
      <c r="A483" s="11">
        <v>88.0</v>
      </c>
      <c r="B483" s="11">
        <v>29.0</v>
      </c>
      <c r="D483" s="11">
        <v>88.0</v>
      </c>
      <c r="E483" s="11">
        <v>29.0</v>
      </c>
      <c r="F483" s="12">
        <f t="shared" si="1"/>
        <v>29.41</v>
      </c>
      <c r="G483" s="12">
        <f t="shared" si="2"/>
        <v>13.6</v>
      </c>
      <c r="H483" s="12">
        <f t="shared" si="3"/>
        <v>52.39</v>
      </c>
      <c r="I483" s="12">
        <f t="shared" si="4"/>
        <v>11.18</v>
      </c>
      <c r="J483" s="12" t="str">
        <f t="shared" si="5"/>
        <v>C2</v>
      </c>
    </row>
    <row r="484">
      <c r="A484" s="11">
        <v>58.0</v>
      </c>
      <c r="B484" s="11">
        <v>28.0</v>
      </c>
      <c r="D484" s="11">
        <v>58.0</v>
      </c>
      <c r="E484" s="11">
        <v>28.0</v>
      </c>
      <c r="F484" s="12">
        <f t="shared" si="1"/>
        <v>8.25</v>
      </c>
      <c r="G484" s="12">
        <f t="shared" si="2"/>
        <v>25.06</v>
      </c>
      <c r="H484" s="12">
        <f t="shared" si="3"/>
        <v>66.84</v>
      </c>
      <c r="I484" s="12">
        <f t="shared" si="4"/>
        <v>8.25</v>
      </c>
      <c r="J484" s="12" t="str">
        <f t="shared" si="5"/>
        <v>C1</v>
      </c>
    </row>
    <row r="485">
      <c r="A485" s="11">
        <v>82.0</v>
      </c>
      <c r="B485" s="11">
        <v>23.0</v>
      </c>
      <c r="D485" s="11">
        <v>82.0</v>
      </c>
      <c r="E485" s="11">
        <v>23.0</v>
      </c>
      <c r="F485" s="12">
        <f t="shared" si="1"/>
        <v>22.2</v>
      </c>
      <c r="G485" s="12">
        <f t="shared" si="2"/>
        <v>17.12</v>
      </c>
      <c r="H485" s="12">
        <f t="shared" si="3"/>
        <v>59.77</v>
      </c>
      <c r="I485" s="12">
        <f t="shared" si="4"/>
        <v>8.25</v>
      </c>
      <c r="J485" s="12" t="str">
        <f t="shared" si="5"/>
        <v>C2</v>
      </c>
    </row>
    <row r="486">
      <c r="A486" s="11">
        <v>0.0</v>
      </c>
      <c r="B486" s="11">
        <v>31.0</v>
      </c>
      <c r="D486" s="11">
        <v>0.0</v>
      </c>
      <c r="E486" s="11">
        <v>31.0</v>
      </c>
      <c r="F486" s="12">
        <f t="shared" si="1"/>
        <v>61</v>
      </c>
      <c r="G486" s="12">
        <f t="shared" si="2"/>
        <v>80.5</v>
      </c>
      <c r="H486" s="12">
        <f t="shared" si="3"/>
        <v>111.36</v>
      </c>
      <c r="I486" s="12">
        <f t="shared" si="4"/>
        <v>17.12</v>
      </c>
      <c r="J486" s="12" t="str">
        <f t="shared" si="5"/>
        <v>C1</v>
      </c>
    </row>
    <row r="487">
      <c r="A487" s="11">
        <v>68.0</v>
      </c>
      <c r="B487" s="11">
        <v>24.0</v>
      </c>
      <c r="D487" s="11">
        <v>68.0</v>
      </c>
      <c r="E487" s="11">
        <v>24.0</v>
      </c>
      <c r="F487" s="12">
        <f t="shared" si="1"/>
        <v>8.94</v>
      </c>
      <c r="G487" s="12">
        <f t="shared" si="2"/>
        <v>20</v>
      </c>
      <c r="H487" s="12">
        <f t="shared" si="3"/>
        <v>64.5</v>
      </c>
      <c r="I487" s="12">
        <f t="shared" si="4"/>
        <v>8.94</v>
      </c>
      <c r="J487" s="12" t="str">
        <f t="shared" si="5"/>
        <v>C1</v>
      </c>
    </row>
    <row r="488">
      <c r="A488" s="11">
        <v>62.0</v>
      </c>
      <c r="B488" s="11">
        <v>21.0</v>
      </c>
      <c r="D488" s="11">
        <v>62.0</v>
      </c>
      <c r="E488" s="11">
        <v>21.0</v>
      </c>
      <c r="F488" s="12">
        <f t="shared" si="1"/>
        <v>2.24</v>
      </c>
      <c r="G488" s="12">
        <f t="shared" si="2"/>
        <v>26.17</v>
      </c>
      <c r="H488" s="12">
        <f t="shared" si="3"/>
        <v>70.18</v>
      </c>
      <c r="I488" s="12">
        <f t="shared" si="4"/>
        <v>2.24</v>
      </c>
      <c r="J488" s="12" t="str">
        <f t="shared" si="5"/>
        <v>C1</v>
      </c>
    </row>
    <row r="489">
      <c r="A489" s="11">
        <v>78.0</v>
      </c>
      <c r="B489" s="11">
        <v>58.0</v>
      </c>
      <c r="D489" s="11">
        <v>78.0</v>
      </c>
      <c r="E489" s="11">
        <v>58.0</v>
      </c>
      <c r="F489" s="12">
        <f t="shared" si="1"/>
        <v>42.05</v>
      </c>
      <c r="G489" s="12">
        <f t="shared" si="2"/>
        <v>18.11</v>
      </c>
      <c r="H489" s="12">
        <f t="shared" si="3"/>
        <v>31.11</v>
      </c>
      <c r="I489" s="12">
        <f t="shared" si="4"/>
        <v>2.24</v>
      </c>
      <c r="J489" s="12" t="str">
        <f t="shared" si="5"/>
        <v>C2</v>
      </c>
    </row>
    <row r="490">
      <c r="A490" s="11">
        <v>72.0</v>
      </c>
      <c r="B490" s="11">
        <v>28.0</v>
      </c>
      <c r="D490" s="11">
        <v>72.0</v>
      </c>
      <c r="E490" s="11">
        <v>28.0</v>
      </c>
      <c r="F490" s="12">
        <f t="shared" si="1"/>
        <v>14.42</v>
      </c>
      <c r="G490" s="12">
        <f t="shared" si="2"/>
        <v>14.42</v>
      </c>
      <c r="H490" s="12">
        <f t="shared" si="3"/>
        <v>59.06</v>
      </c>
      <c r="I490" s="12">
        <f t="shared" si="4"/>
        <v>14.42</v>
      </c>
      <c r="J490" s="12" t="str">
        <f t="shared" si="5"/>
        <v>C1</v>
      </c>
    </row>
    <row r="491">
      <c r="A491" s="11">
        <v>80.0</v>
      </c>
      <c r="B491" s="11">
        <v>67.0</v>
      </c>
      <c r="D491" s="11">
        <v>80.0</v>
      </c>
      <c r="E491" s="11">
        <v>67.0</v>
      </c>
      <c r="F491" s="12">
        <f t="shared" si="1"/>
        <v>51.08</v>
      </c>
      <c r="G491" s="12">
        <f t="shared" si="2"/>
        <v>27</v>
      </c>
      <c r="H491" s="12">
        <f t="shared" si="3"/>
        <v>23.85</v>
      </c>
      <c r="I491" s="12">
        <f t="shared" si="4"/>
        <v>14.42</v>
      </c>
      <c r="J491" s="12" t="str">
        <f t="shared" si="5"/>
        <v>C3</v>
      </c>
    </row>
    <row r="492">
      <c r="A492" s="11">
        <v>65.0</v>
      </c>
      <c r="B492" s="11">
        <v>24.0</v>
      </c>
      <c r="D492" s="11">
        <v>65.0</v>
      </c>
      <c r="E492" s="11">
        <v>24.0</v>
      </c>
      <c r="F492" s="12">
        <f t="shared" si="1"/>
        <v>6.4</v>
      </c>
      <c r="G492" s="12">
        <f t="shared" si="2"/>
        <v>21.93</v>
      </c>
      <c r="H492" s="12">
        <f t="shared" si="3"/>
        <v>66.04</v>
      </c>
      <c r="I492" s="12">
        <f t="shared" si="4"/>
        <v>6.4</v>
      </c>
      <c r="J492" s="12" t="str">
        <f t="shared" si="5"/>
        <v>C1</v>
      </c>
    </row>
    <row r="493">
      <c r="A493" s="11">
        <v>90.0</v>
      </c>
      <c r="B493" s="11">
        <v>42.0</v>
      </c>
      <c r="D493" s="11">
        <v>90.0</v>
      </c>
      <c r="E493" s="11">
        <v>42.0</v>
      </c>
      <c r="F493" s="12">
        <f t="shared" si="1"/>
        <v>37.2</v>
      </c>
      <c r="G493" s="12">
        <f t="shared" si="2"/>
        <v>10.2</v>
      </c>
      <c r="H493" s="12">
        <f t="shared" si="3"/>
        <v>39.29</v>
      </c>
      <c r="I493" s="12">
        <f t="shared" si="4"/>
        <v>6.4</v>
      </c>
      <c r="J493" s="12" t="str">
        <f t="shared" si="5"/>
        <v>C2</v>
      </c>
    </row>
    <row r="494">
      <c r="A494" s="11">
        <v>68.0</v>
      </c>
      <c r="B494" s="11">
        <v>33.0</v>
      </c>
      <c r="D494" s="11">
        <v>68.0</v>
      </c>
      <c r="E494" s="11">
        <v>33.0</v>
      </c>
      <c r="F494" s="12">
        <f t="shared" si="1"/>
        <v>15.26</v>
      </c>
      <c r="G494" s="12">
        <f t="shared" si="2"/>
        <v>13.89</v>
      </c>
      <c r="H494" s="12">
        <f t="shared" si="3"/>
        <v>56.86</v>
      </c>
      <c r="I494" s="12">
        <f t="shared" si="4"/>
        <v>10.2</v>
      </c>
      <c r="J494" s="12" t="str">
        <f t="shared" si="5"/>
        <v>C2</v>
      </c>
    </row>
    <row r="495">
      <c r="A495" s="11">
        <v>70.0</v>
      </c>
      <c r="B495" s="11">
        <v>45.0</v>
      </c>
      <c r="D495" s="11">
        <v>70.0</v>
      </c>
      <c r="E495" s="11">
        <v>45.0</v>
      </c>
      <c r="F495" s="12">
        <f t="shared" si="1"/>
        <v>26.93</v>
      </c>
      <c r="G495" s="12">
        <f t="shared" si="2"/>
        <v>11.18</v>
      </c>
      <c r="H495" s="12">
        <f t="shared" si="3"/>
        <v>46.1</v>
      </c>
      <c r="I495" s="12">
        <f t="shared" si="4"/>
        <v>11.18</v>
      </c>
      <c r="J495" s="12" t="str">
        <f t="shared" si="5"/>
        <v>C2</v>
      </c>
    </row>
    <row r="496">
      <c r="A496" s="11">
        <v>0.0</v>
      </c>
      <c r="B496" s="11">
        <v>22.0</v>
      </c>
      <c r="D496" s="11">
        <v>0.0</v>
      </c>
      <c r="E496" s="11">
        <v>22.0</v>
      </c>
      <c r="F496" s="12">
        <f t="shared" si="1"/>
        <v>60.03</v>
      </c>
      <c r="G496" s="12">
        <f t="shared" si="2"/>
        <v>82</v>
      </c>
      <c r="H496" s="12">
        <f t="shared" si="3"/>
        <v>115.6</v>
      </c>
      <c r="I496" s="12">
        <f t="shared" si="4"/>
        <v>11.18</v>
      </c>
      <c r="J496" s="12" t="str">
        <f t="shared" si="5"/>
        <v>C1</v>
      </c>
    </row>
    <row r="497">
      <c r="A497" s="11">
        <v>74.0</v>
      </c>
      <c r="B497" s="11">
        <v>66.0</v>
      </c>
      <c r="D497" s="11">
        <v>74.0</v>
      </c>
      <c r="E497" s="11">
        <v>66.0</v>
      </c>
      <c r="F497" s="12">
        <f t="shared" si="1"/>
        <v>48.08</v>
      </c>
      <c r="G497" s="12">
        <f t="shared" si="2"/>
        <v>26.68</v>
      </c>
      <c r="H497" s="12">
        <f t="shared" si="3"/>
        <v>29.53</v>
      </c>
      <c r="I497" s="12">
        <f t="shared" si="4"/>
        <v>26.68</v>
      </c>
      <c r="J497" s="12" t="str">
        <f t="shared" si="5"/>
        <v>C2</v>
      </c>
    </row>
    <row r="498">
      <c r="A498" s="11">
        <v>68.0</v>
      </c>
      <c r="B498" s="11">
        <v>30.0</v>
      </c>
      <c r="D498" s="11">
        <v>68.0</v>
      </c>
      <c r="E498" s="11">
        <v>30.0</v>
      </c>
      <c r="F498" s="12">
        <f t="shared" si="1"/>
        <v>12.81</v>
      </c>
      <c r="G498" s="12">
        <f t="shared" si="2"/>
        <v>15.62</v>
      </c>
      <c r="H498" s="12">
        <f t="shared" si="3"/>
        <v>59.36</v>
      </c>
      <c r="I498" s="12">
        <f t="shared" si="4"/>
        <v>12.81</v>
      </c>
      <c r="J498" s="12" t="str">
        <f t="shared" si="5"/>
        <v>C1</v>
      </c>
    </row>
    <row r="499">
      <c r="A499" s="11">
        <v>72.0</v>
      </c>
      <c r="B499" s="11">
        <v>25.0</v>
      </c>
      <c r="D499" s="11">
        <v>72.0</v>
      </c>
      <c r="E499" s="11">
        <v>25.0</v>
      </c>
      <c r="F499" s="12">
        <f t="shared" si="1"/>
        <v>13</v>
      </c>
      <c r="G499" s="12">
        <f t="shared" si="2"/>
        <v>17</v>
      </c>
      <c r="H499" s="12">
        <f t="shared" si="3"/>
        <v>61.72</v>
      </c>
      <c r="I499" s="12">
        <f t="shared" si="4"/>
        <v>12.81</v>
      </c>
      <c r="J499" s="12" t="str">
        <f t="shared" si="5"/>
        <v>C1</v>
      </c>
    </row>
    <row r="500">
      <c r="A500" s="11">
        <v>70.0</v>
      </c>
      <c r="B500" s="11">
        <v>55.0</v>
      </c>
      <c r="D500" s="11">
        <v>70.0</v>
      </c>
      <c r="E500" s="11">
        <v>55.0</v>
      </c>
      <c r="F500" s="12">
        <f t="shared" si="1"/>
        <v>36.4</v>
      </c>
      <c r="G500" s="12">
        <f t="shared" si="2"/>
        <v>18.03</v>
      </c>
      <c r="H500" s="12">
        <f t="shared" si="3"/>
        <v>39.05</v>
      </c>
      <c r="I500" s="12">
        <f t="shared" si="4"/>
        <v>13</v>
      </c>
      <c r="J500" s="12" t="str">
        <f t="shared" si="5"/>
        <v>C2</v>
      </c>
    </row>
    <row r="501">
      <c r="A501" s="11">
        <v>74.0</v>
      </c>
      <c r="B501" s="11">
        <v>39.0</v>
      </c>
      <c r="D501" s="11">
        <v>74.0</v>
      </c>
      <c r="E501" s="11">
        <v>39.0</v>
      </c>
      <c r="F501" s="12">
        <f t="shared" si="1"/>
        <v>23.6</v>
      </c>
      <c r="G501" s="12">
        <f t="shared" si="2"/>
        <v>6.08</v>
      </c>
      <c r="H501" s="12">
        <f t="shared" si="3"/>
        <v>48.55</v>
      </c>
      <c r="I501" s="12">
        <f t="shared" si="4"/>
        <v>6.08</v>
      </c>
      <c r="J501" s="12" t="str">
        <f t="shared" si="5"/>
        <v>C2</v>
      </c>
    </row>
    <row r="502">
      <c r="A502" s="11">
        <v>90.0</v>
      </c>
      <c r="B502" s="11">
        <v>21.0</v>
      </c>
      <c r="D502" s="11">
        <v>90.0</v>
      </c>
      <c r="E502" s="11">
        <v>21.0</v>
      </c>
      <c r="F502" s="12">
        <f t="shared" si="1"/>
        <v>30.02</v>
      </c>
      <c r="G502" s="12">
        <f t="shared" si="2"/>
        <v>21.47</v>
      </c>
      <c r="H502" s="12">
        <f t="shared" si="3"/>
        <v>59.84</v>
      </c>
      <c r="I502" s="12">
        <f t="shared" si="4"/>
        <v>6.08</v>
      </c>
      <c r="J502" s="12" t="str">
        <f t="shared" si="5"/>
        <v>C2</v>
      </c>
    </row>
    <row r="503">
      <c r="A503" s="11">
        <v>72.0</v>
      </c>
      <c r="B503" s="11">
        <v>28.0</v>
      </c>
      <c r="D503" s="11">
        <v>72.0</v>
      </c>
      <c r="E503" s="11">
        <v>28.0</v>
      </c>
      <c r="F503" s="12">
        <f t="shared" si="1"/>
        <v>14.42</v>
      </c>
      <c r="G503" s="12">
        <f t="shared" si="2"/>
        <v>14.42</v>
      </c>
      <c r="H503" s="12">
        <f t="shared" si="3"/>
        <v>59.06</v>
      </c>
      <c r="I503" s="12">
        <f t="shared" si="4"/>
        <v>14.42</v>
      </c>
      <c r="J503" s="12" t="str">
        <f t="shared" si="5"/>
        <v>C1</v>
      </c>
    </row>
    <row r="504">
      <c r="A504" s="11">
        <v>68.0</v>
      </c>
      <c r="B504" s="11">
        <v>41.0</v>
      </c>
      <c r="D504" s="11">
        <v>68.0</v>
      </c>
      <c r="E504" s="11">
        <v>41.0</v>
      </c>
      <c r="F504" s="12">
        <f t="shared" si="1"/>
        <v>22.47</v>
      </c>
      <c r="G504" s="12">
        <f t="shared" si="2"/>
        <v>12.04</v>
      </c>
      <c r="H504" s="12">
        <f t="shared" si="3"/>
        <v>50.45</v>
      </c>
      <c r="I504" s="12">
        <f t="shared" si="4"/>
        <v>12.04</v>
      </c>
      <c r="J504" s="12" t="str">
        <f t="shared" si="5"/>
        <v>C2</v>
      </c>
    </row>
    <row r="505">
      <c r="A505" s="11">
        <v>64.0</v>
      </c>
      <c r="B505" s="11">
        <v>41.0</v>
      </c>
      <c r="D505" s="11">
        <v>64.0</v>
      </c>
      <c r="E505" s="11">
        <v>41.0</v>
      </c>
      <c r="F505" s="12">
        <f t="shared" si="1"/>
        <v>21.38</v>
      </c>
      <c r="G505" s="12">
        <f t="shared" si="2"/>
        <v>16.03</v>
      </c>
      <c r="H505" s="12">
        <f t="shared" si="3"/>
        <v>53.08</v>
      </c>
      <c r="I505" s="12">
        <f t="shared" si="4"/>
        <v>12.04</v>
      </c>
      <c r="J505" s="12" t="str">
        <f t="shared" si="5"/>
        <v>C2</v>
      </c>
    </row>
    <row r="506">
      <c r="A506" s="11">
        <v>78.0</v>
      </c>
      <c r="B506" s="11">
        <v>40.0</v>
      </c>
      <c r="D506" s="11">
        <v>78.0</v>
      </c>
      <c r="E506" s="11">
        <v>40.0</v>
      </c>
      <c r="F506" s="12">
        <f t="shared" si="1"/>
        <v>26.91</v>
      </c>
      <c r="G506" s="12">
        <f t="shared" si="2"/>
        <v>2</v>
      </c>
      <c r="H506" s="12">
        <f t="shared" si="3"/>
        <v>45.65</v>
      </c>
      <c r="I506" s="12">
        <f t="shared" si="4"/>
        <v>2</v>
      </c>
      <c r="J506" s="12" t="str">
        <f t="shared" si="5"/>
        <v>C2</v>
      </c>
    </row>
    <row r="507">
      <c r="A507" s="11">
        <v>82.0</v>
      </c>
      <c r="B507" s="11">
        <v>38.0</v>
      </c>
      <c r="D507" s="11">
        <v>82.0</v>
      </c>
      <c r="E507" s="11">
        <v>38.0</v>
      </c>
      <c r="F507" s="12">
        <f t="shared" si="1"/>
        <v>28.43</v>
      </c>
      <c r="G507" s="12">
        <f t="shared" si="2"/>
        <v>2.83</v>
      </c>
      <c r="H507" s="12">
        <f t="shared" si="3"/>
        <v>45.69</v>
      </c>
      <c r="I507" s="12">
        <f t="shared" si="4"/>
        <v>2</v>
      </c>
      <c r="J507" s="12" t="str">
        <f t="shared" si="5"/>
        <v>C2</v>
      </c>
    </row>
    <row r="508">
      <c r="A508" s="11">
        <v>90.0</v>
      </c>
      <c r="B508" s="11">
        <v>35.0</v>
      </c>
      <c r="D508" s="11">
        <v>90.0</v>
      </c>
      <c r="E508" s="11">
        <v>35.0</v>
      </c>
      <c r="F508" s="12">
        <f t="shared" si="1"/>
        <v>33.54</v>
      </c>
      <c r="G508" s="12">
        <f t="shared" si="2"/>
        <v>11.18</v>
      </c>
      <c r="H508" s="12">
        <f t="shared" si="3"/>
        <v>46.1</v>
      </c>
      <c r="I508" s="12">
        <f t="shared" si="4"/>
        <v>2.83</v>
      </c>
      <c r="J508" s="12" t="str">
        <f t="shared" si="5"/>
        <v>C2</v>
      </c>
    </row>
    <row r="509">
      <c r="A509" s="11">
        <v>60.0</v>
      </c>
      <c r="B509" s="11">
        <v>21.0</v>
      </c>
      <c r="D509" s="11">
        <v>60.0</v>
      </c>
      <c r="E509" s="11">
        <v>21.0</v>
      </c>
      <c r="F509" s="12">
        <f t="shared" si="1"/>
        <v>1</v>
      </c>
      <c r="G509" s="12">
        <f t="shared" si="2"/>
        <v>27.59</v>
      </c>
      <c r="H509" s="12">
        <f t="shared" si="3"/>
        <v>71.28</v>
      </c>
      <c r="I509" s="12">
        <f t="shared" si="4"/>
        <v>1</v>
      </c>
      <c r="J509" s="12" t="str">
        <f t="shared" si="5"/>
        <v>C1</v>
      </c>
    </row>
    <row r="510">
      <c r="A510" s="11">
        <v>50.0</v>
      </c>
      <c r="B510" s="11">
        <v>21.0</v>
      </c>
      <c r="D510" s="11">
        <v>50.0</v>
      </c>
      <c r="E510" s="11">
        <v>21.0</v>
      </c>
      <c r="F510" s="12">
        <f t="shared" si="1"/>
        <v>10.05</v>
      </c>
      <c r="G510" s="12">
        <f t="shared" si="2"/>
        <v>35.51</v>
      </c>
      <c r="H510" s="12">
        <f t="shared" si="3"/>
        <v>77.34</v>
      </c>
      <c r="I510" s="12">
        <f t="shared" si="4"/>
        <v>1</v>
      </c>
      <c r="J510" s="12" t="str">
        <f t="shared" si="5"/>
        <v>C1</v>
      </c>
    </row>
    <row r="511">
      <c r="A511" s="11">
        <v>78.0</v>
      </c>
      <c r="B511" s="11">
        <v>64.0</v>
      </c>
      <c r="D511" s="11">
        <v>78.0</v>
      </c>
      <c r="E511" s="11">
        <v>64.0</v>
      </c>
      <c r="F511" s="12">
        <f t="shared" si="1"/>
        <v>47.54</v>
      </c>
      <c r="G511" s="12">
        <f t="shared" si="2"/>
        <v>24.08</v>
      </c>
      <c r="H511" s="12">
        <f t="shared" si="3"/>
        <v>27.2</v>
      </c>
      <c r="I511" s="12">
        <f t="shared" si="4"/>
        <v>10.05</v>
      </c>
      <c r="J511" s="12" t="str">
        <f t="shared" si="5"/>
        <v>C2</v>
      </c>
    </row>
    <row r="512">
      <c r="A512" s="11">
        <v>72.0</v>
      </c>
      <c r="B512" s="11">
        <v>46.0</v>
      </c>
      <c r="D512" s="11">
        <v>72.0</v>
      </c>
      <c r="E512" s="11">
        <v>46.0</v>
      </c>
      <c r="F512" s="12">
        <f t="shared" si="1"/>
        <v>28.64</v>
      </c>
      <c r="G512" s="12">
        <f t="shared" si="2"/>
        <v>10</v>
      </c>
      <c r="H512" s="12">
        <f t="shared" si="3"/>
        <v>44.05</v>
      </c>
      <c r="I512" s="12">
        <f t="shared" si="4"/>
        <v>10</v>
      </c>
      <c r="J512" s="12" t="str">
        <f t="shared" si="5"/>
        <v>C2</v>
      </c>
    </row>
    <row r="513">
      <c r="A513" s="11">
        <v>62.0</v>
      </c>
      <c r="B513" s="11">
        <v>21.0</v>
      </c>
      <c r="D513" s="11">
        <v>62.0</v>
      </c>
      <c r="E513" s="11">
        <v>21.0</v>
      </c>
      <c r="F513" s="12">
        <f t="shared" si="1"/>
        <v>2.24</v>
      </c>
      <c r="G513" s="12">
        <f t="shared" si="2"/>
        <v>26.17</v>
      </c>
      <c r="H513" s="12">
        <f t="shared" si="3"/>
        <v>70.18</v>
      </c>
      <c r="I513" s="12">
        <f t="shared" si="4"/>
        <v>2.24</v>
      </c>
      <c r="J513" s="12" t="str">
        <f t="shared" si="5"/>
        <v>C1</v>
      </c>
    </row>
    <row r="514">
      <c r="A514" s="11">
        <v>68.0</v>
      </c>
      <c r="B514" s="11">
        <v>58.0</v>
      </c>
      <c r="D514" s="11">
        <v>68.0</v>
      </c>
      <c r="E514" s="11">
        <v>58.0</v>
      </c>
      <c r="F514" s="12">
        <f t="shared" si="1"/>
        <v>38.83</v>
      </c>
      <c r="G514" s="12">
        <f t="shared" si="2"/>
        <v>21.63</v>
      </c>
      <c r="H514" s="12">
        <f t="shared" si="3"/>
        <v>38.83</v>
      </c>
      <c r="I514" s="12">
        <f t="shared" si="4"/>
        <v>2.24</v>
      </c>
      <c r="J514" s="12" t="str">
        <f t="shared" si="5"/>
        <v>C2</v>
      </c>
    </row>
    <row r="515">
      <c r="A515" s="11">
        <v>62.0</v>
      </c>
      <c r="B515" s="11">
        <v>22.0</v>
      </c>
      <c r="D515" s="11">
        <v>62.0</v>
      </c>
      <c r="E515" s="11">
        <v>22.0</v>
      </c>
      <c r="F515" s="12">
        <f t="shared" si="1"/>
        <v>2.83</v>
      </c>
      <c r="G515" s="12">
        <f t="shared" si="2"/>
        <v>25.46</v>
      </c>
      <c r="H515" s="12">
        <f t="shared" si="3"/>
        <v>69.34</v>
      </c>
      <c r="I515" s="12">
        <f t="shared" si="4"/>
        <v>2.83</v>
      </c>
      <c r="J515" s="12" t="str">
        <f t="shared" si="5"/>
        <v>C1</v>
      </c>
    </row>
    <row r="516">
      <c r="A516" s="11">
        <v>54.0</v>
      </c>
      <c r="B516" s="11">
        <v>24.0</v>
      </c>
      <c r="D516" s="11">
        <v>54.0</v>
      </c>
      <c r="E516" s="11">
        <v>24.0</v>
      </c>
      <c r="F516" s="12">
        <f t="shared" si="1"/>
        <v>7.21</v>
      </c>
      <c r="G516" s="12">
        <f t="shared" si="2"/>
        <v>30.53</v>
      </c>
      <c r="H516" s="12">
        <f t="shared" si="3"/>
        <v>72.47</v>
      </c>
      <c r="I516" s="12">
        <f t="shared" si="4"/>
        <v>2.83</v>
      </c>
      <c r="J516" s="12" t="str">
        <f t="shared" si="5"/>
        <v>C1</v>
      </c>
    </row>
    <row r="517">
      <c r="A517" s="11">
        <v>70.0</v>
      </c>
      <c r="B517" s="11">
        <v>28.0</v>
      </c>
      <c r="D517" s="11">
        <v>70.0</v>
      </c>
      <c r="E517" s="11">
        <v>28.0</v>
      </c>
      <c r="F517" s="12">
        <f t="shared" si="1"/>
        <v>12.81</v>
      </c>
      <c r="G517" s="12">
        <f t="shared" si="2"/>
        <v>15.62</v>
      </c>
      <c r="H517" s="12">
        <f t="shared" si="3"/>
        <v>60.03</v>
      </c>
      <c r="I517" s="12">
        <f t="shared" si="4"/>
        <v>7.21</v>
      </c>
      <c r="J517" s="12" t="str">
        <f t="shared" si="5"/>
        <v>C1</v>
      </c>
    </row>
    <row r="518">
      <c r="A518" s="11">
        <v>88.0</v>
      </c>
      <c r="B518" s="11">
        <v>53.0</v>
      </c>
      <c r="D518" s="11">
        <v>88.0</v>
      </c>
      <c r="E518" s="11">
        <v>53.0</v>
      </c>
      <c r="F518" s="12">
        <f t="shared" si="1"/>
        <v>43.28</v>
      </c>
      <c r="G518" s="12">
        <f t="shared" si="2"/>
        <v>15.26</v>
      </c>
      <c r="H518" s="12">
        <f t="shared" si="3"/>
        <v>29.55</v>
      </c>
      <c r="I518" s="12">
        <f t="shared" si="4"/>
        <v>12.81</v>
      </c>
      <c r="J518" s="12" t="str">
        <f t="shared" si="5"/>
        <v>C2</v>
      </c>
    </row>
    <row r="519">
      <c r="A519" s="11">
        <v>86.0</v>
      </c>
      <c r="B519" s="11">
        <v>51.0</v>
      </c>
      <c r="D519" s="11">
        <v>86.0</v>
      </c>
      <c r="E519" s="11">
        <v>51.0</v>
      </c>
      <c r="F519" s="12">
        <f t="shared" si="1"/>
        <v>40.46</v>
      </c>
      <c r="G519" s="12">
        <f t="shared" si="2"/>
        <v>12.53</v>
      </c>
      <c r="H519" s="12">
        <f t="shared" si="3"/>
        <v>32.2</v>
      </c>
      <c r="I519" s="12">
        <f t="shared" si="4"/>
        <v>12.53</v>
      </c>
      <c r="J519" s="12" t="str">
        <f t="shared" si="5"/>
        <v>C2</v>
      </c>
    </row>
    <row r="520">
      <c r="A520" s="11">
        <v>60.0</v>
      </c>
      <c r="B520" s="11">
        <v>41.0</v>
      </c>
      <c r="D520" s="11">
        <v>60.0</v>
      </c>
      <c r="E520" s="11">
        <v>41.0</v>
      </c>
      <c r="F520" s="12">
        <f t="shared" si="1"/>
        <v>21</v>
      </c>
      <c r="G520" s="12">
        <f t="shared" si="2"/>
        <v>20.02</v>
      </c>
      <c r="H520" s="12">
        <f t="shared" si="3"/>
        <v>55.87</v>
      </c>
      <c r="I520" s="12">
        <f t="shared" si="4"/>
        <v>12.53</v>
      </c>
      <c r="J520" s="12" t="str">
        <f t="shared" si="5"/>
        <v>C2</v>
      </c>
    </row>
    <row r="521">
      <c r="A521" s="11">
        <v>90.0</v>
      </c>
      <c r="B521" s="11">
        <v>60.0</v>
      </c>
      <c r="D521" s="11">
        <v>90.0</v>
      </c>
      <c r="E521" s="11">
        <v>60.0</v>
      </c>
      <c r="F521" s="12">
        <f t="shared" si="1"/>
        <v>50</v>
      </c>
      <c r="G521" s="12">
        <f t="shared" si="2"/>
        <v>22.36</v>
      </c>
      <c r="H521" s="12">
        <f t="shared" si="3"/>
        <v>22.36</v>
      </c>
      <c r="I521" s="12">
        <f t="shared" si="4"/>
        <v>20.02</v>
      </c>
      <c r="J521" s="12" t="str">
        <f t="shared" si="5"/>
        <v>C2</v>
      </c>
    </row>
    <row r="522">
      <c r="A522" s="11">
        <v>70.0</v>
      </c>
      <c r="B522" s="11">
        <v>25.0</v>
      </c>
      <c r="D522" s="11">
        <v>70.0</v>
      </c>
      <c r="E522" s="11">
        <v>25.0</v>
      </c>
      <c r="F522" s="12">
        <f t="shared" si="1"/>
        <v>11.18</v>
      </c>
      <c r="G522" s="12">
        <f t="shared" si="2"/>
        <v>18.03</v>
      </c>
      <c r="H522" s="12">
        <f t="shared" si="3"/>
        <v>62.65</v>
      </c>
      <c r="I522" s="12">
        <f t="shared" si="4"/>
        <v>11.18</v>
      </c>
      <c r="J522" s="12" t="str">
        <f t="shared" si="5"/>
        <v>C1</v>
      </c>
    </row>
    <row r="523">
      <c r="A523" s="11">
        <v>80.0</v>
      </c>
      <c r="B523" s="11">
        <v>26.0</v>
      </c>
      <c r="D523" s="11">
        <v>80.0</v>
      </c>
      <c r="E523" s="11">
        <v>26.0</v>
      </c>
      <c r="F523" s="12">
        <f t="shared" si="1"/>
        <v>20.88</v>
      </c>
      <c r="G523" s="12">
        <f t="shared" si="2"/>
        <v>14</v>
      </c>
      <c r="H523" s="12">
        <f t="shared" si="3"/>
        <v>57.58</v>
      </c>
      <c r="I523" s="12">
        <f t="shared" si="4"/>
        <v>11.18</v>
      </c>
      <c r="J523" s="12" t="str">
        <f t="shared" si="5"/>
        <v>C2</v>
      </c>
    </row>
    <row r="524">
      <c r="A524" s="11">
        <v>0.0</v>
      </c>
      <c r="B524" s="11">
        <v>26.0</v>
      </c>
      <c r="D524" s="11">
        <v>0.0</v>
      </c>
      <c r="E524" s="11">
        <v>26.0</v>
      </c>
      <c r="F524" s="12">
        <f t="shared" si="1"/>
        <v>60.3</v>
      </c>
      <c r="G524" s="12">
        <f t="shared" si="2"/>
        <v>81.22</v>
      </c>
      <c r="H524" s="12">
        <f t="shared" si="3"/>
        <v>113.65</v>
      </c>
      <c r="I524" s="12">
        <f t="shared" si="4"/>
        <v>14</v>
      </c>
      <c r="J524" s="12" t="str">
        <f t="shared" si="5"/>
        <v>C1</v>
      </c>
    </row>
    <row r="525">
      <c r="A525" s="11">
        <v>70.0</v>
      </c>
      <c r="B525" s="11">
        <v>45.0</v>
      </c>
      <c r="D525" s="11">
        <v>70.0</v>
      </c>
      <c r="E525" s="11">
        <v>45.0</v>
      </c>
      <c r="F525" s="12">
        <f t="shared" si="1"/>
        <v>26.93</v>
      </c>
      <c r="G525" s="12">
        <f t="shared" si="2"/>
        <v>11.18</v>
      </c>
      <c r="H525" s="12">
        <f t="shared" si="3"/>
        <v>46.1</v>
      </c>
      <c r="I525" s="12">
        <f t="shared" si="4"/>
        <v>11.18</v>
      </c>
      <c r="J525" s="12" t="str">
        <f t="shared" si="5"/>
        <v>C2</v>
      </c>
    </row>
    <row r="526">
      <c r="A526" s="11">
        <v>58.0</v>
      </c>
      <c r="B526" s="11">
        <v>24.0</v>
      </c>
      <c r="D526" s="11">
        <v>58.0</v>
      </c>
      <c r="E526" s="11">
        <v>24.0</v>
      </c>
      <c r="F526" s="12">
        <f t="shared" si="1"/>
        <v>4.47</v>
      </c>
      <c r="G526" s="12">
        <f t="shared" si="2"/>
        <v>27.2</v>
      </c>
      <c r="H526" s="12">
        <f t="shared" si="3"/>
        <v>70</v>
      </c>
      <c r="I526" s="12">
        <f t="shared" si="4"/>
        <v>4.47</v>
      </c>
      <c r="J526" s="12" t="str">
        <f t="shared" si="5"/>
        <v>C1</v>
      </c>
    </row>
    <row r="527">
      <c r="A527" s="11">
        <v>60.0</v>
      </c>
      <c r="B527" s="11">
        <v>21.0</v>
      </c>
      <c r="D527" s="11">
        <v>60.0</v>
      </c>
      <c r="E527" s="11">
        <v>21.0</v>
      </c>
      <c r="F527" s="12">
        <f t="shared" si="1"/>
        <v>1</v>
      </c>
      <c r="G527" s="12">
        <f t="shared" si="2"/>
        <v>27.59</v>
      </c>
      <c r="H527" s="12">
        <f t="shared" si="3"/>
        <v>71.28</v>
      </c>
      <c r="I527" s="12">
        <f t="shared" si="4"/>
        <v>1</v>
      </c>
      <c r="J527" s="12" t="str">
        <f t="shared" si="5"/>
        <v>C1</v>
      </c>
    </row>
    <row r="528">
      <c r="A528" s="11">
        <v>64.0</v>
      </c>
      <c r="B528" s="11">
        <v>21.0</v>
      </c>
      <c r="D528" s="11">
        <v>64.0</v>
      </c>
      <c r="E528" s="11">
        <v>21.0</v>
      </c>
      <c r="F528" s="12">
        <f t="shared" si="1"/>
        <v>4.12</v>
      </c>
      <c r="G528" s="12">
        <f t="shared" si="2"/>
        <v>24.84</v>
      </c>
      <c r="H528" s="12">
        <f t="shared" si="3"/>
        <v>69.12</v>
      </c>
      <c r="I528" s="12">
        <f t="shared" si="4"/>
        <v>1</v>
      </c>
      <c r="J528" s="12" t="str">
        <f t="shared" si="5"/>
        <v>C1</v>
      </c>
    </row>
    <row r="529">
      <c r="A529" s="11">
        <v>74.0</v>
      </c>
      <c r="B529" s="11">
        <v>24.0</v>
      </c>
      <c r="D529" s="11">
        <v>74.0</v>
      </c>
      <c r="E529" s="11">
        <v>24.0</v>
      </c>
      <c r="F529" s="12">
        <f t="shared" si="1"/>
        <v>14.56</v>
      </c>
      <c r="G529" s="12">
        <f t="shared" si="2"/>
        <v>17.09</v>
      </c>
      <c r="H529" s="12">
        <f t="shared" si="3"/>
        <v>61.74</v>
      </c>
      <c r="I529" s="12">
        <f t="shared" si="4"/>
        <v>4.12</v>
      </c>
      <c r="J529" s="12" t="str">
        <f t="shared" si="5"/>
        <v>C1</v>
      </c>
    </row>
    <row r="530">
      <c r="A530" s="11">
        <v>66.0</v>
      </c>
      <c r="B530" s="11">
        <v>22.0</v>
      </c>
      <c r="D530" s="11">
        <v>66.0</v>
      </c>
      <c r="E530" s="11">
        <v>22.0</v>
      </c>
      <c r="F530" s="12">
        <f t="shared" si="1"/>
        <v>6.32</v>
      </c>
      <c r="G530" s="12">
        <f t="shared" si="2"/>
        <v>22.8</v>
      </c>
      <c r="H530" s="12">
        <f t="shared" si="3"/>
        <v>67.23</v>
      </c>
      <c r="I530" s="12">
        <f t="shared" si="4"/>
        <v>6.32</v>
      </c>
      <c r="J530" s="12" t="str">
        <f t="shared" si="5"/>
        <v>C1</v>
      </c>
    </row>
    <row r="531">
      <c r="A531" s="11">
        <v>65.0</v>
      </c>
      <c r="B531" s="11">
        <v>31.0</v>
      </c>
      <c r="D531" s="11">
        <v>65.0</v>
      </c>
      <c r="E531" s="11">
        <v>31.0</v>
      </c>
      <c r="F531" s="12">
        <f t="shared" si="1"/>
        <v>12.08</v>
      </c>
      <c r="G531" s="12">
        <f t="shared" si="2"/>
        <v>17.49</v>
      </c>
      <c r="H531" s="12">
        <f t="shared" si="3"/>
        <v>60.22</v>
      </c>
      <c r="I531" s="12">
        <f t="shared" si="4"/>
        <v>6.32</v>
      </c>
      <c r="J531" s="12" t="str">
        <f t="shared" si="5"/>
        <v>C1</v>
      </c>
    </row>
    <row r="532">
      <c r="A532" s="11">
        <v>60.0</v>
      </c>
      <c r="B532" s="11">
        <v>22.0</v>
      </c>
      <c r="D532" s="11">
        <v>60.0</v>
      </c>
      <c r="E532" s="11">
        <v>22.0</v>
      </c>
      <c r="F532" s="12">
        <f t="shared" si="1"/>
        <v>2</v>
      </c>
      <c r="G532" s="12">
        <f t="shared" si="2"/>
        <v>26.91</v>
      </c>
      <c r="H532" s="12">
        <f t="shared" si="3"/>
        <v>70.46</v>
      </c>
      <c r="I532" s="12">
        <f t="shared" si="4"/>
        <v>2</v>
      </c>
      <c r="J532" s="12" t="str">
        <f t="shared" si="5"/>
        <v>C1</v>
      </c>
    </row>
    <row r="533">
      <c r="A533" s="11">
        <v>76.0</v>
      </c>
      <c r="B533" s="11">
        <v>24.0</v>
      </c>
      <c r="D533" s="11">
        <v>76.0</v>
      </c>
      <c r="E533" s="11">
        <v>24.0</v>
      </c>
      <c r="F533" s="12">
        <f t="shared" si="1"/>
        <v>16.49</v>
      </c>
      <c r="G533" s="12">
        <f t="shared" si="2"/>
        <v>16.49</v>
      </c>
      <c r="H533" s="12">
        <f t="shared" si="3"/>
        <v>60.93</v>
      </c>
      <c r="I533" s="12">
        <f t="shared" si="4"/>
        <v>2</v>
      </c>
      <c r="J533" s="12" t="str">
        <f t="shared" si="5"/>
        <v>C1</v>
      </c>
    </row>
    <row r="534">
      <c r="A534" s="11">
        <v>66.0</v>
      </c>
      <c r="B534" s="11">
        <v>29.0</v>
      </c>
      <c r="D534" s="11">
        <v>66.0</v>
      </c>
      <c r="E534" s="11">
        <v>29.0</v>
      </c>
      <c r="F534" s="12">
        <f t="shared" si="1"/>
        <v>10.82</v>
      </c>
      <c r="G534" s="12">
        <f t="shared" si="2"/>
        <v>17.8</v>
      </c>
      <c r="H534" s="12">
        <f t="shared" si="3"/>
        <v>61.29</v>
      </c>
      <c r="I534" s="12">
        <f t="shared" si="4"/>
        <v>10.82</v>
      </c>
      <c r="J534" s="12" t="str">
        <f t="shared" si="5"/>
        <v>C1</v>
      </c>
    </row>
    <row r="535">
      <c r="A535" s="11">
        <v>0.0</v>
      </c>
      <c r="B535" s="11">
        <v>31.0</v>
      </c>
      <c r="D535" s="11">
        <v>0.0</v>
      </c>
      <c r="E535" s="11">
        <v>31.0</v>
      </c>
      <c r="F535" s="12">
        <f t="shared" si="1"/>
        <v>61</v>
      </c>
      <c r="G535" s="12">
        <f t="shared" si="2"/>
        <v>80.5</v>
      </c>
      <c r="H535" s="12">
        <f t="shared" si="3"/>
        <v>111.36</v>
      </c>
      <c r="I535" s="12">
        <f t="shared" si="4"/>
        <v>10.82</v>
      </c>
      <c r="J535" s="12" t="str">
        <f t="shared" si="5"/>
        <v>C1</v>
      </c>
    </row>
    <row r="536">
      <c r="A536" s="11">
        <v>56.0</v>
      </c>
      <c r="B536" s="11">
        <v>24.0</v>
      </c>
      <c r="D536" s="11">
        <v>56.0</v>
      </c>
      <c r="E536" s="11">
        <v>24.0</v>
      </c>
      <c r="F536" s="12">
        <f t="shared" si="1"/>
        <v>5.66</v>
      </c>
      <c r="G536" s="12">
        <f t="shared" si="2"/>
        <v>28.84</v>
      </c>
      <c r="H536" s="12">
        <f t="shared" si="3"/>
        <v>71.22</v>
      </c>
      <c r="I536" s="12">
        <f t="shared" si="4"/>
        <v>5.66</v>
      </c>
      <c r="J536" s="12" t="str">
        <f t="shared" si="5"/>
        <v>C1</v>
      </c>
    </row>
    <row r="537">
      <c r="A537" s="11">
        <v>0.0</v>
      </c>
      <c r="B537" s="11">
        <v>23.0</v>
      </c>
      <c r="D537" s="11">
        <v>0.0</v>
      </c>
      <c r="E537" s="11">
        <v>23.0</v>
      </c>
      <c r="F537" s="12">
        <f t="shared" si="1"/>
        <v>60.07</v>
      </c>
      <c r="G537" s="12">
        <f t="shared" si="2"/>
        <v>81.79</v>
      </c>
      <c r="H537" s="12">
        <f t="shared" si="3"/>
        <v>115.1</v>
      </c>
      <c r="I537" s="12">
        <f t="shared" si="4"/>
        <v>5.66</v>
      </c>
      <c r="J537" s="12" t="str">
        <f t="shared" si="5"/>
        <v>C1</v>
      </c>
    </row>
    <row r="538">
      <c r="A538" s="11">
        <v>90.0</v>
      </c>
      <c r="B538" s="11">
        <v>46.0</v>
      </c>
      <c r="D538" s="11">
        <v>90.0</v>
      </c>
      <c r="E538" s="11">
        <v>46.0</v>
      </c>
      <c r="F538" s="12">
        <f t="shared" si="1"/>
        <v>39.7</v>
      </c>
      <c r="G538" s="12">
        <f t="shared" si="2"/>
        <v>11.66</v>
      </c>
      <c r="H538" s="12">
        <f t="shared" si="3"/>
        <v>35.44</v>
      </c>
      <c r="I538" s="12">
        <f t="shared" si="4"/>
        <v>11.66</v>
      </c>
      <c r="J538" s="12" t="str">
        <f t="shared" si="5"/>
        <v>C2</v>
      </c>
    </row>
    <row r="539">
      <c r="A539" s="11">
        <v>60.0</v>
      </c>
      <c r="B539" s="11">
        <v>67.0</v>
      </c>
      <c r="D539" s="11">
        <v>60.0</v>
      </c>
      <c r="E539" s="11">
        <v>67.0</v>
      </c>
      <c r="F539" s="12">
        <f t="shared" si="1"/>
        <v>47</v>
      </c>
      <c r="G539" s="12">
        <f t="shared" si="2"/>
        <v>33.6</v>
      </c>
      <c r="H539" s="12">
        <f t="shared" si="3"/>
        <v>42.06</v>
      </c>
      <c r="I539" s="12">
        <f t="shared" si="4"/>
        <v>11.66</v>
      </c>
      <c r="J539" s="12" t="str">
        <f t="shared" si="5"/>
        <v>C2</v>
      </c>
    </row>
    <row r="540">
      <c r="A540" s="11">
        <v>80.0</v>
      </c>
      <c r="B540" s="11">
        <v>23.0</v>
      </c>
      <c r="D540" s="11">
        <v>80.0</v>
      </c>
      <c r="E540" s="11">
        <v>23.0</v>
      </c>
      <c r="F540" s="12">
        <f t="shared" si="1"/>
        <v>20.22</v>
      </c>
      <c r="G540" s="12">
        <f t="shared" si="2"/>
        <v>17</v>
      </c>
      <c r="H540" s="12">
        <f t="shared" si="3"/>
        <v>60.41</v>
      </c>
      <c r="I540" s="12">
        <f t="shared" si="4"/>
        <v>17</v>
      </c>
      <c r="J540" s="12" t="str">
        <f t="shared" si="5"/>
        <v>C2</v>
      </c>
    </row>
    <row r="541">
      <c r="A541" s="11">
        <v>92.0</v>
      </c>
      <c r="B541" s="11">
        <v>32.0</v>
      </c>
      <c r="D541" s="11">
        <v>92.0</v>
      </c>
      <c r="E541" s="11">
        <v>32.0</v>
      </c>
      <c r="F541" s="12">
        <f t="shared" si="1"/>
        <v>34.18</v>
      </c>
      <c r="G541" s="12">
        <f t="shared" si="2"/>
        <v>14.42</v>
      </c>
      <c r="H541" s="12">
        <f t="shared" si="3"/>
        <v>48.66</v>
      </c>
      <c r="I541" s="12">
        <f t="shared" si="4"/>
        <v>14.42</v>
      </c>
      <c r="J541" s="12" t="str">
        <f t="shared" si="5"/>
        <v>C2</v>
      </c>
    </row>
    <row r="542">
      <c r="A542" s="11">
        <v>74.0</v>
      </c>
      <c r="B542" s="11">
        <v>43.0</v>
      </c>
      <c r="D542" s="11">
        <v>74.0</v>
      </c>
      <c r="E542" s="11">
        <v>43.0</v>
      </c>
      <c r="F542" s="12">
        <f t="shared" si="1"/>
        <v>26.93</v>
      </c>
      <c r="G542" s="12">
        <f t="shared" si="2"/>
        <v>6.71</v>
      </c>
      <c r="H542" s="12">
        <f t="shared" si="3"/>
        <v>45.22</v>
      </c>
      <c r="I542" s="12">
        <f t="shared" si="4"/>
        <v>6.71</v>
      </c>
      <c r="J542" s="12" t="str">
        <f t="shared" si="5"/>
        <v>C2</v>
      </c>
    </row>
    <row r="543">
      <c r="A543" s="11">
        <v>72.0</v>
      </c>
      <c r="B543" s="11">
        <v>27.0</v>
      </c>
      <c r="D543" s="11">
        <v>72.0</v>
      </c>
      <c r="E543" s="11">
        <v>27.0</v>
      </c>
      <c r="F543" s="12">
        <f t="shared" si="1"/>
        <v>13.89</v>
      </c>
      <c r="G543" s="12">
        <f t="shared" si="2"/>
        <v>15.26</v>
      </c>
      <c r="H543" s="12">
        <f t="shared" si="3"/>
        <v>59.94</v>
      </c>
      <c r="I543" s="12">
        <f t="shared" si="4"/>
        <v>6.71</v>
      </c>
      <c r="J543" s="12" t="str">
        <f t="shared" si="5"/>
        <v>C1</v>
      </c>
    </row>
    <row r="544">
      <c r="A544" s="11">
        <v>85.0</v>
      </c>
      <c r="B544" s="11">
        <v>56.0</v>
      </c>
      <c r="D544" s="11">
        <v>85.0</v>
      </c>
      <c r="E544" s="11">
        <v>56.0</v>
      </c>
      <c r="F544" s="12">
        <f t="shared" si="1"/>
        <v>43.83</v>
      </c>
      <c r="G544" s="12">
        <f t="shared" si="2"/>
        <v>16.76</v>
      </c>
      <c r="H544" s="12">
        <f t="shared" si="3"/>
        <v>28.3</v>
      </c>
      <c r="I544" s="12">
        <f t="shared" si="4"/>
        <v>13.89</v>
      </c>
      <c r="J544" s="12" t="str">
        <f t="shared" si="5"/>
        <v>C2</v>
      </c>
    </row>
    <row r="545">
      <c r="A545" s="11">
        <v>90.0</v>
      </c>
      <c r="B545" s="11">
        <v>25.0</v>
      </c>
      <c r="D545" s="11">
        <v>90.0</v>
      </c>
      <c r="E545" s="11">
        <v>25.0</v>
      </c>
      <c r="F545" s="12">
        <f t="shared" si="1"/>
        <v>30.41</v>
      </c>
      <c r="G545" s="12">
        <f t="shared" si="2"/>
        <v>18.03</v>
      </c>
      <c r="H545" s="12">
        <f t="shared" si="3"/>
        <v>55.9</v>
      </c>
      <c r="I545" s="12">
        <f t="shared" si="4"/>
        <v>16.76</v>
      </c>
      <c r="J545" s="12" t="str">
        <f t="shared" si="5"/>
        <v>C2</v>
      </c>
    </row>
    <row r="546">
      <c r="A546" s="11">
        <v>78.0</v>
      </c>
      <c r="B546" s="11">
        <v>29.0</v>
      </c>
      <c r="D546" s="11">
        <v>78.0</v>
      </c>
      <c r="E546" s="11">
        <v>29.0</v>
      </c>
      <c r="F546" s="12">
        <f t="shared" si="1"/>
        <v>20.12</v>
      </c>
      <c r="G546" s="12">
        <f t="shared" si="2"/>
        <v>11.18</v>
      </c>
      <c r="H546" s="12">
        <f t="shared" si="3"/>
        <v>55.54</v>
      </c>
      <c r="I546" s="12">
        <f t="shared" si="4"/>
        <v>11.18</v>
      </c>
      <c r="J546" s="12" t="str">
        <f t="shared" si="5"/>
        <v>C2</v>
      </c>
    </row>
    <row r="547">
      <c r="A547" s="11">
        <v>90.0</v>
      </c>
      <c r="B547" s="11">
        <v>37.0</v>
      </c>
      <c r="D547" s="11">
        <v>90.0</v>
      </c>
      <c r="E547" s="11">
        <v>37.0</v>
      </c>
      <c r="F547" s="12">
        <f t="shared" si="1"/>
        <v>34.48</v>
      </c>
      <c r="G547" s="12">
        <f t="shared" si="2"/>
        <v>10.44</v>
      </c>
      <c r="H547" s="12">
        <f t="shared" si="3"/>
        <v>44.15</v>
      </c>
      <c r="I547" s="12">
        <f t="shared" si="4"/>
        <v>10.44</v>
      </c>
      <c r="J547" s="12" t="str">
        <f t="shared" si="5"/>
        <v>C2</v>
      </c>
    </row>
    <row r="548">
      <c r="A548" s="11">
        <v>76.0</v>
      </c>
      <c r="B548" s="11">
        <v>53.0</v>
      </c>
      <c r="D548" s="11">
        <v>76.0</v>
      </c>
      <c r="E548" s="11">
        <v>53.0</v>
      </c>
      <c r="F548" s="12">
        <f t="shared" si="1"/>
        <v>36.67</v>
      </c>
      <c r="G548" s="12">
        <f t="shared" si="2"/>
        <v>13.6</v>
      </c>
      <c r="H548" s="12">
        <f t="shared" si="3"/>
        <v>36.12</v>
      </c>
      <c r="I548" s="12">
        <f t="shared" si="4"/>
        <v>10.44</v>
      </c>
      <c r="J548" s="12" t="str">
        <f t="shared" si="5"/>
        <v>C2</v>
      </c>
    </row>
    <row r="549">
      <c r="A549" s="11">
        <v>68.0</v>
      </c>
      <c r="B549" s="11">
        <v>28.0</v>
      </c>
      <c r="D549" s="11">
        <v>68.0</v>
      </c>
      <c r="E549" s="11">
        <v>28.0</v>
      </c>
      <c r="F549" s="12">
        <f t="shared" si="1"/>
        <v>11.31</v>
      </c>
      <c r="G549" s="12">
        <f t="shared" si="2"/>
        <v>16.97</v>
      </c>
      <c r="H549" s="12">
        <f t="shared" si="3"/>
        <v>61.06</v>
      </c>
      <c r="I549" s="12">
        <f t="shared" si="4"/>
        <v>11.31</v>
      </c>
      <c r="J549" s="12" t="str">
        <f t="shared" si="5"/>
        <v>C1</v>
      </c>
    </row>
    <row r="550">
      <c r="A550" s="11">
        <v>82.0</v>
      </c>
      <c r="B550" s="11">
        <v>50.0</v>
      </c>
      <c r="D550" s="11">
        <v>82.0</v>
      </c>
      <c r="E550" s="11">
        <v>50.0</v>
      </c>
      <c r="F550" s="12">
        <f t="shared" si="1"/>
        <v>37.2</v>
      </c>
      <c r="G550" s="12">
        <f t="shared" si="2"/>
        <v>10.2</v>
      </c>
      <c r="H550" s="12">
        <f t="shared" si="3"/>
        <v>34.99</v>
      </c>
      <c r="I550" s="12">
        <f t="shared" si="4"/>
        <v>10.2</v>
      </c>
      <c r="J550" s="12" t="str">
        <f t="shared" si="5"/>
        <v>C2</v>
      </c>
    </row>
    <row r="551">
      <c r="A551" s="11">
        <v>110.0</v>
      </c>
      <c r="B551" s="11">
        <v>37.0</v>
      </c>
      <c r="D551" s="11">
        <v>110.0</v>
      </c>
      <c r="E551" s="11">
        <v>37.0</v>
      </c>
      <c r="F551" s="12">
        <f t="shared" si="1"/>
        <v>52.81</v>
      </c>
      <c r="G551" s="12">
        <f t="shared" si="2"/>
        <v>30.15</v>
      </c>
      <c r="H551" s="12">
        <f t="shared" si="3"/>
        <v>44.15</v>
      </c>
      <c r="I551" s="12">
        <f t="shared" si="4"/>
        <v>10.2</v>
      </c>
      <c r="J551" s="12" t="str">
        <f t="shared" si="5"/>
        <v>C2</v>
      </c>
    </row>
    <row r="552">
      <c r="A552" s="11">
        <v>70.0</v>
      </c>
      <c r="B552" s="11">
        <v>21.0</v>
      </c>
      <c r="D552" s="11">
        <v>70.0</v>
      </c>
      <c r="E552" s="11">
        <v>21.0</v>
      </c>
      <c r="F552" s="12">
        <f t="shared" si="1"/>
        <v>10.05</v>
      </c>
      <c r="G552" s="12">
        <f t="shared" si="2"/>
        <v>21.47</v>
      </c>
      <c r="H552" s="12">
        <f t="shared" si="3"/>
        <v>66.19</v>
      </c>
      <c r="I552" s="12">
        <f t="shared" si="4"/>
        <v>10.05</v>
      </c>
      <c r="J552" s="12" t="str">
        <f t="shared" si="5"/>
        <v>C1</v>
      </c>
    </row>
    <row r="553">
      <c r="A553" s="11">
        <v>68.0</v>
      </c>
      <c r="B553" s="11">
        <v>25.0</v>
      </c>
      <c r="D553" s="11">
        <v>68.0</v>
      </c>
      <c r="E553" s="11">
        <v>25.0</v>
      </c>
      <c r="F553" s="12">
        <f t="shared" si="1"/>
        <v>9.43</v>
      </c>
      <c r="G553" s="12">
        <f t="shared" si="2"/>
        <v>19.21</v>
      </c>
      <c r="H553" s="12">
        <f t="shared" si="3"/>
        <v>63.63</v>
      </c>
      <c r="I553" s="12">
        <f t="shared" si="4"/>
        <v>9.43</v>
      </c>
      <c r="J553" s="12" t="str">
        <f t="shared" si="5"/>
        <v>C1</v>
      </c>
    </row>
    <row r="554">
      <c r="A554" s="11">
        <v>88.0</v>
      </c>
      <c r="B554" s="11">
        <v>66.0</v>
      </c>
      <c r="D554" s="11">
        <v>88.0</v>
      </c>
      <c r="E554" s="11">
        <v>66.0</v>
      </c>
      <c r="F554" s="12">
        <f t="shared" si="1"/>
        <v>53.85</v>
      </c>
      <c r="G554" s="12">
        <f t="shared" si="2"/>
        <v>27.2</v>
      </c>
      <c r="H554" s="12">
        <f t="shared" si="3"/>
        <v>18.44</v>
      </c>
      <c r="I554" s="12">
        <f t="shared" si="4"/>
        <v>9.43</v>
      </c>
      <c r="J554" s="12" t="str">
        <f t="shared" si="5"/>
        <v>C3</v>
      </c>
    </row>
    <row r="555">
      <c r="A555" s="11">
        <v>62.0</v>
      </c>
      <c r="B555" s="11">
        <v>23.0</v>
      </c>
      <c r="D555" s="11">
        <v>62.0</v>
      </c>
      <c r="E555" s="11">
        <v>23.0</v>
      </c>
      <c r="F555" s="12">
        <f t="shared" si="1"/>
        <v>3.61</v>
      </c>
      <c r="G555" s="12">
        <f t="shared" si="2"/>
        <v>24.76</v>
      </c>
      <c r="H555" s="12">
        <f t="shared" si="3"/>
        <v>68.51</v>
      </c>
      <c r="I555" s="12">
        <f t="shared" si="4"/>
        <v>3.61</v>
      </c>
      <c r="J555" s="12" t="str">
        <f t="shared" si="5"/>
        <v>C1</v>
      </c>
    </row>
    <row r="556">
      <c r="A556" s="11">
        <v>64.0</v>
      </c>
      <c r="B556" s="11">
        <v>28.0</v>
      </c>
      <c r="D556" s="11">
        <v>64.0</v>
      </c>
      <c r="E556" s="11">
        <v>28.0</v>
      </c>
      <c r="F556" s="12">
        <f t="shared" si="1"/>
        <v>8.94</v>
      </c>
      <c r="G556" s="12">
        <f t="shared" si="2"/>
        <v>20</v>
      </c>
      <c r="H556" s="12">
        <f t="shared" si="3"/>
        <v>63.25</v>
      </c>
      <c r="I556" s="12">
        <f t="shared" si="4"/>
        <v>3.61</v>
      </c>
      <c r="J556" s="12" t="str">
        <f t="shared" si="5"/>
        <v>C1</v>
      </c>
    </row>
    <row r="557">
      <c r="A557" s="11">
        <v>70.0</v>
      </c>
      <c r="B557" s="11">
        <v>37.0</v>
      </c>
      <c r="D557" s="11">
        <v>70.0</v>
      </c>
      <c r="E557" s="11">
        <v>37.0</v>
      </c>
      <c r="F557" s="12">
        <f t="shared" si="1"/>
        <v>19.72</v>
      </c>
      <c r="G557" s="12">
        <f t="shared" si="2"/>
        <v>10.44</v>
      </c>
      <c r="H557" s="12">
        <f t="shared" si="3"/>
        <v>52.43</v>
      </c>
      <c r="I557" s="12">
        <f t="shared" si="4"/>
        <v>8.94</v>
      </c>
      <c r="J557" s="12" t="str">
        <f t="shared" si="5"/>
        <v>C2</v>
      </c>
    </row>
    <row r="558">
      <c r="A558" s="11">
        <v>70.0</v>
      </c>
      <c r="B558" s="11">
        <v>30.0</v>
      </c>
      <c r="D558" s="11">
        <v>70.0</v>
      </c>
      <c r="E558" s="11">
        <v>30.0</v>
      </c>
      <c r="F558" s="12">
        <f t="shared" si="1"/>
        <v>14.14</v>
      </c>
      <c r="G558" s="12">
        <f t="shared" si="2"/>
        <v>14.14</v>
      </c>
      <c r="H558" s="12">
        <f t="shared" si="3"/>
        <v>58.31</v>
      </c>
      <c r="I558" s="12">
        <f t="shared" si="4"/>
        <v>10.44</v>
      </c>
      <c r="J558" s="12" t="str">
        <f t="shared" si="5"/>
        <v>C1</v>
      </c>
    </row>
    <row r="559">
      <c r="A559" s="11">
        <v>76.0</v>
      </c>
      <c r="B559" s="11">
        <v>58.0</v>
      </c>
      <c r="D559" s="11">
        <v>76.0</v>
      </c>
      <c r="E559" s="11">
        <v>58.0</v>
      </c>
      <c r="F559" s="12">
        <f t="shared" si="1"/>
        <v>41.23</v>
      </c>
      <c r="G559" s="12">
        <f t="shared" si="2"/>
        <v>18.44</v>
      </c>
      <c r="H559" s="12">
        <f t="shared" si="3"/>
        <v>32.56</v>
      </c>
      <c r="I559" s="12">
        <f t="shared" si="4"/>
        <v>14.14</v>
      </c>
      <c r="J559" s="12" t="str">
        <f t="shared" si="5"/>
        <v>C2</v>
      </c>
    </row>
    <row r="560">
      <c r="A560" s="11">
        <v>68.0</v>
      </c>
      <c r="B560" s="11">
        <v>42.0</v>
      </c>
      <c r="D560" s="11">
        <v>68.0</v>
      </c>
      <c r="E560" s="11">
        <v>42.0</v>
      </c>
      <c r="F560" s="12">
        <f t="shared" si="1"/>
        <v>23.41</v>
      </c>
      <c r="G560" s="12">
        <f t="shared" si="2"/>
        <v>12.17</v>
      </c>
      <c r="H560" s="12">
        <f t="shared" si="3"/>
        <v>49.68</v>
      </c>
      <c r="I560" s="12">
        <f t="shared" si="4"/>
        <v>12.17</v>
      </c>
      <c r="J560" s="12" t="str">
        <f t="shared" si="5"/>
        <v>C2</v>
      </c>
    </row>
    <row r="561">
      <c r="A561" s="11">
        <v>74.0</v>
      </c>
      <c r="B561" s="11">
        <v>35.0</v>
      </c>
      <c r="D561" s="11">
        <v>74.0</v>
      </c>
      <c r="E561" s="11">
        <v>35.0</v>
      </c>
      <c r="F561" s="12">
        <f t="shared" si="1"/>
        <v>20.52</v>
      </c>
      <c r="G561" s="12">
        <f t="shared" si="2"/>
        <v>7.81</v>
      </c>
      <c r="H561" s="12">
        <f t="shared" si="3"/>
        <v>51.97</v>
      </c>
      <c r="I561" s="12">
        <f t="shared" si="4"/>
        <v>7.81</v>
      </c>
      <c r="J561" s="12" t="str">
        <f t="shared" si="5"/>
        <v>C2</v>
      </c>
    </row>
    <row r="562">
      <c r="A562" s="11">
        <v>76.0</v>
      </c>
      <c r="B562" s="11">
        <v>54.0</v>
      </c>
      <c r="D562" s="11">
        <v>76.0</v>
      </c>
      <c r="E562" s="11">
        <v>54.0</v>
      </c>
      <c r="F562" s="12">
        <f t="shared" si="1"/>
        <v>37.58</v>
      </c>
      <c r="G562" s="12">
        <f t="shared" si="2"/>
        <v>14.56</v>
      </c>
      <c r="H562" s="12">
        <f t="shared" si="3"/>
        <v>35.38</v>
      </c>
      <c r="I562" s="12">
        <f t="shared" si="4"/>
        <v>7.81</v>
      </c>
      <c r="J562" s="12" t="str">
        <f t="shared" si="5"/>
        <v>C2</v>
      </c>
    </row>
    <row r="563">
      <c r="A563" s="11">
        <v>66.0</v>
      </c>
      <c r="B563" s="11">
        <v>28.0</v>
      </c>
      <c r="D563" s="11">
        <v>66.0</v>
      </c>
      <c r="E563" s="11">
        <v>28.0</v>
      </c>
      <c r="F563" s="12">
        <f t="shared" si="1"/>
        <v>10</v>
      </c>
      <c r="G563" s="12">
        <f t="shared" si="2"/>
        <v>18.44</v>
      </c>
      <c r="H563" s="12">
        <f t="shared" si="3"/>
        <v>62.13</v>
      </c>
      <c r="I563" s="12">
        <f t="shared" si="4"/>
        <v>10</v>
      </c>
      <c r="J563" s="12" t="str">
        <f t="shared" si="5"/>
        <v>C1</v>
      </c>
    </row>
    <row r="564">
      <c r="A564" s="11">
        <v>68.0</v>
      </c>
      <c r="B564" s="11">
        <v>24.0</v>
      </c>
      <c r="D564" s="11">
        <v>68.0</v>
      </c>
      <c r="E564" s="11">
        <v>24.0</v>
      </c>
      <c r="F564" s="12">
        <f t="shared" si="1"/>
        <v>8.94</v>
      </c>
      <c r="G564" s="12">
        <f t="shared" si="2"/>
        <v>20</v>
      </c>
      <c r="H564" s="12">
        <f t="shared" si="3"/>
        <v>64.5</v>
      </c>
      <c r="I564" s="12">
        <f t="shared" si="4"/>
        <v>8.94</v>
      </c>
      <c r="J564" s="12" t="str">
        <f t="shared" si="5"/>
        <v>C1</v>
      </c>
    </row>
    <row r="565">
      <c r="A565" s="11">
        <v>60.0</v>
      </c>
      <c r="B565" s="11">
        <v>32.0</v>
      </c>
      <c r="D565" s="11">
        <v>60.0</v>
      </c>
      <c r="E565" s="11">
        <v>32.0</v>
      </c>
      <c r="F565" s="12">
        <f t="shared" si="1"/>
        <v>12</v>
      </c>
      <c r="G565" s="12">
        <f t="shared" si="2"/>
        <v>21.54</v>
      </c>
      <c r="H565" s="12">
        <f t="shared" si="3"/>
        <v>62.48</v>
      </c>
      <c r="I565" s="12">
        <f t="shared" si="4"/>
        <v>8.94</v>
      </c>
      <c r="J565" s="12" t="str">
        <f t="shared" si="5"/>
        <v>C1</v>
      </c>
    </row>
    <row r="566">
      <c r="A566" s="11">
        <v>80.0</v>
      </c>
      <c r="B566" s="11">
        <v>27.0</v>
      </c>
      <c r="D566" s="11">
        <v>80.0</v>
      </c>
      <c r="E566" s="11">
        <v>27.0</v>
      </c>
      <c r="F566" s="12">
        <f t="shared" si="1"/>
        <v>21.19</v>
      </c>
      <c r="G566" s="12">
        <f t="shared" si="2"/>
        <v>13</v>
      </c>
      <c r="H566" s="12">
        <f t="shared" si="3"/>
        <v>56.65</v>
      </c>
      <c r="I566" s="12">
        <f t="shared" si="4"/>
        <v>12</v>
      </c>
      <c r="J566" s="12" t="str">
        <f t="shared" si="5"/>
        <v>C2</v>
      </c>
    </row>
    <row r="567">
      <c r="A567" s="11">
        <v>54.0</v>
      </c>
      <c r="B567" s="11">
        <v>22.0</v>
      </c>
      <c r="D567" s="11">
        <v>54.0</v>
      </c>
      <c r="E567" s="11">
        <v>22.0</v>
      </c>
      <c r="F567" s="12">
        <f t="shared" si="1"/>
        <v>6.32</v>
      </c>
      <c r="G567" s="12">
        <f t="shared" si="2"/>
        <v>31.62</v>
      </c>
      <c r="H567" s="12">
        <f t="shared" si="3"/>
        <v>74.03</v>
      </c>
      <c r="I567" s="12">
        <f t="shared" si="4"/>
        <v>6.32</v>
      </c>
      <c r="J567" s="12" t="str">
        <f t="shared" si="5"/>
        <v>C1</v>
      </c>
    </row>
    <row r="568">
      <c r="A568" s="11">
        <v>72.0</v>
      </c>
      <c r="B568" s="11">
        <v>21.0</v>
      </c>
      <c r="D568" s="11">
        <v>72.0</v>
      </c>
      <c r="E568" s="11">
        <v>21.0</v>
      </c>
      <c r="F568" s="12">
        <f t="shared" si="1"/>
        <v>12.04</v>
      </c>
      <c r="G568" s="12">
        <f t="shared" si="2"/>
        <v>20.62</v>
      </c>
      <c r="H568" s="12">
        <f t="shared" si="3"/>
        <v>65.31</v>
      </c>
      <c r="I568" s="12">
        <f t="shared" si="4"/>
        <v>6.32</v>
      </c>
      <c r="J568" s="12" t="str">
        <f t="shared" si="5"/>
        <v>C1</v>
      </c>
    </row>
    <row r="569">
      <c r="A569" s="11">
        <v>62.0</v>
      </c>
      <c r="B569" s="11">
        <v>46.0</v>
      </c>
      <c r="D569" s="11">
        <v>62.0</v>
      </c>
      <c r="E569" s="11">
        <v>46.0</v>
      </c>
      <c r="F569" s="12">
        <f t="shared" si="1"/>
        <v>26.08</v>
      </c>
      <c r="G569" s="12">
        <f t="shared" si="2"/>
        <v>18.97</v>
      </c>
      <c r="H569" s="12">
        <f t="shared" si="3"/>
        <v>50.99</v>
      </c>
      <c r="I569" s="12">
        <f t="shared" si="4"/>
        <v>12.04</v>
      </c>
      <c r="J569" s="12" t="str">
        <f t="shared" si="5"/>
        <v>C2</v>
      </c>
    </row>
    <row r="570">
      <c r="A570" s="11">
        <v>72.0</v>
      </c>
      <c r="B570" s="11">
        <v>37.0</v>
      </c>
      <c r="D570" s="11">
        <v>72.0</v>
      </c>
      <c r="E570" s="11">
        <v>37.0</v>
      </c>
      <c r="F570" s="12">
        <f t="shared" si="1"/>
        <v>20.81</v>
      </c>
      <c r="G570" s="12">
        <f t="shared" si="2"/>
        <v>8.54</v>
      </c>
      <c r="H570" s="12">
        <f t="shared" si="3"/>
        <v>51.31</v>
      </c>
      <c r="I570" s="12">
        <f t="shared" si="4"/>
        <v>8.54</v>
      </c>
      <c r="J570" s="12" t="str">
        <f t="shared" si="5"/>
        <v>C2</v>
      </c>
    </row>
    <row r="571">
      <c r="A571" s="11">
        <v>66.0</v>
      </c>
      <c r="B571" s="11">
        <v>33.0</v>
      </c>
      <c r="D571" s="11">
        <v>66.0</v>
      </c>
      <c r="E571" s="11">
        <v>33.0</v>
      </c>
      <c r="F571" s="12">
        <f t="shared" si="1"/>
        <v>14.32</v>
      </c>
      <c r="G571" s="12">
        <f t="shared" si="2"/>
        <v>15.65</v>
      </c>
      <c r="H571" s="12">
        <f t="shared" si="3"/>
        <v>58.01</v>
      </c>
      <c r="I571" s="12">
        <f t="shared" si="4"/>
        <v>8.54</v>
      </c>
      <c r="J571" s="12" t="str">
        <f t="shared" si="5"/>
        <v>C1</v>
      </c>
    </row>
    <row r="572">
      <c r="A572" s="11">
        <v>70.0</v>
      </c>
      <c r="B572" s="11">
        <v>39.0</v>
      </c>
      <c r="D572" s="11">
        <v>70.0</v>
      </c>
      <c r="E572" s="11">
        <v>39.0</v>
      </c>
      <c r="F572" s="12">
        <f t="shared" si="1"/>
        <v>21.47</v>
      </c>
      <c r="G572" s="12">
        <f t="shared" si="2"/>
        <v>10.05</v>
      </c>
      <c r="H572" s="12">
        <f t="shared" si="3"/>
        <v>50.8</v>
      </c>
      <c r="I572" s="12">
        <f t="shared" si="4"/>
        <v>10.05</v>
      </c>
      <c r="J572" s="12" t="str">
        <f t="shared" si="5"/>
        <v>C2</v>
      </c>
    </row>
    <row r="573">
      <c r="A573" s="11">
        <v>96.0</v>
      </c>
      <c r="B573" s="11">
        <v>21.0</v>
      </c>
      <c r="D573" s="11">
        <v>96.0</v>
      </c>
      <c r="E573" s="11">
        <v>21.0</v>
      </c>
      <c r="F573" s="12">
        <f t="shared" si="1"/>
        <v>36.01</v>
      </c>
      <c r="G573" s="12">
        <f t="shared" si="2"/>
        <v>24.84</v>
      </c>
      <c r="H573" s="12">
        <f t="shared" si="3"/>
        <v>59.14</v>
      </c>
      <c r="I573" s="12">
        <f t="shared" si="4"/>
        <v>10.05</v>
      </c>
      <c r="J573" s="12" t="str">
        <f t="shared" si="5"/>
        <v>C2</v>
      </c>
    </row>
    <row r="574">
      <c r="A574" s="11">
        <v>58.0</v>
      </c>
      <c r="B574" s="11">
        <v>22.0</v>
      </c>
      <c r="D574" s="11">
        <v>58.0</v>
      </c>
      <c r="E574" s="11">
        <v>22.0</v>
      </c>
      <c r="F574" s="12">
        <f t="shared" si="1"/>
        <v>2.83</v>
      </c>
      <c r="G574" s="12">
        <f t="shared" si="2"/>
        <v>28.43</v>
      </c>
      <c r="H574" s="12">
        <f t="shared" si="3"/>
        <v>71.61</v>
      </c>
      <c r="I574" s="12">
        <f t="shared" si="4"/>
        <v>2.83</v>
      </c>
      <c r="J574" s="12" t="str">
        <f t="shared" si="5"/>
        <v>C1</v>
      </c>
    </row>
    <row r="575">
      <c r="A575" s="11">
        <v>60.0</v>
      </c>
      <c r="B575" s="11">
        <v>22.0</v>
      </c>
      <c r="D575" s="11">
        <v>60.0</v>
      </c>
      <c r="E575" s="11">
        <v>22.0</v>
      </c>
      <c r="F575" s="12">
        <f t="shared" si="1"/>
        <v>2</v>
      </c>
      <c r="G575" s="12">
        <f t="shared" si="2"/>
        <v>26.91</v>
      </c>
      <c r="H575" s="12">
        <f t="shared" si="3"/>
        <v>70.46</v>
      </c>
      <c r="I575" s="12">
        <f t="shared" si="4"/>
        <v>2</v>
      </c>
      <c r="J575" s="12" t="str">
        <f t="shared" si="5"/>
        <v>C1</v>
      </c>
    </row>
    <row r="576">
      <c r="A576" s="11">
        <v>86.0</v>
      </c>
      <c r="B576" s="11">
        <v>23.0</v>
      </c>
      <c r="D576" s="11">
        <v>86.0</v>
      </c>
      <c r="E576" s="11">
        <v>23.0</v>
      </c>
      <c r="F576" s="12">
        <f t="shared" si="1"/>
        <v>26.17</v>
      </c>
      <c r="G576" s="12">
        <f t="shared" si="2"/>
        <v>18.03</v>
      </c>
      <c r="H576" s="12">
        <f t="shared" si="3"/>
        <v>58.69</v>
      </c>
      <c r="I576" s="12">
        <f t="shared" si="4"/>
        <v>2</v>
      </c>
      <c r="J576" s="12" t="str">
        <f t="shared" si="5"/>
        <v>C2</v>
      </c>
    </row>
    <row r="577">
      <c r="A577" s="11">
        <v>44.0</v>
      </c>
      <c r="B577" s="11">
        <v>25.0</v>
      </c>
      <c r="D577" s="11">
        <v>44.0</v>
      </c>
      <c r="E577" s="11">
        <v>25.0</v>
      </c>
      <c r="F577" s="12">
        <f t="shared" si="1"/>
        <v>16.76</v>
      </c>
      <c r="G577" s="12">
        <f t="shared" si="2"/>
        <v>39</v>
      </c>
      <c r="H577" s="12">
        <f t="shared" si="3"/>
        <v>78.49</v>
      </c>
      <c r="I577" s="12">
        <f t="shared" si="4"/>
        <v>16.76</v>
      </c>
      <c r="J577" s="12" t="str">
        <f t="shared" si="5"/>
        <v>C1</v>
      </c>
    </row>
    <row r="578">
      <c r="A578" s="11">
        <v>44.0</v>
      </c>
      <c r="B578" s="11">
        <v>35.0</v>
      </c>
      <c r="D578" s="11">
        <v>44.0</v>
      </c>
      <c r="E578" s="11">
        <v>35.0</v>
      </c>
      <c r="F578" s="12">
        <f t="shared" si="1"/>
        <v>21.93</v>
      </c>
      <c r="G578" s="12">
        <f t="shared" si="2"/>
        <v>36.35</v>
      </c>
      <c r="H578" s="12">
        <f t="shared" si="3"/>
        <v>71.84</v>
      </c>
      <c r="I578" s="12">
        <f t="shared" si="4"/>
        <v>16.76</v>
      </c>
      <c r="J578" s="12" t="str">
        <f t="shared" si="5"/>
        <v>C1</v>
      </c>
    </row>
    <row r="579">
      <c r="A579" s="11">
        <v>80.0</v>
      </c>
      <c r="B579" s="11">
        <v>21.0</v>
      </c>
      <c r="D579" s="11">
        <v>80.0</v>
      </c>
      <c r="E579" s="11">
        <v>21.0</v>
      </c>
      <c r="F579" s="12">
        <f t="shared" si="1"/>
        <v>20.02</v>
      </c>
      <c r="G579" s="12">
        <f t="shared" si="2"/>
        <v>19</v>
      </c>
      <c r="H579" s="12">
        <f t="shared" si="3"/>
        <v>62.3</v>
      </c>
      <c r="I579" s="12">
        <f t="shared" si="4"/>
        <v>19</v>
      </c>
      <c r="J579" s="12" t="str">
        <f t="shared" si="5"/>
        <v>C2</v>
      </c>
    </row>
    <row r="580">
      <c r="A580" s="11">
        <v>68.0</v>
      </c>
      <c r="B580" s="11">
        <v>36.0</v>
      </c>
      <c r="D580" s="11">
        <v>68.0</v>
      </c>
      <c r="E580" s="11">
        <v>36.0</v>
      </c>
      <c r="F580" s="12">
        <f t="shared" si="1"/>
        <v>17.89</v>
      </c>
      <c r="G580" s="12">
        <f t="shared" si="2"/>
        <v>12.65</v>
      </c>
      <c r="H580" s="12">
        <f t="shared" si="3"/>
        <v>54.41</v>
      </c>
      <c r="I580" s="12">
        <f t="shared" si="4"/>
        <v>12.65</v>
      </c>
      <c r="J580" s="12" t="str">
        <f t="shared" si="5"/>
        <v>C2</v>
      </c>
    </row>
    <row r="581">
      <c r="A581" s="11">
        <v>70.0</v>
      </c>
      <c r="B581" s="11">
        <v>62.0</v>
      </c>
      <c r="D581" s="11">
        <v>70.0</v>
      </c>
      <c r="E581" s="11">
        <v>62.0</v>
      </c>
      <c r="F581" s="12">
        <f t="shared" si="1"/>
        <v>43.17</v>
      </c>
      <c r="G581" s="12">
        <f t="shared" si="2"/>
        <v>24.17</v>
      </c>
      <c r="H581" s="12">
        <f t="shared" si="3"/>
        <v>34.99</v>
      </c>
      <c r="I581" s="12">
        <f t="shared" si="4"/>
        <v>12.65</v>
      </c>
      <c r="J581" s="12" t="str">
        <f t="shared" si="5"/>
        <v>C2</v>
      </c>
    </row>
    <row r="582">
      <c r="A582" s="11">
        <v>90.0</v>
      </c>
      <c r="B582" s="11">
        <v>21.0</v>
      </c>
      <c r="D582" s="11">
        <v>90.0</v>
      </c>
      <c r="E582" s="11">
        <v>21.0</v>
      </c>
      <c r="F582" s="12">
        <f t="shared" si="1"/>
        <v>30.02</v>
      </c>
      <c r="G582" s="12">
        <f t="shared" si="2"/>
        <v>21.47</v>
      </c>
      <c r="H582" s="12">
        <f t="shared" si="3"/>
        <v>59.84</v>
      </c>
      <c r="I582" s="12">
        <f t="shared" si="4"/>
        <v>21.47</v>
      </c>
      <c r="J582" s="12" t="str">
        <f t="shared" si="5"/>
        <v>C2</v>
      </c>
    </row>
    <row r="583">
      <c r="A583" s="11">
        <v>60.0</v>
      </c>
      <c r="B583" s="11">
        <v>27.0</v>
      </c>
      <c r="D583" s="11">
        <v>60.0</v>
      </c>
      <c r="E583" s="11">
        <v>27.0</v>
      </c>
      <c r="F583" s="12">
        <f t="shared" si="1"/>
        <v>7</v>
      </c>
      <c r="G583" s="12">
        <f t="shared" si="2"/>
        <v>23.85</v>
      </c>
      <c r="H583" s="12">
        <f t="shared" si="3"/>
        <v>66.4</v>
      </c>
      <c r="I583" s="12">
        <f t="shared" si="4"/>
        <v>7</v>
      </c>
      <c r="J583" s="12" t="str">
        <f t="shared" si="5"/>
        <v>C1</v>
      </c>
    </row>
    <row r="584">
      <c r="A584" s="11">
        <v>78.0</v>
      </c>
      <c r="B584" s="11">
        <v>62.0</v>
      </c>
      <c r="D584" s="11">
        <v>78.0</v>
      </c>
      <c r="E584" s="11">
        <v>62.0</v>
      </c>
      <c r="F584" s="12">
        <f t="shared" si="1"/>
        <v>45.69</v>
      </c>
      <c r="G584" s="12">
        <f t="shared" si="2"/>
        <v>22.09</v>
      </c>
      <c r="H584" s="12">
        <f t="shared" si="3"/>
        <v>28.43</v>
      </c>
      <c r="I584" s="12">
        <f t="shared" si="4"/>
        <v>7</v>
      </c>
      <c r="J584" s="12" t="str">
        <f t="shared" si="5"/>
        <v>C2</v>
      </c>
    </row>
    <row r="585">
      <c r="A585" s="11">
        <v>76.0</v>
      </c>
      <c r="B585" s="11">
        <v>42.0</v>
      </c>
      <c r="D585" s="11">
        <v>76.0</v>
      </c>
      <c r="E585" s="11">
        <v>42.0</v>
      </c>
      <c r="F585" s="12">
        <f t="shared" si="1"/>
        <v>27.2</v>
      </c>
      <c r="G585" s="12">
        <f t="shared" si="2"/>
        <v>4.47</v>
      </c>
      <c r="H585" s="12">
        <f t="shared" si="3"/>
        <v>44.94</v>
      </c>
      <c r="I585" s="12">
        <f t="shared" si="4"/>
        <v>4.47</v>
      </c>
      <c r="J585" s="12" t="str">
        <f t="shared" si="5"/>
        <v>C2</v>
      </c>
    </row>
    <row r="586">
      <c r="A586" s="11">
        <v>76.0</v>
      </c>
      <c r="B586" s="11">
        <v>52.0</v>
      </c>
      <c r="D586" s="11">
        <v>76.0</v>
      </c>
      <c r="E586" s="11">
        <v>52.0</v>
      </c>
      <c r="F586" s="12">
        <f t="shared" si="1"/>
        <v>35.78</v>
      </c>
      <c r="G586" s="12">
        <f t="shared" si="2"/>
        <v>12.65</v>
      </c>
      <c r="H586" s="12">
        <f t="shared" si="3"/>
        <v>36.88</v>
      </c>
      <c r="I586" s="12">
        <f t="shared" si="4"/>
        <v>4.47</v>
      </c>
      <c r="J586" s="12" t="str">
        <f t="shared" si="5"/>
        <v>C2</v>
      </c>
    </row>
    <row r="587">
      <c r="A587" s="11">
        <v>56.0</v>
      </c>
      <c r="B587" s="11">
        <v>22.0</v>
      </c>
      <c r="D587" s="11">
        <v>56.0</v>
      </c>
      <c r="E587" s="11">
        <v>22.0</v>
      </c>
      <c r="F587" s="12">
        <f t="shared" si="1"/>
        <v>4.47</v>
      </c>
      <c r="G587" s="12">
        <f t="shared" si="2"/>
        <v>30</v>
      </c>
      <c r="H587" s="12">
        <f t="shared" si="3"/>
        <v>72.8</v>
      </c>
      <c r="I587" s="12">
        <f t="shared" si="4"/>
        <v>4.47</v>
      </c>
      <c r="J587" s="12" t="str">
        <f t="shared" si="5"/>
        <v>C1</v>
      </c>
    </row>
    <row r="588">
      <c r="A588" s="11">
        <v>66.0</v>
      </c>
      <c r="B588" s="11">
        <v>41.0</v>
      </c>
      <c r="D588" s="11">
        <v>66.0</v>
      </c>
      <c r="E588" s="11">
        <v>41.0</v>
      </c>
      <c r="F588" s="12">
        <f t="shared" si="1"/>
        <v>21.84</v>
      </c>
      <c r="G588" s="12">
        <f t="shared" si="2"/>
        <v>14.04</v>
      </c>
      <c r="H588" s="12">
        <f t="shared" si="3"/>
        <v>51.74</v>
      </c>
      <c r="I588" s="12">
        <f t="shared" si="4"/>
        <v>4.47</v>
      </c>
      <c r="J588" s="12" t="str">
        <f t="shared" si="5"/>
        <v>C2</v>
      </c>
    </row>
    <row r="589">
      <c r="A589" s="11">
        <v>66.0</v>
      </c>
      <c r="B589" s="11">
        <v>29.0</v>
      </c>
      <c r="D589" s="11">
        <v>66.0</v>
      </c>
      <c r="E589" s="11">
        <v>29.0</v>
      </c>
      <c r="F589" s="12">
        <f t="shared" si="1"/>
        <v>10.82</v>
      </c>
      <c r="G589" s="12">
        <f t="shared" si="2"/>
        <v>17.8</v>
      </c>
      <c r="H589" s="12">
        <f t="shared" si="3"/>
        <v>61.29</v>
      </c>
      <c r="I589" s="12">
        <f t="shared" si="4"/>
        <v>10.82</v>
      </c>
      <c r="J589" s="12" t="str">
        <f t="shared" si="5"/>
        <v>C1</v>
      </c>
    </row>
    <row r="590">
      <c r="A590" s="11">
        <v>86.0</v>
      </c>
      <c r="B590" s="11">
        <v>52.0</v>
      </c>
      <c r="D590" s="11">
        <v>86.0</v>
      </c>
      <c r="E590" s="11">
        <v>52.0</v>
      </c>
      <c r="F590" s="12">
        <f t="shared" si="1"/>
        <v>41.23</v>
      </c>
      <c r="G590" s="12">
        <f t="shared" si="2"/>
        <v>13.42</v>
      </c>
      <c r="H590" s="12">
        <f t="shared" si="3"/>
        <v>31.3</v>
      </c>
      <c r="I590" s="12">
        <f t="shared" si="4"/>
        <v>10.82</v>
      </c>
      <c r="J590" s="12" t="str">
        <f t="shared" si="5"/>
        <v>C2</v>
      </c>
    </row>
    <row r="591">
      <c r="A591" s="11">
        <v>0.0</v>
      </c>
      <c r="B591" s="11">
        <v>25.0</v>
      </c>
      <c r="D591" s="11">
        <v>0.0</v>
      </c>
      <c r="E591" s="11">
        <v>25.0</v>
      </c>
      <c r="F591" s="12">
        <f t="shared" si="1"/>
        <v>60.21</v>
      </c>
      <c r="G591" s="12">
        <f t="shared" si="2"/>
        <v>81.39</v>
      </c>
      <c r="H591" s="12">
        <f t="shared" si="3"/>
        <v>114.13</v>
      </c>
      <c r="I591" s="12">
        <f t="shared" si="4"/>
        <v>13.42</v>
      </c>
      <c r="J591" s="12" t="str">
        <f t="shared" si="5"/>
        <v>C1</v>
      </c>
    </row>
    <row r="592">
      <c r="A592" s="11">
        <v>84.0</v>
      </c>
      <c r="B592" s="11">
        <v>45.0</v>
      </c>
      <c r="D592" s="11">
        <v>84.0</v>
      </c>
      <c r="E592" s="11">
        <v>45.0</v>
      </c>
      <c r="F592" s="12">
        <f t="shared" si="1"/>
        <v>34.66</v>
      </c>
      <c r="G592" s="12">
        <f t="shared" si="2"/>
        <v>6.4</v>
      </c>
      <c r="H592" s="12">
        <f t="shared" si="3"/>
        <v>38.48</v>
      </c>
      <c r="I592" s="12">
        <f t="shared" si="4"/>
        <v>6.4</v>
      </c>
      <c r="J592" s="12" t="str">
        <f t="shared" si="5"/>
        <v>C2</v>
      </c>
    </row>
    <row r="593">
      <c r="A593" s="11">
        <v>78.0</v>
      </c>
      <c r="B593" s="11">
        <v>24.0</v>
      </c>
      <c r="D593" s="11">
        <v>78.0</v>
      </c>
      <c r="E593" s="11">
        <v>24.0</v>
      </c>
      <c r="F593" s="12">
        <f t="shared" si="1"/>
        <v>18.44</v>
      </c>
      <c r="G593" s="12">
        <f t="shared" si="2"/>
        <v>16.12</v>
      </c>
      <c r="H593" s="12">
        <f t="shared" si="3"/>
        <v>60.17</v>
      </c>
      <c r="I593" s="12">
        <f t="shared" si="4"/>
        <v>6.4</v>
      </c>
      <c r="J593" s="12" t="str">
        <f t="shared" si="5"/>
        <v>C2</v>
      </c>
    </row>
    <row r="594">
      <c r="A594" s="11">
        <v>80.0</v>
      </c>
      <c r="B594" s="11">
        <v>44.0</v>
      </c>
      <c r="D594" s="11">
        <v>80.0</v>
      </c>
      <c r="E594" s="11">
        <v>44.0</v>
      </c>
      <c r="F594" s="12">
        <f t="shared" si="1"/>
        <v>31.24</v>
      </c>
      <c r="G594" s="12">
        <f t="shared" si="2"/>
        <v>4</v>
      </c>
      <c r="H594" s="12">
        <f t="shared" si="3"/>
        <v>41.18</v>
      </c>
      <c r="I594" s="12">
        <f t="shared" si="4"/>
        <v>4</v>
      </c>
      <c r="J594" s="12" t="str">
        <f t="shared" si="5"/>
        <v>C2</v>
      </c>
    </row>
    <row r="595">
      <c r="A595" s="11">
        <v>52.0</v>
      </c>
      <c r="B595" s="11">
        <v>25.0</v>
      </c>
      <c r="D595" s="11">
        <v>52.0</v>
      </c>
      <c r="E595" s="11">
        <v>25.0</v>
      </c>
      <c r="F595" s="12">
        <f t="shared" si="1"/>
        <v>9.43</v>
      </c>
      <c r="G595" s="12">
        <f t="shared" si="2"/>
        <v>31.76</v>
      </c>
      <c r="H595" s="12">
        <f t="shared" si="3"/>
        <v>73</v>
      </c>
      <c r="I595" s="12">
        <f t="shared" si="4"/>
        <v>4</v>
      </c>
      <c r="J595" s="12" t="str">
        <f t="shared" si="5"/>
        <v>C1</v>
      </c>
    </row>
    <row r="596">
      <c r="A596" s="11">
        <v>72.0</v>
      </c>
      <c r="B596" s="11">
        <v>34.0</v>
      </c>
      <c r="D596" s="11">
        <v>72.0</v>
      </c>
      <c r="E596" s="11">
        <v>34.0</v>
      </c>
      <c r="F596" s="12">
        <f t="shared" si="1"/>
        <v>18.44</v>
      </c>
      <c r="G596" s="12">
        <f t="shared" si="2"/>
        <v>10</v>
      </c>
      <c r="H596" s="12">
        <f t="shared" si="3"/>
        <v>53.85</v>
      </c>
      <c r="I596" s="12">
        <f t="shared" si="4"/>
        <v>9.43</v>
      </c>
      <c r="J596" s="12" t="str">
        <f t="shared" si="5"/>
        <v>C2</v>
      </c>
    </row>
    <row r="597">
      <c r="A597" s="11">
        <v>82.0</v>
      </c>
      <c r="B597" s="11">
        <v>22.0</v>
      </c>
      <c r="D597" s="11">
        <v>82.0</v>
      </c>
      <c r="E597" s="11">
        <v>22.0</v>
      </c>
      <c r="F597" s="12">
        <f t="shared" si="1"/>
        <v>22.09</v>
      </c>
      <c r="G597" s="12">
        <f t="shared" si="2"/>
        <v>18.11</v>
      </c>
      <c r="H597" s="12">
        <f t="shared" si="3"/>
        <v>60.73</v>
      </c>
      <c r="I597" s="12">
        <f t="shared" si="4"/>
        <v>10</v>
      </c>
      <c r="J597" s="12" t="str">
        <f t="shared" si="5"/>
        <v>C2</v>
      </c>
    </row>
    <row r="598">
      <c r="A598" s="11">
        <v>76.0</v>
      </c>
      <c r="B598" s="11">
        <v>46.0</v>
      </c>
      <c r="D598" s="11">
        <v>76.0</v>
      </c>
      <c r="E598" s="11">
        <v>46.0</v>
      </c>
      <c r="F598" s="12">
        <f t="shared" si="1"/>
        <v>30.53</v>
      </c>
      <c r="G598" s="12">
        <f t="shared" si="2"/>
        <v>7.21</v>
      </c>
      <c r="H598" s="12">
        <f t="shared" si="3"/>
        <v>41.62</v>
      </c>
      <c r="I598" s="12">
        <f t="shared" si="4"/>
        <v>7.21</v>
      </c>
      <c r="J598" s="12" t="str">
        <f t="shared" si="5"/>
        <v>C2</v>
      </c>
    </row>
    <row r="599">
      <c r="A599" s="11">
        <v>24.0</v>
      </c>
      <c r="B599" s="11">
        <v>21.0</v>
      </c>
      <c r="D599" s="11">
        <v>24.0</v>
      </c>
      <c r="E599" s="11">
        <v>21.0</v>
      </c>
      <c r="F599" s="12">
        <f t="shared" si="1"/>
        <v>36.01</v>
      </c>
      <c r="G599" s="12">
        <f t="shared" si="2"/>
        <v>59.14</v>
      </c>
      <c r="H599" s="12">
        <f t="shared" si="3"/>
        <v>96.21</v>
      </c>
      <c r="I599" s="12">
        <f t="shared" si="4"/>
        <v>7.21</v>
      </c>
      <c r="J599" s="12" t="str">
        <f t="shared" si="5"/>
        <v>C1</v>
      </c>
    </row>
    <row r="600">
      <c r="A600" s="11">
        <v>74.0</v>
      </c>
      <c r="B600" s="11">
        <v>38.0</v>
      </c>
      <c r="D600" s="11">
        <v>74.0</v>
      </c>
      <c r="E600" s="11">
        <v>38.0</v>
      </c>
      <c r="F600" s="12">
        <f t="shared" si="1"/>
        <v>22.8</v>
      </c>
      <c r="G600" s="12">
        <f t="shared" si="2"/>
        <v>6.32</v>
      </c>
      <c r="H600" s="12">
        <f t="shared" si="3"/>
        <v>49.4</v>
      </c>
      <c r="I600" s="12">
        <f t="shared" si="4"/>
        <v>6.32</v>
      </c>
      <c r="J600" s="12" t="str">
        <f t="shared" si="5"/>
        <v>C2</v>
      </c>
    </row>
    <row r="601">
      <c r="A601" s="11">
        <v>38.0</v>
      </c>
      <c r="B601" s="11">
        <v>26.0</v>
      </c>
      <c r="D601" s="11">
        <v>38.0</v>
      </c>
      <c r="E601" s="11">
        <v>26.0</v>
      </c>
      <c r="F601" s="12">
        <f t="shared" si="1"/>
        <v>22.8</v>
      </c>
      <c r="G601" s="12">
        <f t="shared" si="2"/>
        <v>44.27</v>
      </c>
      <c r="H601" s="12">
        <f t="shared" si="3"/>
        <v>82.22</v>
      </c>
      <c r="I601" s="12">
        <f t="shared" si="4"/>
        <v>6.32</v>
      </c>
      <c r="J601" s="12" t="str">
        <f t="shared" si="5"/>
        <v>C1</v>
      </c>
    </row>
    <row r="602">
      <c r="A602" s="11">
        <v>88.0</v>
      </c>
      <c r="B602" s="11">
        <v>24.0</v>
      </c>
      <c r="D602" s="11">
        <v>88.0</v>
      </c>
      <c r="E602" s="11">
        <v>24.0</v>
      </c>
      <c r="F602" s="12">
        <f t="shared" si="1"/>
        <v>28.28</v>
      </c>
      <c r="G602" s="12">
        <f t="shared" si="2"/>
        <v>17.89</v>
      </c>
      <c r="H602" s="12">
        <f t="shared" si="3"/>
        <v>57.27</v>
      </c>
      <c r="I602" s="12">
        <f t="shared" si="4"/>
        <v>17.89</v>
      </c>
      <c r="J602" s="12" t="str">
        <f t="shared" si="5"/>
        <v>C2</v>
      </c>
    </row>
    <row r="603">
      <c r="A603" s="11">
        <v>0.0</v>
      </c>
      <c r="B603" s="11">
        <v>28.0</v>
      </c>
      <c r="D603" s="11">
        <v>0.0</v>
      </c>
      <c r="E603" s="11">
        <v>28.0</v>
      </c>
      <c r="F603" s="12">
        <f t="shared" si="1"/>
        <v>60.53</v>
      </c>
      <c r="G603" s="12">
        <f t="shared" si="2"/>
        <v>80.89</v>
      </c>
      <c r="H603" s="12">
        <f t="shared" si="3"/>
        <v>112.71</v>
      </c>
      <c r="I603" s="12">
        <f t="shared" si="4"/>
        <v>17.89</v>
      </c>
      <c r="J603" s="12" t="str">
        <f t="shared" si="5"/>
        <v>C1</v>
      </c>
    </row>
    <row r="604">
      <c r="A604" s="11">
        <v>74.0</v>
      </c>
      <c r="B604" s="11">
        <v>30.0</v>
      </c>
      <c r="D604" s="11">
        <v>74.0</v>
      </c>
      <c r="E604" s="11">
        <v>30.0</v>
      </c>
      <c r="F604" s="12">
        <f t="shared" si="1"/>
        <v>17.2</v>
      </c>
      <c r="G604" s="12">
        <f t="shared" si="2"/>
        <v>11.66</v>
      </c>
      <c r="H604" s="12">
        <f t="shared" si="3"/>
        <v>56.36</v>
      </c>
      <c r="I604" s="12">
        <f t="shared" si="4"/>
        <v>11.66</v>
      </c>
      <c r="J604" s="12" t="str">
        <f t="shared" si="5"/>
        <v>C2</v>
      </c>
    </row>
    <row r="605">
      <c r="A605" s="11">
        <v>78.0</v>
      </c>
      <c r="B605" s="11">
        <v>54.0</v>
      </c>
      <c r="D605" s="11">
        <v>78.0</v>
      </c>
      <c r="E605" s="11">
        <v>54.0</v>
      </c>
      <c r="F605" s="12">
        <f t="shared" si="1"/>
        <v>38.47</v>
      </c>
      <c r="G605" s="12">
        <f t="shared" si="2"/>
        <v>14.14</v>
      </c>
      <c r="H605" s="12">
        <f t="shared" si="3"/>
        <v>34.06</v>
      </c>
      <c r="I605" s="12">
        <f t="shared" si="4"/>
        <v>11.66</v>
      </c>
      <c r="J605" s="12" t="str">
        <f t="shared" si="5"/>
        <v>C2</v>
      </c>
    </row>
    <row r="606">
      <c r="A606" s="11">
        <v>0.0</v>
      </c>
      <c r="B606" s="11">
        <v>36.0</v>
      </c>
      <c r="D606" s="11">
        <v>0.0</v>
      </c>
      <c r="E606" s="11">
        <v>36.0</v>
      </c>
      <c r="F606" s="12">
        <f t="shared" si="1"/>
        <v>62.1</v>
      </c>
      <c r="G606" s="12">
        <f t="shared" si="2"/>
        <v>80.1</v>
      </c>
      <c r="H606" s="12">
        <f t="shared" si="3"/>
        <v>109.25</v>
      </c>
      <c r="I606" s="12">
        <f t="shared" si="4"/>
        <v>14.14</v>
      </c>
      <c r="J606" s="12" t="str">
        <f t="shared" si="5"/>
        <v>C1</v>
      </c>
    </row>
    <row r="607">
      <c r="A607" s="11">
        <v>60.0</v>
      </c>
      <c r="B607" s="11">
        <v>21.0</v>
      </c>
      <c r="D607" s="11">
        <v>60.0</v>
      </c>
      <c r="E607" s="11">
        <v>21.0</v>
      </c>
      <c r="F607" s="12">
        <f t="shared" si="1"/>
        <v>1</v>
      </c>
      <c r="G607" s="12">
        <f t="shared" si="2"/>
        <v>27.59</v>
      </c>
      <c r="H607" s="12">
        <f t="shared" si="3"/>
        <v>71.28</v>
      </c>
      <c r="I607" s="12">
        <f t="shared" si="4"/>
        <v>1</v>
      </c>
      <c r="J607" s="12" t="str">
        <f t="shared" si="5"/>
        <v>C1</v>
      </c>
    </row>
    <row r="608">
      <c r="A608" s="11">
        <v>78.0</v>
      </c>
      <c r="B608" s="11">
        <v>22.0</v>
      </c>
      <c r="D608" s="11">
        <v>78.0</v>
      </c>
      <c r="E608" s="11">
        <v>22.0</v>
      </c>
      <c r="F608" s="12">
        <f t="shared" si="1"/>
        <v>18.11</v>
      </c>
      <c r="G608" s="12">
        <f t="shared" si="2"/>
        <v>18.11</v>
      </c>
      <c r="H608" s="12">
        <f t="shared" si="3"/>
        <v>62.03</v>
      </c>
      <c r="I608" s="12">
        <f t="shared" si="4"/>
        <v>1</v>
      </c>
      <c r="J608" s="12" t="str">
        <f t="shared" si="5"/>
        <v>C1</v>
      </c>
    </row>
    <row r="609">
      <c r="A609" s="11">
        <v>62.0</v>
      </c>
      <c r="B609" s="11">
        <v>25.0</v>
      </c>
      <c r="D609" s="11">
        <v>62.0</v>
      </c>
      <c r="E609" s="11">
        <v>25.0</v>
      </c>
      <c r="F609" s="12">
        <f t="shared" si="1"/>
        <v>5.39</v>
      </c>
      <c r="G609" s="12">
        <f t="shared" si="2"/>
        <v>23.43</v>
      </c>
      <c r="H609" s="12">
        <f t="shared" si="3"/>
        <v>66.85</v>
      </c>
      <c r="I609" s="12">
        <f t="shared" si="4"/>
        <v>5.39</v>
      </c>
      <c r="J609" s="12" t="str">
        <f t="shared" si="5"/>
        <v>C1</v>
      </c>
    </row>
    <row r="610">
      <c r="A610" s="11">
        <v>82.0</v>
      </c>
      <c r="B610" s="11">
        <v>27.0</v>
      </c>
      <c r="D610" s="11">
        <v>82.0</v>
      </c>
      <c r="E610" s="11">
        <v>27.0</v>
      </c>
      <c r="F610" s="12">
        <f t="shared" si="1"/>
        <v>23.09</v>
      </c>
      <c r="G610" s="12">
        <f t="shared" si="2"/>
        <v>13.15</v>
      </c>
      <c r="H610" s="12">
        <f t="shared" si="3"/>
        <v>55.97</v>
      </c>
      <c r="I610" s="12">
        <f t="shared" si="4"/>
        <v>5.39</v>
      </c>
      <c r="J610" s="12" t="str">
        <f t="shared" si="5"/>
        <v>C2</v>
      </c>
    </row>
    <row r="611">
      <c r="A611" s="11">
        <v>62.0</v>
      </c>
      <c r="B611" s="11">
        <v>23.0</v>
      </c>
      <c r="D611" s="11">
        <v>62.0</v>
      </c>
      <c r="E611" s="11">
        <v>23.0</v>
      </c>
      <c r="F611" s="12">
        <f t="shared" si="1"/>
        <v>3.61</v>
      </c>
      <c r="G611" s="12">
        <f t="shared" si="2"/>
        <v>24.76</v>
      </c>
      <c r="H611" s="12">
        <f t="shared" si="3"/>
        <v>68.51</v>
      </c>
      <c r="I611" s="12">
        <f t="shared" si="4"/>
        <v>3.61</v>
      </c>
      <c r="J611" s="12" t="str">
        <f t="shared" si="5"/>
        <v>C1</v>
      </c>
    </row>
    <row r="612">
      <c r="A612" s="11">
        <v>54.0</v>
      </c>
      <c r="B612" s="11">
        <v>24.0</v>
      </c>
      <c r="D612" s="11">
        <v>54.0</v>
      </c>
      <c r="E612" s="11">
        <v>24.0</v>
      </c>
      <c r="F612" s="12">
        <f t="shared" si="1"/>
        <v>7.21</v>
      </c>
      <c r="G612" s="12">
        <f t="shared" si="2"/>
        <v>30.53</v>
      </c>
      <c r="H612" s="12">
        <f t="shared" si="3"/>
        <v>72.47</v>
      </c>
      <c r="I612" s="12">
        <f t="shared" si="4"/>
        <v>3.61</v>
      </c>
      <c r="J612" s="12" t="str">
        <f t="shared" si="5"/>
        <v>C1</v>
      </c>
    </row>
    <row r="613">
      <c r="A613" s="11">
        <v>58.0</v>
      </c>
      <c r="B613" s="11">
        <v>36.0</v>
      </c>
      <c r="D613" s="11">
        <v>58.0</v>
      </c>
      <c r="E613" s="11">
        <v>36.0</v>
      </c>
      <c r="F613" s="12">
        <f t="shared" si="1"/>
        <v>16.12</v>
      </c>
      <c r="G613" s="12">
        <f t="shared" si="2"/>
        <v>22.36</v>
      </c>
      <c r="H613" s="12">
        <f t="shared" si="3"/>
        <v>60.83</v>
      </c>
      <c r="I613" s="12">
        <f t="shared" si="4"/>
        <v>7.21</v>
      </c>
      <c r="J613" s="12" t="str">
        <f t="shared" si="5"/>
        <v>C1</v>
      </c>
    </row>
    <row r="614">
      <c r="A614" s="11">
        <v>88.0</v>
      </c>
      <c r="B614" s="11">
        <v>40.0</v>
      </c>
      <c r="D614" s="11">
        <v>88.0</v>
      </c>
      <c r="E614" s="11">
        <v>40.0</v>
      </c>
      <c r="F614" s="12">
        <f t="shared" si="1"/>
        <v>34.41</v>
      </c>
      <c r="G614" s="12">
        <f t="shared" si="2"/>
        <v>8</v>
      </c>
      <c r="H614" s="12">
        <f t="shared" si="3"/>
        <v>41.76</v>
      </c>
      <c r="I614" s="12">
        <f t="shared" si="4"/>
        <v>8</v>
      </c>
      <c r="J614" s="12" t="str">
        <f t="shared" si="5"/>
        <v>C2</v>
      </c>
    </row>
    <row r="615">
      <c r="A615" s="11">
        <v>80.0</v>
      </c>
      <c r="B615" s="11">
        <v>26.0</v>
      </c>
      <c r="D615" s="11">
        <v>80.0</v>
      </c>
      <c r="E615" s="11">
        <v>26.0</v>
      </c>
      <c r="F615" s="12">
        <f t="shared" si="1"/>
        <v>20.88</v>
      </c>
      <c r="G615" s="12">
        <f t="shared" si="2"/>
        <v>14</v>
      </c>
      <c r="H615" s="12">
        <f t="shared" si="3"/>
        <v>57.58</v>
      </c>
      <c r="I615" s="12">
        <f t="shared" si="4"/>
        <v>8</v>
      </c>
      <c r="J615" s="12" t="str">
        <f t="shared" si="5"/>
        <v>C2</v>
      </c>
    </row>
    <row r="616">
      <c r="A616" s="11">
        <v>74.0</v>
      </c>
      <c r="B616" s="11">
        <v>50.0</v>
      </c>
      <c r="D616" s="11">
        <v>74.0</v>
      </c>
      <c r="E616" s="11">
        <v>50.0</v>
      </c>
      <c r="F616" s="12">
        <f t="shared" si="1"/>
        <v>33.11</v>
      </c>
      <c r="G616" s="12">
        <f t="shared" si="2"/>
        <v>11.66</v>
      </c>
      <c r="H616" s="12">
        <f t="shared" si="3"/>
        <v>39.7</v>
      </c>
      <c r="I616" s="12">
        <f t="shared" si="4"/>
        <v>11.66</v>
      </c>
      <c r="J616" s="12" t="str">
        <f t="shared" si="5"/>
        <v>C2</v>
      </c>
    </row>
    <row r="617">
      <c r="A617" s="11">
        <v>72.0</v>
      </c>
      <c r="B617" s="11">
        <v>27.0</v>
      </c>
      <c r="D617" s="11">
        <v>72.0</v>
      </c>
      <c r="E617" s="11">
        <v>27.0</v>
      </c>
      <c r="F617" s="12">
        <f t="shared" si="1"/>
        <v>13.89</v>
      </c>
      <c r="G617" s="12">
        <f t="shared" si="2"/>
        <v>15.26</v>
      </c>
      <c r="H617" s="12">
        <f t="shared" si="3"/>
        <v>59.94</v>
      </c>
      <c r="I617" s="12">
        <f t="shared" si="4"/>
        <v>11.66</v>
      </c>
      <c r="J617" s="12" t="str">
        <f t="shared" si="5"/>
        <v>C1</v>
      </c>
    </row>
    <row r="618">
      <c r="A618" s="11">
        <v>96.0</v>
      </c>
      <c r="B618" s="11">
        <v>30.0</v>
      </c>
      <c r="D618" s="11">
        <v>96.0</v>
      </c>
      <c r="E618" s="11">
        <v>30.0</v>
      </c>
      <c r="F618" s="12">
        <f t="shared" si="1"/>
        <v>37.36</v>
      </c>
      <c r="G618" s="12">
        <f t="shared" si="2"/>
        <v>18.87</v>
      </c>
      <c r="H618" s="12">
        <f t="shared" si="3"/>
        <v>50.16</v>
      </c>
      <c r="I618" s="12">
        <f t="shared" si="4"/>
        <v>13.89</v>
      </c>
      <c r="J618" s="12" t="str">
        <f t="shared" si="5"/>
        <v>C2</v>
      </c>
    </row>
    <row r="619">
      <c r="A619" s="11">
        <v>62.0</v>
      </c>
      <c r="B619" s="11">
        <v>23.0</v>
      </c>
      <c r="D619" s="11">
        <v>62.0</v>
      </c>
      <c r="E619" s="11">
        <v>23.0</v>
      </c>
      <c r="F619" s="12">
        <f t="shared" si="1"/>
        <v>3.61</v>
      </c>
      <c r="G619" s="12">
        <f t="shared" si="2"/>
        <v>24.76</v>
      </c>
      <c r="H619" s="12">
        <f t="shared" si="3"/>
        <v>68.51</v>
      </c>
      <c r="I619" s="12">
        <f t="shared" si="4"/>
        <v>3.61</v>
      </c>
      <c r="J619" s="12" t="str">
        <f t="shared" si="5"/>
        <v>C1</v>
      </c>
    </row>
    <row r="620">
      <c r="A620" s="11">
        <v>82.0</v>
      </c>
      <c r="B620" s="11">
        <v>50.0</v>
      </c>
      <c r="D620" s="11">
        <v>82.0</v>
      </c>
      <c r="E620" s="11">
        <v>50.0</v>
      </c>
      <c r="F620" s="12">
        <f t="shared" si="1"/>
        <v>37.2</v>
      </c>
      <c r="G620" s="12">
        <f t="shared" si="2"/>
        <v>10.2</v>
      </c>
      <c r="H620" s="12">
        <f t="shared" si="3"/>
        <v>34.99</v>
      </c>
      <c r="I620" s="12">
        <f t="shared" si="4"/>
        <v>3.61</v>
      </c>
      <c r="J620" s="12" t="str">
        <f t="shared" si="5"/>
        <v>C2</v>
      </c>
    </row>
    <row r="621">
      <c r="A621" s="11">
        <v>0.0</v>
      </c>
      <c r="B621" s="11">
        <v>24.0</v>
      </c>
      <c r="D621" s="11">
        <v>0.0</v>
      </c>
      <c r="E621" s="11">
        <v>24.0</v>
      </c>
      <c r="F621" s="12">
        <f t="shared" si="1"/>
        <v>60.13</v>
      </c>
      <c r="G621" s="12">
        <f t="shared" si="2"/>
        <v>81.58</v>
      </c>
      <c r="H621" s="12">
        <f t="shared" si="3"/>
        <v>114.61</v>
      </c>
      <c r="I621" s="12">
        <f t="shared" si="4"/>
        <v>10.2</v>
      </c>
      <c r="J621" s="12" t="str">
        <f t="shared" si="5"/>
        <v>C1</v>
      </c>
    </row>
    <row r="622">
      <c r="A622" s="11">
        <v>86.0</v>
      </c>
      <c r="B622" s="11">
        <v>28.0</v>
      </c>
      <c r="D622" s="11">
        <v>86.0</v>
      </c>
      <c r="E622" s="11">
        <v>28.0</v>
      </c>
      <c r="F622" s="12">
        <f t="shared" si="1"/>
        <v>27.2</v>
      </c>
      <c r="G622" s="12">
        <f t="shared" si="2"/>
        <v>13.42</v>
      </c>
      <c r="H622" s="12">
        <f t="shared" si="3"/>
        <v>53.85</v>
      </c>
      <c r="I622" s="12">
        <f t="shared" si="4"/>
        <v>13.42</v>
      </c>
      <c r="J622" s="12" t="str">
        <f t="shared" si="5"/>
        <v>C2</v>
      </c>
    </row>
    <row r="623">
      <c r="A623" s="11">
        <v>76.0</v>
      </c>
      <c r="B623" s="11">
        <v>28.0</v>
      </c>
      <c r="D623" s="11">
        <v>76.0</v>
      </c>
      <c r="E623" s="11">
        <v>28.0</v>
      </c>
      <c r="F623" s="12">
        <f t="shared" si="1"/>
        <v>17.89</v>
      </c>
      <c r="G623" s="12">
        <f t="shared" si="2"/>
        <v>12.65</v>
      </c>
      <c r="H623" s="12">
        <f t="shared" si="3"/>
        <v>57.27</v>
      </c>
      <c r="I623" s="12">
        <f t="shared" si="4"/>
        <v>12.65</v>
      </c>
      <c r="J623" s="12" t="str">
        <f t="shared" si="5"/>
        <v>C2</v>
      </c>
    </row>
    <row r="624">
      <c r="A624" s="11">
        <v>94.0</v>
      </c>
      <c r="B624" s="11">
        <v>45.0</v>
      </c>
      <c r="D624" s="11">
        <v>94.0</v>
      </c>
      <c r="E624" s="11">
        <v>45.0</v>
      </c>
      <c r="F624" s="12">
        <f t="shared" si="1"/>
        <v>42.2</v>
      </c>
      <c r="G624" s="12">
        <f t="shared" si="2"/>
        <v>14.87</v>
      </c>
      <c r="H624" s="12">
        <f t="shared" si="3"/>
        <v>35.51</v>
      </c>
      <c r="I624" s="12">
        <f t="shared" si="4"/>
        <v>12.65</v>
      </c>
      <c r="J624" s="12" t="str">
        <f t="shared" si="5"/>
        <v>C2</v>
      </c>
    </row>
    <row r="625">
      <c r="A625" s="11">
        <v>70.0</v>
      </c>
      <c r="B625" s="11">
        <v>21.0</v>
      </c>
      <c r="D625" s="11">
        <v>70.0</v>
      </c>
      <c r="E625" s="11">
        <v>21.0</v>
      </c>
      <c r="F625" s="12">
        <f t="shared" si="1"/>
        <v>10.05</v>
      </c>
      <c r="G625" s="12">
        <f t="shared" si="2"/>
        <v>21.47</v>
      </c>
      <c r="H625" s="12">
        <f t="shared" si="3"/>
        <v>66.19</v>
      </c>
      <c r="I625" s="12">
        <f t="shared" si="4"/>
        <v>10.05</v>
      </c>
      <c r="J625" s="12" t="str">
        <f t="shared" si="5"/>
        <v>C1</v>
      </c>
    </row>
    <row r="626">
      <c r="A626" s="11">
        <v>64.0</v>
      </c>
      <c r="B626" s="11">
        <v>21.0</v>
      </c>
      <c r="D626" s="11">
        <v>64.0</v>
      </c>
      <c r="E626" s="11">
        <v>21.0</v>
      </c>
      <c r="F626" s="12">
        <f t="shared" si="1"/>
        <v>4.12</v>
      </c>
      <c r="G626" s="12">
        <f t="shared" si="2"/>
        <v>24.84</v>
      </c>
      <c r="H626" s="12">
        <f t="shared" si="3"/>
        <v>69.12</v>
      </c>
      <c r="I626" s="12">
        <f t="shared" si="4"/>
        <v>4.12</v>
      </c>
      <c r="J626" s="12" t="str">
        <f t="shared" si="5"/>
        <v>C1</v>
      </c>
    </row>
    <row r="627">
      <c r="A627" s="11">
        <v>88.0</v>
      </c>
      <c r="B627" s="11">
        <v>29.0</v>
      </c>
      <c r="D627" s="11">
        <v>88.0</v>
      </c>
      <c r="E627" s="11">
        <v>29.0</v>
      </c>
      <c r="F627" s="12">
        <f t="shared" si="1"/>
        <v>29.41</v>
      </c>
      <c r="G627" s="12">
        <f t="shared" si="2"/>
        <v>13.6</v>
      </c>
      <c r="H627" s="12">
        <f t="shared" si="3"/>
        <v>52.39</v>
      </c>
      <c r="I627" s="12">
        <f t="shared" si="4"/>
        <v>4.12</v>
      </c>
      <c r="J627" s="12" t="str">
        <f t="shared" si="5"/>
        <v>C2</v>
      </c>
    </row>
    <row r="628">
      <c r="A628" s="11">
        <v>68.0</v>
      </c>
      <c r="B628" s="11">
        <v>21.0</v>
      </c>
      <c r="D628" s="11">
        <v>68.0</v>
      </c>
      <c r="E628" s="11">
        <v>21.0</v>
      </c>
      <c r="F628" s="12">
        <f t="shared" si="1"/>
        <v>8.06</v>
      </c>
      <c r="G628" s="12">
        <f t="shared" si="2"/>
        <v>22.47</v>
      </c>
      <c r="H628" s="12">
        <f t="shared" si="3"/>
        <v>67.12</v>
      </c>
      <c r="I628" s="12">
        <f t="shared" si="4"/>
        <v>8.06</v>
      </c>
      <c r="J628" s="12" t="str">
        <f t="shared" si="5"/>
        <v>C1</v>
      </c>
    </row>
    <row r="629">
      <c r="A629" s="11">
        <v>78.0</v>
      </c>
      <c r="B629" s="11">
        <v>21.0</v>
      </c>
      <c r="D629" s="11">
        <v>78.0</v>
      </c>
      <c r="E629" s="11">
        <v>21.0</v>
      </c>
      <c r="F629" s="12">
        <f t="shared" si="1"/>
        <v>18.03</v>
      </c>
      <c r="G629" s="12">
        <f t="shared" si="2"/>
        <v>19.1</v>
      </c>
      <c r="H629" s="12">
        <f t="shared" si="3"/>
        <v>62.97</v>
      </c>
      <c r="I629" s="12">
        <f t="shared" si="4"/>
        <v>8.06</v>
      </c>
      <c r="J629" s="12" t="str">
        <f t="shared" si="5"/>
        <v>C1</v>
      </c>
    </row>
    <row r="630">
      <c r="A630" s="11">
        <v>80.0</v>
      </c>
      <c r="B630" s="11">
        <v>45.0</v>
      </c>
      <c r="D630" s="11">
        <v>80.0</v>
      </c>
      <c r="E630" s="11">
        <v>45.0</v>
      </c>
      <c r="F630" s="12">
        <f t="shared" si="1"/>
        <v>32.02</v>
      </c>
      <c r="G630" s="12">
        <f t="shared" si="2"/>
        <v>5</v>
      </c>
      <c r="H630" s="12">
        <f t="shared" si="3"/>
        <v>40.31</v>
      </c>
      <c r="I630" s="12">
        <f t="shared" si="4"/>
        <v>5</v>
      </c>
      <c r="J630" s="12" t="str">
        <f t="shared" si="5"/>
        <v>C2</v>
      </c>
    </row>
    <row r="631">
      <c r="A631" s="11">
        <v>65.0</v>
      </c>
      <c r="B631" s="11">
        <v>21.0</v>
      </c>
      <c r="D631" s="11">
        <v>65.0</v>
      </c>
      <c r="E631" s="11">
        <v>21.0</v>
      </c>
      <c r="F631" s="12">
        <f t="shared" si="1"/>
        <v>5.1</v>
      </c>
      <c r="G631" s="12">
        <f t="shared" si="2"/>
        <v>24.21</v>
      </c>
      <c r="H631" s="12">
        <f t="shared" si="3"/>
        <v>68.6</v>
      </c>
      <c r="I631" s="12">
        <f t="shared" si="4"/>
        <v>5</v>
      </c>
      <c r="J631" s="12" t="str">
        <f t="shared" si="5"/>
        <v>C1</v>
      </c>
    </row>
    <row r="632">
      <c r="A632" s="11">
        <v>64.0</v>
      </c>
      <c r="B632" s="11">
        <v>34.0</v>
      </c>
      <c r="D632" s="11">
        <v>64.0</v>
      </c>
      <c r="E632" s="11">
        <v>34.0</v>
      </c>
      <c r="F632" s="12">
        <f t="shared" si="1"/>
        <v>14.56</v>
      </c>
      <c r="G632" s="12">
        <f t="shared" si="2"/>
        <v>17.09</v>
      </c>
      <c r="H632" s="12">
        <f t="shared" si="3"/>
        <v>58.41</v>
      </c>
      <c r="I632" s="12">
        <f t="shared" si="4"/>
        <v>5.1</v>
      </c>
      <c r="J632" s="12" t="str">
        <f t="shared" si="5"/>
        <v>C1</v>
      </c>
    </row>
    <row r="633">
      <c r="A633" s="11">
        <v>78.0</v>
      </c>
      <c r="B633" s="11">
        <v>24.0</v>
      </c>
      <c r="D633" s="11">
        <v>78.0</v>
      </c>
      <c r="E633" s="11">
        <v>24.0</v>
      </c>
      <c r="F633" s="12">
        <f t="shared" si="1"/>
        <v>18.44</v>
      </c>
      <c r="G633" s="12">
        <f t="shared" si="2"/>
        <v>16.12</v>
      </c>
      <c r="H633" s="12">
        <f t="shared" si="3"/>
        <v>60.17</v>
      </c>
      <c r="I633" s="12">
        <f t="shared" si="4"/>
        <v>14.56</v>
      </c>
      <c r="J633" s="12" t="str">
        <f t="shared" si="5"/>
        <v>C2</v>
      </c>
    </row>
    <row r="634">
      <c r="A634" s="11">
        <v>60.0</v>
      </c>
      <c r="B634" s="11">
        <v>23.0</v>
      </c>
      <c r="D634" s="11">
        <v>60.0</v>
      </c>
      <c r="E634" s="11">
        <v>23.0</v>
      </c>
      <c r="F634" s="12">
        <f t="shared" si="1"/>
        <v>3</v>
      </c>
      <c r="G634" s="12">
        <f t="shared" si="2"/>
        <v>26.25</v>
      </c>
      <c r="H634" s="12">
        <f t="shared" si="3"/>
        <v>69.63</v>
      </c>
      <c r="I634" s="12">
        <f t="shared" si="4"/>
        <v>3</v>
      </c>
      <c r="J634" s="12" t="str">
        <f t="shared" si="5"/>
        <v>C1</v>
      </c>
    </row>
    <row r="635">
      <c r="A635" s="11">
        <v>82.0</v>
      </c>
      <c r="B635" s="11">
        <v>22.0</v>
      </c>
      <c r="D635" s="11">
        <v>82.0</v>
      </c>
      <c r="E635" s="11">
        <v>22.0</v>
      </c>
      <c r="F635" s="12">
        <f t="shared" si="1"/>
        <v>22.09</v>
      </c>
      <c r="G635" s="12">
        <f t="shared" si="2"/>
        <v>18.11</v>
      </c>
      <c r="H635" s="12">
        <f t="shared" si="3"/>
        <v>60.73</v>
      </c>
      <c r="I635" s="12">
        <f t="shared" si="4"/>
        <v>3</v>
      </c>
      <c r="J635" s="12" t="str">
        <f t="shared" si="5"/>
        <v>C2</v>
      </c>
    </row>
    <row r="636">
      <c r="A636" s="11">
        <v>62.0</v>
      </c>
      <c r="B636" s="11">
        <v>31.0</v>
      </c>
      <c r="D636" s="11">
        <v>62.0</v>
      </c>
      <c r="E636" s="11">
        <v>31.0</v>
      </c>
      <c r="F636" s="12">
        <f t="shared" si="1"/>
        <v>11.18</v>
      </c>
      <c r="G636" s="12">
        <f t="shared" si="2"/>
        <v>20.12</v>
      </c>
      <c r="H636" s="12">
        <f t="shared" si="3"/>
        <v>62.01</v>
      </c>
      <c r="I636" s="12">
        <f t="shared" si="4"/>
        <v>11.18</v>
      </c>
      <c r="J636" s="12" t="str">
        <f t="shared" si="5"/>
        <v>C1</v>
      </c>
    </row>
    <row r="637">
      <c r="A637" s="11">
        <v>72.0</v>
      </c>
      <c r="B637" s="11">
        <v>38.0</v>
      </c>
      <c r="D637" s="11">
        <v>72.0</v>
      </c>
      <c r="E637" s="11">
        <v>38.0</v>
      </c>
      <c r="F637" s="12">
        <f t="shared" si="1"/>
        <v>21.63</v>
      </c>
      <c r="G637" s="12">
        <f t="shared" si="2"/>
        <v>8.25</v>
      </c>
      <c r="H637" s="12">
        <f t="shared" si="3"/>
        <v>50.48</v>
      </c>
      <c r="I637" s="12">
        <f t="shared" si="4"/>
        <v>8.25</v>
      </c>
      <c r="J637" s="12" t="str">
        <f t="shared" si="5"/>
        <v>C2</v>
      </c>
    </row>
    <row r="638">
      <c r="A638" s="11">
        <v>74.0</v>
      </c>
      <c r="B638" s="11">
        <v>48.0</v>
      </c>
      <c r="D638" s="11">
        <v>74.0</v>
      </c>
      <c r="E638" s="11">
        <v>48.0</v>
      </c>
      <c r="F638" s="12">
        <f t="shared" si="1"/>
        <v>31.3</v>
      </c>
      <c r="G638" s="12">
        <f t="shared" si="2"/>
        <v>10</v>
      </c>
      <c r="H638" s="12">
        <f t="shared" si="3"/>
        <v>41.23</v>
      </c>
      <c r="I638" s="12">
        <f t="shared" si="4"/>
        <v>8.25</v>
      </c>
      <c r="J638" s="12" t="str">
        <f t="shared" si="5"/>
        <v>C2</v>
      </c>
    </row>
    <row r="639">
      <c r="A639" s="11">
        <v>76.0</v>
      </c>
      <c r="B639" s="11">
        <v>23.0</v>
      </c>
      <c r="D639" s="11">
        <v>76.0</v>
      </c>
      <c r="E639" s="11">
        <v>23.0</v>
      </c>
      <c r="F639" s="12">
        <f t="shared" si="1"/>
        <v>16.28</v>
      </c>
      <c r="G639" s="12">
        <f t="shared" si="2"/>
        <v>17.46</v>
      </c>
      <c r="H639" s="12">
        <f t="shared" si="3"/>
        <v>61.85</v>
      </c>
      <c r="I639" s="12">
        <f t="shared" si="4"/>
        <v>10</v>
      </c>
      <c r="J639" s="12" t="str">
        <f t="shared" si="5"/>
        <v>C1</v>
      </c>
    </row>
    <row r="640">
      <c r="A640" s="11">
        <v>76.0</v>
      </c>
      <c r="B640" s="11">
        <v>32.0</v>
      </c>
      <c r="D640" s="11">
        <v>76.0</v>
      </c>
      <c r="E640" s="11">
        <v>32.0</v>
      </c>
      <c r="F640" s="12">
        <f t="shared" si="1"/>
        <v>20</v>
      </c>
      <c r="G640" s="12">
        <f t="shared" si="2"/>
        <v>8.94</v>
      </c>
      <c r="H640" s="12">
        <f t="shared" si="3"/>
        <v>53.67</v>
      </c>
      <c r="I640" s="12">
        <f t="shared" si="4"/>
        <v>8.94</v>
      </c>
      <c r="J640" s="12" t="str">
        <f t="shared" si="5"/>
        <v>C2</v>
      </c>
    </row>
    <row r="641">
      <c r="A641" s="11">
        <v>74.0</v>
      </c>
      <c r="B641" s="11">
        <v>28.0</v>
      </c>
      <c r="D641" s="11">
        <v>74.0</v>
      </c>
      <c r="E641" s="11">
        <v>28.0</v>
      </c>
      <c r="F641" s="12">
        <f t="shared" si="1"/>
        <v>16.12</v>
      </c>
      <c r="G641" s="12">
        <f t="shared" si="2"/>
        <v>13.42</v>
      </c>
      <c r="H641" s="12">
        <f t="shared" si="3"/>
        <v>58.14</v>
      </c>
      <c r="I641" s="12">
        <f t="shared" si="4"/>
        <v>8.94</v>
      </c>
      <c r="J641" s="12" t="str">
        <f t="shared" si="5"/>
        <v>C2</v>
      </c>
    </row>
    <row r="642">
      <c r="A642" s="11">
        <v>86.0</v>
      </c>
      <c r="B642" s="11">
        <v>27.0</v>
      </c>
      <c r="D642" s="11">
        <v>86.0</v>
      </c>
      <c r="E642" s="11">
        <v>27.0</v>
      </c>
      <c r="F642" s="12">
        <f t="shared" si="1"/>
        <v>26.93</v>
      </c>
      <c r="G642" s="12">
        <f t="shared" si="2"/>
        <v>14.32</v>
      </c>
      <c r="H642" s="12">
        <f t="shared" si="3"/>
        <v>54.82</v>
      </c>
      <c r="I642" s="12">
        <f t="shared" si="4"/>
        <v>13.42</v>
      </c>
      <c r="J642" s="12" t="str">
        <f t="shared" si="5"/>
        <v>C2</v>
      </c>
    </row>
    <row r="643">
      <c r="A643" s="11">
        <v>70.0</v>
      </c>
      <c r="B643" s="11">
        <v>24.0</v>
      </c>
      <c r="D643" s="11">
        <v>70.0</v>
      </c>
      <c r="E643" s="11">
        <v>24.0</v>
      </c>
      <c r="F643" s="12">
        <f t="shared" si="1"/>
        <v>10.77</v>
      </c>
      <c r="G643" s="12">
        <f t="shared" si="2"/>
        <v>18.87</v>
      </c>
      <c r="H643" s="12">
        <f t="shared" si="3"/>
        <v>63.53</v>
      </c>
      <c r="I643" s="12">
        <f t="shared" si="4"/>
        <v>10.77</v>
      </c>
      <c r="J643" s="12" t="str">
        <f t="shared" si="5"/>
        <v>C1</v>
      </c>
    </row>
    <row r="644">
      <c r="A644" s="11">
        <v>80.0</v>
      </c>
      <c r="B644" s="11">
        <v>50.0</v>
      </c>
      <c r="D644" s="11">
        <v>80.0</v>
      </c>
      <c r="E644" s="11">
        <v>50.0</v>
      </c>
      <c r="F644" s="12">
        <f t="shared" si="1"/>
        <v>36.06</v>
      </c>
      <c r="G644" s="12">
        <f t="shared" si="2"/>
        <v>10</v>
      </c>
      <c r="H644" s="12">
        <f t="shared" si="3"/>
        <v>36.06</v>
      </c>
      <c r="I644" s="12">
        <f t="shared" si="4"/>
        <v>10</v>
      </c>
      <c r="J644" s="12" t="str">
        <f t="shared" si="5"/>
        <v>C2</v>
      </c>
    </row>
    <row r="645">
      <c r="A645" s="11">
        <v>0.0</v>
      </c>
      <c r="B645" s="11">
        <v>31.0</v>
      </c>
      <c r="D645" s="11">
        <v>0.0</v>
      </c>
      <c r="E645" s="11">
        <v>31.0</v>
      </c>
      <c r="F645" s="12">
        <f t="shared" si="1"/>
        <v>61</v>
      </c>
      <c r="G645" s="12">
        <f t="shared" si="2"/>
        <v>80.5</v>
      </c>
      <c r="H645" s="12">
        <f t="shared" si="3"/>
        <v>111.36</v>
      </c>
      <c r="I645" s="12">
        <f t="shared" si="4"/>
        <v>10</v>
      </c>
      <c r="J645" s="12" t="str">
        <f t="shared" si="5"/>
        <v>C1</v>
      </c>
    </row>
    <row r="646">
      <c r="A646" s="11">
        <v>72.0</v>
      </c>
      <c r="B646" s="11">
        <v>27.0</v>
      </c>
      <c r="D646" s="11">
        <v>72.0</v>
      </c>
      <c r="E646" s="11">
        <v>27.0</v>
      </c>
      <c r="F646" s="12">
        <f t="shared" si="1"/>
        <v>13.89</v>
      </c>
      <c r="G646" s="12">
        <f t="shared" si="2"/>
        <v>15.26</v>
      </c>
      <c r="H646" s="12">
        <f t="shared" si="3"/>
        <v>59.94</v>
      </c>
      <c r="I646" s="12">
        <f t="shared" si="4"/>
        <v>13.89</v>
      </c>
      <c r="J646" s="12" t="str">
        <f t="shared" si="5"/>
        <v>C1</v>
      </c>
    </row>
    <row r="647">
      <c r="A647" s="11">
        <v>74.0</v>
      </c>
      <c r="B647" s="11">
        <v>30.0</v>
      </c>
      <c r="D647" s="11">
        <v>74.0</v>
      </c>
      <c r="E647" s="11">
        <v>30.0</v>
      </c>
      <c r="F647" s="12">
        <f t="shared" si="1"/>
        <v>17.2</v>
      </c>
      <c r="G647" s="12">
        <f t="shared" si="2"/>
        <v>11.66</v>
      </c>
      <c r="H647" s="12">
        <f t="shared" si="3"/>
        <v>56.36</v>
      </c>
      <c r="I647" s="12">
        <f t="shared" si="4"/>
        <v>11.66</v>
      </c>
      <c r="J647" s="12" t="str">
        <f t="shared" si="5"/>
        <v>C2</v>
      </c>
    </row>
    <row r="648">
      <c r="A648" s="11">
        <v>74.0</v>
      </c>
      <c r="B648" s="11">
        <v>33.0</v>
      </c>
      <c r="D648" s="11">
        <v>74.0</v>
      </c>
      <c r="E648" s="11">
        <v>33.0</v>
      </c>
      <c r="F648" s="12">
        <f t="shared" si="1"/>
        <v>19.1</v>
      </c>
      <c r="G648" s="12">
        <f t="shared" si="2"/>
        <v>9.22</v>
      </c>
      <c r="H648" s="12">
        <f t="shared" si="3"/>
        <v>53.71</v>
      </c>
      <c r="I648" s="12">
        <f t="shared" si="4"/>
        <v>9.22</v>
      </c>
      <c r="J648" s="12" t="str">
        <f t="shared" si="5"/>
        <v>C2</v>
      </c>
    </row>
    <row r="649">
      <c r="A649" s="11">
        <v>50.0</v>
      </c>
      <c r="B649" s="11">
        <v>22.0</v>
      </c>
      <c r="D649" s="11">
        <v>50.0</v>
      </c>
      <c r="E649" s="11">
        <v>22.0</v>
      </c>
      <c r="F649" s="12">
        <f t="shared" si="1"/>
        <v>10.2</v>
      </c>
      <c r="G649" s="12">
        <f t="shared" si="2"/>
        <v>34.99</v>
      </c>
      <c r="H649" s="12">
        <f t="shared" si="3"/>
        <v>76.58</v>
      </c>
      <c r="I649" s="12">
        <f t="shared" si="4"/>
        <v>9.22</v>
      </c>
      <c r="J649" s="12" t="str">
        <f t="shared" si="5"/>
        <v>C1</v>
      </c>
    </row>
    <row r="650">
      <c r="A650" s="11">
        <v>84.0</v>
      </c>
      <c r="B650" s="11">
        <v>42.0</v>
      </c>
      <c r="D650" s="11">
        <v>84.0</v>
      </c>
      <c r="E650" s="11">
        <v>42.0</v>
      </c>
      <c r="F650" s="12">
        <f t="shared" si="1"/>
        <v>32.56</v>
      </c>
      <c r="G650" s="12">
        <f t="shared" si="2"/>
        <v>4.47</v>
      </c>
      <c r="H650" s="12">
        <f t="shared" si="3"/>
        <v>41.23</v>
      </c>
      <c r="I650" s="12">
        <f t="shared" si="4"/>
        <v>4.47</v>
      </c>
      <c r="J650" s="12" t="str">
        <f t="shared" si="5"/>
        <v>C2</v>
      </c>
    </row>
    <row r="651">
      <c r="A651" s="11">
        <v>60.0</v>
      </c>
      <c r="B651" s="11">
        <v>23.0</v>
      </c>
      <c r="D651" s="11">
        <v>60.0</v>
      </c>
      <c r="E651" s="11">
        <v>23.0</v>
      </c>
      <c r="F651" s="12">
        <f t="shared" si="1"/>
        <v>3</v>
      </c>
      <c r="G651" s="12">
        <f t="shared" si="2"/>
        <v>26.25</v>
      </c>
      <c r="H651" s="12">
        <f t="shared" si="3"/>
        <v>69.63</v>
      </c>
      <c r="I651" s="12">
        <f t="shared" si="4"/>
        <v>3</v>
      </c>
      <c r="J651" s="12" t="str">
        <f t="shared" si="5"/>
        <v>C1</v>
      </c>
    </row>
    <row r="652">
      <c r="A652" s="11">
        <v>54.0</v>
      </c>
      <c r="B652" s="11">
        <v>23.0</v>
      </c>
      <c r="D652" s="11">
        <v>54.0</v>
      </c>
      <c r="E652" s="11">
        <v>23.0</v>
      </c>
      <c r="F652" s="12">
        <f t="shared" si="1"/>
        <v>6.71</v>
      </c>
      <c r="G652" s="12">
        <f t="shared" si="2"/>
        <v>31.06</v>
      </c>
      <c r="H652" s="12">
        <f t="shared" si="3"/>
        <v>73.25</v>
      </c>
      <c r="I652" s="12">
        <f t="shared" si="4"/>
        <v>3</v>
      </c>
      <c r="J652" s="12" t="str">
        <f t="shared" si="5"/>
        <v>C1</v>
      </c>
    </row>
    <row r="653">
      <c r="A653" s="11">
        <v>60.0</v>
      </c>
      <c r="B653" s="11">
        <v>27.0</v>
      </c>
      <c r="D653" s="11">
        <v>60.0</v>
      </c>
      <c r="E653" s="11">
        <v>27.0</v>
      </c>
      <c r="F653" s="12">
        <f t="shared" si="1"/>
        <v>7</v>
      </c>
      <c r="G653" s="12">
        <f t="shared" si="2"/>
        <v>23.85</v>
      </c>
      <c r="H653" s="12">
        <f t="shared" si="3"/>
        <v>66.4</v>
      </c>
      <c r="I653" s="12">
        <f t="shared" si="4"/>
        <v>6.71</v>
      </c>
      <c r="J653" s="12" t="str">
        <f t="shared" si="5"/>
        <v>C1</v>
      </c>
    </row>
    <row r="654">
      <c r="A654" s="11">
        <v>74.0</v>
      </c>
      <c r="B654" s="11">
        <v>28.0</v>
      </c>
      <c r="D654" s="11">
        <v>74.0</v>
      </c>
      <c r="E654" s="11">
        <v>28.0</v>
      </c>
      <c r="F654" s="12">
        <f t="shared" si="1"/>
        <v>16.12</v>
      </c>
      <c r="G654" s="12">
        <f t="shared" si="2"/>
        <v>13.42</v>
      </c>
      <c r="H654" s="12">
        <f t="shared" si="3"/>
        <v>58.14</v>
      </c>
      <c r="I654" s="12">
        <f t="shared" si="4"/>
        <v>7</v>
      </c>
      <c r="J654" s="12" t="str">
        <f t="shared" si="5"/>
        <v>C2</v>
      </c>
    </row>
    <row r="655">
      <c r="A655" s="11">
        <v>54.0</v>
      </c>
      <c r="B655" s="11">
        <v>27.0</v>
      </c>
      <c r="D655" s="11">
        <v>54.0</v>
      </c>
      <c r="E655" s="11">
        <v>27.0</v>
      </c>
      <c r="F655" s="12">
        <f t="shared" si="1"/>
        <v>9.22</v>
      </c>
      <c r="G655" s="12">
        <f t="shared" si="2"/>
        <v>29.07</v>
      </c>
      <c r="H655" s="12">
        <f t="shared" si="3"/>
        <v>70.18</v>
      </c>
      <c r="I655" s="12">
        <f t="shared" si="4"/>
        <v>9.22</v>
      </c>
      <c r="J655" s="12" t="str">
        <f t="shared" si="5"/>
        <v>C1</v>
      </c>
    </row>
    <row r="656">
      <c r="A656" s="11">
        <v>70.0</v>
      </c>
      <c r="B656" s="11">
        <v>22.0</v>
      </c>
      <c r="D656" s="11">
        <v>70.0</v>
      </c>
      <c r="E656" s="11">
        <v>22.0</v>
      </c>
      <c r="F656" s="12">
        <f t="shared" si="1"/>
        <v>10.2</v>
      </c>
      <c r="G656" s="12">
        <f t="shared" si="2"/>
        <v>20.59</v>
      </c>
      <c r="H656" s="12">
        <f t="shared" si="3"/>
        <v>65.3</v>
      </c>
      <c r="I656" s="12">
        <f t="shared" si="4"/>
        <v>9.22</v>
      </c>
      <c r="J656" s="12" t="str">
        <f t="shared" si="5"/>
        <v>C1</v>
      </c>
    </row>
    <row r="657">
      <c r="A657" s="11">
        <v>52.0</v>
      </c>
      <c r="B657" s="11">
        <v>25.0</v>
      </c>
      <c r="D657" s="11">
        <v>52.0</v>
      </c>
      <c r="E657" s="11">
        <v>25.0</v>
      </c>
      <c r="F657" s="12">
        <f t="shared" si="1"/>
        <v>9.43</v>
      </c>
      <c r="G657" s="12">
        <f t="shared" si="2"/>
        <v>31.76</v>
      </c>
      <c r="H657" s="12">
        <f t="shared" si="3"/>
        <v>73</v>
      </c>
      <c r="I657" s="12">
        <f t="shared" si="4"/>
        <v>9.43</v>
      </c>
      <c r="J657" s="12" t="str">
        <f t="shared" si="5"/>
        <v>C1</v>
      </c>
    </row>
    <row r="658">
      <c r="A658" s="11">
        <v>58.0</v>
      </c>
      <c r="B658" s="11">
        <v>22.0</v>
      </c>
      <c r="D658" s="11">
        <v>58.0</v>
      </c>
      <c r="E658" s="11">
        <v>22.0</v>
      </c>
      <c r="F658" s="12">
        <f t="shared" si="1"/>
        <v>2.83</v>
      </c>
      <c r="G658" s="12">
        <f t="shared" si="2"/>
        <v>28.43</v>
      </c>
      <c r="H658" s="12">
        <f t="shared" si="3"/>
        <v>71.61</v>
      </c>
      <c r="I658" s="12">
        <f t="shared" si="4"/>
        <v>2.83</v>
      </c>
      <c r="J658" s="12" t="str">
        <f t="shared" si="5"/>
        <v>C1</v>
      </c>
    </row>
    <row r="659">
      <c r="A659" s="11">
        <v>80.0</v>
      </c>
      <c r="B659" s="11">
        <v>41.0</v>
      </c>
      <c r="D659" s="11">
        <v>80.0</v>
      </c>
      <c r="E659" s="11">
        <v>41.0</v>
      </c>
      <c r="F659" s="12">
        <f t="shared" si="1"/>
        <v>29</v>
      </c>
      <c r="G659" s="12">
        <f t="shared" si="2"/>
        <v>1</v>
      </c>
      <c r="H659" s="12">
        <f t="shared" si="3"/>
        <v>43.83</v>
      </c>
      <c r="I659" s="12">
        <f t="shared" si="4"/>
        <v>1</v>
      </c>
      <c r="J659" s="12" t="str">
        <f t="shared" si="5"/>
        <v>C2</v>
      </c>
    </row>
    <row r="660">
      <c r="A660" s="11">
        <v>106.0</v>
      </c>
      <c r="B660" s="11">
        <v>51.0</v>
      </c>
      <c r="D660" s="11">
        <v>106.0</v>
      </c>
      <c r="E660" s="11">
        <v>51.0</v>
      </c>
      <c r="F660" s="12">
        <f t="shared" si="1"/>
        <v>55.47</v>
      </c>
      <c r="G660" s="12">
        <f t="shared" si="2"/>
        <v>28.23</v>
      </c>
      <c r="H660" s="12">
        <f t="shared" si="3"/>
        <v>29.61</v>
      </c>
      <c r="I660" s="12">
        <f t="shared" si="4"/>
        <v>1</v>
      </c>
      <c r="J660" s="12" t="str">
        <f t="shared" si="5"/>
        <v>C2</v>
      </c>
    </row>
    <row r="661">
      <c r="A661" s="11">
        <v>82.0</v>
      </c>
      <c r="B661" s="11">
        <v>27.0</v>
      </c>
      <c r="D661" s="11">
        <v>82.0</v>
      </c>
      <c r="E661" s="11">
        <v>27.0</v>
      </c>
      <c r="F661" s="12">
        <f t="shared" si="1"/>
        <v>23.09</v>
      </c>
      <c r="G661" s="12">
        <f t="shared" si="2"/>
        <v>13.15</v>
      </c>
      <c r="H661" s="12">
        <f t="shared" si="3"/>
        <v>55.97</v>
      </c>
      <c r="I661" s="12">
        <f t="shared" si="4"/>
        <v>13.15</v>
      </c>
      <c r="J661" s="12" t="str">
        <f t="shared" si="5"/>
        <v>C2</v>
      </c>
    </row>
    <row r="662">
      <c r="A662" s="11">
        <v>84.0</v>
      </c>
      <c r="B662" s="11">
        <v>54.0</v>
      </c>
      <c r="D662" s="11">
        <v>84.0</v>
      </c>
      <c r="E662" s="11">
        <v>54.0</v>
      </c>
      <c r="F662" s="12">
        <f t="shared" si="1"/>
        <v>41.62</v>
      </c>
      <c r="G662" s="12">
        <f t="shared" si="2"/>
        <v>14.56</v>
      </c>
      <c r="H662" s="12">
        <f t="shared" si="3"/>
        <v>30.53</v>
      </c>
      <c r="I662" s="12">
        <f t="shared" si="4"/>
        <v>13.15</v>
      </c>
      <c r="J662" s="12" t="str">
        <f t="shared" si="5"/>
        <v>C2</v>
      </c>
    </row>
    <row r="663">
      <c r="A663" s="11">
        <v>76.0</v>
      </c>
      <c r="B663" s="11">
        <v>22.0</v>
      </c>
      <c r="D663" s="11">
        <v>76.0</v>
      </c>
      <c r="E663" s="11">
        <v>22.0</v>
      </c>
      <c r="F663" s="12">
        <f t="shared" si="1"/>
        <v>16.12</v>
      </c>
      <c r="G663" s="12">
        <f t="shared" si="2"/>
        <v>18.44</v>
      </c>
      <c r="H663" s="12">
        <f t="shared" si="3"/>
        <v>62.77</v>
      </c>
      <c r="I663" s="12">
        <f t="shared" si="4"/>
        <v>14.56</v>
      </c>
      <c r="J663" s="12" t="str">
        <f t="shared" si="5"/>
        <v>C1</v>
      </c>
    </row>
    <row r="664">
      <c r="A664" s="11">
        <v>106.0</v>
      </c>
      <c r="B664" s="11">
        <v>43.0</v>
      </c>
      <c r="D664" s="11">
        <v>106.0</v>
      </c>
      <c r="E664" s="11">
        <v>43.0</v>
      </c>
      <c r="F664" s="12">
        <f t="shared" si="1"/>
        <v>51.43</v>
      </c>
      <c r="G664" s="12">
        <f t="shared" si="2"/>
        <v>26.17</v>
      </c>
      <c r="H664" s="12">
        <f t="shared" si="3"/>
        <v>37.48</v>
      </c>
      <c r="I664" s="12">
        <f t="shared" si="4"/>
        <v>16.12</v>
      </c>
      <c r="J664" s="12" t="str">
        <f t="shared" si="5"/>
        <v>C2</v>
      </c>
    </row>
    <row r="665">
      <c r="A665" s="11">
        <v>80.0</v>
      </c>
      <c r="B665" s="11">
        <v>40.0</v>
      </c>
      <c r="D665" s="11">
        <v>80.0</v>
      </c>
      <c r="E665" s="11">
        <v>40.0</v>
      </c>
      <c r="F665" s="12">
        <f t="shared" si="1"/>
        <v>28.28</v>
      </c>
      <c r="G665" s="12">
        <f t="shared" si="2"/>
        <v>0</v>
      </c>
      <c r="H665" s="12">
        <f t="shared" si="3"/>
        <v>44.72</v>
      </c>
      <c r="I665" s="12">
        <f t="shared" si="4"/>
        <v>0</v>
      </c>
      <c r="J665" s="12" t="str">
        <f t="shared" si="5"/>
        <v>C2</v>
      </c>
    </row>
    <row r="666">
      <c r="A666" s="11">
        <v>60.0</v>
      </c>
      <c r="B666" s="11">
        <v>40.0</v>
      </c>
      <c r="D666" s="11">
        <v>60.0</v>
      </c>
      <c r="E666" s="11">
        <v>40.0</v>
      </c>
      <c r="F666" s="12">
        <f t="shared" si="1"/>
        <v>20</v>
      </c>
      <c r="G666" s="12">
        <f t="shared" si="2"/>
        <v>20</v>
      </c>
      <c r="H666" s="12">
        <f t="shared" si="3"/>
        <v>56.57</v>
      </c>
      <c r="I666" s="12">
        <f t="shared" si="4"/>
        <v>0</v>
      </c>
      <c r="J666" s="12" t="str">
        <f t="shared" si="5"/>
        <v>C1</v>
      </c>
    </row>
    <row r="667">
      <c r="A667" s="11">
        <v>80.0</v>
      </c>
      <c r="B667" s="11">
        <v>24.0</v>
      </c>
      <c r="D667" s="11">
        <v>80.0</v>
      </c>
      <c r="E667" s="11">
        <v>24.0</v>
      </c>
      <c r="F667" s="12">
        <f t="shared" si="1"/>
        <v>20.4</v>
      </c>
      <c r="G667" s="12">
        <f t="shared" si="2"/>
        <v>16</v>
      </c>
      <c r="H667" s="12">
        <f t="shared" si="3"/>
        <v>59.46</v>
      </c>
      <c r="I667" s="12">
        <f t="shared" si="4"/>
        <v>16</v>
      </c>
      <c r="J667" s="12" t="str">
        <f t="shared" si="5"/>
        <v>C2</v>
      </c>
    </row>
    <row r="668">
      <c r="A668" s="11">
        <v>82.0</v>
      </c>
      <c r="B668" s="11">
        <v>70.0</v>
      </c>
      <c r="D668" s="11">
        <v>82.0</v>
      </c>
      <c r="E668" s="11">
        <v>70.0</v>
      </c>
      <c r="F668" s="12">
        <f t="shared" si="1"/>
        <v>54.63</v>
      </c>
      <c r="G668" s="12">
        <f t="shared" si="2"/>
        <v>30.07</v>
      </c>
      <c r="H668" s="12">
        <f t="shared" si="3"/>
        <v>20.59</v>
      </c>
      <c r="I668" s="12">
        <f t="shared" si="4"/>
        <v>16</v>
      </c>
      <c r="J668" s="12" t="str">
        <f t="shared" si="5"/>
        <v>C3</v>
      </c>
    </row>
    <row r="669">
      <c r="A669" s="11">
        <v>70.0</v>
      </c>
      <c r="B669" s="11">
        <v>40.0</v>
      </c>
      <c r="D669" s="11">
        <v>70.0</v>
      </c>
      <c r="E669" s="11">
        <v>40.0</v>
      </c>
      <c r="F669" s="12">
        <f t="shared" si="1"/>
        <v>22.36</v>
      </c>
      <c r="G669" s="12">
        <f t="shared" si="2"/>
        <v>10</v>
      </c>
      <c r="H669" s="12">
        <f t="shared" si="3"/>
        <v>50</v>
      </c>
      <c r="I669" s="12">
        <f t="shared" si="4"/>
        <v>10</v>
      </c>
      <c r="J669" s="12" t="str">
        <f t="shared" si="5"/>
        <v>C2</v>
      </c>
    </row>
    <row r="670">
      <c r="A670" s="11">
        <v>58.0</v>
      </c>
      <c r="B670" s="11">
        <v>43.0</v>
      </c>
      <c r="D670" s="11">
        <v>58.0</v>
      </c>
      <c r="E670" s="11">
        <v>43.0</v>
      </c>
      <c r="F670" s="12">
        <f t="shared" si="1"/>
        <v>23.09</v>
      </c>
      <c r="G670" s="12">
        <f t="shared" si="2"/>
        <v>22.2</v>
      </c>
      <c r="H670" s="12">
        <f t="shared" si="3"/>
        <v>55.97</v>
      </c>
      <c r="I670" s="12">
        <f t="shared" si="4"/>
        <v>10</v>
      </c>
      <c r="J670" s="12" t="str">
        <f t="shared" si="5"/>
        <v>C2</v>
      </c>
    </row>
    <row r="671">
      <c r="A671" s="11">
        <v>78.0</v>
      </c>
      <c r="B671" s="11">
        <v>45.0</v>
      </c>
      <c r="D671" s="11">
        <v>78.0</v>
      </c>
      <c r="E671" s="11">
        <v>45.0</v>
      </c>
      <c r="F671" s="12">
        <f t="shared" si="1"/>
        <v>30.81</v>
      </c>
      <c r="G671" s="12">
        <f t="shared" si="2"/>
        <v>5.39</v>
      </c>
      <c r="H671" s="12">
        <f t="shared" si="3"/>
        <v>41.34</v>
      </c>
      <c r="I671" s="12">
        <f t="shared" si="4"/>
        <v>5.39</v>
      </c>
      <c r="J671" s="12" t="str">
        <f t="shared" si="5"/>
        <v>C2</v>
      </c>
    </row>
    <row r="672">
      <c r="A672" s="11">
        <v>68.0</v>
      </c>
      <c r="B672" s="11">
        <v>49.0</v>
      </c>
      <c r="D672" s="11">
        <v>68.0</v>
      </c>
      <c r="E672" s="11">
        <v>49.0</v>
      </c>
      <c r="F672" s="12">
        <f t="shared" si="1"/>
        <v>30.08</v>
      </c>
      <c r="G672" s="12">
        <f t="shared" si="2"/>
        <v>15</v>
      </c>
      <c r="H672" s="12">
        <f t="shared" si="3"/>
        <v>44.55</v>
      </c>
      <c r="I672" s="12">
        <f t="shared" si="4"/>
        <v>5.39</v>
      </c>
      <c r="J672" s="12" t="str">
        <f t="shared" si="5"/>
        <v>C2</v>
      </c>
    </row>
    <row r="673">
      <c r="A673" s="11">
        <v>58.0</v>
      </c>
      <c r="B673" s="11">
        <v>21.0</v>
      </c>
      <c r="D673" s="11">
        <v>58.0</v>
      </c>
      <c r="E673" s="11">
        <v>21.0</v>
      </c>
      <c r="F673" s="12">
        <f t="shared" si="1"/>
        <v>2.24</v>
      </c>
      <c r="G673" s="12">
        <f t="shared" si="2"/>
        <v>29.07</v>
      </c>
      <c r="H673" s="12">
        <f t="shared" si="3"/>
        <v>72.42</v>
      </c>
      <c r="I673" s="12">
        <f t="shared" si="4"/>
        <v>2.24</v>
      </c>
      <c r="J673" s="12" t="str">
        <f t="shared" si="5"/>
        <v>C1</v>
      </c>
    </row>
    <row r="674">
      <c r="A674" s="11">
        <v>106.0</v>
      </c>
      <c r="B674" s="11">
        <v>47.0</v>
      </c>
      <c r="D674" s="11">
        <v>106.0</v>
      </c>
      <c r="E674" s="11">
        <v>47.0</v>
      </c>
      <c r="F674" s="12">
        <f t="shared" si="1"/>
        <v>53.34</v>
      </c>
      <c r="G674" s="12">
        <f t="shared" si="2"/>
        <v>26.93</v>
      </c>
      <c r="H674" s="12">
        <f t="shared" si="3"/>
        <v>33.54</v>
      </c>
      <c r="I674" s="12">
        <f t="shared" si="4"/>
        <v>2.24</v>
      </c>
      <c r="J674" s="12" t="str">
        <f t="shared" si="5"/>
        <v>C2</v>
      </c>
    </row>
    <row r="675">
      <c r="A675" s="11">
        <v>100.0</v>
      </c>
      <c r="B675" s="11">
        <v>22.0</v>
      </c>
      <c r="D675" s="11">
        <v>100.0</v>
      </c>
      <c r="E675" s="11">
        <v>22.0</v>
      </c>
      <c r="F675" s="12">
        <f t="shared" si="1"/>
        <v>40.05</v>
      </c>
      <c r="G675" s="12">
        <f t="shared" si="2"/>
        <v>26.91</v>
      </c>
      <c r="H675" s="12">
        <f t="shared" si="3"/>
        <v>58</v>
      </c>
      <c r="I675" s="12">
        <f t="shared" si="4"/>
        <v>26.91</v>
      </c>
      <c r="J675" s="12" t="str">
        <f t="shared" si="5"/>
        <v>C2</v>
      </c>
    </row>
    <row r="676">
      <c r="A676" s="11">
        <v>82.0</v>
      </c>
      <c r="B676" s="11">
        <v>68.0</v>
      </c>
      <c r="D676" s="11">
        <v>82.0</v>
      </c>
      <c r="E676" s="11">
        <v>68.0</v>
      </c>
      <c r="F676" s="12">
        <f t="shared" si="1"/>
        <v>52.8</v>
      </c>
      <c r="G676" s="12">
        <f t="shared" si="2"/>
        <v>28.07</v>
      </c>
      <c r="H676" s="12">
        <f t="shared" si="3"/>
        <v>21.63</v>
      </c>
      <c r="I676" s="12">
        <f t="shared" si="4"/>
        <v>21.63</v>
      </c>
      <c r="J676" s="12" t="str">
        <f t="shared" si="5"/>
        <v>C3</v>
      </c>
    </row>
    <row r="677">
      <c r="A677" s="11">
        <v>70.0</v>
      </c>
      <c r="B677" s="11">
        <v>31.0</v>
      </c>
      <c r="D677" s="11">
        <v>70.0</v>
      </c>
      <c r="E677" s="11">
        <v>31.0</v>
      </c>
      <c r="F677" s="12">
        <f t="shared" si="1"/>
        <v>14.87</v>
      </c>
      <c r="G677" s="12">
        <f t="shared" si="2"/>
        <v>13.45</v>
      </c>
      <c r="H677" s="12">
        <f t="shared" si="3"/>
        <v>57.45</v>
      </c>
      <c r="I677" s="12">
        <f t="shared" si="4"/>
        <v>13.45</v>
      </c>
      <c r="J677" s="12" t="str">
        <f t="shared" si="5"/>
        <v>C2</v>
      </c>
    </row>
    <row r="678">
      <c r="A678" s="11">
        <v>86.0</v>
      </c>
      <c r="B678" s="11">
        <v>53.0</v>
      </c>
      <c r="D678" s="11">
        <v>86.0</v>
      </c>
      <c r="E678" s="11">
        <v>53.0</v>
      </c>
      <c r="F678" s="12">
        <f t="shared" si="1"/>
        <v>42.01</v>
      </c>
      <c r="G678" s="12">
        <f t="shared" si="2"/>
        <v>14.32</v>
      </c>
      <c r="H678" s="12">
        <f t="shared" si="3"/>
        <v>30.41</v>
      </c>
      <c r="I678" s="12">
        <f t="shared" si="4"/>
        <v>13.45</v>
      </c>
      <c r="J678" s="12" t="str">
        <f t="shared" si="5"/>
        <v>C2</v>
      </c>
    </row>
    <row r="679">
      <c r="A679" s="11">
        <v>60.0</v>
      </c>
      <c r="B679" s="11">
        <v>25.0</v>
      </c>
      <c r="D679" s="11">
        <v>60.0</v>
      </c>
      <c r="E679" s="11">
        <v>25.0</v>
      </c>
      <c r="F679" s="12">
        <f t="shared" si="1"/>
        <v>5</v>
      </c>
      <c r="G679" s="12">
        <f t="shared" si="2"/>
        <v>25</v>
      </c>
      <c r="H679" s="12">
        <f t="shared" si="3"/>
        <v>68.01</v>
      </c>
      <c r="I679" s="12">
        <f t="shared" si="4"/>
        <v>5</v>
      </c>
      <c r="J679" s="12" t="str">
        <f t="shared" si="5"/>
        <v>C1</v>
      </c>
    </row>
    <row r="680">
      <c r="A680" s="11">
        <v>52.0</v>
      </c>
      <c r="B680" s="11">
        <v>25.0</v>
      </c>
      <c r="D680" s="11">
        <v>52.0</v>
      </c>
      <c r="E680" s="11">
        <v>25.0</v>
      </c>
      <c r="F680" s="12">
        <f t="shared" si="1"/>
        <v>9.43</v>
      </c>
      <c r="G680" s="12">
        <f t="shared" si="2"/>
        <v>31.76</v>
      </c>
      <c r="H680" s="12">
        <f t="shared" si="3"/>
        <v>73</v>
      </c>
      <c r="I680" s="12">
        <f t="shared" si="4"/>
        <v>5</v>
      </c>
      <c r="J680" s="12" t="str">
        <f t="shared" si="5"/>
        <v>C1</v>
      </c>
    </row>
    <row r="681">
      <c r="A681" s="11">
        <v>58.0</v>
      </c>
      <c r="B681" s="11">
        <v>23.0</v>
      </c>
      <c r="D681" s="11">
        <v>58.0</v>
      </c>
      <c r="E681" s="11">
        <v>23.0</v>
      </c>
      <c r="F681" s="12">
        <f t="shared" si="1"/>
        <v>3.61</v>
      </c>
      <c r="G681" s="12">
        <f t="shared" si="2"/>
        <v>27.8</v>
      </c>
      <c r="H681" s="12">
        <f t="shared" si="3"/>
        <v>70.8</v>
      </c>
      <c r="I681" s="12">
        <f t="shared" si="4"/>
        <v>3.61</v>
      </c>
      <c r="J681" s="12" t="str">
        <f t="shared" si="5"/>
        <v>C1</v>
      </c>
    </row>
    <row r="682">
      <c r="A682" s="11">
        <v>56.0</v>
      </c>
      <c r="B682" s="11">
        <v>22.0</v>
      </c>
      <c r="D682" s="11">
        <v>56.0</v>
      </c>
      <c r="E682" s="11">
        <v>22.0</v>
      </c>
      <c r="F682" s="12">
        <f t="shared" si="1"/>
        <v>4.47</v>
      </c>
      <c r="G682" s="12">
        <f t="shared" si="2"/>
        <v>30</v>
      </c>
      <c r="H682" s="12">
        <f t="shared" si="3"/>
        <v>72.8</v>
      </c>
      <c r="I682" s="12">
        <f t="shared" si="4"/>
        <v>3.61</v>
      </c>
      <c r="J682" s="12" t="str">
        <f t="shared" si="5"/>
        <v>C1</v>
      </c>
    </row>
    <row r="683">
      <c r="A683" s="11">
        <v>76.0</v>
      </c>
      <c r="B683" s="11">
        <v>26.0</v>
      </c>
      <c r="D683" s="11">
        <v>76.0</v>
      </c>
      <c r="E683" s="11">
        <v>26.0</v>
      </c>
      <c r="F683" s="12">
        <f t="shared" si="1"/>
        <v>17.09</v>
      </c>
      <c r="G683" s="12">
        <f t="shared" si="2"/>
        <v>14.56</v>
      </c>
      <c r="H683" s="12">
        <f t="shared" si="3"/>
        <v>59.09</v>
      </c>
      <c r="I683" s="12">
        <f t="shared" si="4"/>
        <v>4.47</v>
      </c>
      <c r="J683" s="12" t="str">
        <f t="shared" si="5"/>
        <v>C2</v>
      </c>
    </row>
    <row r="684">
      <c r="A684" s="11">
        <v>64.0</v>
      </c>
      <c r="B684" s="11">
        <v>22.0</v>
      </c>
      <c r="D684" s="11">
        <v>64.0</v>
      </c>
      <c r="E684" s="11">
        <v>22.0</v>
      </c>
      <c r="F684" s="12">
        <f t="shared" si="1"/>
        <v>4.47</v>
      </c>
      <c r="G684" s="12">
        <f t="shared" si="2"/>
        <v>24.08</v>
      </c>
      <c r="H684" s="12">
        <f t="shared" si="3"/>
        <v>68.26</v>
      </c>
      <c r="I684" s="12">
        <f t="shared" si="4"/>
        <v>4.47</v>
      </c>
      <c r="J684" s="12" t="str">
        <f t="shared" si="5"/>
        <v>C1</v>
      </c>
    </row>
    <row r="685">
      <c r="A685" s="11">
        <v>80.0</v>
      </c>
      <c r="B685" s="11">
        <v>27.0</v>
      </c>
      <c r="D685" s="11">
        <v>80.0</v>
      </c>
      <c r="E685" s="11">
        <v>27.0</v>
      </c>
      <c r="F685" s="12">
        <f t="shared" si="1"/>
        <v>21.19</v>
      </c>
      <c r="G685" s="12">
        <f t="shared" si="2"/>
        <v>13</v>
      </c>
      <c r="H685" s="12">
        <f t="shared" si="3"/>
        <v>56.65</v>
      </c>
      <c r="I685" s="12">
        <f t="shared" si="4"/>
        <v>4.47</v>
      </c>
      <c r="J685" s="12" t="str">
        <f t="shared" si="5"/>
        <v>C2</v>
      </c>
    </row>
    <row r="686">
      <c r="A686" s="11">
        <v>82.0</v>
      </c>
      <c r="B686" s="11">
        <v>69.0</v>
      </c>
      <c r="D686" s="11">
        <v>82.0</v>
      </c>
      <c r="E686" s="11">
        <v>69.0</v>
      </c>
      <c r="F686" s="12">
        <f t="shared" si="1"/>
        <v>53.71</v>
      </c>
      <c r="G686" s="12">
        <f t="shared" si="2"/>
        <v>29.07</v>
      </c>
      <c r="H686" s="12">
        <f t="shared" si="3"/>
        <v>21.1</v>
      </c>
      <c r="I686" s="12">
        <f t="shared" si="4"/>
        <v>13</v>
      </c>
      <c r="J686" s="12" t="str">
        <f t="shared" si="5"/>
        <v>C3</v>
      </c>
    </row>
    <row r="687">
      <c r="A687" s="11">
        <v>74.0</v>
      </c>
      <c r="B687" s="11">
        <v>25.0</v>
      </c>
      <c r="D687" s="11">
        <v>74.0</v>
      </c>
      <c r="E687" s="11">
        <v>25.0</v>
      </c>
      <c r="F687" s="12">
        <f t="shared" si="1"/>
        <v>14.87</v>
      </c>
      <c r="G687" s="12">
        <f t="shared" si="2"/>
        <v>16.16</v>
      </c>
      <c r="H687" s="12">
        <f t="shared" si="3"/>
        <v>60.84</v>
      </c>
      <c r="I687" s="12">
        <f t="shared" si="4"/>
        <v>14.87</v>
      </c>
      <c r="J687" s="12" t="str">
        <f t="shared" si="5"/>
        <v>C1</v>
      </c>
    </row>
    <row r="688">
      <c r="A688" s="11">
        <v>64.0</v>
      </c>
      <c r="B688" s="11">
        <v>22.0</v>
      </c>
      <c r="D688" s="11">
        <v>64.0</v>
      </c>
      <c r="E688" s="11">
        <v>22.0</v>
      </c>
      <c r="F688" s="12">
        <f t="shared" si="1"/>
        <v>4.47</v>
      </c>
      <c r="G688" s="12">
        <f t="shared" si="2"/>
        <v>24.08</v>
      </c>
      <c r="H688" s="12">
        <f t="shared" si="3"/>
        <v>68.26</v>
      </c>
      <c r="I688" s="12">
        <f t="shared" si="4"/>
        <v>4.47</v>
      </c>
      <c r="J688" s="12" t="str">
        <f t="shared" si="5"/>
        <v>C1</v>
      </c>
    </row>
    <row r="689">
      <c r="A689" s="11">
        <v>50.0</v>
      </c>
      <c r="B689" s="11">
        <v>29.0</v>
      </c>
      <c r="D689" s="11">
        <v>50.0</v>
      </c>
      <c r="E689" s="11">
        <v>29.0</v>
      </c>
      <c r="F689" s="12">
        <f t="shared" si="1"/>
        <v>13.45</v>
      </c>
      <c r="G689" s="12">
        <f t="shared" si="2"/>
        <v>31.95</v>
      </c>
      <c r="H689" s="12">
        <f t="shared" si="3"/>
        <v>71.42</v>
      </c>
      <c r="I689" s="12">
        <f t="shared" si="4"/>
        <v>4.47</v>
      </c>
      <c r="J689" s="12" t="str">
        <f t="shared" si="5"/>
        <v>C1</v>
      </c>
    </row>
    <row r="690">
      <c r="A690" s="11">
        <v>74.0</v>
      </c>
      <c r="B690" s="11">
        <v>23.0</v>
      </c>
      <c r="D690" s="11">
        <v>74.0</v>
      </c>
      <c r="E690" s="11">
        <v>23.0</v>
      </c>
      <c r="F690" s="12">
        <f t="shared" si="1"/>
        <v>14.32</v>
      </c>
      <c r="G690" s="12">
        <f t="shared" si="2"/>
        <v>18.03</v>
      </c>
      <c r="H690" s="12">
        <f t="shared" si="3"/>
        <v>62.65</v>
      </c>
      <c r="I690" s="12">
        <f t="shared" si="4"/>
        <v>13.45</v>
      </c>
      <c r="J690" s="12" t="str">
        <f t="shared" si="5"/>
        <v>C1</v>
      </c>
    </row>
    <row r="691">
      <c r="A691" s="11">
        <v>82.0</v>
      </c>
      <c r="B691" s="11">
        <v>46.0</v>
      </c>
      <c r="D691" s="11">
        <v>82.0</v>
      </c>
      <c r="E691" s="11">
        <v>46.0</v>
      </c>
      <c r="F691" s="12">
        <f t="shared" si="1"/>
        <v>34.06</v>
      </c>
      <c r="G691" s="12">
        <f t="shared" si="2"/>
        <v>6.32</v>
      </c>
      <c r="H691" s="12">
        <f t="shared" si="3"/>
        <v>38.47</v>
      </c>
      <c r="I691" s="12">
        <f t="shared" si="4"/>
        <v>6.32</v>
      </c>
      <c r="J691" s="12" t="str">
        <f t="shared" si="5"/>
        <v>C2</v>
      </c>
    </row>
    <row r="692">
      <c r="A692" s="11">
        <v>80.0</v>
      </c>
      <c r="B692" s="11">
        <v>34.0</v>
      </c>
      <c r="D692" s="11">
        <v>80.0</v>
      </c>
      <c r="E692" s="11">
        <v>34.0</v>
      </c>
      <c r="F692" s="12">
        <f t="shared" si="1"/>
        <v>24.41</v>
      </c>
      <c r="G692" s="12">
        <f t="shared" si="2"/>
        <v>6</v>
      </c>
      <c r="H692" s="12">
        <f t="shared" si="3"/>
        <v>50.16</v>
      </c>
      <c r="I692" s="12">
        <f t="shared" si="4"/>
        <v>6</v>
      </c>
      <c r="J692" s="12" t="str">
        <f t="shared" si="5"/>
        <v>C2</v>
      </c>
    </row>
    <row r="693">
      <c r="A693" s="11">
        <v>114.0</v>
      </c>
      <c r="B693" s="11">
        <v>44.0</v>
      </c>
      <c r="D693" s="11">
        <v>114.0</v>
      </c>
      <c r="E693" s="11">
        <v>44.0</v>
      </c>
      <c r="F693" s="12">
        <f t="shared" si="1"/>
        <v>59.09</v>
      </c>
      <c r="G693" s="12">
        <f t="shared" si="2"/>
        <v>34.23</v>
      </c>
      <c r="H693" s="12">
        <f t="shared" si="3"/>
        <v>38.63</v>
      </c>
      <c r="I693" s="12">
        <f t="shared" si="4"/>
        <v>6</v>
      </c>
      <c r="J693" s="12" t="str">
        <f t="shared" si="5"/>
        <v>C2</v>
      </c>
    </row>
    <row r="694">
      <c r="A694" s="11">
        <v>70.0</v>
      </c>
      <c r="B694" s="11">
        <v>23.0</v>
      </c>
      <c r="D694" s="11">
        <v>70.0</v>
      </c>
      <c r="E694" s="11">
        <v>23.0</v>
      </c>
      <c r="F694" s="12">
        <f t="shared" si="1"/>
        <v>10.44</v>
      </c>
      <c r="G694" s="12">
        <f t="shared" si="2"/>
        <v>19.72</v>
      </c>
      <c r="H694" s="12">
        <f t="shared" si="3"/>
        <v>64.41</v>
      </c>
      <c r="I694" s="12">
        <f t="shared" si="4"/>
        <v>10.44</v>
      </c>
      <c r="J694" s="12" t="str">
        <f t="shared" si="5"/>
        <v>C1</v>
      </c>
    </row>
    <row r="695">
      <c r="A695" s="11">
        <v>68.0</v>
      </c>
      <c r="B695" s="11">
        <v>43.0</v>
      </c>
      <c r="D695" s="11">
        <v>68.0</v>
      </c>
      <c r="E695" s="11">
        <v>43.0</v>
      </c>
      <c r="F695" s="12">
        <f t="shared" si="1"/>
        <v>24.35</v>
      </c>
      <c r="G695" s="12">
        <f t="shared" si="2"/>
        <v>12.37</v>
      </c>
      <c r="H695" s="12">
        <f t="shared" si="3"/>
        <v>48.92</v>
      </c>
      <c r="I695" s="12">
        <f t="shared" si="4"/>
        <v>10.44</v>
      </c>
      <c r="J695" s="12" t="str">
        <f t="shared" si="5"/>
        <v>C2</v>
      </c>
    </row>
    <row r="696">
      <c r="A696" s="11">
        <v>60.0</v>
      </c>
      <c r="B696" s="11">
        <v>25.0</v>
      </c>
      <c r="D696" s="11">
        <v>60.0</v>
      </c>
      <c r="E696" s="11">
        <v>25.0</v>
      </c>
      <c r="F696" s="12">
        <f t="shared" si="1"/>
        <v>5</v>
      </c>
      <c r="G696" s="12">
        <f t="shared" si="2"/>
        <v>25</v>
      </c>
      <c r="H696" s="12">
        <f t="shared" si="3"/>
        <v>68.01</v>
      </c>
      <c r="I696" s="12">
        <f t="shared" si="4"/>
        <v>5</v>
      </c>
      <c r="J696" s="12" t="str">
        <f t="shared" si="5"/>
        <v>C1</v>
      </c>
    </row>
    <row r="697">
      <c r="A697" s="11">
        <v>90.0</v>
      </c>
      <c r="B697" s="11">
        <v>43.0</v>
      </c>
      <c r="D697" s="11">
        <v>90.0</v>
      </c>
      <c r="E697" s="11">
        <v>43.0</v>
      </c>
      <c r="F697" s="12">
        <f t="shared" si="1"/>
        <v>37.8</v>
      </c>
      <c r="G697" s="12">
        <f t="shared" si="2"/>
        <v>10.44</v>
      </c>
      <c r="H697" s="12">
        <f t="shared" si="3"/>
        <v>38.33</v>
      </c>
      <c r="I697" s="12">
        <f t="shared" si="4"/>
        <v>5</v>
      </c>
      <c r="J697" s="12" t="str">
        <f t="shared" si="5"/>
        <v>C2</v>
      </c>
    </row>
    <row r="698">
      <c r="A698" s="11">
        <v>74.0</v>
      </c>
      <c r="B698" s="11">
        <v>31.0</v>
      </c>
      <c r="D698" s="11">
        <v>74.0</v>
      </c>
      <c r="E698" s="11">
        <v>31.0</v>
      </c>
      <c r="F698" s="12">
        <f t="shared" si="1"/>
        <v>17.8</v>
      </c>
      <c r="G698" s="12">
        <f t="shared" si="2"/>
        <v>10.82</v>
      </c>
      <c r="H698" s="12">
        <f t="shared" si="3"/>
        <v>55.47</v>
      </c>
      <c r="I698" s="12">
        <f t="shared" si="4"/>
        <v>10.44</v>
      </c>
      <c r="J698" s="12" t="str">
        <f t="shared" si="5"/>
        <v>C2</v>
      </c>
    </row>
    <row r="699">
      <c r="A699" s="11">
        <v>0.0</v>
      </c>
      <c r="B699" s="11">
        <v>22.0</v>
      </c>
      <c r="D699" s="11">
        <v>0.0</v>
      </c>
      <c r="E699" s="11">
        <v>22.0</v>
      </c>
      <c r="F699" s="12">
        <f t="shared" si="1"/>
        <v>60.03</v>
      </c>
      <c r="G699" s="12">
        <f t="shared" si="2"/>
        <v>82</v>
      </c>
      <c r="H699" s="12">
        <f t="shared" si="3"/>
        <v>115.6</v>
      </c>
      <c r="I699" s="12">
        <f t="shared" si="4"/>
        <v>10.82</v>
      </c>
      <c r="J699" s="12" t="str">
        <f t="shared" si="5"/>
        <v>C1</v>
      </c>
    </row>
    <row r="700">
      <c r="A700" s="11">
        <v>88.0</v>
      </c>
      <c r="B700" s="11">
        <v>28.0</v>
      </c>
      <c r="D700" s="11">
        <v>88.0</v>
      </c>
      <c r="E700" s="11">
        <v>28.0</v>
      </c>
      <c r="F700" s="12">
        <f t="shared" si="1"/>
        <v>29.12</v>
      </c>
      <c r="G700" s="12">
        <f t="shared" si="2"/>
        <v>14.42</v>
      </c>
      <c r="H700" s="12">
        <f t="shared" si="3"/>
        <v>53.37</v>
      </c>
      <c r="I700" s="12">
        <f t="shared" si="4"/>
        <v>14.42</v>
      </c>
      <c r="J700" s="12" t="str">
        <f t="shared" si="5"/>
        <v>C2</v>
      </c>
    </row>
    <row r="701">
      <c r="A701" s="11">
        <v>70.0</v>
      </c>
      <c r="B701" s="11">
        <v>26.0</v>
      </c>
      <c r="D701" s="11">
        <v>70.0</v>
      </c>
      <c r="E701" s="11">
        <v>26.0</v>
      </c>
      <c r="F701" s="12">
        <f t="shared" si="1"/>
        <v>11.66</v>
      </c>
      <c r="G701" s="12">
        <f t="shared" si="2"/>
        <v>17.2</v>
      </c>
      <c r="H701" s="12">
        <f t="shared" si="3"/>
        <v>61.77</v>
      </c>
      <c r="I701" s="12">
        <f t="shared" si="4"/>
        <v>11.66</v>
      </c>
      <c r="J701" s="12" t="str">
        <f t="shared" si="5"/>
        <v>C1</v>
      </c>
    </row>
    <row r="702">
      <c r="A702" s="11">
        <v>76.0</v>
      </c>
      <c r="B702" s="11">
        <v>26.0</v>
      </c>
      <c r="D702" s="11">
        <v>76.0</v>
      </c>
      <c r="E702" s="11">
        <v>26.0</v>
      </c>
      <c r="F702" s="12">
        <f t="shared" si="1"/>
        <v>17.09</v>
      </c>
      <c r="G702" s="12">
        <f t="shared" si="2"/>
        <v>14.56</v>
      </c>
      <c r="H702" s="12">
        <f t="shared" si="3"/>
        <v>59.09</v>
      </c>
      <c r="I702" s="12">
        <f t="shared" si="4"/>
        <v>11.66</v>
      </c>
      <c r="J702" s="12" t="str">
        <f t="shared" si="5"/>
        <v>C2</v>
      </c>
    </row>
    <row r="703">
      <c r="A703" s="11">
        <v>78.0</v>
      </c>
      <c r="B703" s="11">
        <v>49.0</v>
      </c>
      <c r="D703" s="11">
        <v>78.0</v>
      </c>
      <c r="E703" s="11">
        <v>49.0</v>
      </c>
      <c r="F703" s="12">
        <f t="shared" si="1"/>
        <v>34.13</v>
      </c>
      <c r="G703" s="12">
        <f t="shared" si="2"/>
        <v>9.22</v>
      </c>
      <c r="H703" s="12">
        <f t="shared" si="3"/>
        <v>38.01</v>
      </c>
      <c r="I703" s="12">
        <f t="shared" si="4"/>
        <v>9.22</v>
      </c>
      <c r="J703" s="12" t="str">
        <f t="shared" si="5"/>
        <v>C2</v>
      </c>
    </row>
    <row r="704">
      <c r="A704" s="11">
        <v>88.0</v>
      </c>
      <c r="B704" s="11">
        <v>52.0</v>
      </c>
      <c r="D704" s="11">
        <v>88.0</v>
      </c>
      <c r="E704" s="11">
        <v>52.0</v>
      </c>
      <c r="F704" s="12">
        <f t="shared" si="1"/>
        <v>42.52</v>
      </c>
      <c r="G704" s="12">
        <f t="shared" si="2"/>
        <v>14.42</v>
      </c>
      <c r="H704" s="12">
        <f t="shared" si="3"/>
        <v>30.46</v>
      </c>
      <c r="I704" s="12">
        <f t="shared" si="4"/>
        <v>9.22</v>
      </c>
      <c r="J704" s="12" t="str">
        <f t="shared" si="5"/>
        <v>C2</v>
      </c>
    </row>
    <row r="705">
      <c r="A705" s="11">
        <v>0.0</v>
      </c>
      <c r="B705" s="11">
        <v>41.0</v>
      </c>
      <c r="D705" s="11">
        <v>0.0</v>
      </c>
      <c r="E705" s="11">
        <v>41.0</v>
      </c>
      <c r="F705" s="12">
        <f t="shared" si="1"/>
        <v>63.57</v>
      </c>
      <c r="G705" s="12">
        <f t="shared" si="2"/>
        <v>80.01</v>
      </c>
      <c r="H705" s="12">
        <f t="shared" si="3"/>
        <v>107.34</v>
      </c>
      <c r="I705" s="12">
        <f t="shared" si="4"/>
        <v>14.42</v>
      </c>
      <c r="J705" s="12" t="str">
        <f t="shared" si="5"/>
        <v>C1</v>
      </c>
    </row>
    <row r="706">
      <c r="A706" s="11">
        <v>76.0</v>
      </c>
      <c r="B706" s="11">
        <v>27.0</v>
      </c>
      <c r="D706" s="11">
        <v>76.0</v>
      </c>
      <c r="E706" s="11">
        <v>27.0</v>
      </c>
      <c r="F706" s="12">
        <f t="shared" si="1"/>
        <v>17.46</v>
      </c>
      <c r="G706" s="12">
        <f t="shared" si="2"/>
        <v>13.6</v>
      </c>
      <c r="H706" s="12">
        <f t="shared" si="3"/>
        <v>58.18</v>
      </c>
      <c r="I706" s="12">
        <f t="shared" si="4"/>
        <v>13.6</v>
      </c>
      <c r="J706" s="12" t="str">
        <f t="shared" si="5"/>
        <v>C2</v>
      </c>
    </row>
    <row r="707">
      <c r="A707" s="11">
        <v>80.0</v>
      </c>
      <c r="B707" s="11">
        <v>28.0</v>
      </c>
      <c r="D707" s="11">
        <v>80.0</v>
      </c>
      <c r="E707" s="11">
        <v>28.0</v>
      </c>
      <c r="F707" s="12">
        <f t="shared" si="1"/>
        <v>21.54</v>
      </c>
      <c r="G707" s="12">
        <f t="shared" si="2"/>
        <v>12</v>
      </c>
      <c r="H707" s="12">
        <f t="shared" si="3"/>
        <v>55.71</v>
      </c>
      <c r="I707" s="12">
        <f t="shared" si="4"/>
        <v>12</v>
      </c>
      <c r="J707" s="12" t="str">
        <f t="shared" si="5"/>
        <v>C2</v>
      </c>
    </row>
    <row r="708">
      <c r="A708" s="11">
        <v>0.0</v>
      </c>
      <c r="B708" s="11">
        <v>30.0</v>
      </c>
      <c r="D708" s="11">
        <v>0.0</v>
      </c>
      <c r="E708" s="11">
        <v>30.0</v>
      </c>
      <c r="F708" s="12">
        <f t="shared" si="1"/>
        <v>60.83</v>
      </c>
      <c r="G708" s="12">
        <f t="shared" si="2"/>
        <v>80.62</v>
      </c>
      <c r="H708" s="12">
        <f t="shared" si="3"/>
        <v>111.8</v>
      </c>
      <c r="I708" s="12">
        <f t="shared" si="4"/>
        <v>12</v>
      </c>
      <c r="J708" s="12" t="str">
        <f t="shared" si="5"/>
        <v>C1</v>
      </c>
    </row>
    <row r="709">
      <c r="A709" s="11">
        <v>46.0</v>
      </c>
      <c r="B709" s="11">
        <v>22.0</v>
      </c>
      <c r="D709" s="11">
        <v>46.0</v>
      </c>
      <c r="E709" s="11">
        <v>22.0</v>
      </c>
      <c r="F709" s="12">
        <f t="shared" si="1"/>
        <v>14.14</v>
      </c>
      <c r="G709" s="12">
        <f t="shared" si="2"/>
        <v>38.47</v>
      </c>
      <c r="H709" s="12">
        <f t="shared" si="3"/>
        <v>79.25</v>
      </c>
      <c r="I709" s="12">
        <f t="shared" si="4"/>
        <v>14.14</v>
      </c>
      <c r="J709" s="12" t="str">
        <f t="shared" si="5"/>
        <v>C1</v>
      </c>
    </row>
    <row r="710">
      <c r="A710" s="11">
        <v>78.0</v>
      </c>
      <c r="B710" s="11">
        <v>45.0</v>
      </c>
      <c r="D710" s="11">
        <v>78.0</v>
      </c>
      <c r="E710" s="11">
        <v>45.0</v>
      </c>
      <c r="F710" s="12">
        <f t="shared" si="1"/>
        <v>30.81</v>
      </c>
      <c r="G710" s="12">
        <f t="shared" si="2"/>
        <v>5.39</v>
      </c>
      <c r="H710" s="12">
        <f t="shared" si="3"/>
        <v>41.34</v>
      </c>
      <c r="I710" s="12">
        <f t="shared" si="4"/>
        <v>5.39</v>
      </c>
      <c r="J710" s="12" t="str">
        <f t="shared" si="5"/>
        <v>C2</v>
      </c>
    </row>
    <row r="711">
      <c r="A711" s="11">
        <v>64.0</v>
      </c>
      <c r="B711" s="11">
        <v>23.0</v>
      </c>
      <c r="D711" s="11">
        <v>64.0</v>
      </c>
      <c r="E711" s="11">
        <v>23.0</v>
      </c>
      <c r="F711" s="12">
        <f t="shared" si="1"/>
        <v>5</v>
      </c>
      <c r="G711" s="12">
        <f t="shared" si="2"/>
        <v>23.35</v>
      </c>
      <c r="H711" s="12">
        <f t="shared" si="3"/>
        <v>67.42</v>
      </c>
      <c r="I711" s="12">
        <f t="shared" si="4"/>
        <v>5</v>
      </c>
      <c r="J711" s="12" t="str">
        <f t="shared" si="5"/>
        <v>C1</v>
      </c>
    </row>
    <row r="712">
      <c r="A712" s="11">
        <v>64.0</v>
      </c>
      <c r="B712" s="11">
        <v>24.0</v>
      </c>
      <c r="D712" s="11">
        <v>64.0</v>
      </c>
      <c r="E712" s="11">
        <v>24.0</v>
      </c>
      <c r="F712" s="12">
        <f t="shared" si="1"/>
        <v>5.66</v>
      </c>
      <c r="G712" s="12">
        <f t="shared" si="2"/>
        <v>22.63</v>
      </c>
      <c r="H712" s="12">
        <f t="shared" si="3"/>
        <v>66.57</v>
      </c>
      <c r="I712" s="12">
        <f t="shared" si="4"/>
        <v>5</v>
      </c>
      <c r="J712" s="12" t="str">
        <f t="shared" si="5"/>
        <v>C1</v>
      </c>
    </row>
    <row r="713">
      <c r="A713" s="11">
        <v>78.0</v>
      </c>
      <c r="B713" s="11">
        <v>40.0</v>
      </c>
      <c r="D713" s="11">
        <v>78.0</v>
      </c>
      <c r="E713" s="11">
        <v>40.0</v>
      </c>
      <c r="F713" s="12">
        <f t="shared" si="1"/>
        <v>26.91</v>
      </c>
      <c r="G713" s="12">
        <f t="shared" si="2"/>
        <v>2</v>
      </c>
      <c r="H713" s="12">
        <f t="shared" si="3"/>
        <v>45.65</v>
      </c>
      <c r="I713" s="12">
        <f t="shared" si="4"/>
        <v>2</v>
      </c>
      <c r="J713" s="12" t="str">
        <f t="shared" si="5"/>
        <v>C2</v>
      </c>
    </row>
    <row r="714">
      <c r="A714" s="11">
        <v>62.0</v>
      </c>
      <c r="B714" s="11">
        <v>38.0</v>
      </c>
      <c r="D714" s="11">
        <v>62.0</v>
      </c>
      <c r="E714" s="11">
        <v>38.0</v>
      </c>
      <c r="F714" s="12">
        <f t="shared" si="1"/>
        <v>18.11</v>
      </c>
      <c r="G714" s="12">
        <f t="shared" si="2"/>
        <v>18.11</v>
      </c>
      <c r="H714" s="12">
        <f t="shared" si="3"/>
        <v>56.64</v>
      </c>
      <c r="I714" s="12">
        <f t="shared" si="4"/>
        <v>2</v>
      </c>
      <c r="J714" s="12" t="str">
        <f t="shared" si="5"/>
        <v>C1</v>
      </c>
    </row>
    <row r="715">
      <c r="A715" s="11">
        <v>58.0</v>
      </c>
      <c r="B715" s="11">
        <v>21.0</v>
      </c>
      <c r="D715" s="11">
        <v>58.0</v>
      </c>
      <c r="E715" s="11">
        <v>21.0</v>
      </c>
      <c r="F715" s="12">
        <f t="shared" si="1"/>
        <v>2.24</v>
      </c>
      <c r="G715" s="12">
        <f t="shared" si="2"/>
        <v>29.07</v>
      </c>
      <c r="H715" s="12">
        <f t="shared" si="3"/>
        <v>72.42</v>
      </c>
      <c r="I715" s="12">
        <f t="shared" si="4"/>
        <v>2.24</v>
      </c>
      <c r="J715" s="12" t="str">
        <f t="shared" si="5"/>
        <v>C1</v>
      </c>
    </row>
    <row r="716">
      <c r="A716" s="11">
        <v>74.0</v>
      </c>
      <c r="B716" s="11">
        <v>32.0</v>
      </c>
      <c r="D716" s="11">
        <v>74.0</v>
      </c>
      <c r="E716" s="11">
        <v>32.0</v>
      </c>
      <c r="F716" s="12">
        <f t="shared" si="1"/>
        <v>18.44</v>
      </c>
      <c r="G716" s="12">
        <f t="shared" si="2"/>
        <v>10</v>
      </c>
      <c r="H716" s="12">
        <f t="shared" si="3"/>
        <v>54.59</v>
      </c>
      <c r="I716" s="12">
        <f t="shared" si="4"/>
        <v>2.24</v>
      </c>
      <c r="J716" s="12" t="str">
        <f t="shared" si="5"/>
        <v>C2</v>
      </c>
    </row>
    <row r="717">
      <c r="A717" s="11">
        <v>50.0</v>
      </c>
      <c r="B717" s="11">
        <v>34.0</v>
      </c>
      <c r="D717" s="11">
        <v>50.0</v>
      </c>
      <c r="E717" s="11">
        <v>34.0</v>
      </c>
      <c r="F717" s="12">
        <f t="shared" si="1"/>
        <v>17.2</v>
      </c>
      <c r="G717" s="12">
        <f t="shared" si="2"/>
        <v>30.59</v>
      </c>
      <c r="H717" s="12">
        <f t="shared" si="3"/>
        <v>67.94</v>
      </c>
      <c r="I717" s="12">
        <f t="shared" si="4"/>
        <v>10</v>
      </c>
      <c r="J717" s="12" t="str">
        <f t="shared" si="5"/>
        <v>C1</v>
      </c>
    </row>
    <row r="718">
      <c r="A718" s="11">
        <v>78.0</v>
      </c>
      <c r="B718" s="11">
        <v>31.0</v>
      </c>
      <c r="D718" s="11">
        <v>78.0</v>
      </c>
      <c r="E718" s="11">
        <v>31.0</v>
      </c>
      <c r="F718" s="12">
        <f t="shared" si="1"/>
        <v>21.1</v>
      </c>
      <c r="G718" s="12">
        <f t="shared" si="2"/>
        <v>9.22</v>
      </c>
      <c r="H718" s="12">
        <f t="shared" si="3"/>
        <v>53.71</v>
      </c>
      <c r="I718" s="12">
        <f t="shared" si="4"/>
        <v>9.22</v>
      </c>
      <c r="J718" s="12" t="str">
        <f t="shared" si="5"/>
        <v>C2</v>
      </c>
    </row>
    <row r="719">
      <c r="A719" s="11">
        <v>72.0</v>
      </c>
      <c r="B719" s="11">
        <v>56.0</v>
      </c>
      <c r="D719" s="11">
        <v>72.0</v>
      </c>
      <c r="E719" s="11">
        <v>56.0</v>
      </c>
      <c r="F719" s="12">
        <f t="shared" si="1"/>
        <v>37.95</v>
      </c>
      <c r="G719" s="12">
        <f t="shared" si="2"/>
        <v>17.89</v>
      </c>
      <c r="H719" s="12">
        <f t="shared" si="3"/>
        <v>36.88</v>
      </c>
      <c r="I719" s="12">
        <f t="shared" si="4"/>
        <v>9.22</v>
      </c>
      <c r="J719" s="12" t="str">
        <f t="shared" si="5"/>
        <v>C2</v>
      </c>
    </row>
    <row r="720">
      <c r="A720" s="11">
        <v>60.0</v>
      </c>
      <c r="B720" s="11">
        <v>24.0</v>
      </c>
      <c r="D720" s="11">
        <v>60.0</v>
      </c>
      <c r="E720" s="11">
        <v>24.0</v>
      </c>
      <c r="F720" s="12">
        <f t="shared" si="1"/>
        <v>4</v>
      </c>
      <c r="G720" s="12">
        <f t="shared" si="2"/>
        <v>25.61</v>
      </c>
      <c r="H720" s="12">
        <f t="shared" si="3"/>
        <v>68.82</v>
      </c>
      <c r="I720" s="12">
        <f t="shared" si="4"/>
        <v>4</v>
      </c>
      <c r="J720" s="12" t="str">
        <f t="shared" si="5"/>
        <v>C1</v>
      </c>
    </row>
    <row r="721">
      <c r="A721" s="11">
        <v>76.0</v>
      </c>
      <c r="B721" s="11">
        <v>52.0</v>
      </c>
      <c r="D721" s="11">
        <v>76.0</v>
      </c>
      <c r="E721" s="11">
        <v>52.0</v>
      </c>
      <c r="F721" s="12">
        <f t="shared" si="1"/>
        <v>35.78</v>
      </c>
      <c r="G721" s="12">
        <f t="shared" si="2"/>
        <v>12.65</v>
      </c>
      <c r="H721" s="12">
        <f t="shared" si="3"/>
        <v>36.88</v>
      </c>
      <c r="I721" s="12">
        <f t="shared" si="4"/>
        <v>4</v>
      </c>
      <c r="J721" s="12" t="str">
        <f t="shared" si="5"/>
        <v>C2</v>
      </c>
    </row>
    <row r="722">
      <c r="A722" s="11">
        <v>86.0</v>
      </c>
      <c r="B722" s="11">
        <v>34.0</v>
      </c>
      <c r="D722" s="11">
        <v>86.0</v>
      </c>
      <c r="E722" s="11">
        <v>34.0</v>
      </c>
      <c r="F722" s="12">
        <f t="shared" si="1"/>
        <v>29.53</v>
      </c>
      <c r="G722" s="12">
        <f t="shared" si="2"/>
        <v>8.49</v>
      </c>
      <c r="H722" s="12">
        <f t="shared" si="3"/>
        <v>48.08</v>
      </c>
      <c r="I722" s="12">
        <f t="shared" si="4"/>
        <v>8.49</v>
      </c>
      <c r="J722" s="12" t="str">
        <f t="shared" si="5"/>
        <v>C2</v>
      </c>
    </row>
    <row r="723">
      <c r="A723" s="11">
        <v>66.0</v>
      </c>
      <c r="B723" s="11">
        <v>21.0</v>
      </c>
      <c r="D723" s="11">
        <v>66.0</v>
      </c>
      <c r="E723" s="11">
        <v>21.0</v>
      </c>
      <c r="F723" s="12">
        <f t="shared" si="1"/>
        <v>6.08</v>
      </c>
      <c r="G723" s="12">
        <f t="shared" si="2"/>
        <v>23.6</v>
      </c>
      <c r="H723" s="12">
        <f t="shared" si="3"/>
        <v>68.1</v>
      </c>
      <c r="I723" s="12">
        <f t="shared" si="4"/>
        <v>6.08</v>
      </c>
      <c r="J723" s="12" t="str">
        <f t="shared" si="5"/>
        <v>C1</v>
      </c>
    </row>
    <row r="724">
      <c r="A724" s="11">
        <v>68.0</v>
      </c>
      <c r="B724" s="11">
        <v>42.0</v>
      </c>
      <c r="D724" s="11">
        <v>68.0</v>
      </c>
      <c r="E724" s="11">
        <v>42.0</v>
      </c>
      <c r="F724" s="12">
        <f t="shared" si="1"/>
        <v>23.41</v>
      </c>
      <c r="G724" s="12">
        <f t="shared" si="2"/>
        <v>12.17</v>
      </c>
      <c r="H724" s="12">
        <f t="shared" si="3"/>
        <v>49.68</v>
      </c>
      <c r="I724" s="12">
        <f t="shared" si="4"/>
        <v>6.08</v>
      </c>
      <c r="J724" s="12" t="str">
        <f t="shared" si="5"/>
        <v>C2</v>
      </c>
    </row>
    <row r="725">
      <c r="A725" s="11">
        <v>86.0</v>
      </c>
      <c r="B725" s="11">
        <v>42.0</v>
      </c>
      <c r="D725" s="11">
        <v>86.0</v>
      </c>
      <c r="E725" s="11">
        <v>42.0</v>
      </c>
      <c r="F725" s="12">
        <f t="shared" si="1"/>
        <v>34.06</v>
      </c>
      <c r="G725" s="12">
        <f t="shared" si="2"/>
        <v>6.32</v>
      </c>
      <c r="H725" s="12">
        <f t="shared" si="3"/>
        <v>40.5</v>
      </c>
      <c r="I725" s="12">
        <f t="shared" si="4"/>
        <v>6.32</v>
      </c>
      <c r="J725" s="12" t="str">
        <f t="shared" si="5"/>
        <v>C2</v>
      </c>
    </row>
    <row r="726">
      <c r="A726" s="11">
        <v>94.0</v>
      </c>
      <c r="B726" s="11">
        <v>45.0</v>
      </c>
      <c r="D726" s="11">
        <v>94.0</v>
      </c>
      <c r="E726" s="11">
        <v>45.0</v>
      </c>
      <c r="F726" s="12">
        <f t="shared" si="1"/>
        <v>42.2</v>
      </c>
      <c r="G726" s="12">
        <f t="shared" si="2"/>
        <v>14.87</v>
      </c>
      <c r="H726" s="12">
        <f t="shared" si="3"/>
        <v>35.51</v>
      </c>
      <c r="I726" s="12">
        <f t="shared" si="4"/>
        <v>6.32</v>
      </c>
      <c r="J726" s="12" t="str">
        <f t="shared" si="5"/>
        <v>C2</v>
      </c>
    </row>
    <row r="727">
      <c r="A727" s="11">
        <v>78.0</v>
      </c>
      <c r="B727" s="11">
        <v>38.0</v>
      </c>
      <c r="D727" s="11">
        <v>78.0</v>
      </c>
      <c r="E727" s="11">
        <v>38.0</v>
      </c>
      <c r="F727" s="12">
        <f t="shared" si="1"/>
        <v>25.46</v>
      </c>
      <c r="G727" s="12">
        <f t="shared" si="2"/>
        <v>2.83</v>
      </c>
      <c r="H727" s="12">
        <f t="shared" si="3"/>
        <v>47.41</v>
      </c>
      <c r="I727" s="12">
        <f t="shared" si="4"/>
        <v>2.83</v>
      </c>
      <c r="J727" s="12" t="str">
        <f t="shared" si="5"/>
        <v>C2</v>
      </c>
    </row>
    <row r="728">
      <c r="A728" s="11">
        <v>78.0</v>
      </c>
      <c r="B728" s="11">
        <v>25.0</v>
      </c>
      <c r="D728" s="11">
        <v>78.0</v>
      </c>
      <c r="E728" s="11">
        <v>25.0</v>
      </c>
      <c r="F728" s="12">
        <f t="shared" si="1"/>
        <v>18.68</v>
      </c>
      <c r="G728" s="12">
        <f t="shared" si="2"/>
        <v>15.13</v>
      </c>
      <c r="H728" s="12">
        <f t="shared" si="3"/>
        <v>59.24</v>
      </c>
      <c r="I728" s="12">
        <f t="shared" si="4"/>
        <v>2.83</v>
      </c>
      <c r="J728" s="12" t="str">
        <f t="shared" si="5"/>
        <v>C2</v>
      </c>
    </row>
    <row r="729">
      <c r="A729" s="11">
        <v>84.0</v>
      </c>
      <c r="B729" s="11">
        <v>22.0</v>
      </c>
      <c r="D729" s="11">
        <v>84.0</v>
      </c>
      <c r="E729" s="11">
        <v>22.0</v>
      </c>
      <c r="F729" s="12">
        <f t="shared" si="1"/>
        <v>24.08</v>
      </c>
      <c r="G729" s="12">
        <f t="shared" si="2"/>
        <v>18.44</v>
      </c>
      <c r="H729" s="12">
        <f t="shared" si="3"/>
        <v>60.17</v>
      </c>
      <c r="I729" s="12">
        <f t="shared" si="4"/>
        <v>15.13</v>
      </c>
      <c r="J729" s="12" t="str">
        <f t="shared" si="5"/>
        <v>C2</v>
      </c>
    </row>
    <row r="730">
      <c r="A730" s="11">
        <v>88.0</v>
      </c>
      <c r="B730" s="11">
        <v>22.0</v>
      </c>
      <c r="D730" s="11">
        <v>88.0</v>
      </c>
      <c r="E730" s="11">
        <v>22.0</v>
      </c>
      <c r="F730" s="12">
        <f t="shared" si="1"/>
        <v>28.07</v>
      </c>
      <c r="G730" s="12">
        <f t="shared" si="2"/>
        <v>19.7</v>
      </c>
      <c r="H730" s="12">
        <f t="shared" si="3"/>
        <v>59.23</v>
      </c>
      <c r="I730" s="12">
        <f t="shared" si="4"/>
        <v>18.44</v>
      </c>
      <c r="J730" s="12" t="str">
        <f t="shared" si="5"/>
        <v>C2</v>
      </c>
    </row>
    <row r="731">
      <c r="A731" s="11">
        <v>52.0</v>
      </c>
      <c r="B731" s="11">
        <v>22.0</v>
      </c>
      <c r="D731" s="11">
        <v>52.0</v>
      </c>
      <c r="E731" s="11">
        <v>22.0</v>
      </c>
      <c r="F731" s="12">
        <f t="shared" si="1"/>
        <v>8.25</v>
      </c>
      <c r="G731" s="12">
        <f t="shared" si="2"/>
        <v>33.29</v>
      </c>
      <c r="H731" s="12">
        <f t="shared" si="3"/>
        <v>75.29</v>
      </c>
      <c r="I731" s="12">
        <f t="shared" si="4"/>
        <v>8.25</v>
      </c>
      <c r="J731" s="12" t="str">
        <f t="shared" si="5"/>
        <v>C1</v>
      </c>
    </row>
    <row r="732">
      <c r="A732" s="11">
        <v>78.0</v>
      </c>
      <c r="B732" s="11">
        <v>34.0</v>
      </c>
      <c r="D732" s="11">
        <v>78.0</v>
      </c>
      <c r="E732" s="11">
        <v>34.0</v>
      </c>
      <c r="F732" s="12">
        <f t="shared" si="1"/>
        <v>22.8</v>
      </c>
      <c r="G732" s="12">
        <f t="shared" si="2"/>
        <v>6.32</v>
      </c>
      <c r="H732" s="12">
        <f t="shared" si="3"/>
        <v>50.99</v>
      </c>
      <c r="I732" s="12">
        <f t="shared" si="4"/>
        <v>6.32</v>
      </c>
      <c r="J732" s="12" t="str">
        <f t="shared" si="5"/>
        <v>C2</v>
      </c>
    </row>
    <row r="733">
      <c r="A733" s="11">
        <v>86.0</v>
      </c>
      <c r="B733" s="11">
        <v>22.0</v>
      </c>
      <c r="D733" s="11">
        <v>86.0</v>
      </c>
      <c r="E733" s="11">
        <v>22.0</v>
      </c>
      <c r="F733" s="12">
        <f t="shared" si="1"/>
        <v>26.08</v>
      </c>
      <c r="G733" s="12">
        <f t="shared" si="2"/>
        <v>18.97</v>
      </c>
      <c r="H733" s="12">
        <f t="shared" si="3"/>
        <v>59.67</v>
      </c>
      <c r="I733" s="12">
        <f t="shared" si="4"/>
        <v>6.32</v>
      </c>
      <c r="J733" s="12" t="str">
        <f t="shared" si="5"/>
        <v>C2</v>
      </c>
    </row>
    <row r="734">
      <c r="A734" s="11">
        <v>88.0</v>
      </c>
      <c r="B734" s="11">
        <v>24.0</v>
      </c>
      <c r="D734" s="11">
        <v>88.0</v>
      </c>
      <c r="E734" s="11">
        <v>24.0</v>
      </c>
      <c r="F734" s="12">
        <f t="shared" si="1"/>
        <v>28.28</v>
      </c>
      <c r="G734" s="12">
        <f t="shared" si="2"/>
        <v>17.89</v>
      </c>
      <c r="H734" s="12">
        <f t="shared" si="3"/>
        <v>57.27</v>
      </c>
      <c r="I734" s="12">
        <f t="shared" si="4"/>
        <v>17.89</v>
      </c>
      <c r="J734" s="12" t="str">
        <f t="shared" si="5"/>
        <v>C2</v>
      </c>
    </row>
    <row r="735">
      <c r="A735" s="11">
        <v>56.0</v>
      </c>
      <c r="B735" s="11">
        <v>22.0</v>
      </c>
      <c r="D735" s="11">
        <v>56.0</v>
      </c>
      <c r="E735" s="11">
        <v>22.0</v>
      </c>
      <c r="F735" s="12">
        <f t="shared" si="1"/>
        <v>4.47</v>
      </c>
      <c r="G735" s="12">
        <f t="shared" si="2"/>
        <v>30</v>
      </c>
      <c r="H735" s="12">
        <f t="shared" si="3"/>
        <v>72.8</v>
      </c>
      <c r="I735" s="12">
        <f t="shared" si="4"/>
        <v>4.47</v>
      </c>
      <c r="J735" s="12" t="str">
        <f t="shared" si="5"/>
        <v>C1</v>
      </c>
    </row>
    <row r="736">
      <c r="A736" s="11">
        <v>75.0</v>
      </c>
      <c r="B736" s="11">
        <v>53.0</v>
      </c>
      <c r="D736" s="11">
        <v>75.0</v>
      </c>
      <c r="E736" s="11">
        <v>53.0</v>
      </c>
      <c r="F736" s="12">
        <f t="shared" si="1"/>
        <v>36.25</v>
      </c>
      <c r="G736" s="12">
        <f t="shared" si="2"/>
        <v>13.93</v>
      </c>
      <c r="H736" s="12">
        <f t="shared" si="3"/>
        <v>36.8</v>
      </c>
      <c r="I736" s="12">
        <f t="shared" si="4"/>
        <v>4.47</v>
      </c>
      <c r="J736" s="12" t="str">
        <f t="shared" si="5"/>
        <v>C2</v>
      </c>
    </row>
    <row r="737">
      <c r="A737" s="11">
        <v>60.0</v>
      </c>
      <c r="B737" s="11">
        <v>28.0</v>
      </c>
      <c r="D737" s="11">
        <v>60.0</v>
      </c>
      <c r="E737" s="11">
        <v>28.0</v>
      </c>
      <c r="F737" s="12">
        <f t="shared" si="1"/>
        <v>8</v>
      </c>
      <c r="G737" s="12">
        <f t="shared" si="2"/>
        <v>23.32</v>
      </c>
      <c r="H737" s="12">
        <f t="shared" si="3"/>
        <v>65.6</v>
      </c>
      <c r="I737" s="12">
        <f t="shared" si="4"/>
        <v>8</v>
      </c>
      <c r="J737" s="12" t="str">
        <f t="shared" si="5"/>
        <v>C1</v>
      </c>
    </row>
    <row r="738">
      <c r="A738" s="11">
        <v>86.0</v>
      </c>
      <c r="B738" s="11">
        <v>21.0</v>
      </c>
      <c r="D738" s="11">
        <v>86.0</v>
      </c>
      <c r="E738" s="11">
        <v>21.0</v>
      </c>
      <c r="F738" s="12">
        <f t="shared" si="1"/>
        <v>26.02</v>
      </c>
      <c r="G738" s="12">
        <f t="shared" si="2"/>
        <v>19.92</v>
      </c>
      <c r="H738" s="12">
        <f t="shared" si="3"/>
        <v>60.64</v>
      </c>
      <c r="I738" s="12">
        <f t="shared" si="4"/>
        <v>8</v>
      </c>
      <c r="J738" s="12" t="str">
        <f t="shared" si="5"/>
        <v>C2</v>
      </c>
    </row>
    <row r="739">
      <c r="A739" s="11">
        <v>72.0</v>
      </c>
      <c r="B739" s="11">
        <v>42.0</v>
      </c>
      <c r="D739" s="11">
        <v>72.0</v>
      </c>
      <c r="E739" s="11">
        <v>42.0</v>
      </c>
      <c r="F739" s="12">
        <f t="shared" si="1"/>
        <v>25.06</v>
      </c>
      <c r="G739" s="12">
        <f t="shared" si="2"/>
        <v>8.25</v>
      </c>
      <c r="H739" s="12">
        <f t="shared" si="3"/>
        <v>47.2</v>
      </c>
      <c r="I739" s="12">
        <f t="shared" si="4"/>
        <v>8.25</v>
      </c>
      <c r="J739" s="12" t="str">
        <f t="shared" si="5"/>
        <v>C2</v>
      </c>
    </row>
    <row r="740">
      <c r="A740" s="11">
        <v>60.0</v>
      </c>
      <c r="B740" s="11">
        <v>21.0</v>
      </c>
      <c r="D740" s="11">
        <v>60.0</v>
      </c>
      <c r="E740" s="11">
        <v>21.0</v>
      </c>
      <c r="F740" s="12">
        <f t="shared" si="1"/>
        <v>1</v>
      </c>
      <c r="G740" s="12">
        <f t="shared" si="2"/>
        <v>27.59</v>
      </c>
      <c r="H740" s="12">
        <f t="shared" si="3"/>
        <v>71.28</v>
      </c>
      <c r="I740" s="12">
        <f t="shared" si="4"/>
        <v>1</v>
      </c>
      <c r="J740" s="12" t="str">
        <f t="shared" si="5"/>
        <v>C1</v>
      </c>
    </row>
    <row r="741">
      <c r="A741" s="11">
        <v>74.0</v>
      </c>
      <c r="B741" s="11">
        <v>42.0</v>
      </c>
      <c r="D741" s="11">
        <v>74.0</v>
      </c>
      <c r="E741" s="11">
        <v>42.0</v>
      </c>
      <c r="F741" s="12">
        <f t="shared" si="1"/>
        <v>26.08</v>
      </c>
      <c r="G741" s="12">
        <f t="shared" si="2"/>
        <v>6.32</v>
      </c>
      <c r="H741" s="12">
        <f t="shared" si="3"/>
        <v>46.04</v>
      </c>
      <c r="I741" s="12">
        <f t="shared" si="4"/>
        <v>1</v>
      </c>
      <c r="J741" s="12" t="str">
        <f t="shared" si="5"/>
        <v>C2</v>
      </c>
    </row>
    <row r="742">
      <c r="A742" s="11">
        <v>80.0</v>
      </c>
      <c r="B742" s="11">
        <v>48.0</v>
      </c>
      <c r="D742" s="11">
        <v>80.0</v>
      </c>
      <c r="E742" s="11">
        <v>48.0</v>
      </c>
      <c r="F742" s="12">
        <f t="shared" si="1"/>
        <v>34.41</v>
      </c>
      <c r="G742" s="12">
        <f t="shared" si="2"/>
        <v>8</v>
      </c>
      <c r="H742" s="12">
        <f t="shared" si="3"/>
        <v>37.74</v>
      </c>
      <c r="I742" s="12">
        <f t="shared" si="4"/>
        <v>6.32</v>
      </c>
      <c r="J742" s="12" t="str">
        <f t="shared" si="5"/>
        <v>C2</v>
      </c>
    </row>
    <row r="743">
      <c r="A743" s="11">
        <v>44.0</v>
      </c>
      <c r="B743" s="11">
        <v>26.0</v>
      </c>
      <c r="D743" s="11">
        <v>44.0</v>
      </c>
      <c r="E743" s="11">
        <v>26.0</v>
      </c>
      <c r="F743" s="12">
        <f t="shared" si="1"/>
        <v>17.09</v>
      </c>
      <c r="G743" s="12">
        <f t="shared" si="2"/>
        <v>38.63</v>
      </c>
      <c r="H743" s="12">
        <f t="shared" si="3"/>
        <v>77.79</v>
      </c>
      <c r="I743" s="12">
        <f t="shared" si="4"/>
        <v>8</v>
      </c>
      <c r="J743" s="12" t="str">
        <f t="shared" si="5"/>
        <v>C1</v>
      </c>
    </row>
    <row r="744">
      <c r="A744" s="11">
        <v>58.0</v>
      </c>
      <c r="B744" s="11">
        <v>22.0</v>
      </c>
      <c r="D744" s="11">
        <v>58.0</v>
      </c>
      <c r="E744" s="11">
        <v>22.0</v>
      </c>
      <c r="F744" s="12">
        <f t="shared" si="1"/>
        <v>2.83</v>
      </c>
      <c r="G744" s="12">
        <f t="shared" si="2"/>
        <v>28.43</v>
      </c>
      <c r="H744" s="12">
        <f t="shared" si="3"/>
        <v>71.61</v>
      </c>
      <c r="I744" s="12">
        <f t="shared" si="4"/>
        <v>2.83</v>
      </c>
      <c r="J744" s="12" t="str">
        <f t="shared" si="5"/>
        <v>C1</v>
      </c>
    </row>
    <row r="745">
      <c r="A745" s="11">
        <v>94.0</v>
      </c>
      <c r="B745" s="11">
        <v>45.0</v>
      </c>
      <c r="D745" s="11">
        <v>94.0</v>
      </c>
      <c r="E745" s="11">
        <v>45.0</v>
      </c>
      <c r="F745" s="12">
        <f t="shared" si="1"/>
        <v>42.2</v>
      </c>
      <c r="G745" s="12">
        <f t="shared" si="2"/>
        <v>14.87</v>
      </c>
      <c r="H745" s="12">
        <f t="shared" si="3"/>
        <v>35.51</v>
      </c>
      <c r="I745" s="12">
        <f t="shared" si="4"/>
        <v>2.83</v>
      </c>
      <c r="J745" s="12" t="str">
        <f t="shared" si="5"/>
        <v>C2</v>
      </c>
    </row>
    <row r="746">
      <c r="A746" s="11">
        <v>88.0</v>
      </c>
      <c r="B746" s="11">
        <v>39.0</v>
      </c>
      <c r="D746" s="11">
        <v>88.0</v>
      </c>
      <c r="E746" s="11">
        <v>39.0</v>
      </c>
      <c r="F746" s="12">
        <f t="shared" si="1"/>
        <v>33.84</v>
      </c>
      <c r="G746" s="12">
        <f t="shared" si="2"/>
        <v>8.06</v>
      </c>
      <c r="H746" s="12">
        <f t="shared" si="3"/>
        <v>42.72</v>
      </c>
      <c r="I746" s="12">
        <f t="shared" si="4"/>
        <v>8.06</v>
      </c>
      <c r="J746" s="12" t="str">
        <f t="shared" si="5"/>
        <v>C2</v>
      </c>
    </row>
    <row r="747">
      <c r="A747" s="11">
        <v>84.0</v>
      </c>
      <c r="B747" s="11">
        <v>46.0</v>
      </c>
      <c r="D747" s="11">
        <v>84.0</v>
      </c>
      <c r="E747" s="11">
        <v>46.0</v>
      </c>
      <c r="F747" s="12">
        <f t="shared" si="1"/>
        <v>35.38</v>
      </c>
      <c r="G747" s="12">
        <f t="shared" si="2"/>
        <v>7.21</v>
      </c>
      <c r="H747" s="12">
        <f t="shared" si="3"/>
        <v>37.58</v>
      </c>
      <c r="I747" s="12">
        <f t="shared" si="4"/>
        <v>7.21</v>
      </c>
      <c r="J747" s="12" t="str">
        <f t="shared" si="5"/>
        <v>C2</v>
      </c>
    </row>
    <row r="748">
      <c r="A748" s="11">
        <v>94.0</v>
      </c>
      <c r="B748" s="11">
        <v>27.0</v>
      </c>
      <c r="D748" s="11">
        <v>94.0</v>
      </c>
      <c r="E748" s="11">
        <v>27.0</v>
      </c>
      <c r="F748" s="12">
        <f t="shared" si="1"/>
        <v>34.71</v>
      </c>
      <c r="G748" s="12">
        <f t="shared" si="2"/>
        <v>19.1</v>
      </c>
      <c r="H748" s="12">
        <f t="shared" si="3"/>
        <v>53.34</v>
      </c>
      <c r="I748" s="12">
        <f t="shared" si="4"/>
        <v>7.21</v>
      </c>
      <c r="J748" s="12" t="str">
        <f t="shared" si="5"/>
        <v>C2</v>
      </c>
    </row>
    <row r="749">
      <c r="A749" s="11">
        <v>74.0</v>
      </c>
      <c r="B749" s="11">
        <v>32.0</v>
      </c>
      <c r="D749" s="11">
        <v>74.0</v>
      </c>
      <c r="E749" s="11">
        <v>32.0</v>
      </c>
      <c r="F749" s="12">
        <f t="shared" si="1"/>
        <v>18.44</v>
      </c>
      <c r="G749" s="12">
        <f t="shared" si="2"/>
        <v>10</v>
      </c>
      <c r="H749" s="12">
        <f t="shared" si="3"/>
        <v>54.59</v>
      </c>
      <c r="I749" s="12">
        <f t="shared" si="4"/>
        <v>10</v>
      </c>
      <c r="J749" s="12" t="str">
        <f t="shared" si="5"/>
        <v>C2</v>
      </c>
    </row>
    <row r="750">
      <c r="A750" s="11">
        <v>70.0</v>
      </c>
      <c r="B750" s="11">
        <v>36.0</v>
      </c>
      <c r="D750" s="11">
        <v>70.0</v>
      </c>
      <c r="E750" s="11">
        <v>36.0</v>
      </c>
      <c r="F750" s="12">
        <f t="shared" si="1"/>
        <v>18.87</v>
      </c>
      <c r="G750" s="12">
        <f t="shared" si="2"/>
        <v>10.77</v>
      </c>
      <c r="H750" s="12">
        <f t="shared" si="3"/>
        <v>53.25</v>
      </c>
      <c r="I750" s="12">
        <f t="shared" si="4"/>
        <v>10</v>
      </c>
      <c r="J750" s="12" t="str">
        <f t="shared" si="5"/>
        <v>C2</v>
      </c>
    </row>
    <row r="751">
      <c r="A751" s="11">
        <v>62.0</v>
      </c>
      <c r="B751" s="11">
        <v>50.0</v>
      </c>
      <c r="D751" s="11">
        <v>62.0</v>
      </c>
      <c r="E751" s="11">
        <v>50.0</v>
      </c>
      <c r="F751" s="12">
        <f t="shared" si="1"/>
        <v>30.07</v>
      </c>
      <c r="G751" s="12">
        <f t="shared" si="2"/>
        <v>20.59</v>
      </c>
      <c r="H751" s="12">
        <f t="shared" si="3"/>
        <v>48.41</v>
      </c>
      <c r="I751" s="12">
        <f t="shared" si="4"/>
        <v>10.77</v>
      </c>
      <c r="J751" s="12" t="str">
        <f t="shared" si="5"/>
        <v>C2</v>
      </c>
    </row>
    <row r="752">
      <c r="A752" s="11">
        <v>70.0</v>
      </c>
      <c r="B752" s="11">
        <v>22.0</v>
      </c>
      <c r="D752" s="11">
        <v>70.0</v>
      </c>
      <c r="E752" s="11">
        <v>22.0</v>
      </c>
      <c r="F752" s="12">
        <f t="shared" si="1"/>
        <v>10.2</v>
      </c>
      <c r="G752" s="12">
        <f t="shared" si="2"/>
        <v>20.59</v>
      </c>
      <c r="H752" s="12">
        <f t="shared" si="3"/>
        <v>65.3</v>
      </c>
      <c r="I752" s="12">
        <f t="shared" si="4"/>
        <v>10.2</v>
      </c>
      <c r="J752" s="12" t="str">
        <f t="shared" si="5"/>
        <v>C1</v>
      </c>
    </row>
    <row r="753">
      <c r="A753" s="11">
        <v>78.0</v>
      </c>
      <c r="B753" s="11">
        <v>28.0</v>
      </c>
      <c r="D753" s="11">
        <v>78.0</v>
      </c>
      <c r="E753" s="11">
        <v>28.0</v>
      </c>
      <c r="F753" s="12">
        <f t="shared" si="1"/>
        <v>19.7</v>
      </c>
      <c r="G753" s="12">
        <f t="shared" si="2"/>
        <v>12.17</v>
      </c>
      <c r="H753" s="12">
        <f t="shared" si="3"/>
        <v>56.46</v>
      </c>
      <c r="I753" s="12">
        <f t="shared" si="4"/>
        <v>10.2</v>
      </c>
      <c r="J753" s="12" t="str">
        <f t="shared" si="5"/>
        <v>C2</v>
      </c>
    </row>
    <row r="754">
      <c r="A754" s="11">
        <v>62.0</v>
      </c>
      <c r="B754" s="11">
        <v>25.0</v>
      </c>
      <c r="D754" s="11">
        <v>62.0</v>
      </c>
      <c r="E754" s="11">
        <v>25.0</v>
      </c>
      <c r="F754" s="12">
        <f t="shared" si="1"/>
        <v>5.39</v>
      </c>
      <c r="G754" s="12">
        <f t="shared" si="2"/>
        <v>23.43</v>
      </c>
      <c r="H754" s="12">
        <f t="shared" si="3"/>
        <v>66.85</v>
      </c>
      <c r="I754" s="12">
        <f t="shared" si="4"/>
        <v>5.39</v>
      </c>
      <c r="J754" s="12" t="str">
        <f t="shared" si="5"/>
        <v>C1</v>
      </c>
    </row>
    <row r="755">
      <c r="A755" s="11">
        <v>88.0</v>
      </c>
      <c r="B755" s="11">
        <v>26.0</v>
      </c>
      <c r="D755" s="11">
        <v>88.0</v>
      </c>
      <c r="E755" s="11">
        <v>26.0</v>
      </c>
      <c r="F755" s="12">
        <f t="shared" si="1"/>
        <v>28.64</v>
      </c>
      <c r="G755" s="12">
        <f t="shared" si="2"/>
        <v>16.12</v>
      </c>
      <c r="H755" s="12">
        <f t="shared" si="3"/>
        <v>55.32</v>
      </c>
      <c r="I755" s="12">
        <f t="shared" si="4"/>
        <v>5.39</v>
      </c>
      <c r="J755" s="12" t="str">
        <f t="shared" si="5"/>
        <v>C2</v>
      </c>
    </row>
    <row r="756">
      <c r="A756" s="11">
        <v>78.0</v>
      </c>
      <c r="B756" s="11">
        <v>45.0</v>
      </c>
      <c r="D756" s="11">
        <v>78.0</v>
      </c>
      <c r="E756" s="11">
        <v>45.0</v>
      </c>
      <c r="F756" s="12">
        <f t="shared" si="1"/>
        <v>30.81</v>
      </c>
      <c r="G756" s="12">
        <f t="shared" si="2"/>
        <v>5.39</v>
      </c>
      <c r="H756" s="12">
        <f t="shared" si="3"/>
        <v>41.34</v>
      </c>
      <c r="I756" s="12">
        <f t="shared" si="4"/>
        <v>5.39</v>
      </c>
      <c r="J756" s="12" t="str">
        <f t="shared" si="5"/>
        <v>C2</v>
      </c>
    </row>
    <row r="757">
      <c r="A757" s="11">
        <v>88.0</v>
      </c>
      <c r="B757" s="11">
        <v>37.0</v>
      </c>
      <c r="D757" s="11">
        <v>88.0</v>
      </c>
      <c r="E757" s="11">
        <v>37.0</v>
      </c>
      <c r="F757" s="12">
        <f t="shared" si="1"/>
        <v>32.76</v>
      </c>
      <c r="G757" s="12">
        <f t="shared" si="2"/>
        <v>8.54</v>
      </c>
      <c r="H757" s="12">
        <f t="shared" si="3"/>
        <v>44.64</v>
      </c>
      <c r="I757" s="12">
        <f t="shared" si="4"/>
        <v>5.39</v>
      </c>
      <c r="J757" s="12" t="str">
        <f t="shared" si="5"/>
        <v>C2</v>
      </c>
    </row>
    <row r="758">
      <c r="A758" s="11">
        <v>90.0</v>
      </c>
      <c r="B758" s="11">
        <v>39.0</v>
      </c>
      <c r="D758" s="11">
        <v>90.0</v>
      </c>
      <c r="E758" s="11">
        <v>39.0</v>
      </c>
      <c r="F758" s="12">
        <f t="shared" si="1"/>
        <v>35.51</v>
      </c>
      <c r="G758" s="12">
        <f t="shared" si="2"/>
        <v>10.05</v>
      </c>
      <c r="H758" s="12">
        <f t="shared" si="3"/>
        <v>42.2</v>
      </c>
      <c r="I758" s="12">
        <f t="shared" si="4"/>
        <v>8.54</v>
      </c>
      <c r="J758" s="12" t="str">
        <f t="shared" si="5"/>
        <v>C2</v>
      </c>
    </row>
    <row r="759">
      <c r="A759" s="11">
        <v>72.0</v>
      </c>
      <c r="B759" s="11">
        <v>52.0</v>
      </c>
      <c r="D759" s="11">
        <v>72.0</v>
      </c>
      <c r="E759" s="11">
        <v>52.0</v>
      </c>
      <c r="F759" s="12">
        <f t="shared" si="1"/>
        <v>34.18</v>
      </c>
      <c r="G759" s="12">
        <f t="shared" si="2"/>
        <v>14.42</v>
      </c>
      <c r="H759" s="12">
        <f t="shared" si="3"/>
        <v>39.6</v>
      </c>
      <c r="I759" s="12">
        <f t="shared" si="4"/>
        <v>10.05</v>
      </c>
      <c r="J759" s="12" t="str">
        <f t="shared" si="5"/>
        <v>C2</v>
      </c>
    </row>
    <row r="760">
      <c r="A760" s="11">
        <v>76.0</v>
      </c>
      <c r="B760" s="11">
        <v>26.0</v>
      </c>
      <c r="D760" s="11">
        <v>76.0</v>
      </c>
      <c r="E760" s="11">
        <v>26.0</v>
      </c>
      <c r="F760" s="12">
        <f t="shared" si="1"/>
        <v>17.09</v>
      </c>
      <c r="G760" s="12">
        <f t="shared" si="2"/>
        <v>14.56</v>
      </c>
      <c r="H760" s="12">
        <f t="shared" si="3"/>
        <v>59.09</v>
      </c>
      <c r="I760" s="12">
        <f t="shared" si="4"/>
        <v>14.42</v>
      </c>
      <c r="J760" s="12" t="str">
        <f t="shared" si="5"/>
        <v>C2</v>
      </c>
    </row>
    <row r="761">
      <c r="A761" s="11">
        <v>92.0</v>
      </c>
      <c r="B761" s="11">
        <v>66.0</v>
      </c>
      <c r="D761" s="11">
        <v>92.0</v>
      </c>
      <c r="E761" s="11">
        <v>66.0</v>
      </c>
      <c r="F761" s="12">
        <f t="shared" si="1"/>
        <v>56.04</v>
      </c>
      <c r="G761" s="12">
        <f t="shared" si="2"/>
        <v>28.64</v>
      </c>
      <c r="H761" s="12">
        <f t="shared" si="3"/>
        <v>16.12</v>
      </c>
      <c r="I761" s="12">
        <f t="shared" si="4"/>
        <v>14.56</v>
      </c>
      <c r="J761" s="12" t="str">
        <f t="shared" si="5"/>
        <v>C3</v>
      </c>
    </row>
    <row r="762">
      <c r="A762" s="11">
        <v>58.0</v>
      </c>
      <c r="B762" s="11">
        <v>22.0</v>
      </c>
      <c r="D762" s="11">
        <v>58.0</v>
      </c>
      <c r="E762" s="11">
        <v>22.0</v>
      </c>
      <c r="F762" s="12">
        <f t="shared" si="1"/>
        <v>2.83</v>
      </c>
      <c r="G762" s="12">
        <f t="shared" si="2"/>
        <v>28.43</v>
      </c>
      <c r="H762" s="12">
        <f t="shared" si="3"/>
        <v>71.61</v>
      </c>
      <c r="I762" s="12">
        <f t="shared" si="4"/>
        <v>2.83</v>
      </c>
      <c r="J762" s="12" t="str">
        <f t="shared" si="5"/>
        <v>C1</v>
      </c>
    </row>
    <row r="763">
      <c r="A763" s="11">
        <v>74.0</v>
      </c>
      <c r="B763" s="11">
        <v>43.0</v>
      </c>
      <c r="D763" s="11">
        <v>74.0</v>
      </c>
      <c r="E763" s="11">
        <v>43.0</v>
      </c>
      <c r="F763" s="12">
        <f t="shared" si="1"/>
        <v>26.93</v>
      </c>
      <c r="G763" s="12">
        <f t="shared" si="2"/>
        <v>6.71</v>
      </c>
      <c r="H763" s="12">
        <f t="shared" si="3"/>
        <v>45.22</v>
      </c>
      <c r="I763" s="12">
        <f t="shared" si="4"/>
        <v>2.83</v>
      </c>
      <c r="J763" s="12" t="str">
        <f t="shared" si="5"/>
        <v>C2</v>
      </c>
    </row>
    <row r="764">
      <c r="A764" s="11">
        <v>62.0</v>
      </c>
      <c r="B764" s="11">
        <v>33.0</v>
      </c>
      <c r="D764" s="11">
        <v>62.0</v>
      </c>
      <c r="E764" s="11">
        <v>33.0</v>
      </c>
      <c r="F764" s="12">
        <f t="shared" si="1"/>
        <v>13.15</v>
      </c>
      <c r="G764" s="12">
        <f t="shared" si="2"/>
        <v>19.31</v>
      </c>
      <c r="H764" s="12">
        <f t="shared" si="3"/>
        <v>60.44</v>
      </c>
      <c r="I764" s="12">
        <f t="shared" si="4"/>
        <v>6.71</v>
      </c>
      <c r="J764" s="12" t="str">
        <f t="shared" si="5"/>
        <v>C1</v>
      </c>
    </row>
    <row r="765">
      <c r="A765" s="11">
        <v>76.0</v>
      </c>
      <c r="B765" s="11">
        <v>63.0</v>
      </c>
      <c r="D765" s="11">
        <v>76.0</v>
      </c>
      <c r="E765" s="11">
        <v>63.0</v>
      </c>
      <c r="F765" s="12">
        <f t="shared" si="1"/>
        <v>45.88</v>
      </c>
      <c r="G765" s="12">
        <f t="shared" si="2"/>
        <v>23.35</v>
      </c>
      <c r="H765" s="12">
        <f t="shared" si="3"/>
        <v>29.41</v>
      </c>
      <c r="I765" s="12">
        <f t="shared" si="4"/>
        <v>13.15</v>
      </c>
      <c r="J765" s="12" t="str">
        <f t="shared" si="5"/>
        <v>C2</v>
      </c>
    </row>
    <row r="766">
      <c r="A766" s="11">
        <v>70.0</v>
      </c>
      <c r="B766" s="11">
        <v>27.0</v>
      </c>
      <c r="D766" s="11">
        <v>70.0</v>
      </c>
      <c r="E766" s="11">
        <v>27.0</v>
      </c>
      <c r="F766" s="12">
        <f t="shared" si="1"/>
        <v>12.21</v>
      </c>
      <c r="G766" s="12">
        <f t="shared" si="2"/>
        <v>16.4</v>
      </c>
      <c r="H766" s="12">
        <f t="shared" si="3"/>
        <v>60.9</v>
      </c>
      <c r="I766" s="12">
        <f t="shared" si="4"/>
        <v>12.21</v>
      </c>
      <c r="J766" s="12" t="str">
        <f t="shared" si="5"/>
        <v>C1</v>
      </c>
    </row>
    <row r="767">
      <c r="A767" s="11">
        <v>72.0</v>
      </c>
      <c r="B767" s="11">
        <v>30.0</v>
      </c>
      <c r="D767" s="11">
        <v>72.0</v>
      </c>
      <c r="E767" s="11">
        <v>30.0</v>
      </c>
      <c r="F767" s="12">
        <f t="shared" si="1"/>
        <v>15.62</v>
      </c>
      <c r="G767" s="12">
        <f t="shared" si="2"/>
        <v>12.81</v>
      </c>
      <c r="H767" s="12">
        <f t="shared" si="3"/>
        <v>57.31</v>
      </c>
      <c r="I767" s="12">
        <f t="shared" si="4"/>
        <v>12.21</v>
      </c>
      <c r="J767" s="12" t="str">
        <f t="shared" si="5"/>
        <v>C2</v>
      </c>
    </row>
    <row r="768">
      <c r="A768" s="11">
        <v>60.0</v>
      </c>
      <c r="B768" s="11">
        <v>47.0</v>
      </c>
      <c r="D768" s="11">
        <v>60.0</v>
      </c>
      <c r="E768" s="11">
        <v>47.0</v>
      </c>
      <c r="F768" s="12">
        <f t="shared" si="1"/>
        <v>27</v>
      </c>
      <c r="G768" s="12">
        <f t="shared" si="2"/>
        <v>21.19</v>
      </c>
      <c r="H768" s="12">
        <f t="shared" si="3"/>
        <v>51.86</v>
      </c>
      <c r="I768" s="12">
        <f t="shared" si="4"/>
        <v>12.81</v>
      </c>
      <c r="J768" s="12" t="str">
        <f t="shared" si="5"/>
        <v>C2</v>
      </c>
    </row>
    <row r="769">
      <c r="A769" s="11">
        <v>70.0</v>
      </c>
      <c r="B769" s="11">
        <v>23.0</v>
      </c>
      <c r="D769" s="11">
        <v>70.0</v>
      </c>
      <c r="E769" s="11">
        <v>23.0</v>
      </c>
      <c r="F769" s="12">
        <f t="shared" si="1"/>
        <v>10.44</v>
      </c>
      <c r="G769" s="12">
        <f t="shared" si="2"/>
        <v>19.72</v>
      </c>
      <c r="H769" s="12">
        <f t="shared" si="3"/>
        <v>64.41</v>
      </c>
      <c r="I769" s="12">
        <f t="shared" si="4"/>
        <v>10.44</v>
      </c>
      <c r="J769" s="12" t="str">
        <f t="shared" si="5"/>
        <v>C1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4" width="25.88"/>
  </cols>
  <sheetData>
    <row r="1">
      <c r="A1" s="7" t="s">
        <v>2</v>
      </c>
      <c r="B1" s="7" t="s">
        <v>7</v>
      </c>
      <c r="D1" s="9" t="s">
        <v>187</v>
      </c>
      <c r="E1" s="10"/>
      <c r="F1" s="10"/>
    </row>
    <row r="2">
      <c r="A2" s="11">
        <v>51.0</v>
      </c>
      <c r="B2" s="11">
        <v>25.0</v>
      </c>
      <c r="D2" s="13" t="s">
        <v>191</v>
      </c>
      <c r="E2" s="13" t="s">
        <v>192</v>
      </c>
      <c r="F2" s="13" t="s">
        <v>193</v>
      </c>
    </row>
    <row r="3">
      <c r="A3" s="11">
        <v>52.0</v>
      </c>
      <c r="B3" s="11">
        <v>30.0</v>
      </c>
      <c r="D3" s="14">
        <v>50.0</v>
      </c>
      <c r="E3" s="14">
        <v>60.0</v>
      </c>
      <c r="F3" s="14">
        <v>70.0</v>
      </c>
    </row>
    <row r="4">
      <c r="A4" s="11">
        <v>49.0</v>
      </c>
      <c r="B4" s="11">
        <v>24.0</v>
      </c>
      <c r="D4" s="14">
        <v>25.0</v>
      </c>
      <c r="E4" s="14">
        <v>30.0</v>
      </c>
      <c r="F4" s="14">
        <v>50.0</v>
      </c>
    </row>
    <row r="5">
      <c r="A5" s="11">
        <v>55.0</v>
      </c>
      <c r="B5" s="11">
        <v>27.0</v>
      </c>
    </row>
    <row r="6">
      <c r="A6" s="11">
        <v>49.0</v>
      </c>
      <c r="B6" s="11">
        <v>27.0</v>
      </c>
    </row>
    <row r="7">
      <c r="A7" s="11">
        <v>49.0</v>
      </c>
      <c r="B7" s="11">
        <v>24.0</v>
      </c>
      <c r="D7" s="7" t="s">
        <v>2</v>
      </c>
      <c r="E7" s="7" t="s">
        <v>7</v>
      </c>
      <c r="F7" s="8" t="s">
        <v>182</v>
      </c>
      <c r="G7" s="8" t="s">
        <v>183</v>
      </c>
      <c r="H7" s="8" t="s">
        <v>184</v>
      </c>
      <c r="I7" s="15" t="s">
        <v>185</v>
      </c>
      <c r="J7" s="15" t="s">
        <v>186</v>
      </c>
      <c r="L7" s="14" t="s">
        <v>194</v>
      </c>
      <c r="M7" s="16" t="s">
        <v>195</v>
      </c>
      <c r="O7" s="16" t="s">
        <v>196</v>
      </c>
      <c r="Q7" s="16" t="s">
        <v>197</v>
      </c>
    </row>
    <row r="8">
      <c r="A8" s="11">
        <v>51.0</v>
      </c>
      <c r="B8" s="11">
        <v>19.0</v>
      </c>
      <c r="D8" s="17">
        <v>51.0</v>
      </c>
      <c r="E8" s="17">
        <v>25.0</v>
      </c>
      <c r="F8" s="18">
        <f t="shared" ref="F8:F207" si="1">round(SQRT((D8-D$3)^2 + (E8-D$4)^2),4)</f>
        <v>1</v>
      </c>
      <c r="G8" s="19">
        <f t="shared" ref="G8:G207" si="2">round(SQRT((D8-E$3)^2 + (E8-E$4)^2),4)</f>
        <v>10.2956</v>
      </c>
      <c r="H8" s="19">
        <f t="shared" ref="H8:H207" si="3">round(SQRT((D8-F$3)^2 + (E8-F$4)^2),4)</f>
        <v>31.4006</v>
      </c>
      <c r="I8" s="19">
        <f t="shared" ref="I8:I207" si="4">min(F8:H8)</f>
        <v>1</v>
      </c>
      <c r="J8" s="19" t="str">
        <f t="shared" ref="J8:J207" si="5">IF(F8=MIN(F8:H8), "C1", IF(G8=MIN(F8:H8), "C2", "C3"))</f>
        <v>C1</v>
      </c>
      <c r="L8" s="2">
        <v>1.0</v>
      </c>
      <c r="M8" s="17">
        <v>51.0</v>
      </c>
      <c r="N8" s="17">
        <v>25.0</v>
      </c>
      <c r="O8" s="17">
        <v>56.0</v>
      </c>
      <c r="P8" s="17">
        <v>26.0</v>
      </c>
      <c r="Q8" s="17">
        <v>69.0</v>
      </c>
      <c r="R8" s="17">
        <v>46.0</v>
      </c>
    </row>
    <row r="9">
      <c r="A9" s="11">
        <v>45.0</v>
      </c>
      <c r="B9" s="11">
        <v>23.0</v>
      </c>
      <c r="D9" s="17">
        <v>52.0</v>
      </c>
      <c r="E9" s="17">
        <v>30.0</v>
      </c>
      <c r="F9" s="18">
        <f t="shared" si="1"/>
        <v>5.3852</v>
      </c>
      <c r="G9" s="19">
        <f t="shared" si="2"/>
        <v>8</v>
      </c>
      <c r="H9" s="19">
        <f t="shared" si="3"/>
        <v>26.9072</v>
      </c>
      <c r="I9" s="19">
        <f t="shared" si="4"/>
        <v>5.3852</v>
      </c>
      <c r="J9" s="19" t="str">
        <f t="shared" si="5"/>
        <v>C1</v>
      </c>
      <c r="L9" s="2">
        <v>2.0</v>
      </c>
      <c r="M9" s="17">
        <v>52.0</v>
      </c>
      <c r="N9" s="17">
        <v>30.0</v>
      </c>
      <c r="O9" s="17">
        <v>57.0</v>
      </c>
      <c r="P9" s="17">
        <v>31.0</v>
      </c>
      <c r="Q9" s="17">
        <v>75.0</v>
      </c>
      <c r="R9" s="17">
        <v>46.0</v>
      </c>
    </row>
    <row r="10">
      <c r="A10" s="11">
        <v>47.0</v>
      </c>
      <c r="B10" s="11">
        <v>26.0</v>
      </c>
      <c r="D10" s="17">
        <v>49.0</v>
      </c>
      <c r="E10" s="17">
        <v>24.0</v>
      </c>
      <c r="F10" s="18">
        <f t="shared" si="1"/>
        <v>1.4142</v>
      </c>
      <c r="G10" s="19">
        <f t="shared" si="2"/>
        <v>12.53</v>
      </c>
      <c r="H10" s="19">
        <f t="shared" si="3"/>
        <v>33.4215</v>
      </c>
      <c r="I10" s="19">
        <f t="shared" si="4"/>
        <v>1.4142</v>
      </c>
      <c r="J10" s="19" t="str">
        <f t="shared" si="5"/>
        <v>C1</v>
      </c>
      <c r="L10" s="2">
        <v>3.0</v>
      </c>
      <c r="M10" s="17">
        <v>49.0</v>
      </c>
      <c r="N10" s="17">
        <v>24.0</v>
      </c>
      <c r="O10" s="17">
        <v>57.0</v>
      </c>
      <c r="P10" s="17">
        <v>35.0</v>
      </c>
      <c r="Q10" s="17">
        <v>69.0</v>
      </c>
      <c r="R10" s="17">
        <v>50.0</v>
      </c>
    </row>
    <row r="11">
      <c r="A11" s="11">
        <v>47.0</v>
      </c>
      <c r="B11" s="11">
        <v>21.0</v>
      </c>
      <c r="D11" s="17">
        <v>55.0</v>
      </c>
      <c r="E11" s="17">
        <v>27.0</v>
      </c>
      <c r="F11" s="18">
        <f t="shared" si="1"/>
        <v>5.3852</v>
      </c>
      <c r="G11" s="19">
        <f t="shared" si="2"/>
        <v>5.831</v>
      </c>
      <c r="H11" s="19">
        <f t="shared" si="3"/>
        <v>27.4591</v>
      </c>
      <c r="I11" s="19">
        <f t="shared" si="4"/>
        <v>5.3852</v>
      </c>
      <c r="J11" s="19" t="str">
        <f t="shared" si="5"/>
        <v>C1</v>
      </c>
      <c r="L11" s="2">
        <v>4.0</v>
      </c>
      <c r="M11" s="17">
        <v>55.0</v>
      </c>
      <c r="N11" s="17">
        <v>27.0</v>
      </c>
      <c r="O11" s="17">
        <v>58.0</v>
      </c>
      <c r="P11" s="17">
        <v>29.0</v>
      </c>
      <c r="Q11" s="17">
        <v>74.0</v>
      </c>
      <c r="R11" s="17">
        <v>46.0</v>
      </c>
    </row>
    <row r="12">
      <c r="A12" s="11">
        <v>54.0</v>
      </c>
      <c r="B12" s="11">
        <v>24.0</v>
      </c>
      <c r="D12" s="17">
        <v>49.0</v>
      </c>
      <c r="E12" s="17">
        <v>27.0</v>
      </c>
      <c r="F12" s="18">
        <f t="shared" si="1"/>
        <v>2.2361</v>
      </c>
      <c r="G12" s="19">
        <f t="shared" si="2"/>
        <v>11.4018</v>
      </c>
      <c r="H12" s="19">
        <f t="shared" si="3"/>
        <v>31.1448</v>
      </c>
      <c r="I12" s="19">
        <f t="shared" si="4"/>
        <v>2.2361</v>
      </c>
      <c r="J12" s="19" t="str">
        <f t="shared" si="5"/>
        <v>C1</v>
      </c>
      <c r="L12" s="2">
        <v>5.0</v>
      </c>
      <c r="M12" s="17">
        <v>49.0</v>
      </c>
      <c r="N12" s="17">
        <v>27.0</v>
      </c>
      <c r="O12" s="17">
        <v>62.0</v>
      </c>
      <c r="P12" s="17">
        <v>26.0</v>
      </c>
      <c r="Q12" s="17">
        <v>73.0</v>
      </c>
      <c r="R12" s="17">
        <v>50.0</v>
      </c>
    </row>
    <row r="13">
      <c r="A13" s="11">
        <v>50.0</v>
      </c>
      <c r="B13" s="11">
        <v>21.0</v>
      </c>
      <c r="D13" s="17">
        <v>49.0</v>
      </c>
      <c r="E13" s="17">
        <v>24.0</v>
      </c>
      <c r="F13" s="18">
        <f t="shared" si="1"/>
        <v>1.4142</v>
      </c>
      <c r="G13" s="19">
        <f t="shared" si="2"/>
        <v>12.53</v>
      </c>
      <c r="H13" s="19">
        <f t="shared" si="3"/>
        <v>33.4215</v>
      </c>
      <c r="I13" s="19">
        <f t="shared" si="4"/>
        <v>1.4142</v>
      </c>
      <c r="J13" s="19" t="str">
        <f t="shared" si="5"/>
        <v>C1</v>
      </c>
      <c r="L13" s="2">
        <v>6.0</v>
      </c>
      <c r="M13" s="17">
        <v>49.0</v>
      </c>
      <c r="N13" s="17">
        <v>24.0</v>
      </c>
      <c r="O13" s="17">
        <v>61.0</v>
      </c>
      <c r="P13" s="17">
        <v>34.0</v>
      </c>
      <c r="Q13" s="17">
        <v>67.0</v>
      </c>
      <c r="R13" s="17">
        <v>51.0</v>
      </c>
    </row>
    <row r="14">
      <c r="A14" s="11">
        <v>48.0</v>
      </c>
      <c r="B14" s="11">
        <v>25.0</v>
      </c>
      <c r="D14" s="17">
        <v>51.0</v>
      </c>
      <c r="E14" s="17">
        <v>19.0</v>
      </c>
      <c r="F14" s="18">
        <f t="shared" si="1"/>
        <v>6.0828</v>
      </c>
      <c r="G14" s="19">
        <f t="shared" si="2"/>
        <v>14.2127</v>
      </c>
      <c r="H14" s="19">
        <f t="shared" si="3"/>
        <v>36.3593</v>
      </c>
      <c r="I14" s="19">
        <f t="shared" si="4"/>
        <v>6.0828</v>
      </c>
      <c r="J14" s="19" t="str">
        <f t="shared" si="5"/>
        <v>C1</v>
      </c>
      <c r="L14" s="2">
        <v>7.0</v>
      </c>
      <c r="M14" s="17">
        <v>51.0</v>
      </c>
      <c r="N14" s="17">
        <v>19.0</v>
      </c>
      <c r="O14" s="17">
        <v>55.0</v>
      </c>
      <c r="P14" s="17">
        <v>31.0</v>
      </c>
      <c r="Q14" s="17">
        <v>71.0</v>
      </c>
      <c r="R14" s="17">
        <v>48.0</v>
      </c>
    </row>
    <row r="15">
      <c r="A15" s="11">
        <v>47.0</v>
      </c>
      <c r="B15" s="11">
        <v>26.0</v>
      </c>
      <c r="D15" s="17">
        <v>45.0</v>
      </c>
      <c r="E15" s="17">
        <v>23.0</v>
      </c>
      <c r="F15" s="18">
        <f t="shared" si="1"/>
        <v>5.3852</v>
      </c>
      <c r="G15" s="19">
        <f t="shared" si="2"/>
        <v>16.5529</v>
      </c>
      <c r="H15" s="19">
        <f t="shared" si="3"/>
        <v>36.7967</v>
      </c>
      <c r="I15" s="19">
        <f t="shared" si="4"/>
        <v>5.3852</v>
      </c>
      <c r="J15" s="19" t="str">
        <f t="shared" si="5"/>
        <v>C1</v>
      </c>
      <c r="L15" s="2">
        <v>8.0</v>
      </c>
      <c r="M15" s="17">
        <v>45.0</v>
      </c>
      <c r="N15" s="17">
        <v>23.0</v>
      </c>
      <c r="O15" s="17">
        <v>61.0</v>
      </c>
      <c r="P15" s="17">
        <v>32.0</v>
      </c>
      <c r="Q15" s="17">
        <v>70.0</v>
      </c>
      <c r="R15" s="17">
        <v>49.0</v>
      </c>
    </row>
    <row r="16">
      <c r="A16" s="11">
        <v>48.0</v>
      </c>
      <c r="B16" s="11">
        <v>24.0</v>
      </c>
      <c r="D16" s="17">
        <v>47.0</v>
      </c>
      <c r="E16" s="17">
        <v>26.0</v>
      </c>
      <c r="F16" s="18">
        <f t="shared" si="1"/>
        <v>3.1623</v>
      </c>
      <c r="G16" s="19">
        <f t="shared" si="2"/>
        <v>13.6015</v>
      </c>
      <c r="H16" s="19">
        <f t="shared" si="3"/>
        <v>33.2415</v>
      </c>
      <c r="I16" s="19">
        <f t="shared" si="4"/>
        <v>3.1623</v>
      </c>
      <c r="J16" s="19" t="str">
        <f t="shared" si="5"/>
        <v>C1</v>
      </c>
      <c r="L16" s="2">
        <v>9.0</v>
      </c>
      <c r="M16" s="17">
        <v>47.0</v>
      </c>
      <c r="N16" s="17">
        <v>26.0</v>
      </c>
      <c r="O16" s="17">
        <v>56.0</v>
      </c>
      <c r="P16" s="17">
        <v>26.0</v>
      </c>
      <c r="Q16" s="17">
        <v>70.0</v>
      </c>
      <c r="R16" s="17">
        <v>52.0</v>
      </c>
    </row>
    <row r="17">
      <c r="A17" s="11">
        <v>48.0</v>
      </c>
      <c r="B17" s="11">
        <v>31.0</v>
      </c>
      <c r="D17" s="17">
        <v>47.0</v>
      </c>
      <c r="E17" s="17">
        <v>21.0</v>
      </c>
      <c r="F17" s="18">
        <f t="shared" si="1"/>
        <v>5</v>
      </c>
      <c r="G17" s="19">
        <f t="shared" si="2"/>
        <v>15.8114</v>
      </c>
      <c r="H17" s="19">
        <f t="shared" si="3"/>
        <v>37.0135</v>
      </c>
      <c r="I17" s="19">
        <f t="shared" si="4"/>
        <v>5</v>
      </c>
      <c r="J17" s="19" t="str">
        <f t="shared" si="5"/>
        <v>C1</v>
      </c>
      <c r="L17" s="2">
        <v>10.0</v>
      </c>
      <c r="M17" s="17">
        <v>47.0</v>
      </c>
      <c r="N17" s="17">
        <v>21.0</v>
      </c>
      <c r="O17" s="17">
        <v>62.0</v>
      </c>
      <c r="P17" s="17">
        <v>31.0</v>
      </c>
      <c r="Q17" s="17">
        <v>75.0</v>
      </c>
      <c r="R17" s="17">
        <v>46.0</v>
      </c>
    </row>
    <row r="18">
      <c r="A18" s="11">
        <v>50.0</v>
      </c>
      <c r="B18" s="11">
        <v>22.0</v>
      </c>
      <c r="D18" s="17">
        <v>54.0</v>
      </c>
      <c r="E18" s="17">
        <v>24.0</v>
      </c>
      <c r="F18" s="18">
        <f t="shared" si="1"/>
        <v>4.1231</v>
      </c>
      <c r="G18" s="19">
        <f t="shared" si="2"/>
        <v>8.4853</v>
      </c>
      <c r="H18" s="19">
        <f t="shared" si="3"/>
        <v>30.5287</v>
      </c>
      <c r="I18" s="19">
        <f t="shared" si="4"/>
        <v>4.1231</v>
      </c>
      <c r="J18" s="19" t="str">
        <f t="shared" si="5"/>
        <v>C1</v>
      </c>
      <c r="L18" s="2">
        <v>11.0</v>
      </c>
      <c r="M18" s="17">
        <v>54.0</v>
      </c>
      <c r="N18" s="17">
        <v>24.0</v>
      </c>
      <c r="O18" s="17">
        <v>61.0</v>
      </c>
      <c r="P18" s="17">
        <v>31.0</v>
      </c>
      <c r="Q18" s="17">
        <v>76.0</v>
      </c>
      <c r="R18" s="17">
        <v>44.0</v>
      </c>
    </row>
    <row r="19">
      <c r="A19" s="11">
        <v>52.0</v>
      </c>
      <c r="B19" s="11">
        <v>21.0</v>
      </c>
      <c r="D19" s="17">
        <v>50.0</v>
      </c>
      <c r="E19" s="17">
        <v>21.0</v>
      </c>
      <c r="F19" s="18">
        <f t="shared" si="1"/>
        <v>4</v>
      </c>
      <c r="G19" s="19">
        <f t="shared" si="2"/>
        <v>13.4536</v>
      </c>
      <c r="H19" s="19">
        <f t="shared" si="3"/>
        <v>35.2278</v>
      </c>
      <c r="I19" s="19">
        <f t="shared" si="4"/>
        <v>4</v>
      </c>
      <c r="J19" s="19" t="str">
        <f t="shared" si="5"/>
        <v>C1</v>
      </c>
      <c r="L19" s="2">
        <v>12.0</v>
      </c>
      <c r="M19" s="17">
        <v>50.0</v>
      </c>
      <c r="N19" s="17">
        <v>21.0</v>
      </c>
      <c r="O19" s="17">
        <v>58.0</v>
      </c>
      <c r="P19" s="17">
        <v>31.0</v>
      </c>
      <c r="Q19" s="17">
        <v>70.0</v>
      </c>
      <c r="R19" s="17">
        <v>52.0</v>
      </c>
    </row>
    <row r="20">
      <c r="A20" s="11">
        <v>51.0</v>
      </c>
      <c r="B20" s="11">
        <v>19.0</v>
      </c>
      <c r="D20" s="17">
        <v>48.0</v>
      </c>
      <c r="E20" s="17">
        <v>25.0</v>
      </c>
      <c r="F20" s="18">
        <f t="shared" si="1"/>
        <v>2</v>
      </c>
      <c r="G20" s="19">
        <f t="shared" si="2"/>
        <v>13</v>
      </c>
      <c r="H20" s="19">
        <f t="shared" si="3"/>
        <v>33.3017</v>
      </c>
      <c r="I20" s="19">
        <f t="shared" si="4"/>
        <v>2</v>
      </c>
      <c r="J20" s="19" t="str">
        <f t="shared" si="5"/>
        <v>C1</v>
      </c>
      <c r="L20" s="2">
        <v>13.0</v>
      </c>
      <c r="M20" s="17">
        <v>48.0</v>
      </c>
      <c r="N20" s="17">
        <v>25.0</v>
      </c>
      <c r="O20" s="17">
        <v>61.0</v>
      </c>
      <c r="P20" s="17">
        <v>28.0</v>
      </c>
      <c r="Q20" s="17">
        <v>71.0</v>
      </c>
      <c r="R20" s="17">
        <v>48.0</v>
      </c>
    </row>
    <row r="21">
      <c r="A21" s="11">
        <v>46.0</v>
      </c>
      <c r="B21" s="11">
        <v>26.0</v>
      </c>
      <c r="D21" s="17">
        <v>47.0</v>
      </c>
      <c r="E21" s="17">
        <v>26.0</v>
      </c>
      <c r="F21" s="18">
        <f t="shared" si="1"/>
        <v>3.1623</v>
      </c>
      <c r="G21" s="19">
        <f t="shared" si="2"/>
        <v>13.6015</v>
      </c>
      <c r="H21" s="19">
        <f t="shared" si="3"/>
        <v>33.2415</v>
      </c>
      <c r="I21" s="19">
        <f t="shared" si="4"/>
        <v>3.1623</v>
      </c>
      <c r="J21" s="19" t="str">
        <f t="shared" si="5"/>
        <v>C1</v>
      </c>
      <c r="L21" s="2">
        <v>14.0</v>
      </c>
      <c r="M21" s="17">
        <v>47.0</v>
      </c>
      <c r="N21" s="17">
        <v>26.0</v>
      </c>
      <c r="O21" s="17">
        <v>66.0</v>
      </c>
      <c r="P21" s="17">
        <v>31.0</v>
      </c>
      <c r="Q21" s="17">
        <v>69.0</v>
      </c>
      <c r="R21" s="17">
        <v>49.0</v>
      </c>
    </row>
    <row r="22">
      <c r="A22" s="11">
        <v>52.0</v>
      </c>
      <c r="B22" s="11">
        <v>26.0</v>
      </c>
      <c r="D22" s="17">
        <v>48.0</v>
      </c>
      <c r="E22" s="17">
        <v>24.0</v>
      </c>
      <c r="F22" s="18">
        <f t="shared" si="1"/>
        <v>2.2361</v>
      </c>
      <c r="G22" s="19">
        <f t="shared" si="2"/>
        <v>13.4164</v>
      </c>
      <c r="H22" s="19">
        <f t="shared" si="3"/>
        <v>34.0588</v>
      </c>
      <c r="I22" s="19">
        <f t="shared" si="4"/>
        <v>2.2361</v>
      </c>
      <c r="J22" s="19" t="str">
        <f t="shared" si="5"/>
        <v>C1</v>
      </c>
      <c r="L22" s="2">
        <v>15.0</v>
      </c>
      <c r="M22" s="17">
        <v>48.0</v>
      </c>
      <c r="N22" s="17">
        <v>24.0</v>
      </c>
      <c r="O22" s="17">
        <v>56.0</v>
      </c>
      <c r="P22" s="17">
        <v>32.0</v>
      </c>
      <c r="Q22" s="17">
        <v>68.0</v>
      </c>
      <c r="R22" s="17">
        <v>53.0</v>
      </c>
    </row>
    <row r="23">
      <c r="A23" s="11">
        <v>50.0</v>
      </c>
      <c r="B23" s="11">
        <v>24.0</v>
      </c>
      <c r="D23" s="17">
        <v>48.0</v>
      </c>
      <c r="E23" s="17">
        <v>31.0</v>
      </c>
      <c r="F23" s="18">
        <f t="shared" si="1"/>
        <v>6.3246</v>
      </c>
      <c r="G23" s="19">
        <f t="shared" si="2"/>
        <v>12.0416</v>
      </c>
      <c r="H23" s="19">
        <f t="shared" si="3"/>
        <v>29.0689</v>
      </c>
      <c r="I23" s="19">
        <f t="shared" si="4"/>
        <v>6.3246</v>
      </c>
      <c r="J23" s="19" t="str">
        <f t="shared" si="5"/>
        <v>C1</v>
      </c>
      <c r="L23" s="2">
        <v>16.0</v>
      </c>
      <c r="M23" s="17">
        <v>48.0</v>
      </c>
      <c r="N23" s="17">
        <v>31.0</v>
      </c>
      <c r="O23" s="17">
        <v>57.0</v>
      </c>
      <c r="P23" s="17">
        <v>32.0</v>
      </c>
      <c r="Q23" s="17">
        <v>71.0</v>
      </c>
      <c r="R23" s="17">
        <v>48.0</v>
      </c>
    </row>
    <row r="24">
      <c r="A24" s="11">
        <v>46.0</v>
      </c>
      <c r="B24" s="11">
        <v>23.0</v>
      </c>
      <c r="D24" s="17">
        <v>50.0</v>
      </c>
      <c r="E24" s="17">
        <v>22.0</v>
      </c>
      <c r="F24" s="18">
        <f t="shared" si="1"/>
        <v>3</v>
      </c>
      <c r="G24" s="19">
        <f t="shared" si="2"/>
        <v>12.8062</v>
      </c>
      <c r="H24" s="19">
        <f t="shared" si="3"/>
        <v>34.4093</v>
      </c>
      <c r="I24" s="19">
        <f t="shared" si="4"/>
        <v>3</v>
      </c>
      <c r="J24" s="19" t="str">
        <f t="shared" si="5"/>
        <v>C1</v>
      </c>
      <c r="L24" s="2">
        <v>17.0</v>
      </c>
      <c r="M24" s="17">
        <v>50.0</v>
      </c>
      <c r="N24" s="17">
        <v>22.0</v>
      </c>
      <c r="O24" s="17">
        <v>63.0</v>
      </c>
      <c r="P24" s="17">
        <v>28.0</v>
      </c>
      <c r="Q24" s="17">
        <v>73.0</v>
      </c>
      <c r="R24" s="17">
        <v>51.0</v>
      </c>
    </row>
    <row r="25">
      <c r="A25" s="11">
        <v>49.0</v>
      </c>
      <c r="B25" s="11">
        <v>28.0</v>
      </c>
      <c r="D25" s="17">
        <v>52.0</v>
      </c>
      <c r="E25" s="17">
        <v>21.0</v>
      </c>
      <c r="F25" s="18">
        <f t="shared" si="1"/>
        <v>4.4721</v>
      </c>
      <c r="G25" s="19">
        <f t="shared" si="2"/>
        <v>12.0416</v>
      </c>
      <c r="H25" s="19">
        <f t="shared" si="3"/>
        <v>34.1321</v>
      </c>
      <c r="I25" s="19">
        <f t="shared" si="4"/>
        <v>4.4721</v>
      </c>
      <c r="J25" s="19" t="str">
        <f t="shared" si="5"/>
        <v>C1</v>
      </c>
      <c r="L25" s="2">
        <v>18.0</v>
      </c>
      <c r="M25" s="17">
        <v>52.0</v>
      </c>
      <c r="N25" s="17">
        <v>21.0</v>
      </c>
      <c r="O25" s="17">
        <v>63.0</v>
      </c>
      <c r="P25" s="17">
        <v>31.0</v>
      </c>
      <c r="Q25" s="17">
        <v>72.0</v>
      </c>
      <c r="R25" s="17">
        <v>52.0</v>
      </c>
    </row>
    <row r="26">
      <c r="A26" s="11">
        <v>51.0</v>
      </c>
      <c r="B26" s="11">
        <v>20.0</v>
      </c>
      <c r="D26" s="17">
        <v>51.0</v>
      </c>
      <c r="E26" s="17">
        <v>19.0</v>
      </c>
      <c r="F26" s="18">
        <f t="shared" si="1"/>
        <v>6.0828</v>
      </c>
      <c r="G26" s="19">
        <f t="shared" si="2"/>
        <v>14.2127</v>
      </c>
      <c r="H26" s="19">
        <f t="shared" si="3"/>
        <v>36.3593</v>
      </c>
      <c r="I26" s="19">
        <f t="shared" si="4"/>
        <v>6.0828</v>
      </c>
      <c r="J26" s="19" t="str">
        <f t="shared" si="5"/>
        <v>C1</v>
      </c>
      <c r="L26" s="2">
        <v>19.0</v>
      </c>
      <c r="M26" s="17">
        <v>51.0</v>
      </c>
      <c r="N26" s="17">
        <v>19.0</v>
      </c>
      <c r="O26" s="17">
        <v>62.0</v>
      </c>
      <c r="P26" s="17">
        <v>36.0</v>
      </c>
      <c r="Q26" s="17">
        <v>68.0</v>
      </c>
      <c r="R26" s="17">
        <v>48.0</v>
      </c>
    </row>
    <row r="27">
      <c r="A27" s="11">
        <v>51.0</v>
      </c>
      <c r="B27" s="11">
        <v>24.0</v>
      </c>
      <c r="D27" s="17">
        <v>46.0</v>
      </c>
      <c r="E27" s="17">
        <v>26.0</v>
      </c>
      <c r="F27" s="18">
        <f t="shared" si="1"/>
        <v>4.1231</v>
      </c>
      <c r="G27" s="19">
        <f t="shared" si="2"/>
        <v>14.5602</v>
      </c>
      <c r="H27" s="19">
        <f t="shared" si="3"/>
        <v>33.9411</v>
      </c>
      <c r="I27" s="19">
        <f t="shared" si="4"/>
        <v>4.1231</v>
      </c>
      <c r="J27" s="19" t="str">
        <f t="shared" si="5"/>
        <v>C1</v>
      </c>
      <c r="L27" s="2">
        <v>20.0</v>
      </c>
      <c r="M27" s="17">
        <v>46.0</v>
      </c>
      <c r="N27" s="17">
        <v>26.0</v>
      </c>
      <c r="O27" s="17">
        <v>59.0</v>
      </c>
      <c r="P27" s="17">
        <v>28.0</v>
      </c>
      <c r="Q27" s="17">
        <v>72.0</v>
      </c>
      <c r="R27" s="17">
        <v>52.0</v>
      </c>
    </row>
    <row r="28">
      <c r="A28" s="11">
        <v>48.0</v>
      </c>
      <c r="B28" s="11">
        <v>27.0</v>
      </c>
      <c r="D28" s="17">
        <v>52.0</v>
      </c>
      <c r="E28" s="17">
        <v>26.0</v>
      </c>
      <c r="F28" s="18">
        <f t="shared" si="1"/>
        <v>2.2361</v>
      </c>
      <c r="G28" s="19">
        <f t="shared" si="2"/>
        <v>8.9443</v>
      </c>
      <c r="H28" s="19">
        <f t="shared" si="3"/>
        <v>30</v>
      </c>
      <c r="I28" s="19">
        <f t="shared" si="4"/>
        <v>2.2361</v>
      </c>
      <c r="J28" s="19" t="str">
        <f t="shared" si="5"/>
        <v>C1</v>
      </c>
      <c r="L28" s="2">
        <v>21.0</v>
      </c>
      <c r="M28" s="17">
        <v>52.0</v>
      </c>
      <c r="N28" s="17">
        <v>26.0</v>
      </c>
      <c r="O28" s="17">
        <v>57.0</v>
      </c>
      <c r="P28" s="17">
        <v>28.0</v>
      </c>
      <c r="Q28" s="17">
        <v>70.0</v>
      </c>
      <c r="R28" s="17">
        <v>50.0</v>
      </c>
    </row>
    <row r="29">
      <c r="A29" s="11">
        <v>53.0</v>
      </c>
      <c r="B29" s="11">
        <v>28.0</v>
      </c>
      <c r="D29" s="17">
        <v>50.0</v>
      </c>
      <c r="E29" s="17">
        <v>24.0</v>
      </c>
      <c r="F29" s="18">
        <f t="shared" si="1"/>
        <v>1</v>
      </c>
      <c r="G29" s="19">
        <f t="shared" si="2"/>
        <v>11.6619</v>
      </c>
      <c r="H29" s="19">
        <f t="shared" si="3"/>
        <v>32.8024</v>
      </c>
      <c r="I29" s="19">
        <f t="shared" si="4"/>
        <v>1</v>
      </c>
      <c r="J29" s="19" t="str">
        <f t="shared" si="5"/>
        <v>C1</v>
      </c>
      <c r="L29" s="2">
        <v>22.0</v>
      </c>
      <c r="M29" s="17">
        <v>50.0</v>
      </c>
      <c r="N29" s="17">
        <v>24.0</v>
      </c>
      <c r="O29" s="17">
        <v>60.0</v>
      </c>
      <c r="P29" s="17">
        <v>31.0</v>
      </c>
      <c r="Q29" s="17">
        <v>74.0</v>
      </c>
      <c r="R29" s="17">
        <v>48.0</v>
      </c>
    </row>
    <row r="30">
      <c r="A30" s="11">
        <v>47.0</v>
      </c>
      <c r="B30" s="11">
        <v>24.0</v>
      </c>
      <c r="D30" s="17">
        <v>46.0</v>
      </c>
      <c r="E30" s="17">
        <v>23.0</v>
      </c>
      <c r="F30" s="18">
        <f t="shared" si="1"/>
        <v>4.4721</v>
      </c>
      <c r="G30" s="19">
        <f t="shared" si="2"/>
        <v>15.6525</v>
      </c>
      <c r="H30" s="19">
        <f t="shared" si="3"/>
        <v>36.1248</v>
      </c>
      <c r="I30" s="19">
        <f t="shared" si="4"/>
        <v>4.4721</v>
      </c>
      <c r="J30" s="19" t="str">
        <f t="shared" si="5"/>
        <v>C1</v>
      </c>
      <c r="L30" s="2">
        <v>23.0</v>
      </c>
      <c r="M30" s="17">
        <v>46.0</v>
      </c>
      <c r="N30" s="17">
        <v>23.0</v>
      </c>
      <c r="O30" s="17">
        <v>61.0</v>
      </c>
      <c r="P30" s="17">
        <v>32.0</v>
      </c>
      <c r="Q30" s="17">
        <v>72.0</v>
      </c>
      <c r="R30" s="17">
        <v>49.0</v>
      </c>
    </row>
    <row r="31">
      <c r="A31" s="11">
        <v>51.0</v>
      </c>
      <c r="B31" s="11">
        <v>28.0</v>
      </c>
      <c r="D31" s="17">
        <v>49.0</v>
      </c>
      <c r="E31" s="17">
        <v>28.0</v>
      </c>
      <c r="F31" s="18">
        <f t="shared" si="1"/>
        <v>3.1623</v>
      </c>
      <c r="G31" s="19">
        <f t="shared" si="2"/>
        <v>11.1803</v>
      </c>
      <c r="H31" s="19">
        <f t="shared" si="3"/>
        <v>30.4138</v>
      </c>
      <c r="I31" s="19">
        <f t="shared" si="4"/>
        <v>3.1623</v>
      </c>
      <c r="J31" s="19" t="str">
        <f t="shared" si="5"/>
        <v>C1</v>
      </c>
      <c r="L31" s="2">
        <v>24.0</v>
      </c>
      <c r="M31" s="17">
        <v>49.0</v>
      </c>
      <c r="N31" s="17">
        <v>28.0</v>
      </c>
      <c r="O31" s="17">
        <v>60.0</v>
      </c>
      <c r="P31" s="17">
        <v>34.0</v>
      </c>
      <c r="Q31" s="17">
        <v>69.0</v>
      </c>
      <c r="R31" s="17">
        <v>53.0</v>
      </c>
    </row>
    <row r="32">
      <c r="A32" s="11">
        <v>49.0</v>
      </c>
      <c r="B32" s="11">
        <v>24.0</v>
      </c>
      <c r="D32" s="17">
        <v>51.0</v>
      </c>
      <c r="E32" s="17">
        <v>20.0</v>
      </c>
      <c r="F32" s="18">
        <f t="shared" si="1"/>
        <v>5.099</v>
      </c>
      <c r="G32" s="19">
        <f t="shared" si="2"/>
        <v>13.4536</v>
      </c>
      <c r="H32" s="19">
        <f t="shared" si="3"/>
        <v>35.5106</v>
      </c>
      <c r="I32" s="19">
        <f t="shared" si="4"/>
        <v>5.099</v>
      </c>
      <c r="J32" s="19" t="str">
        <f t="shared" si="5"/>
        <v>C1</v>
      </c>
      <c r="L32" s="2">
        <v>25.0</v>
      </c>
      <c r="M32" s="17">
        <v>51.0</v>
      </c>
      <c r="N32" s="17">
        <v>20.0</v>
      </c>
      <c r="O32" s="17">
        <v>59.0</v>
      </c>
      <c r="P32" s="17">
        <v>38.0</v>
      </c>
      <c r="Q32" s="17">
        <v>72.0</v>
      </c>
      <c r="R32" s="17">
        <v>52.0</v>
      </c>
    </row>
    <row r="33">
      <c r="A33" s="11">
        <v>47.0</v>
      </c>
      <c r="B33" s="11">
        <v>21.0</v>
      </c>
      <c r="D33" s="17">
        <v>51.0</v>
      </c>
      <c r="E33" s="17">
        <v>24.0</v>
      </c>
      <c r="F33" s="18">
        <f t="shared" si="1"/>
        <v>1.4142</v>
      </c>
      <c r="G33" s="19">
        <f t="shared" si="2"/>
        <v>10.8167</v>
      </c>
      <c r="H33" s="19">
        <f t="shared" si="3"/>
        <v>32.2025</v>
      </c>
      <c r="I33" s="19">
        <f t="shared" si="4"/>
        <v>1.4142</v>
      </c>
      <c r="J33" s="19" t="str">
        <f t="shared" si="5"/>
        <v>C1</v>
      </c>
      <c r="L33" s="2">
        <v>26.0</v>
      </c>
      <c r="M33" s="17">
        <v>51.0</v>
      </c>
      <c r="N33" s="17">
        <v>24.0</v>
      </c>
      <c r="O33" s="17">
        <v>62.0</v>
      </c>
      <c r="P33" s="17">
        <v>27.0</v>
      </c>
      <c r="Q33" s="17">
        <v>74.0</v>
      </c>
      <c r="R33" s="17">
        <v>50.0</v>
      </c>
    </row>
    <row r="34">
      <c r="A34" s="11">
        <v>52.0</v>
      </c>
      <c r="B34" s="11">
        <v>29.0</v>
      </c>
      <c r="D34" s="17">
        <v>48.0</v>
      </c>
      <c r="E34" s="17">
        <v>27.0</v>
      </c>
      <c r="F34" s="18">
        <f t="shared" si="1"/>
        <v>2.8284</v>
      </c>
      <c r="G34" s="19">
        <f t="shared" si="2"/>
        <v>12.3693</v>
      </c>
      <c r="H34" s="19">
        <f t="shared" si="3"/>
        <v>31.8277</v>
      </c>
      <c r="I34" s="19">
        <f t="shared" si="4"/>
        <v>2.8284</v>
      </c>
      <c r="J34" s="19" t="str">
        <f t="shared" si="5"/>
        <v>C1</v>
      </c>
      <c r="L34" s="2">
        <v>27.0</v>
      </c>
      <c r="M34" s="17">
        <v>48.0</v>
      </c>
      <c r="N34" s="17">
        <v>27.0</v>
      </c>
      <c r="O34" s="17">
        <v>57.0</v>
      </c>
      <c r="P34" s="17">
        <v>31.0</v>
      </c>
      <c r="Q34" s="17">
        <v>72.0</v>
      </c>
      <c r="R34" s="17">
        <v>49.0</v>
      </c>
    </row>
    <row r="35">
      <c r="A35" s="11">
        <v>50.0</v>
      </c>
      <c r="B35" s="11">
        <v>28.0</v>
      </c>
      <c r="D35" s="17">
        <v>53.0</v>
      </c>
      <c r="E35" s="17">
        <v>28.0</v>
      </c>
      <c r="F35" s="18">
        <f t="shared" si="1"/>
        <v>4.2426</v>
      </c>
      <c r="G35" s="19">
        <f t="shared" si="2"/>
        <v>7.2801</v>
      </c>
      <c r="H35" s="19">
        <f t="shared" si="3"/>
        <v>27.8029</v>
      </c>
      <c r="I35" s="19">
        <f t="shared" si="4"/>
        <v>4.2426</v>
      </c>
      <c r="J35" s="19" t="str">
        <f t="shared" si="5"/>
        <v>C1</v>
      </c>
      <c r="L35" s="2">
        <v>28.0</v>
      </c>
      <c r="M35" s="17">
        <v>53.0</v>
      </c>
      <c r="N35" s="17">
        <v>28.0</v>
      </c>
      <c r="O35" s="17">
        <v>59.0</v>
      </c>
      <c r="P35" s="17">
        <v>32.0</v>
      </c>
      <c r="Q35" s="17">
        <v>71.0</v>
      </c>
      <c r="R35" s="17">
        <v>50.0</v>
      </c>
    </row>
    <row r="36">
      <c r="A36" s="11">
        <v>51.0</v>
      </c>
      <c r="B36" s="11">
        <v>23.0</v>
      </c>
      <c r="D36" s="17">
        <v>47.0</v>
      </c>
      <c r="E36" s="17">
        <v>24.0</v>
      </c>
      <c r="F36" s="18">
        <f t="shared" si="1"/>
        <v>3.1623</v>
      </c>
      <c r="G36" s="19">
        <f t="shared" si="2"/>
        <v>14.3178</v>
      </c>
      <c r="H36" s="19">
        <f t="shared" si="3"/>
        <v>34.7131</v>
      </c>
      <c r="I36" s="19">
        <f t="shared" si="4"/>
        <v>3.1623</v>
      </c>
      <c r="J36" s="19" t="str">
        <f t="shared" si="5"/>
        <v>C1</v>
      </c>
      <c r="L36" s="2">
        <v>29.0</v>
      </c>
      <c r="M36" s="17">
        <v>47.0</v>
      </c>
      <c r="N36" s="17">
        <v>24.0</v>
      </c>
      <c r="O36" s="17">
        <v>61.0</v>
      </c>
      <c r="P36" s="17">
        <v>30.0</v>
      </c>
      <c r="Q36" s="17">
        <v>70.0</v>
      </c>
      <c r="R36" s="17">
        <v>52.0</v>
      </c>
    </row>
    <row r="37">
      <c r="A37" s="11">
        <v>51.0</v>
      </c>
      <c r="B37" s="11">
        <v>30.0</v>
      </c>
      <c r="D37" s="17">
        <v>51.0</v>
      </c>
      <c r="E37" s="17">
        <v>28.0</v>
      </c>
      <c r="F37" s="18">
        <f t="shared" si="1"/>
        <v>3.1623</v>
      </c>
      <c r="G37" s="19">
        <f t="shared" si="2"/>
        <v>9.2195</v>
      </c>
      <c r="H37" s="19">
        <f t="shared" si="3"/>
        <v>29.0689</v>
      </c>
      <c r="I37" s="19">
        <f t="shared" si="4"/>
        <v>3.1623</v>
      </c>
      <c r="J37" s="19" t="str">
        <f t="shared" si="5"/>
        <v>C1</v>
      </c>
      <c r="L37" s="2">
        <v>30.0</v>
      </c>
      <c r="M37" s="17">
        <v>51.0</v>
      </c>
      <c r="N37" s="17">
        <v>28.0</v>
      </c>
      <c r="O37" s="17">
        <v>57.0</v>
      </c>
      <c r="P37" s="17">
        <v>25.0</v>
      </c>
      <c r="Q37" s="17">
        <v>68.0</v>
      </c>
      <c r="R37" s="17">
        <v>56.0</v>
      </c>
    </row>
    <row r="38">
      <c r="A38" s="11">
        <v>50.0</v>
      </c>
      <c r="B38" s="11">
        <v>30.0</v>
      </c>
      <c r="D38" s="17">
        <v>49.0</v>
      </c>
      <c r="E38" s="17">
        <v>24.0</v>
      </c>
      <c r="F38" s="18">
        <f t="shared" si="1"/>
        <v>1.4142</v>
      </c>
      <c r="G38" s="19">
        <f t="shared" si="2"/>
        <v>12.53</v>
      </c>
      <c r="H38" s="19">
        <f t="shared" si="3"/>
        <v>33.4215</v>
      </c>
      <c r="I38" s="19">
        <f t="shared" si="4"/>
        <v>1.4142</v>
      </c>
      <c r="J38" s="19" t="str">
        <f t="shared" si="5"/>
        <v>C1</v>
      </c>
      <c r="L38" s="2">
        <v>31.0</v>
      </c>
      <c r="M38" s="17">
        <v>49.0</v>
      </c>
      <c r="N38" s="17">
        <v>24.0</v>
      </c>
      <c r="O38" s="17">
        <v>59.0</v>
      </c>
      <c r="P38" s="17">
        <v>33.0</v>
      </c>
      <c r="Q38" s="17">
        <v>67.0</v>
      </c>
      <c r="R38" s="17">
        <v>46.0</v>
      </c>
    </row>
    <row r="39">
      <c r="A39" s="11">
        <v>42.0</v>
      </c>
      <c r="B39" s="11">
        <v>27.0</v>
      </c>
      <c r="D39" s="17">
        <v>47.0</v>
      </c>
      <c r="E39" s="17">
        <v>21.0</v>
      </c>
      <c r="F39" s="18">
        <f t="shared" si="1"/>
        <v>5</v>
      </c>
      <c r="G39" s="19">
        <f t="shared" si="2"/>
        <v>15.8114</v>
      </c>
      <c r="H39" s="19">
        <f t="shared" si="3"/>
        <v>37.0135</v>
      </c>
      <c r="I39" s="19">
        <f t="shared" si="4"/>
        <v>5</v>
      </c>
      <c r="J39" s="19" t="str">
        <f t="shared" si="5"/>
        <v>C1</v>
      </c>
      <c r="L39" s="2">
        <v>32.0</v>
      </c>
      <c r="M39" s="17">
        <v>47.0</v>
      </c>
      <c r="N39" s="17">
        <v>21.0</v>
      </c>
      <c r="O39" s="17">
        <v>61.0</v>
      </c>
      <c r="P39" s="17">
        <v>26.0</v>
      </c>
      <c r="Q39" s="17">
        <v>73.0</v>
      </c>
      <c r="R39" s="17">
        <v>52.0</v>
      </c>
    </row>
    <row r="40">
      <c r="A40" s="11">
        <v>50.0</v>
      </c>
      <c r="B40" s="11">
        <v>24.0</v>
      </c>
      <c r="D40" s="17">
        <v>52.0</v>
      </c>
      <c r="E40" s="17">
        <v>29.0</v>
      </c>
      <c r="F40" s="18">
        <f t="shared" si="1"/>
        <v>4.4721</v>
      </c>
      <c r="G40" s="19">
        <f t="shared" si="2"/>
        <v>8.0623</v>
      </c>
      <c r="H40" s="19">
        <f t="shared" si="3"/>
        <v>27.6586</v>
      </c>
      <c r="I40" s="19">
        <f t="shared" si="4"/>
        <v>4.4721</v>
      </c>
      <c r="J40" s="19" t="str">
        <f t="shared" si="5"/>
        <v>C1</v>
      </c>
      <c r="L40" s="2">
        <v>33.0</v>
      </c>
      <c r="M40" s="17">
        <v>52.0</v>
      </c>
      <c r="N40" s="17">
        <v>29.0</v>
      </c>
      <c r="O40" s="17">
        <v>61.0</v>
      </c>
      <c r="P40" s="17">
        <v>31.0</v>
      </c>
      <c r="Q40" s="17">
        <v>72.0</v>
      </c>
      <c r="R40" s="17">
        <v>52.0</v>
      </c>
    </row>
    <row r="41">
      <c r="A41" s="11">
        <v>50.0</v>
      </c>
      <c r="B41" s="11">
        <v>19.0</v>
      </c>
      <c r="D41" s="17">
        <v>50.0</v>
      </c>
      <c r="E41" s="17">
        <v>28.0</v>
      </c>
      <c r="F41" s="18">
        <f t="shared" si="1"/>
        <v>3</v>
      </c>
      <c r="G41" s="19">
        <f t="shared" si="2"/>
        <v>10.198</v>
      </c>
      <c r="H41" s="19">
        <f t="shared" si="3"/>
        <v>29.7321</v>
      </c>
      <c r="I41" s="19">
        <f t="shared" si="4"/>
        <v>3</v>
      </c>
      <c r="J41" s="19" t="str">
        <f t="shared" si="5"/>
        <v>C1</v>
      </c>
      <c r="L41" s="2">
        <v>34.0</v>
      </c>
      <c r="M41" s="17">
        <v>50.0</v>
      </c>
      <c r="N41" s="17">
        <v>28.0</v>
      </c>
      <c r="O41" s="17">
        <v>57.0</v>
      </c>
      <c r="P41" s="17">
        <v>30.0</v>
      </c>
      <c r="Q41" s="17">
        <v>70.0</v>
      </c>
      <c r="R41" s="17">
        <v>47.0</v>
      </c>
    </row>
    <row r="42">
      <c r="A42" s="11">
        <v>49.0</v>
      </c>
      <c r="B42" s="11">
        <v>26.0</v>
      </c>
      <c r="D42" s="17">
        <v>51.0</v>
      </c>
      <c r="E42" s="17">
        <v>23.0</v>
      </c>
      <c r="F42" s="18">
        <f t="shared" si="1"/>
        <v>2.2361</v>
      </c>
      <c r="G42" s="19">
        <f t="shared" si="2"/>
        <v>11.4018</v>
      </c>
      <c r="H42" s="19">
        <f t="shared" si="3"/>
        <v>33.0151</v>
      </c>
      <c r="I42" s="19">
        <f t="shared" si="4"/>
        <v>2.2361</v>
      </c>
      <c r="J42" s="19" t="str">
        <f t="shared" si="5"/>
        <v>C1</v>
      </c>
      <c r="L42" s="2">
        <v>35.0</v>
      </c>
      <c r="M42" s="17">
        <v>51.0</v>
      </c>
      <c r="N42" s="17">
        <v>23.0</v>
      </c>
      <c r="O42" s="17">
        <v>60.0</v>
      </c>
      <c r="P42" s="17">
        <v>27.0</v>
      </c>
      <c r="Q42" s="17">
        <v>70.0</v>
      </c>
      <c r="R42" s="17">
        <v>48.0</v>
      </c>
    </row>
    <row r="43">
      <c r="A43" s="11">
        <v>54.0</v>
      </c>
      <c r="B43" s="11">
        <v>23.0</v>
      </c>
      <c r="D43" s="17">
        <v>51.0</v>
      </c>
      <c r="E43" s="17">
        <v>30.0</v>
      </c>
      <c r="F43" s="18">
        <f t="shared" si="1"/>
        <v>5.099</v>
      </c>
      <c r="G43" s="19">
        <f t="shared" si="2"/>
        <v>9</v>
      </c>
      <c r="H43" s="19">
        <f t="shared" si="3"/>
        <v>27.5862</v>
      </c>
      <c r="I43" s="19">
        <f t="shared" si="4"/>
        <v>5.099</v>
      </c>
      <c r="J43" s="19" t="str">
        <f t="shared" si="5"/>
        <v>C1</v>
      </c>
      <c r="L43" s="2">
        <v>36.0</v>
      </c>
      <c r="M43" s="17">
        <v>51.0</v>
      </c>
      <c r="N43" s="17">
        <v>30.0</v>
      </c>
      <c r="O43" s="17">
        <v>61.0</v>
      </c>
      <c r="P43" s="17">
        <v>32.0</v>
      </c>
      <c r="Q43" s="17">
        <v>73.0</v>
      </c>
      <c r="R43" s="17">
        <v>50.0</v>
      </c>
    </row>
    <row r="44">
      <c r="A44" s="11">
        <v>48.0</v>
      </c>
      <c r="B44" s="11">
        <v>23.0</v>
      </c>
      <c r="D44" s="17">
        <v>50.0</v>
      </c>
      <c r="E44" s="17">
        <v>30.0</v>
      </c>
      <c r="F44" s="18">
        <f t="shared" si="1"/>
        <v>5</v>
      </c>
      <c r="G44" s="19">
        <f t="shared" si="2"/>
        <v>10</v>
      </c>
      <c r="H44" s="19">
        <f t="shared" si="3"/>
        <v>28.2843</v>
      </c>
      <c r="I44" s="19">
        <f t="shared" si="4"/>
        <v>5</v>
      </c>
      <c r="J44" s="19" t="str">
        <f t="shared" si="5"/>
        <v>C1</v>
      </c>
      <c r="L44" s="2">
        <v>37.0</v>
      </c>
      <c r="M44" s="17">
        <v>50.0</v>
      </c>
      <c r="N44" s="17">
        <v>30.0</v>
      </c>
      <c r="O44" s="17">
        <v>63.0</v>
      </c>
      <c r="P44" s="17">
        <v>33.0</v>
      </c>
      <c r="Q44" s="17">
        <v>68.0</v>
      </c>
      <c r="R44" s="17">
        <v>49.0</v>
      </c>
    </row>
    <row r="45">
      <c r="A45" s="11">
        <v>53.0</v>
      </c>
      <c r="B45" s="11">
        <v>26.0</v>
      </c>
      <c r="D45" s="17">
        <v>42.0</v>
      </c>
      <c r="E45" s="17">
        <v>27.0</v>
      </c>
      <c r="F45" s="18">
        <f t="shared" si="1"/>
        <v>8.2462</v>
      </c>
      <c r="G45" s="19">
        <f t="shared" si="2"/>
        <v>18.2483</v>
      </c>
      <c r="H45" s="19">
        <f t="shared" si="3"/>
        <v>36.2353</v>
      </c>
      <c r="I45" s="19">
        <f t="shared" si="4"/>
        <v>8.2462</v>
      </c>
      <c r="J45" s="19" t="str">
        <f t="shared" si="5"/>
        <v>C1</v>
      </c>
      <c r="L45" s="2">
        <v>38.0</v>
      </c>
      <c r="M45" s="17">
        <v>42.0</v>
      </c>
      <c r="N45" s="17">
        <v>27.0</v>
      </c>
      <c r="O45" s="17">
        <v>56.0</v>
      </c>
      <c r="P45" s="17">
        <v>27.0</v>
      </c>
      <c r="Q45" s="17">
        <v>71.0</v>
      </c>
      <c r="R45" s="17">
        <v>48.0</v>
      </c>
    </row>
    <row r="46">
      <c r="A46" s="11">
        <v>48.0</v>
      </c>
      <c r="B46" s="11">
        <v>27.0</v>
      </c>
      <c r="D46" s="17">
        <v>50.0</v>
      </c>
      <c r="E46" s="17">
        <v>24.0</v>
      </c>
      <c r="F46" s="18">
        <f t="shared" si="1"/>
        <v>1</v>
      </c>
      <c r="G46" s="19">
        <f t="shared" si="2"/>
        <v>11.6619</v>
      </c>
      <c r="H46" s="19">
        <f t="shared" si="3"/>
        <v>32.8024</v>
      </c>
      <c r="I46" s="19">
        <f t="shared" si="4"/>
        <v>1</v>
      </c>
      <c r="J46" s="19" t="str">
        <f t="shared" si="5"/>
        <v>C1</v>
      </c>
      <c r="L46" s="2">
        <v>39.0</v>
      </c>
      <c r="M46" s="17">
        <v>50.0</v>
      </c>
      <c r="N46" s="17">
        <v>24.0</v>
      </c>
      <c r="O46" s="17">
        <v>62.0</v>
      </c>
      <c r="P46" s="17">
        <v>32.0</v>
      </c>
      <c r="Q46" s="17">
        <v>68.0</v>
      </c>
      <c r="R46" s="17">
        <v>51.0</v>
      </c>
    </row>
    <row r="47">
      <c r="A47" s="11">
        <v>50.0</v>
      </c>
      <c r="B47" s="11">
        <v>28.0</v>
      </c>
      <c r="D47" s="17">
        <v>50.0</v>
      </c>
      <c r="E47" s="17">
        <v>19.0</v>
      </c>
      <c r="F47" s="18">
        <f t="shared" si="1"/>
        <v>6</v>
      </c>
      <c r="G47" s="19">
        <f t="shared" si="2"/>
        <v>14.8661</v>
      </c>
      <c r="H47" s="19">
        <f t="shared" si="3"/>
        <v>36.8917</v>
      </c>
      <c r="I47" s="19">
        <f t="shared" si="4"/>
        <v>6</v>
      </c>
      <c r="J47" s="19" t="str">
        <f t="shared" si="5"/>
        <v>C1</v>
      </c>
      <c r="L47" s="2">
        <v>40.0</v>
      </c>
      <c r="M47" s="17">
        <v>50.0</v>
      </c>
      <c r="N47" s="17">
        <v>19.0</v>
      </c>
      <c r="O47" s="17">
        <v>62.0</v>
      </c>
      <c r="P47" s="17">
        <v>42.0</v>
      </c>
      <c r="Q47" s="17">
        <v>71.0</v>
      </c>
      <c r="R47" s="17">
        <v>48.0</v>
      </c>
    </row>
    <row r="48">
      <c r="A48" s="11">
        <v>48.0</v>
      </c>
      <c r="B48" s="11">
        <v>24.0</v>
      </c>
      <c r="D48" s="17">
        <v>49.0</v>
      </c>
      <c r="E48" s="17">
        <v>26.0</v>
      </c>
      <c r="F48" s="18">
        <f t="shared" si="1"/>
        <v>1.4142</v>
      </c>
      <c r="G48" s="19">
        <f t="shared" si="2"/>
        <v>11.7047</v>
      </c>
      <c r="H48" s="19">
        <f t="shared" si="3"/>
        <v>31.8904</v>
      </c>
      <c r="I48" s="19">
        <f t="shared" si="4"/>
        <v>1.4142</v>
      </c>
      <c r="J48" s="19" t="str">
        <f t="shared" si="5"/>
        <v>C1</v>
      </c>
      <c r="L48" s="2">
        <v>41.0</v>
      </c>
      <c r="M48" s="17">
        <v>49.0</v>
      </c>
      <c r="N48" s="17">
        <v>26.0</v>
      </c>
      <c r="O48" s="17">
        <v>62.0</v>
      </c>
      <c r="P48" s="17">
        <v>33.0</v>
      </c>
      <c r="Q48" s="17">
        <v>69.0</v>
      </c>
      <c r="R48" s="17">
        <v>51.0</v>
      </c>
    </row>
    <row r="49">
      <c r="A49" s="11">
        <v>49.0</v>
      </c>
      <c r="B49" s="11">
        <v>21.0</v>
      </c>
      <c r="D49" s="17">
        <v>54.0</v>
      </c>
      <c r="E49" s="17">
        <v>23.0</v>
      </c>
      <c r="F49" s="18">
        <f t="shared" si="1"/>
        <v>4.4721</v>
      </c>
      <c r="G49" s="19">
        <f t="shared" si="2"/>
        <v>9.2195</v>
      </c>
      <c r="H49" s="19">
        <f t="shared" si="3"/>
        <v>31.3847</v>
      </c>
      <c r="I49" s="19">
        <f t="shared" si="4"/>
        <v>4.4721</v>
      </c>
      <c r="J49" s="19" t="str">
        <f t="shared" si="5"/>
        <v>C1</v>
      </c>
      <c r="L49" s="2">
        <v>42.0</v>
      </c>
      <c r="M49" s="17">
        <v>54.0</v>
      </c>
      <c r="N49" s="17">
        <v>23.0</v>
      </c>
      <c r="O49" s="17">
        <v>63.0</v>
      </c>
      <c r="P49" s="17">
        <v>32.0</v>
      </c>
      <c r="Q49" s="17">
        <v>66.0</v>
      </c>
      <c r="R49" s="17">
        <v>46.0</v>
      </c>
    </row>
    <row r="50">
      <c r="A50" s="11">
        <v>51.0</v>
      </c>
      <c r="B50" s="11">
        <v>26.0</v>
      </c>
      <c r="D50" s="17">
        <v>48.0</v>
      </c>
      <c r="E50" s="17">
        <v>23.0</v>
      </c>
      <c r="F50" s="18">
        <f t="shared" si="1"/>
        <v>2.8284</v>
      </c>
      <c r="G50" s="19">
        <f t="shared" si="2"/>
        <v>13.8924</v>
      </c>
      <c r="H50" s="19">
        <f t="shared" si="3"/>
        <v>34.8281</v>
      </c>
      <c r="I50" s="19">
        <f t="shared" si="4"/>
        <v>2.8284</v>
      </c>
      <c r="J50" s="19" t="str">
        <f t="shared" si="5"/>
        <v>C1</v>
      </c>
      <c r="L50" s="2">
        <v>43.0</v>
      </c>
      <c r="M50" s="17">
        <v>48.0</v>
      </c>
      <c r="N50" s="17">
        <v>23.0</v>
      </c>
      <c r="O50" s="17">
        <v>59.0</v>
      </c>
      <c r="P50" s="17">
        <v>32.0</v>
      </c>
      <c r="Q50" s="17">
        <v>68.0</v>
      </c>
      <c r="R50" s="17">
        <v>49.0</v>
      </c>
    </row>
    <row r="51">
      <c r="A51" s="11">
        <v>50.0</v>
      </c>
      <c r="B51" s="11">
        <v>24.0</v>
      </c>
      <c r="D51" s="17">
        <v>53.0</v>
      </c>
      <c r="E51" s="17">
        <v>26.0</v>
      </c>
      <c r="F51" s="18">
        <f t="shared" si="1"/>
        <v>3.1623</v>
      </c>
      <c r="G51" s="19">
        <f t="shared" si="2"/>
        <v>8.0623</v>
      </c>
      <c r="H51" s="19">
        <f t="shared" si="3"/>
        <v>29.4109</v>
      </c>
      <c r="I51" s="19">
        <f t="shared" si="4"/>
        <v>3.1623</v>
      </c>
      <c r="J51" s="19" t="str">
        <f t="shared" si="5"/>
        <v>C1</v>
      </c>
      <c r="L51" s="2">
        <v>44.0</v>
      </c>
      <c r="M51" s="17">
        <v>53.0</v>
      </c>
      <c r="N51" s="17">
        <v>26.0</v>
      </c>
      <c r="O51" s="17">
        <v>58.0</v>
      </c>
      <c r="P51" s="17">
        <v>29.0</v>
      </c>
      <c r="Q51" s="17">
        <v>71.0</v>
      </c>
      <c r="R51" s="17">
        <v>54.0</v>
      </c>
    </row>
    <row r="52">
      <c r="A52" s="11">
        <v>46.0</v>
      </c>
      <c r="B52" s="11">
        <v>24.0</v>
      </c>
      <c r="D52" s="17">
        <v>48.0</v>
      </c>
      <c r="E52" s="17">
        <v>27.0</v>
      </c>
      <c r="F52" s="18">
        <f t="shared" si="1"/>
        <v>2.8284</v>
      </c>
      <c r="G52" s="19">
        <f t="shared" si="2"/>
        <v>12.3693</v>
      </c>
      <c r="H52" s="19">
        <f t="shared" si="3"/>
        <v>31.8277</v>
      </c>
      <c r="I52" s="19">
        <f t="shared" si="4"/>
        <v>2.8284</v>
      </c>
      <c r="J52" s="19" t="str">
        <f t="shared" si="5"/>
        <v>C1</v>
      </c>
      <c r="L52" s="2">
        <v>45.0</v>
      </c>
      <c r="M52" s="17">
        <v>48.0</v>
      </c>
      <c r="N52" s="17">
        <v>27.0</v>
      </c>
      <c r="O52" s="17">
        <v>59.0</v>
      </c>
      <c r="P52" s="17">
        <v>30.0</v>
      </c>
      <c r="Q52" s="17">
        <v>73.0</v>
      </c>
      <c r="R52" s="17">
        <v>50.0</v>
      </c>
    </row>
    <row r="53">
      <c r="A53" s="11">
        <v>49.0</v>
      </c>
      <c r="B53" s="11">
        <v>23.0</v>
      </c>
      <c r="D53" s="17">
        <v>50.0</v>
      </c>
      <c r="E53" s="17">
        <v>28.0</v>
      </c>
      <c r="F53" s="18">
        <f t="shared" si="1"/>
        <v>3</v>
      </c>
      <c r="G53" s="19">
        <f t="shared" si="2"/>
        <v>10.198</v>
      </c>
      <c r="H53" s="19">
        <f t="shared" si="3"/>
        <v>29.7321</v>
      </c>
      <c r="I53" s="19">
        <f t="shared" si="4"/>
        <v>3</v>
      </c>
      <c r="J53" s="19" t="str">
        <f t="shared" si="5"/>
        <v>C1</v>
      </c>
      <c r="L53" s="2">
        <v>46.0</v>
      </c>
      <c r="M53" s="17">
        <v>50.0</v>
      </c>
      <c r="N53" s="17">
        <v>28.0</v>
      </c>
      <c r="O53" s="17">
        <v>67.0</v>
      </c>
      <c r="P53" s="17">
        <v>24.0</v>
      </c>
      <c r="Q53" s="17">
        <v>70.0</v>
      </c>
      <c r="R53" s="17">
        <v>47.0</v>
      </c>
    </row>
    <row r="54">
      <c r="A54" s="11">
        <v>50.0</v>
      </c>
      <c r="B54" s="11">
        <v>26.0</v>
      </c>
      <c r="D54" s="17">
        <v>48.0</v>
      </c>
      <c r="E54" s="17">
        <v>24.0</v>
      </c>
      <c r="F54" s="18">
        <f t="shared" si="1"/>
        <v>2.2361</v>
      </c>
      <c r="G54" s="19">
        <f t="shared" si="2"/>
        <v>13.4164</v>
      </c>
      <c r="H54" s="19">
        <f t="shared" si="3"/>
        <v>34.0588</v>
      </c>
      <c r="I54" s="19">
        <f t="shared" si="4"/>
        <v>2.2361</v>
      </c>
      <c r="J54" s="19" t="str">
        <f t="shared" si="5"/>
        <v>C1</v>
      </c>
      <c r="L54" s="2">
        <v>47.0</v>
      </c>
      <c r="M54" s="17">
        <v>48.0</v>
      </c>
      <c r="N54" s="17">
        <v>24.0</v>
      </c>
      <c r="O54" s="17">
        <v>62.0</v>
      </c>
      <c r="P54" s="17">
        <v>25.0</v>
      </c>
      <c r="Q54" s="17">
        <v>70.0</v>
      </c>
      <c r="R54" s="17">
        <v>49.0</v>
      </c>
    </row>
    <row r="55">
      <c r="A55" s="11">
        <v>56.0</v>
      </c>
      <c r="B55" s="11">
        <v>26.0</v>
      </c>
      <c r="D55" s="17">
        <v>49.0</v>
      </c>
      <c r="E55" s="17">
        <v>21.0</v>
      </c>
      <c r="F55" s="18">
        <f t="shared" si="1"/>
        <v>4.1231</v>
      </c>
      <c r="G55" s="19">
        <f t="shared" si="2"/>
        <v>14.2127</v>
      </c>
      <c r="H55" s="19">
        <f t="shared" si="3"/>
        <v>35.805</v>
      </c>
      <c r="I55" s="19">
        <f t="shared" si="4"/>
        <v>4.1231</v>
      </c>
      <c r="J55" s="19" t="str">
        <f t="shared" si="5"/>
        <v>C1</v>
      </c>
      <c r="L55" s="2">
        <v>48.0</v>
      </c>
      <c r="M55" s="17">
        <v>49.0</v>
      </c>
      <c r="N55" s="17">
        <v>21.0</v>
      </c>
      <c r="O55" s="17">
        <v>59.0</v>
      </c>
      <c r="P55" s="17">
        <v>33.0</v>
      </c>
      <c r="Q55" s="17">
        <v>71.0</v>
      </c>
      <c r="R55" s="17">
        <v>48.0</v>
      </c>
    </row>
    <row r="56">
      <c r="A56" s="11">
        <v>51.0</v>
      </c>
      <c r="B56" s="11">
        <v>25.0</v>
      </c>
      <c r="D56" s="17">
        <v>51.0</v>
      </c>
      <c r="E56" s="17">
        <v>26.0</v>
      </c>
      <c r="F56" s="18">
        <f t="shared" si="1"/>
        <v>1.4142</v>
      </c>
      <c r="G56" s="19">
        <f t="shared" si="2"/>
        <v>9.8489</v>
      </c>
      <c r="H56" s="19">
        <f t="shared" si="3"/>
        <v>30.6105</v>
      </c>
      <c r="I56" s="19">
        <f t="shared" si="4"/>
        <v>1.4142</v>
      </c>
      <c r="J56" s="19" t="str">
        <f t="shared" si="5"/>
        <v>C1</v>
      </c>
      <c r="L56" s="2">
        <v>49.0</v>
      </c>
      <c r="M56" s="17">
        <v>51.0</v>
      </c>
      <c r="N56" s="17">
        <v>26.0</v>
      </c>
      <c r="O56" s="17">
        <v>60.0</v>
      </c>
      <c r="P56" s="17">
        <v>27.0</v>
      </c>
      <c r="Q56" s="17">
        <v>72.0</v>
      </c>
      <c r="R56" s="17">
        <v>55.0</v>
      </c>
    </row>
    <row r="57">
      <c r="A57" s="11">
        <v>44.0</v>
      </c>
      <c r="B57" s="11">
        <v>25.0</v>
      </c>
      <c r="D57" s="17">
        <v>50.0</v>
      </c>
      <c r="E57" s="17">
        <v>24.0</v>
      </c>
      <c r="F57" s="18">
        <f t="shared" si="1"/>
        <v>1</v>
      </c>
      <c r="G57" s="19">
        <f t="shared" si="2"/>
        <v>11.6619</v>
      </c>
      <c r="H57" s="19">
        <f t="shared" si="3"/>
        <v>32.8024</v>
      </c>
      <c r="I57" s="19">
        <f t="shared" si="4"/>
        <v>1</v>
      </c>
      <c r="J57" s="19" t="str">
        <f t="shared" si="5"/>
        <v>C1</v>
      </c>
      <c r="L57" s="2">
        <v>50.0</v>
      </c>
      <c r="M57" s="17">
        <v>50.0</v>
      </c>
      <c r="N57" s="17">
        <v>24.0</v>
      </c>
      <c r="O57" s="17">
        <v>58.0</v>
      </c>
      <c r="P57" s="17">
        <v>32.0</v>
      </c>
      <c r="Q57" s="17">
        <v>70.0</v>
      </c>
      <c r="R57" s="17">
        <v>51.0</v>
      </c>
    </row>
    <row r="58">
      <c r="A58" s="11">
        <v>50.0</v>
      </c>
      <c r="B58" s="11">
        <v>32.0</v>
      </c>
      <c r="D58" s="17">
        <v>46.0</v>
      </c>
      <c r="E58" s="17">
        <v>24.0</v>
      </c>
      <c r="F58" s="18">
        <f t="shared" si="1"/>
        <v>4.1231</v>
      </c>
      <c r="G58" s="19">
        <f t="shared" si="2"/>
        <v>15.2315</v>
      </c>
      <c r="H58" s="19">
        <f t="shared" si="3"/>
        <v>35.3836</v>
      </c>
      <c r="I58" s="19">
        <f t="shared" si="4"/>
        <v>4.1231</v>
      </c>
      <c r="J58" s="19" t="str">
        <f t="shared" si="5"/>
        <v>C1</v>
      </c>
      <c r="L58" s="2">
        <v>51.0</v>
      </c>
      <c r="M58" s="17">
        <v>46.0</v>
      </c>
      <c r="N58" s="17">
        <v>24.0</v>
      </c>
      <c r="O58" s="17">
        <v>58.0</v>
      </c>
      <c r="P58" s="17">
        <v>31.0</v>
      </c>
      <c r="Q58" s="17">
        <v>72.0</v>
      </c>
      <c r="R58" s="17">
        <v>49.0</v>
      </c>
    </row>
    <row r="59">
      <c r="A59" s="11">
        <v>49.0</v>
      </c>
      <c r="B59" s="11">
        <v>26.0</v>
      </c>
      <c r="D59" s="17">
        <v>49.0</v>
      </c>
      <c r="E59" s="17">
        <v>23.0</v>
      </c>
      <c r="F59" s="18">
        <f t="shared" si="1"/>
        <v>2.2361</v>
      </c>
      <c r="G59" s="19">
        <f t="shared" si="2"/>
        <v>13.0384</v>
      </c>
      <c r="H59" s="19">
        <f t="shared" si="3"/>
        <v>34.2053</v>
      </c>
      <c r="I59" s="19">
        <f t="shared" si="4"/>
        <v>2.2361</v>
      </c>
      <c r="J59" s="19" t="str">
        <f t="shared" si="5"/>
        <v>C1</v>
      </c>
      <c r="L59" s="2">
        <v>52.0</v>
      </c>
      <c r="M59" s="17">
        <v>49.0</v>
      </c>
      <c r="N59" s="17">
        <v>23.0</v>
      </c>
      <c r="O59" s="17">
        <v>60.0</v>
      </c>
      <c r="P59" s="17">
        <v>28.0</v>
      </c>
      <c r="Q59" s="17">
        <v>71.0</v>
      </c>
      <c r="R59" s="17">
        <v>50.0</v>
      </c>
    </row>
    <row r="60">
      <c r="A60" s="11">
        <v>50.0</v>
      </c>
      <c r="B60" s="11">
        <v>21.0</v>
      </c>
      <c r="D60" s="17">
        <v>50.0</v>
      </c>
      <c r="E60" s="17">
        <v>26.0</v>
      </c>
      <c r="F60" s="18">
        <f t="shared" si="1"/>
        <v>1</v>
      </c>
      <c r="G60" s="19">
        <f t="shared" si="2"/>
        <v>10.7703</v>
      </c>
      <c r="H60" s="19">
        <f t="shared" si="3"/>
        <v>31.241</v>
      </c>
      <c r="I60" s="19">
        <f t="shared" si="4"/>
        <v>1</v>
      </c>
      <c r="J60" s="19" t="str">
        <f t="shared" si="5"/>
        <v>C1</v>
      </c>
      <c r="L60" s="2">
        <v>53.0</v>
      </c>
      <c r="M60" s="17">
        <v>50.0</v>
      </c>
      <c r="N60" s="17">
        <v>26.0</v>
      </c>
      <c r="O60" s="17">
        <v>66.0</v>
      </c>
      <c r="P60" s="17">
        <v>32.0</v>
      </c>
      <c r="Q60" s="17">
        <v>70.0</v>
      </c>
      <c r="R60" s="17">
        <v>48.0</v>
      </c>
    </row>
    <row r="61">
      <c r="A61" s="11">
        <v>53.0</v>
      </c>
      <c r="B61" s="11">
        <v>27.0</v>
      </c>
      <c r="D61" s="17">
        <v>56.0</v>
      </c>
      <c r="E61" s="17">
        <v>26.0</v>
      </c>
      <c r="F61" s="18">
        <f t="shared" si="1"/>
        <v>6.0828</v>
      </c>
      <c r="G61" s="19">
        <f t="shared" si="2"/>
        <v>5.6569</v>
      </c>
      <c r="H61" s="19">
        <f t="shared" si="3"/>
        <v>27.7849</v>
      </c>
      <c r="I61" s="19">
        <f t="shared" si="4"/>
        <v>5.6569</v>
      </c>
      <c r="J61" s="19" t="str">
        <f t="shared" si="5"/>
        <v>C2</v>
      </c>
      <c r="L61" s="2">
        <v>54.0</v>
      </c>
      <c r="M61" s="17">
        <v>51.0</v>
      </c>
      <c r="N61" s="17">
        <v>25.0</v>
      </c>
      <c r="O61" s="17">
        <v>54.0</v>
      </c>
      <c r="P61" s="17">
        <v>31.0</v>
      </c>
      <c r="Q61" s="17">
        <v>70.0</v>
      </c>
      <c r="R61" s="17">
        <v>51.0</v>
      </c>
    </row>
    <row r="62">
      <c r="A62" s="11">
        <v>52.0</v>
      </c>
      <c r="B62" s="11">
        <v>22.0</v>
      </c>
      <c r="D62" s="17">
        <v>51.0</v>
      </c>
      <c r="E62" s="17">
        <v>25.0</v>
      </c>
      <c r="F62" s="18">
        <f t="shared" si="1"/>
        <v>1</v>
      </c>
      <c r="G62" s="19">
        <f t="shared" si="2"/>
        <v>10.2956</v>
      </c>
      <c r="H62" s="19">
        <f t="shared" si="3"/>
        <v>31.4006</v>
      </c>
      <c r="I62" s="19">
        <f t="shared" si="4"/>
        <v>1</v>
      </c>
      <c r="J62" s="19" t="str">
        <f t="shared" si="5"/>
        <v>C1</v>
      </c>
      <c r="L62" s="2">
        <v>55.0</v>
      </c>
      <c r="M62" s="17">
        <v>44.0</v>
      </c>
      <c r="N62" s="17">
        <v>25.0</v>
      </c>
      <c r="O62" s="17">
        <v>58.0</v>
      </c>
      <c r="P62" s="17">
        <v>33.0</v>
      </c>
      <c r="Q62" s="17">
        <v>74.0</v>
      </c>
      <c r="R62" s="17">
        <v>53.0</v>
      </c>
    </row>
    <row r="63">
      <c r="A63" s="11">
        <v>54.0</v>
      </c>
      <c r="B63" s="11">
        <v>21.0</v>
      </c>
      <c r="D63" s="17">
        <v>44.0</v>
      </c>
      <c r="E63" s="17">
        <v>25.0</v>
      </c>
      <c r="F63" s="18">
        <f t="shared" si="1"/>
        <v>6</v>
      </c>
      <c r="G63" s="19">
        <f t="shared" si="2"/>
        <v>16.7631</v>
      </c>
      <c r="H63" s="19">
        <f t="shared" si="3"/>
        <v>36.0694</v>
      </c>
      <c r="I63" s="19">
        <f t="shared" si="4"/>
        <v>6</v>
      </c>
      <c r="J63" s="19" t="str">
        <f t="shared" si="5"/>
        <v>C1</v>
      </c>
      <c r="L63" s="2">
        <v>56.0</v>
      </c>
      <c r="M63" s="17">
        <v>50.0</v>
      </c>
      <c r="N63" s="17">
        <v>32.0</v>
      </c>
      <c r="O63" s="17">
        <v>58.0</v>
      </c>
      <c r="P63" s="17">
        <v>30.0</v>
      </c>
      <c r="Q63" s="17">
        <v>76.0</v>
      </c>
      <c r="R63" s="17">
        <v>48.0</v>
      </c>
    </row>
    <row r="64">
      <c r="A64" s="11">
        <v>52.0</v>
      </c>
      <c r="B64" s="11">
        <v>32.0</v>
      </c>
      <c r="D64" s="17">
        <v>50.0</v>
      </c>
      <c r="E64" s="17">
        <v>32.0</v>
      </c>
      <c r="F64" s="18">
        <f t="shared" si="1"/>
        <v>7</v>
      </c>
      <c r="G64" s="19">
        <f t="shared" si="2"/>
        <v>10.198</v>
      </c>
      <c r="H64" s="19">
        <f t="shared" si="3"/>
        <v>26.9072</v>
      </c>
      <c r="I64" s="19">
        <f t="shared" si="4"/>
        <v>7</v>
      </c>
      <c r="J64" s="19" t="str">
        <f t="shared" si="5"/>
        <v>C1</v>
      </c>
      <c r="L64" s="2">
        <v>57.0</v>
      </c>
      <c r="M64" s="17">
        <v>49.0</v>
      </c>
      <c r="N64" s="17">
        <v>26.0</v>
      </c>
      <c r="O64" s="17">
        <v>62.0</v>
      </c>
      <c r="P64" s="17">
        <v>33.0</v>
      </c>
      <c r="Q64" s="17">
        <v>73.0</v>
      </c>
      <c r="R64" s="17">
        <v>51.0</v>
      </c>
    </row>
    <row r="65">
      <c r="A65" s="11">
        <v>47.0</v>
      </c>
      <c r="B65" s="11">
        <v>23.0</v>
      </c>
      <c r="D65" s="17">
        <v>49.0</v>
      </c>
      <c r="E65" s="17">
        <v>26.0</v>
      </c>
      <c r="F65" s="18">
        <f t="shared" si="1"/>
        <v>1.4142</v>
      </c>
      <c r="G65" s="19">
        <f t="shared" si="2"/>
        <v>11.7047</v>
      </c>
      <c r="H65" s="19">
        <f t="shared" si="3"/>
        <v>31.8904</v>
      </c>
      <c r="I65" s="19">
        <f t="shared" si="4"/>
        <v>1.4142</v>
      </c>
      <c r="J65" s="19" t="str">
        <f t="shared" si="5"/>
        <v>C1</v>
      </c>
      <c r="L65" s="2">
        <v>58.0</v>
      </c>
      <c r="M65" s="17">
        <v>50.0</v>
      </c>
      <c r="N65" s="17">
        <v>21.0</v>
      </c>
      <c r="O65" s="17">
        <v>56.0</v>
      </c>
      <c r="P65" s="17">
        <v>29.0</v>
      </c>
      <c r="Q65" s="17">
        <v>77.0</v>
      </c>
      <c r="R65" s="17">
        <v>48.0</v>
      </c>
    </row>
    <row r="66">
      <c r="A66" s="11">
        <v>50.0</v>
      </c>
      <c r="B66" s="11">
        <v>23.0</v>
      </c>
      <c r="D66" s="17">
        <v>50.0</v>
      </c>
      <c r="E66" s="17">
        <v>21.0</v>
      </c>
      <c r="F66" s="18">
        <f t="shared" si="1"/>
        <v>4</v>
      </c>
      <c r="G66" s="19">
        <f t="shared" si="2"/>
        <v>13.4536</v>
      </c>
      <c r="H66" s="19">
        <f t="shared" si="3"/>
        <v>35.2278</v>
      </c>
      <c r="I66" s="19">
        <f t="shared" si="4"/>
        <v>4</v>
      </c>
      <c r="J66" s="19" t="str">
        <f t="shared" si="5"/>
        <v>C1</v>
      </c>
      <c r="L66" s="2">
        <v>59.0</v>
      </c>
      <c r="M66" s="17">
        <v>53.0</v>
      </c>
      <c r="N66" s="17">
        <v>27.0</v>
      </c>
      <c r="O66" s="17">
        <v>59.0</v>
      </c>
      <c r="P66" s="17">
        <v>28.0</v>
      </c>
      <c r="Q66" s="17">
        <v>67.0</v>
      </c>
      <c r="R66" s="17">
        <v>48.0</v>
      </c>
    </row>
    <row r="67">
      <c r="A67" s="11">
        <v>45.0</v>
      </c>
      <c r="B67" s="11">
        <v>25.0</v>
      </c>
      <c r="D67" s="17">
        <v>53.0</v>
      </c>
      <c r="E67" s="17">
        <v>27.0</v>
      </c>
      <c r="F67" s="18">
        <f t="shared" si="1"/>
        <v>3.6056</v>
      </c>
      <c r="G67" s="19">
        <f t="shared" si="2"/>
        <v>7.6158</v>
      </c>
      <c r="H67" s="19">
        <f t="shared" si="3"/>
        <v>28.6007</v>
      </c>
      <c r="I67" s="19">
        <f t="shared" si="4"/>
        <v>3.6056</v>
      </c>
      <c r="J67" s="19" t="str">
        <f t="shared" si="5"/>
        <v>C1</v>
      </c>
      <c r="L67" s="2">
        <v>60.0</v>
      </c>
      <c r="M67" s="17">
        <v>52.0</v>
      </c>
      <c r="N67" s="17">
        <v>22.0</v>
      </c>
      <c r="O67" s="17">
        <v>65.0</v>
      </c>
      <c r="P67" s="17">
        <v>31.0</v>
      </c>
      <c r="Q67" s="17">
        <v>64.0</v>
      </c>
      <c r="R67" s="17">
        <v>48.0</v>
      </c>
    </row>
    <row r="68">
      <c r="A68" s="11">
        <v>57.0</v>
      </c>
      <c r="B68" s="11">
        <v>31.0</v>
      </c>
      <c r="D68" s="17">
        <v>52.0</v>
      </c>
      <c r="E68" s="17">
        <v>22.0</v>
      </c>
      <c r="F68" s="18">
        <f t="shared" si="1"/>
        <v>3.6056</v>
      </c>
      <c r="G68" s="19">
        <f t="shared" si="2"/>
        <v>11.3137</v>
      </c>
      <c r="H68" s="19">
        <f t="shared" si="3"/>
        <v>33.2866</v>
      </c>
      <c r="I68" s="19">
        <f t="shared" si="4"/>
        <v>3.6056</v>
      </c>
      <c r="J68" s="19" t="str">
        <f t="shared" si="5"/>
        <v>C1</v>
      </c>
      <c r="L68" s="2">
        <v>61.0</v>
      </c>
      <c r="M68" s="17">
        <v>54.0</v>
      </c>
      <c r="N68" s="17">
        <v>21.0</v>
      </c>
      <c r="O68" s="17">
        <v>56.0</v>
      </c>
      <c r="P68" s="17">
        <v>33.0</v>
      </c>
      <c r="Q68" s="17">
        <v>68.0</v>
      </c>
      <c r="R68" s="17">
        <v>50.0</v>
      </c>
    </row>
    <row r="69">
      <c r="A69" s="11">
        <v>57.0</v>
      </c>
      <c r="B69" s="11">
        <v>35.0</v>
      </c>
      <c r="D69" s="17">
        <v>54.0</v>
      </c>
      <c r="E69" s="17">
        <v>21.0</v>
      </c>
      <c r="F69" s="18">
        <f t="shared" si="1"/>
        <v>5.6569</v>
      </c>
      <c r="G69" s="19">
        <f t="shared" si="2"/>
        <v>10.8167</v>
      </c>
      <c r="H69" s="19">
        <f t="shared" si="3"/>
        <v>33.121</v>
      </c>
      <c r="I69" s="19">
        <f t="shared" si="4"/>
        <v>5.6569</v>
      </c>
      <c r="J69" s="19" t="str">
        <f t="shared" si="5"/>
        <v>C1</v>
      </c>
      <c r="L69" s="2">
        <v>62.0</v>
      </c>
      <c r="M69" s="17">
        <v>52.0</v>
      </c>
      <c r="N69" s="17">
        <v>32.0</v>
      </c>
      <c r="O69" s="17">
        <v>66.0</v>
      </c>
      <c r="P69" s="17">
        <v>33.0</v>
      </c>
      <c r="Q69" s="17">
        <v>71.0</v>
      </c>
      <c r="R69" s="17">
        <v>56.0</v>
      </c>
    </row>
    <row r="70">
      <c r="A70" s="11">
        <v>58.0</v>
      </c>
      <c r="B70" s="11">
        <v>29.0</v>
      </c>
      <c r="D70" s="17">
        <v>52.0</v>
      </c>
      <c r="E70" s="17">
        <v>32.0</v>
      </c>
      <c r="F70" s="18">
        <f t="shared" si="1"/>
        <v>7.2801</v>
      </c>
      <c r="G70" s="19">
        <f t="shared" si="2"/>
        <v>8.2462</v>
      </c>
      <c r="H70" s="19">
        <f t="shared" si="3"/>
        <v>25.4558</v>
      </c>
      <c r="I70" s="19">
        <f t="shared" si="4"/>
        <v>7.2801</v>
      </c>
      <c r="J70" s="19" t="str">
        <f t="shared" si="5"/>
        <v>C1</v>
      </c>
      <c r="L70" s="2">
        <v>63.0</v>
      </c>
      <c r="M70" s="17">
        <v>47.0</v>
      </c>
      <c r="N70" s="17">
        <v>23.0</v>
      </c>
      <c r="O70" s="17">
        <v>55.0</v>
      </c>
      <c r="P70" s="17">
        <v>29.0</v>
      </c>
      <c r="Q70" s="17">
        <v>73.0</v>
      </c>
      <c r="R70" s="17">
        <v>48.0</v>
      </c>
    </row>
    <row r="71">
      <c r="A71" s="11">
        <v>62.0</v>
      </c>
      <c r="B71" s="11">
        <v>26.0</v>
      </c>
      <c r="D71" s="17">
        <v>47.0</v>
      </c>
      <c r="E71" s="17">
        <v>23.0</v>
      </c>
      <c r="F71" s="18">
        <f t="shared" si="1"/>
        <v>3.6056</v>
      </c>
      <c r="G71" s="19">
        <f t="shared" si="2"/>
        <v>14.7648</v>
      </c>
      <c r="H71" s="19">
        <f t="shared" si="3"/>
        <v>35.4683</v>
      </c>
      <c r="I71" s="19">
        <f t="shared" si="4"/>
        <v>3.6056</v>
      </c>
      <c r="J71" s="19" t="str">
        <f t="shared" si="5"/>
        <v>C1</v>
      </c>
      <c r="L71" s="2">
        <v>64.0</v>
      </c>
      <c r="M71" s="17">
        <v>50.0</v>
      </c>
      <c r="N71" s="17">
        <v>23.0</v>
      </c>
      <c r="O71" s="17">
        <v>64.0</v>
      </c>
      <c r="P71" s="17">
        <v>28.0</v>
      </c>
      <c r="Q71" s="17">
        <v>67.0</v>
      </c>
      <c r="R71" s="17">
        <v>51.0</v>
      </c>
    </row>
    <row r="72">
      <c r="A72" s="11">
        <v>61.0</v>
      </c>
      <c r="B72" s="11">
        <v>34.0</v>
      </c>
      <c r="D72" s="17">
        <v>50.0</v>
      </c>
      <c r="E72" s="17">
        <v>23.0</v>
      </c>
      <c r="F72" s="18">
        <f t="shared" si="1"/>
        <v>2</v>
      </c>
      <c r="G72" s="19">
        <f t="shared" si="2"/>
        <v>12.2066</v>
      </c>
      <c r="H72" s="19">
        <f t="shared" si="3"/>
        <v>33.6006</v>
      </c>
      <c r="I72" s="19">
        <f t="shared" si="4"/>
        <v>2</v>
      </c>
      <c r="J72" s="19" t="str">
        <f t="shared" si="5"/>
        <v>C1</v>
      </c>
      <c r="L72" s="2">
        <v>65.0</v>
      </c>
      <c r="M72" s="17">
        <v>45.0</v>
      </c>
      <c r="N72" s="17">
        <v>25.0</v>
      </c>
      <c r="O72" s="17">
        <v>61.0</v>
      </c>
      <c r="P72" s="17">
        <v>32.0</v>
      </c>
      <c r="Q72" s="17">
        <v>66.0</v>
      </c>
      <c r="R72" s="17">
        <v>55.0</v>
      </c>
    </row>
    <row r="73">
      <c r="A73" s="11">
        <v>55.0</v>
      </c>
      <c r="B73" s="11">
        <v>31.0</v>
      </c>
      <c r="D73" s="17">
        <v>45.0</v>
      </c>
      <c r="E73" s="17">
        <v>25.0</v>
      </c>
      <c r="F73" s="18">
        <f t="shared" si="1"/>
        <v>5</v>
      </c>
      <c r="G73" s="19">
        <f t="shared" si="2"/>
        <v>15.8114</v>
      </c>
      <c r="H73" s="19">
        <f t="shared" si="3"/>
        <v>35.3553</v>
      </c>
      <c r="I73" s="19">
        <f t="shared" si="4"/>
        <v>5</v>
      </c>
      <c r="J73" s="19" t="str">
        <f t="shared" si="5"/>
        <v>C1</v>
      </c>
      <c r="L73" s="2">
        <v>66.0</v>
      </c>
      <c r="M73" s="16">
        <v>50.0</v>
      </c>
      <c r="N73" s="17">
        <v>27.0</v>
      </c>
      <c r="O73" s="17">
        <v>57.0</v>
      </c>
      <c r="P73" s="17">
        <v>30.0</v>
      </c>
      <c r="Q73" s="17">
        <v>74.0</v>
      </c>
      <c r="R73" s="17">
        <v>49.0</v>
      </c>
    </row>
    <row r="74">
      <c r="A74" s="11">
        <v>61.0</v>
      </c>
      <c r="B74" s="11">
        <v>32.0</v>
      </c>
      <c r="D74" s="17">
        <v>57.0</v>
      </c>
      <c r="E74" s="17">
        <v>31.0</v>
      </c>
      <c r="F74" s="18">
        <f t="shared" si="1"/>
        <v>9.2195</v>
      </c>
      <c r="G74" s="19">
        <f t="shared" si="2"/>
        <v>3.1623</v>
      </c>
      <c r="H74" s="19">
        <f t="shared" si="3"/>
        <v>23.0217</v>
      </c>
      <c r="I74" s="19">
        <f t="shared" si="4"/>
        <v>3.1623</v>
      </c>
      <c r="J74" s="19" t="str">
        <f t="shared" si="5"/>
        <v>C2</v>
      </c>
      <c r="L74" s="2">
        <v>67.0</v>
      </c>
      <c r="M74" s="17">
        <v>45.0</v>
      </c>
      <c r="N74" s="17">
        <v>29.0</v>
      </c>
    </row>
    <row r="75">
      <c r="A75" s="11">
        <v>56.0</v>
      </c>
      <c r="B75" s="11">
        <v>26.0</v>
      </c>
      <c r="D75" s="17">
        <v>57.0</v>
      </c>
      <c r="E75" s="17">
        <v>35.0</v>
      </c>
      <c r="F75" s="18">
        <f t="shared" si="1"/>
        <v>12.2066</v>
      </c>
      <c r="G75" s="19">
        <f t="shared" si="2"/>
        <v>5.831</v>
      </c>
      <c r="H75" s="19">
        <f t="shared" si="3"/>
        <v>19.8494</v>
      </c>
      <c r="I75" s="19">
        <f t="shared" si="4"/>
        <v>5.831</v>
      </c>
      <c r="J75" s="19" t="str">
        <f t="shared" si="5"/>
        <v>C2</v>
      </c>
      <c r="L75" s="2">
        <v>68.0</v>
      </c>
      <c r="M75" s="17">
        <v>50.0</v>
      </c>
      <c r="N75" s="17">
        <v>29.0</v>
      </c>
    </row>
    <row r="76">
      <c r="A76" s="11">
        <v>62.0</v>
      </c>
      <c r="B76" s="11">
        <v>31.0</v>
      </c>
      <c r="D76" s="17">
        <v>58.0</v>
      </c>
      <c r="E76" s="17">
        <v>29.0</v>
      </c>
      <c r="F76" s="18">
        <f t="shared" si="1"/>
        <v>8.9443</v>
      </c>
      <c r="G76" s="19">
        <f t="shared" si="2"/>
        <v>2.2361</v>
      </c>
      <c r="H76" s="19">
        <f t="shared" si="3"/>
        <v>24.1868</v>
      </c>
      <c r="I76" s="19">
        <f t="shared" si="4"/>
        <v>2.2361</v>
      </c>
      <c r="J76" s="19" t="str">
        <f t="shared" si="5"/>
        <v>C2</v>
      </c>
      <c r="L76" s="2" t="s">
        <v>198</v>
      </c>
      <c r="M76" s="19">
        <f t="shared" ref="M76:N76" si="6">SUM(M8:M75)</f>
        <v>3366</v>
      </c>
      <c r="N76" s="19">
        <f t="shared" si="6"/>
        <v>1700</v>
      </c>
      <c r="O76" s="19">
        <f t="shared" ref="O76:R76" si="7">SUM(O8:O73)</f>
        <v>3948</v>
      </c>
      <c r="P76" s="19">
        <f t="shared" si="7"/>
        <v>2018</v>
      </c>
      <c r="Q76" s="19">
        <f t="shared" si="7"/>
        <v>4671</v>
      </c>
      <c r="R76" s="19">
        <f t="shared" si="7"/>
        <v>3284</v>
      </c>
    </row>
    <row r="77">
      <c r="A77" s="11">
        <v>61.0</v>
      </c>
      <c r="B77" s="11">
        <v>31.0</v>
      </c>
      <c r="D77" s="17">
        <v>62.0</v>
      </c>
      <c r="E77" s="17">
        <v>26.0</v>
      </c>
      <c r="F77" s="18">
        <f t="shared" si="1"/>
        <v>12.0416</v>
      </c>
      <c r="G77" s="19">
        <f t="shared" si="2"/>
        <v>4.4721</v>
      </c>
      <c r="H77" s="19">
        <f t="shared" si="3"/>
        <v>25.2982</v>
      </c>
      <c r="I77" s="19">
        <f t="shared" si="4"/>
        <v>4.4721</v>
      </c>
      <c r="J77" s="19" t="str">
        <f t="shared" si="5"/>
        <v>C2</v>
      </c>
      <c r="L77" s="2" t="s">
        <v>199</v>
      </c>
      <c r="M77" s="19">
        <f t="shared" ref="M77:N77" si="8">M76/68</f>
        <v>49.5</v>
      </c>
      <c r="N77" s="19">
        <f t="shared" si="8"/>
        <v>25</v>
      </c>
      <c r="O77" s="19">
        <f t="shared" ref="O77:R77" si="9">O76/66</f>
        <v>59.81818182</v>
      </c>
      <c r="P77" s="19">
        <f t="shared" si="9"/>
        <v>30.57575758</v>
      </c>
      <c r="Q77" s="19">
        <f t="shared" si="9"/>
        <v>70.77272727</v>
      </c>
      <c r="R77" s="19">
        <f t="shared" si="9"/>
        <v>49.75757576</v>
      </c>
    </row>
    <row r="78">
      <c r="A78" s="11">
        <v>58.0</v>
      </c>
      <c r="B78" s="11">
        <v>31.0</v>
      </c>
      <c r="D78" s="17">
        <v>61.0</v>
      </c>
      <c r="E78" s="17">
        <v>34.0</v>
      </c>
      <c r="F78" s="18">
        <f t="shared" si="1"/>
        <v>14.2127</v>
      </c>
      <c r="G78" s="19">
        <f t="shared" si="2"/>
        <v>4.1231</v>
      </c>
      <c r="H78" s="19">
        <f t="shared" si="3"/>
        <v>18.3576</v>
      </c>
      <c r="I78" s="19">
        <f t="shared" si="4"/>
        <v>4.1231</v>
      </c>
      <c r="J78" s="19" t="str">
        <f t="shared" si="5"/>
        <v>C2</v>
      </c>
      <c r="L78" s="2"/>
    </row>
    <row r="79">
      <c r="A79" s="11">
        <v>61.0</v>
      </c>
      <c r="B79" s="11">
        <v>28.0</v>
      </c>
      <c r="D79" s="17">
        <v>55.0</v>
      </c>
      <c r="E79" s="17">
        <v>31.0</v>
      </c>
      <c r="F79" s="18">
        <f t="shared" si="1"/>
        <v>7.8102</v>
      </c>
      <c r="G79" s="19">
        <f t="shared" si="2"/>
        <v>5.099</v>
      </c>
      <c r="H79" s="19">
        <f t="shared" si="3"/>
        <v>24.2074</v>
      </c>
      <c r="I79" s="19">
        <f t="shared" si="4"/>
        <v>5.099</v>
      </c>
      <c r="J79" s="19" t="str">
        <f t="shared" si="5"/>
        <v>C2</v>
      </c>
      <c r="L79" s="17" t="s">
        <v>200</v>
      </c>
    </row>
    <row r="80">
      <c r="A80" s="11">
        <v>66.0</v>
      </c>
      <c r="B80" s="11">
        <v>31.0</v>
      </c>
      <c r="D80" s="17">
        <v>61.0</v>
      </c>
      <c r="E80" s="17">
        <v>32.0</v>
      </c>
      <c r="F80" s="18">
        <f t="shared" si="1"/>
        <v>13.0384</v>
      </c>
      <c r="G80" s="19">
        <f t="shared" si="2"/>
        <v>2.2361</v>
      </c>
      <c r="H80" s="19">
        <f t="shared" si="3"/>
        <v>20.1246</v>
      </c>
      <c r="I80" s="19">
        <f t="shared" si="4"/>
        <v>2.2361</v>
      </c>
      <c r="J80" s="19" t="str">
        <f t="shared" si="5"/>
        <v>C2</v>
      </c>
      <c r="L80" s="14" t="s">
        <v>201</v>
      </c>
      <c r="M80" s="14" t="s">
        <v>202</v>
      </c>
      <c r="N80" s="14" t="s">
        <v>203</v>
      </c>
    </row>
    <row r="81">
      <c r="A81" s="11">
        <v>56.0</v>
      </c>
      <c r="B81" s="11">
        <v>32.0</v>
      </c>
      <c r="D81" s="17">
        <v>56.0</v>
      </c>
      <c r="E81" s="17">
        <v>26.0</v>
      </c>
      <c r="F81" s="18">
        <f t="shared" si="1"/>
        <v>6.0828</v>
      </c>
      <c r="G81" s="19">
        <f t="shared" si="2"/>
        <v>5.6569</v>
      </c>
      <c r="H81" s="19">
        <f t="shared" si="3"/>
        <v>27.7849</v>
      </c>
      <c r="I81" s="19">
        <f t="shared" si="4"/>
        <v>5.6569</v>
      </c>
      <c r="J81" s="19" t="str">
        <f t="shared" si="5"/>
        <v>C2</v>
      </c>
    </row>
    <row r="82">
      <c r="A82" s="11">
        <v>57.0</v>
      </c>
      <c r="B82" s="11">
        <v>32.0</v>
      </c>
      <c r="D82" s="17">
        <v>62.0</v>
      </c>
      <c r="E82" s="17">
        <v>31.0</v>
      </c>
      <c r="F82" s="18">
        <f t="shared" si="1"/>
        <v>13.4164</v>
      </c>
      <c r="G82" s="19">
        <f t="shared" si="2"/>
        <v>2.2361</v>
      </c>
      <c r="H82" s="19">
        <f t="shared" si="3"/>
        <v>20.6155</v>
      </c>
      <c r="I82" s="19">
        <f t="shared" si="4"/>
        <v>2.2361</v>
      </c>
      <c r="J82" s="19" t="str">
        <f t="shared" si="5"/>
        <v>C2</v>
      </c>
    </row>
    <row r="83">
      <c r="A83" s="11">
        <v>63.0</v>
      </c>
      <c r="B83" s="11">
        <v>28.0</v>
      </c>
      <c r="D83" s="17">
        <v>61.0</v>
      </c>
      <c r="E83" s="17">
        <v>31.0</v>
      </c>
      <c r="F83" s="18">
        <f t="shared" si="1"/>
        <v>12.53</v>
      </c>
      <c r="G83" s="19">
        <f t="shared" si="2"/>
        <v>1.4142</v>
      </c>
      <c r="H83" s="19">
        <f t="shared" si="3"/>
        <v>21.0238</v>
      </c>
      <c r="I83" s="19">
        <f t="shared" si="4"/>
        <v>1.4142</v>
      </c>
      <c r="J83" s="19" t="str">
        <f t="shared" si="5"/>
        <v>C2</v>
      </c>
    </row>
    <row r="84">
      <c r="A84" s="11">
        <v>63.0</v>
      </c>
      <c r="B84" s="11">
        <v>31.0</v>
      </c>
      <c r="D84" s="17">
        <v>58.0</v>
      </c>
      <c r="E84" s="17">
        <v>31.0</v>
      </c>
      <c r="F84" s="18">
        <f t="shared" si="1"/>
        <v>10</v>
      </c>
      <c r="G84" s="19">
        <f t="shared" si="2"/>
        <v>2.2361</v>
      </c>
      <c r="H84" s="19">
        <f t="shared" si="3"/>
        <v>22.4722</v>
      </c>
      <c r="I84" s="19">
        <f t="shared" si="4"/>
        <v>2.2361</v>
      </c>
      <c r="J84" s="19" t="str">
        <f t="shared" si="5"/>
        <v>C2</v>
      </c>
    </row>
    <row r="85">
      <c r="A85" s="11">
        <v>62.0</v>
      </c>
      <c r="B85" s="11">
        <v>36.0</v>
      </c>
      <c r="D85" s="17">
        <v>61.0</v>
      </c>
      <c r="E85" s="17">
        <v>28.0</v>
      </c>
      <c r="F85" s="18">
        <f t="shared" si="1"/>
        <v>11.4018</v>
      </c>
      <c r="G85" s="19">
        <f t="shared" si="2"/>
        <v>2.2361</v>
      </c>
      <c r="H85" s="19">
        <f t="shared" si="3"/>
        <v>23.7697</v>
      </c>
      <c r="I85" s="19">
        <f t="shared" si="4"/>
        <v>2.2361</v>
      </c>
      <c r="J85" s="19" t="str">
        <f t="shared" si="5"/>
        <v>C2</v>
      </c>
    </row>
    <row r="86">
      <c r="A86" s="11">
        <v>59.0</v>
      </c>
      <c r="B86" s="11">
        <v>28.0</v>
      </c>
      <c r="D86" s="17">
        <v>66.0</v>
      </c>
      <c r="E86" s="17">
        <v>31.0</v>
      </c>
      <c r="F86" s="18">
        <f t="shared" si="1"/>
        <v>17.088</v>
      </c>
      <c r="G86" s="19">
        <f t="shared" si="2"/>
        <v>6.0828</v>
      </c>
      <c r="H86" s="19">
        <f t="shared" si="3"/>
        <v>19.4165</v>
      </c>
      <c r="I86" s="19">
        <f t="shared" si="4"/>
        <v>6.0828</v>
      </c>
      <c r="J86" s="19" t="str">
        <f t="shared" si="5"/>
        <v>C2</v>
      </c>
    </row>
    <row r="87">
      <c r="A87" s="11">
        <v>57.0</v>
      </c>
      <c r="B87" s="11">
        <v>28.0</v>
      </c>
      <c r="D87" s="17">
        <v>56.0</v>
      </c>
      <c r="E87" s="17">
        <v>32.0</v>
      </c>
      <c r="F87" s="18">
        <f t="shared" si="1"/>
        <v>9.2195</v>
      </c>
      <c r="G87" s="19">
        <f t="shared" si="2"/>
        <v>4.4721</v>
      </c>
      <c r="H87" s="19">
        <f t="shared" si="3"/>
        <v>22.8035</v>
      </c>
      <c r="I87" s="19">
        <f t="shared" si="4"/>
        <v>4.4721</v>
      </c>
      <c r="J87" s="19" t="str">
        <f t="shared" si="5"/>
        <v>C2</v>
      </c>
    </row>
    <row r="88">
      <c r="A88" s="11">
        <v>60.0</v>
      </c>
      <c r="B88" s="11">
        <v>31.0</v>
      </c>
      <c r="D88" s="17">
        <v>57.0</v>
      </c>
      <c r="E88" s="17">
        <v>32.0</v>
      </c>
      <c r="F88" s="18">
        <f t="shared" si="1"/>
        <v>9.8995</v>
      </c>
      <c r="G88" s="19">
        <f t="shared" si="2"/>
        <v>3.6056</v>
      </c>
      <c r="H88" s="19">
        <f t="shared" si="3"/>
        <v>22.2036</v>
      </c>
      <c r="I88" s="19">
        <f t="shared" si="4"/>
        <v>3.6056</v>
      </c>
      <c r="J88" s="19" t="str">
        <f t="shared" si="5"/>
        <v>C2</v>
      </c>
    </row>
    <row r="89">
      <c r="A89" s="11">
        <v>61.0</v>
      </c>
      <c r="B89" s="11">
        <v>32.0</v>
      </c>
      <c r="D89" s="17">
        <v>63.0</v>
      </c>
      <c r="E89" s="17">
        <v>28.0</v>
      </c>
      <c r="F89" s="18">
        <f t="shared" si="1"/>
        <v>13.3417</v>
      </c>
      <c r="G89" s="19">
        <f t="shared" si="2"/>
        <v>3.6056</v>
      </c>
      <c r="H89" s="19">
        <f t="shared" si="3"/>
        <v>23.0868</v>
      </c>
      <c r="I89" s="19">
        <f t="shared" si="4"/>
        <v>3.6056</v>
      </c>
      <c r="J89" s="19" t="str">
        <f t="shared" si="5"/>
        <v>C2</v>
      </c>
    </row>
    <row r="90">
      <c r="A90" s="11">
        <v>60.0</v>
      </c>
      <c r="B90" s="11">
        <v>34.0</v>
      </c>
      <c r="D90" s="17">
        <v>63.0</v>
      </c>
      <c r="E90" s="17">
        <v>31.0</v>
      </c>
      <c r="F90" s="18">
        <f t="shared" si="1"/>
        <v>14.3178</v>
      </c>
      <c r="G90" s="19">
        <f t="shared" si="2"/>
        <v>3.1623</v>
      </c>
      <c r="H90" s="19">
        <f t="shared" si="3"/>
        <v>20.2485</v>
      </c>
      <c r="I90" s="19">
        <f t="shared" si="4"/>
        <v>3.1623</v>
      </c>
      <c r="J90" s="19" t="str">
        <f t="shared" si="5"/>
        <v>C2</v>
      </c>
    </row>
    <row r="91">
      <c r="A91" s="11">
        <v>59.0</v>
      </c>
      <c r="B91" s="11">
        <v>38.0</v>
      </c>
      <c r="D91" s="17">
        <v>62.0</v>
      </c>
      <c r="E91" s="17">
        <v>36.0</v>
      </c>
      <c r="F91" s="18">
        <f t="shared" si="1"/>
        <v>16.2788</v>
      </c>
      <c r="G91" s="19">
        <f t="shared" si="2"/>
        <v>6.3246</v>
      </c>
      <c r="H91" s="19">
        <f t="shared" si="3"/>
        <v>16.1245</v>
      </c>
      <c r="I91" s="19">
        <f t="shared" si="4"/>
        <v>6.3246</v>
      </c>
      <c r="J91" s="19" t="str">
        <f t="shared" si="5"/>
        <v>C2</v>
      </c>
    </row>
    <row r="92">
      <c r="A92" s="11">
        <v>62.0</v>
      </c>
      <c r="B92" s="11">
        <v>27.0</v>
      </c>
      <c r="D92" s="17">
        <v>59.0</v>
      </c>
      <c r="E92" s="17">
        <v>28.0</v>
      </c>
      <c r="F92" s="18">
        <f t="shared" si="1"/>
        <v>9.4868</v>
      </c>
      <c r="G92" s="19">
        <f t="shared" si="2"/>
        <v>2.2361</v>
      </c>
      <c r="H92" s="19">
        <f t="shared" si="3"/>
        <v>24.5967</v>
      </c>
      <c r="I92" s="19">
        <f t="shared" si="4"/>
        <v>2.2361</v>
      </c>
      <c r="J92" s="19" t="str">
        <f t="shared" si="5"/>
        <v>C2</v>
      </c>
    </row>
    <row r="93">
      <c r="A93" s="11">
        <v>57.0</v>
      </c>
      <c r="B93" s="11">
        <v>31.0</v>
      </c>
      <c r="D93" s="17">
        <v>57.0</v>
      </c>
      <c r="E93" s="17">
        <v>28.0</v>
      </c>
      <c r="F93" s="18">
        <f t="shared" si="1"/>
        <v>7.6158</v>
      </c>
      <c r="G93" s="19">
        <f t="shared" si="2"/>
        <v>3.6056</v>
      </c>
      <c r="H93" s="19">
        <f t="shared" si="3"/>
        <v>25.5539</v>
      </c>
      <c r="I93" s="19">
        <f t="shared" si="4"/>
        <v>3.6056</v>
      </c>
      <c r="J93" s="19" t="str">
        <f t="shared" si="5"/>
        <v>C2</v>
      </c>
    </row>
    <row r="94">
      <c r="A94" s="11">
        <v>59.0</v>
      </c>
      <c r="B94" s="11">
        <v>32.0</v>
      </c>
      <c r="D94" s="17">
        <v>60.0</v>
      </c>
      <c r="E94" s="17">
        <v>31.0</v>
      </c>
      <c r="F94" s="18">
        <f t="shared" si="1"/>
        <v>11.6619</v>
      </c>
      <c r="G94" s="19">
        <f t="shared" si="2"/>
        <v>1</v>
      </c>
      <c r="H94" s="19">
        <f t="shared" si="3"/>
        <v>21.4709</v>
      </c>
      <c r="I94" s="19">
        <f t="shared" si="4"/>
        <v>1</v>
      </c>
      <c r="J94" s="19" t="str">
        <f t="shared" si="5"/>
        <v>C2</v>
      </c>
    </row>
    <row r="95">
      <c r="A95" s="11">
        <v>61.0</v>
      </c>
      <c r="B95" s="11">
        <v>30.0</v>
      </c>
      <c r="D95" s="17">
        <v>61.0</v>
      </c>
      <c r="E95" s="17">
        <v>32.0</v>
      </c>
      <c r="F95" s="18">
        <f t="shared" si="1"/>
        <v>13.0384</v>
      </c>
      <c r="G95" s="19">
        <f t="shared" si="2"/>
        <v>2.2361</v>
      </c>
      <c r="H95" s="19">
        <f t="shared" si="3"/>
        <v>20.1246</v>
      </c>
      <c r="I95" s="19">
        <f t="shared" si="4"/>
        <v>2.2361</v>
      </c>
      <c r="J95" s="19" t="str">
        <f t="shared" si="5"/>
        <v>C2</v>
      </c>
    </row>
    <row r="96">
      <c r="A96" s="11">
        <v>57.0</v>
      </c>
      <c r="B96" s="11">
        <v>25.0</v>
      </c>
      <c r="D96" s="17">
        <v>60.0</v>
      </c>
      <c r="E96" s="17">
        <v>34.0</v>
      </c>
      <c r="F96" s="18">
        <f t="shared" si="1"/>
        <v>13.4536</v>
      </c>
      <c r="G96" s="19">
        <f t="shared" si="2"/>
        <v>4</v>
      </c>
      <c r="H96" s="19">
        <f t="shared" si="3"/>
        <v>18.868</v>
      </c>
      <c r="I96" s="19">
        <f t="shared" si="4"/>
        <v>4</v>
      </c>
      <c r="J96" s="19" t="str">
        <f t="shared" si="5"/>
        <v>C2</v>
      </c>
    </row>
    <row r="97">
      <c r="A97" s="11">
        <v>59.0</v>
      </c>
      <c r="B97" s="11">
        <v>33.0</v>
      </c>
      <c r="D97" s="17">
        <v>59.0</v>
      </c>
      <c r="E97" s="17">
        <v>38.0</v>
      </c>
      <c r="F97" s="18">
        <f t="shared" si="1"/>
        <v>15.8114</v>
      </c>
      <c r="G97" s="19">
        <f t="shared" si="2"/>
        <v>8.0623</v>
      </c>
      <c r="H97" s="19">
        <f t="shared" si="3"/>
        <v>16.2788</v>
      </c>
      <c r="I97" s="19">
        <f t="shared" si="4"/>
        <v>8.0623</v>
      </c>
      <c r="J97" s="19" t="str">
        <f t="shared" si="5"/>
        <v>C2</v>
      </c>
    </row>
    <row r="98">
      <c r="A98" s="11">
        <v>61.0</v>
      </c>
      <c r="B98" s="11">
        <v>26.0</v>
      </c>
      <c r="D98" s="17">
        <v>62.0</v>
      </c>
      <c r="E98" s="17">
        <v>27.0</v>
      </c>
      <c r="F98" s="18">
        <f t="shared" si="1"/>
        <v>12.1655</v>
      </c>
      <c r="G98" s="19">
        <f t="shared" si="2"/>
        <v>3.6056</v>
      </c>
      <c r="H98" s="19">
        <f t="shared" si="3"/>
        <v>24.3516</v>
      </c>
      <c r="I98" s="19">
        <f t="shared" si="4"/>
        <v>3.6056</v>
      </c>
      <c r="J98" s="19" t="str">
        <f t="shared" si="5"/>
        <v>C2</v>
      </c>
    </row>
    <row r="99">
      <c r="A99" s="11">
        <v>61.0</v>
      </c>
      <c r="B99" s="11">
        <v>31.0</v>
      </c>
      <c r="D99" s="17">
        <v>57.0</v>
      </c>
      <c r="E99" s="17">
        <v>31.0</v>
      </c>
      <c r="F99" s="18">
        <f t="shared" si="1"/>
        <v>9.2195</v>
      </c>
      <c r="G99" s="19">
        <f t="shared" si="2"/>
        <v>3.1623</v>
      </c>
      <c r="H99" s="19">
        <f t="shared" si="3"/>
        <v>23.0217</v>
      </c>
      <c r="I99" s="19">
        <f t="shared" si="4"/>
        <v>3.1623</v>
      </c>
      <c r="J99" s="19" t="str">
        <f t="shared" si="5"/>
        <v>C2</v>
      </c>
    </row>
    <row r="100">
      <c r="A100" s="11">
        <v>57.0</v>
      </c>
      <c r="B100" s="11">
        <v>30.0</v>
      </c>
      <c r="D100" s="17">
        <v>59.0</v>
      </c>
      <c r="E100" s="17">
        <v>32.0</v>
      </c>
      <c r="F100" s="18">
        <f t="shared" si="1"/>
        <v>11.4018</v>
      </c>
      <c r="G100" s="19">
        <f t="shared" si="2"/>
        <v>2.2361</v>
      </c>
      <c r="H100" s="19">
        <f t="shared" si="3"/>
        <v>21.095</v>
      </c>
      <c r="I100" s="19">
        <f t="shared" si="4"/>
        <v>2.2361</v>
      </c>
      <c r="J100" s="19" t="str">
        <f t="shared" si="5"/>
        <v>C2</v>
      </c>
    </row>
    <row r="101">
      <c r="A101" s="11">
        <v>60.0</v>
      </c>
      <c r="B101" s="11">
        <v>27.0</v>
      </c>
      <c r="D101" s="17">
        <v>61.0</v>
      </c>
      <c r="E101" s="17">
        <v>30.0</v>
      </c>
      <c r="F101" s="18">
        <f t="shared" si="1"/>
        <v>12.083</v>
      </c>
      <c r="G101" s="19">
        <f t="shared" si="2"/>
        <v>1</v>
      </c>
      <c r="H101" s="19">
        <f t="shared" si="3"/>
        <v>21.9317</v>
      </c>
      <c r="I101" s="19">
        <f t="shared" si="4"/>
        <v>1</v>
      </c>
      <c r="J101" s="19" t="str">
        <f t="shared" si="5"/>
        <v>C2</v>
      </c>
    </row>
    <row r="102">
      <c r="A102" s="11">
        <v>61.0</v>
      </c>
      <c r="B102" s="11">
        <v>32.0</v>
      </c>
      <c r="D102" s="17">
        <v>57.0</v>
      </c>
      <c r="E102" s="17">
        <v>25.0</v>
      </c>
      <c r="F102" s="18">
        <f t="shared" si="1"/>
        <v>7</v>
      </c>
      <c r="G102" s="19">
        <f t="shared" si="2"/>
        <v>5.831</v>
      </c>
      <c r="H102" s="19">
        <f t="shared" si="3"/>
        <v>28.178</v>
      </c>
      <c r="I102" s="19">
        <f t="shared" si="4"/>
        <v>5.831</v>
      </c>
      <c r="J102" s="19" t="str">
        <f t="shared" si="5"/>
        <v>C2</v>
      </c>
    </row>
    <row r="103">
      <c r="A103" s="11">
        <v>63.0</v>
      </c>
      <c r="B103" s="11">
        <v>33.0</v>
      </c>
      <c r="D103" s="17">
        <v>59.0</v>
      </c>
      <c r="E103" s="17">
        <v>33.0</v>
      </c>
      <c r="F103" s="18">
        <f t="shared" si="1"/>
        <v>12.0416</v>
      </c>
      <c r="G103" s="19">
        <f t="shared" si="2"/>
        <v>3.1623</v>
      </c>
      <c r="H103" s="19">
        <f t="shared" si="3"/>
        <v>20.2485</v>
      </c>
      <c r="I103" s="19">
        <f t="shared" si="4"/>
        <v>3.1623</v>
      </c>
      <c r="J103" s="19" t="str">
        <f t="shared" si="5"/>
        <v>C2</v>
      </c>
    </row>
    <row r="104">
      <c r="A104" s="11">
        <v>56.0</v>
      </c>
      <c r="B104" s="11">
        <v>27.0</v>
      </c>
      <c r="D104" s="17">
        <v>61.0</v>
      </c>
      <c r="E104" s="17">
        <v>26.0</v>
      </c>
      <c r="F104" s="18">
        <f t="shared" si="1"/>
        <v>11.0454</v>
      </c>
      <c r="G104" s="19">
        <f t="shared" si="2"/>
        <v>4.1231</v>
      </c>
      <c r="H104" s="19">
        <f t="shared" si="3"/>
        <v>25.632</v>
      </c>
      <c r="I104" s="19">
        <f t="shared" si="4"/>
        <v>4.1231</v>
      </c>
      <c r="J104" s="19" t="str">
        <f t="shared" si="5"/>
        <v>C2</v>
      </c>
    </row>
    <row r="105">
      <c r="A105" s="11">
        <v>62.0</v>
      </c>
      <c r="B105" s="11">
        <v>32.0</v>
      </c>
      <c r="D105" s="17">
        <v>61.0</v>
      </c>
      <c r="E105" s="17">
        <v>31.0</v>
      </c>
      <c r="F105" s="18">
        <f t="shared" si="1"/>
        <v>12.53</v>
      </c>
      <c r="G105" s="19">
        <f t="shared" si="2"/>
        <v>1.4142</v>
      </c>
      <c r="H105" s="19">
        <f t="shared" si="3"/>
        <v>21.0238</v>
      </c>
      <c r="I105" s="19">
        <f t="shared" si="4"/>
        <v>1.4142</v>
      </c>
      <c r="J105" s="19" t="str">
        <f t="shared" si="5"/>
        <v>C2</v>
      </c>
    </row>
    <row r="106">
      <c r="A106" s="11">
        <v>62.0</v>
      </c>
      <c r="B106" s="11">
        <v>42.0</v>
      </c>
      <c r="D106" s="17">
        <v>57.0</v>
      </c>
      <c r="E106" s="17">
        <v>30.0</v>
      </c>
      <c r="F106" s="18">
        <f t="shared" si="1"/>
        <v>8.6023</v>
      </c>
      <c r="G106" s="19">
        <f t="shared" si="2"/>
        <v>3</v>
      </c>
      <c r="H106" s="19">
        <f t="shared" si="3"/>
        <v>23.8537</v>
      </c>
      <c r="I106" s="19">
        <f t="shared" si="4"/>
        <v>3</v>
      </c>
      <c r="J106" s="19" t="str">
        <f t="shared" si="5"/>
        <v>C2</v>
      </c>
    </row>
    <row r="107">
      <c r="A107" s="11">
        <v>62.0</v>
      </c>
      <c r="B107" s="11">
        <v>33.0</v>
      </c>
      <c r="D107" s="17">
        <v>60.0</v>
      </c>
      <c r="E107" s="17">
        <v>27.0</v>
      </c>
      <c r="F107" s="18">
        <f t="shared" si="1"/>
        <v>10.198</v>
      </c>
      <c r="G107" s="19">
        <f t="shared" si="2"/>
        <v>3</v>
      </c>
      <c r="H107" s="19">
        <f t="shared" si="3"/>
        <v>25.0799</v>
      </c>
      <c r="I107" s="19">
        <f t="shared" si="4"/>
        <v>3</v>
      </c>
      <c r="J107" s="19" t="str">
        <f t="shared" si="5"/>
        <v>C2</v>
      </c>
    </row>
    <row r="108">
      <c r="A108" s="11">
        <v>63.0</v>
      </c>
      <c r="B108" s="11">
        <v>32.0</v>
      </c>
      <c r="D108" s="17">
        <v>61.0</v>
      </c>
      <c r="E108" s="17">
        <v>32.0</v>
      </c>
      <c r="F108" s="18">
        <f t="shared" si="1"/>
        <v>13.0384</v>
      </c>
      <c r="G108" s="19">
        <f t="shared" si="2"/>
        <v>2.2361</v>
      </c>
      <c r="H108" s="19">
        <f t="shared" si="3"/>
        <v>20.1246</v>
      </c>
      <c r="I108" s="19">
        <f t="shared" si="4"/>
        <v>2.2361</v>
      </c>
      <c r="J108" s="19" t="str">
        <f t="shared" si="5"/>
        <v>C2</v>
      </c>
    </row>
    <row r="109">
      <c r="A109" s="11">
        <v>59.0</v>
      </c>
      <c r="B109" s="11">
        <v>32.0</v>
      </c>
      <c r="D109" s="17">
        <v>63.0</v>
      </c>
      <c r="E109" s="17">
        <v>33.0</v>
      </c>
      <c r="F109" s="18">
        <f t="shared" si="1"/>
        <v>15.2643</v>
      </c>
      <c r="G109" s="19">
        <f t="shared" si="2"/>
        <v>4.2426</v>
      </c>
      <c r="H109" s="19">
        <f t="shared" si="3"/>
        <v>18.3848</v>
      </c>
      <c r="I109" s="19">
        <f t="shared" si="4"/>
        <v>4.2426</v>
      </c>
      <c r="J109" s="19" t="str">
        <f t="shared" si="5"/>
        <v>C2</v>
      </c>
    </row>
    <row r="110">
      <c r="A110" s="11">
        <v>58.0</v>
      </c>
      <c r="B110" s="11">
        <v>29.0</v>
      </c>
      <c r="D110" s="17">
        <v>56.0</v>
      </c>
      <c r="E110" s="17">
        <v>27.0</v>
      </c>
      <c r="F110" s="18">
        <f t="shared" si="1"/>
        <v>6.3246</v>
      </c>
      <c r="G110" s="19">
        <f t="shared" si="2"/>
        <v>5</v>
      </c>
      <c r="H110" s="19">
        <f t="shared" si="3"/>
        <v>26.9258</v>
      </c>
      <c r="I110" s="19">
        <f t="shared" si="4"/>
        <v>5</v>
      </c>
      <c r="J110" s="19" t="str">
        <f t="shared" si="5"/>
        <v>C2</v>
      </c>
    </row>
    <row r="111">
      <c r="A111" s="11">
        <v>59.0</v>
      </c>
      <c r="B111" s="11">
        <v>30.0</v>
      </c>
      <c r="D111" s="17">
        <v>62.0</v>
      </c>
      <c r="E111" s="17">
        <v>32.0</v>
      </c>
      <c r="F111" s="18">
        <f t="shared" si="1"/>
        <v>13.8924</v>
      </c>
      <c r="G111" s="19">
        <f t="shared" si="2"/>
        <v>2.8284</v>
      </c>
      <c r="H111" s="19">
        <f t="shared" si="3"/>
        <v>19.6977</v>
      </c>
      <c r="I111" s="19">
        <f t="shared" si="4"/>
        <v>2.8284</v>
      </c>
      <c r="J111" s="19" t="str">
        <f t="shared" si="5"/>
        <v>C2</v>
      </c>
    </row>
    <row r="112">
      <c r="A112" s="11">
        <v>67.0</v>
      </c>
      <c r="B112" s="11">
        <v>24.0</v>
      </c>
      <c r="D112" s="17">
        <v>62.0</v>
      </c>
      <c r="E112" s="17">
        <v>42.0</v>
      </c>
      <c r="F112" s="18">
        <f t="shared" si="1"/>
        <v>20.8087</v>
      </c>
      <c r="G112" s="19">
        <f t="shared" si="2"/>
        <v>12.1655</v>
      </c>
      <c r="H112" s="19">
        <f t="shared" si="3"/>
        <v>11.3137</v>
      </c>
      <c r="I112" s="19">
        <f t="shared" si="4"/>
        <v>11.3137</v>
      </c>
      <c r="J112" s="19" t="str">
        <f t="shared" si="5"/>
        <v>C3</v>
      </c>
    </row>
    <row r="113">
      <c r="A113" s="11">
        <v>62.0</v>
      </c>
      <c r="B113" s="11">
        <v>25.0</v>
      </c>
      <c r="D113" s="17">
        <v>62.0</v>
      </c>
      <c r="E113" s="17">
        <v>33.0</v>
      </c>
      <c r="F113" s="18">
        <f t="shared" si="1"/>
        <v>14.4222</v>
      </c>
      <c r="G113" s="19">
        <f t="shared" si="2"/>
        <v>3.6056</v>
      </c>
      <c r="H113" s="19">
        <f t="shared" si="3"/>
        <v>18.7883</v>
      </c>
      <c r="I113" s="19">
        <f t="shared" si="4"/>
        <v>3.6056</v>
      </c>
      <c r="J113" s="19" t="str">
        <f t="shared" si="5"/>
        <v>C2</v>
      </c>
    </row>
    <row r="114">
      <c r="A114" s="11">
        <v>59.0</v>
      </c>
      <c r="B114" s="11">
        <v>33.0</v>
      </c>
      <c r="D114" s="17">
        <v>63.0</v>
      </c>
      <c r="E114" s="17">
        <v>32.0</v>
      </c>
      <c r="F114" s="18">
        <f t="shared" si="1"/>
        <v>14.7648</v>
      </c>
      <c r="G114" s="19">
        <f t="shared" si="2"/>
        <v>3.6056</v>
      </c>
      <c r="H114" s="19">
        <f t="shared" si="3"/>
        <v>19.3132</v>
      </c>
      <c r="I114" s="19">
        <f t="shared" si="4"/>
        <v>3.6056</v>
      </c>
      <c r="J114" s="19" t="str">
        <f t="shared" si="5"/>
        <v>C2</v>
      </c>
    </row>
    <row r="115">
      <c r="A115" s="11">
        <v>60.0</v>
      </c>
      <c r="B115" s="11">
        <v>27.0</v>
      </c>
      <c r="D115" s="17">
        <v>59.0</v>
      </c>
      <c r="E115" s="17">
        <v>32.0</v>
      </c>
      <c r="F115" s="18">
        <f t="shared" si="1"/>
        <v>11.4018</v>
      </c>
      <c r="G115" s="19">
        <f t="shared" si="2"/>
        <v>2.2361</v>
      </c>
      <c r="H115" s="19">
        <f t="shared" si="3"/>
        <v>21.095</v>
      </c>
      <c r="I115" s="19">
        <f t="shared" si="4"/>
        <v>2.2361</v>
      </c>
      <c r="J115" s="19" t="str">
        <f t="shared" si="5"/>
        <v>C2</v>
      </c>
    </row>
    <row r="116">
      <c r="A116" s="11">
        <v>58.0</v>
      </c>
      <c r="B116" s="11">
        <v>32.0</v>
      </c>
      <c r="D116" s="17">
        <v>58.0</v>
      </c>
      <c r="E116" s="17">
        <v>29.0</v>
      </c>
      <c r="F116" s="18">
        <f t="shared" si="1"/>
        <v>8.9443</v>
      </c>
      <c r="G116" s="19">
        <f t="shared" si="2"/>
        <v>2.2361</v>
      </c>
      <c r="H116" s="19">
        <f t="shared" si="3"/>
        <v>24.1868</v>
      </c>
      <c r="I116" s="19">
        <f t="shared" si="4"/>
        <v>2.2361</v>
      </c>
      <c r="J116" s="19" t="str">
        <f t="shared" si="5"/>
        <v>C2</v>
      </c>
    </row>
    <row r="117">
      <c r="A117" s="11">
        <v>58.0</v>
      </c>
      <c r="B117" s="11">
        <v>31.0</v>
      </c>
      <c r="D117" s="17">
        <v>59.0</v>
      </c>
      <c r="E117" s="17">
        <v>30.0</v>
      </c>
      <c r="F117" s="18">
        <f t="shared" si="1"/>
        <v>10.2956</v>
      </c>
      <c r="G117" s="19">
        <f t="shared" si="2"/>
        <v>1</v>
      </c>
      <c r="H117" s="19">
        <f t="shared" si="3"/>
        <v>22.8254</v>
      </c>
      <c r="I117" s="19">
        <f t="shared" si="4"/>
        <v>1</v>
      </c>
      <c r="J117" s="19" t="str">
        <f t="shared" si="5"/>
        <v>C2</v>
      </c>
    </row>
    <row r="118">
      <c r="A118" s="11">
        <v>60.0</v>
      </c>
      <c r="B118" s="11">
        <v>28.0</v>
      </c>
      <c r="D118" s="17">
        <v>67.0</v>
      </c>
      <c r="E118" s="17">
        <v>24.0</v>
      </c>
      <c r="F118" s="18">
        <f t="shared" si="1"/>
        <v>17.0294</v>
      </c>
      <c r="G118" s="19">
        <f t="shared" si="2"/>
        <v>9.2195</v>
      </c>
      <c r="H118" s="19">
        <f t="shared" si="3"/>
        <v>26.1725</v>
      </c>
      <c r="I118" s="19">
        <f t="shared" si="4"/>
        <v>9.2195</v>
      </c>
      <c r="J118" s="19" t="str">
        <f t="shared" si="5"/>
        <v>C2</v>
      </c>
    </row>
    <row r="119">
      <c r="A119" s="11">
        <v>66.0</v>
      </c>
      <c r="B119" s="11">
        <v>32.0</v>
      </c>
      <c r="D119" s="17">
        <v>62.0</v>
      </c>
      <c r="E119" s="17">
        <v>25.0</v>
      </c>
      <c r="F119" s="18">
        <f t="shared" si="1"/>
        <v>12</v>
      </c>
      <c r="G119" s="19">
        <f t="shared" si="2"/>
        <v>5.3852</v>
      </c>
      <c r="H119" s="19">
        <f t="shared" si="3"/>
        <v>26.2488</v>
      </c>
      <c r="I119" s="19">
        <f t="shared" si="4"/>
        <v>5.3852</v>
      </c>
      <c r="J119" s="19" t="str">
        <f t="shared" si="5"/>
        <v>C2</v>
      </c>
    </row>
    <row r="120">
      <c r="A120" s="11">
        <v>54.0</v>
      </c>
      <c r="B120" s="11">
        <v>31.0</v>
      </c>
      <c r="D120" s="17">
        <v>59.0</v>
      </c>
      <c r="E120" s="17">
        <v>33.0</v>
      </c>
      <c r="F120" s="18">
        <f t="shared" si="1"/>
        <v>12.0416</v>
      </c>
      <c r="G120" s="19">
        <f t="shared" si="2"/>
        <v>3.1623</v>
      </c>
      <c r="H120" s="19">
        <f t="shared" si="3"/>
        <v>20.2485</v>
      </c>
      <c r="I120" s="19">
        <f t="shared" si="4"/>
        <v>3.1623</v>
      </c>
      <c r="J120" s="19" t="str">
        <f t="shared" si="5"/>
        <v>C2</v>
      </c>
    </row>
    <row r="121">
      <c r="A121" s="11">
        <v>58.0</v>
      </c>
      <c r="B121" s="11">
        <v>33.0</v>
      </c>
      <c r="D121" s="17">
        <v>60.0</v>
      </c>
      <c r="E121" s="17">
        <v>27.0</v>
      </c>
      <c r="F121" s="18">
        <f t="shared" si="1"/>
        <v>10.198</v>
      </c>
      <c r="G121" s="19">
        <f t="shared" si="2"/>
        <v>3</v>
      </c>
      <c r="H121" s="19">
        <f t="shared" si="3"/>
        <v>25.0799</v>
      </c>
      <c r="I121" s="19">
        <f t="shared" si="4"/>
        <v>3</v>
      </c>
      <c r="J121" s="19" t="str">
        <f t="shared" si="5"/>
        <v>C2</v>
      </c>
    </row>
    <row r="122">
      <c r="A122" s="11">
        <v>58.0</v>
      </c>
      <c r="B122" s="11">
        <v>30.0</v>
      </c>
      <c r="D122" s="17">
        <v>58.0</v>
      </c>
      <c r="E122" s="17">
        <v>32.0</v>
      </c>
      <c r="F122" s="18">
        <f t="shared" si="1"/>
        <v>10.6301</v>
      </c>
      <c r="G122" s="19">
        <f t="shared" si="2"/>
        <v>2.8284</v>
      </c>
      <c r="H122" s="19">
        <f t="shared" si="3"/>
        <v>21.6333</v>
      </c>
      <c r="I122" s="19">
        <f t="shared" si="4"/>
        <v>2.8284</v>
      </c>
      <c r="J122" s="19" t="str">
        <f t="shared" si="5"/>
        <v>C2</v>
      </c>
    </row>
    <row r="123">
      <c r="A123" s="11">
        <v>62.0</v>
      </c>
      <c r="B123" s="11">
        <v>33.0</v>
      </c>
      <c r="D123" s="17">
        <v>58.0</v>
      </c>
      <c r="E123" s="17">
        <v>31.0</v>
      </c>
      <c r="F123" s="18">
        <f t="shared" si="1"/>
        <v>10</v>
      </c>
      <c r="G123" s="19">
        <f t="shared" si="2"/>
        <v>2.2361</v>
      </c>
      <c r="H123" s="19">
        <f t="shared" si="3"/>
        <v>22.4722</v>
      </c>
      <c r="I123" s="19">
        <f t="shared" si="4"/>
        <v>2.2361</v>
      </c>
      <c r="J123" s="19" t="str">
        <f t="shared" si="5"/>
        <v>C2</v>
      </c>
    </row>
    <row r="124">
      <c r="A124" s="11">
        <v>56.0</v>
      </c>
      <c r="B124" s="11">
        <v>29.0</v>
      </c>
      <c r="D124" s="17">
        <v>60.0</v>
      </c>
      <c r="E124" s="17">
        <v>28.0</v>
      </c>
      <c r="F124" s="18">
        <f t="shared" si="1"/>
        <v>10.4403</v>
      </c>
      <c r="G124" s="19">
        <f t="shared" si="2"/>
        <v>2</v>
      </c>
      <c r="H124" s="19">
        <f t="shared" si="3"/>
        <v>24.1661</v>
      </c>
      <c r="I124" s="19">
        <f t="shared" si="4"/>
        <v>2</v>
      </c>
      <c r="J124" s="19" t="str">
        <f t="shared" si="5"/>
        <v>C2</v>
      </c>
    </row>
    <row r="125">
      <c r="A125" s="11">
        <v>59.0</v>
      </c>
      <c r="B125" s="11">
        <v>28.0</v>
      </c>
      <c r="D125" s="17">
        <v>66.0</v>
      </c>
      <c r="E125" s="17">
        <v>32.0</v>
      </c>
      <c r="F125" s="18">
        <f t="shared" si="1"/>
        <v>17.4642</v>
      </c>
      <c r="G125" s="19">
        <f t="shared" si="2"/>
        <v>6.3246</v>
      </c>
      <c r="H125" s="19">
        <f t="shared" si="3"/>
        <v>18.4391</v>
      </c>
      <c r="I125" s="19">
        <f t="shared" si="4"/>
        <v>6.3246</v>
      </c>
      <c r="J125" s="19" t="str">
        <f t="shared" si="5"/>
        <v>C2</v>
      </c>
    </row>
    <row r="126">
      <c r="A126" s="11">
        <v>65.0</v>
      </c>
      <c r="B126" s="11">
        <v>31.0</v>
      </c>
      <c r="D126" s="17">
        <v>54.0</v>
      </c>
      <c r="E126" s="17">
        <v>31.0</v>
      </c>
      <c r="F126" s="18">
        <f t="shared" si="1"/>
        <v>7.2111</v>
      </c>
      <c r="G126" s="19">
        <f t="shared" si="2"/>
        <v>6.0828</v>
      </c>
      <c r="H126" s="19">
        <f t="shared" si="3"/>
        <v>24.8395</v>
      </c>
      <c r="I126" s="19">
        <f t="shared" si="4"/>
        <v>6.0828</v>
      </c>
      <c r="J126" s="19" t="str">
        <f t="shared" si="5"/>
        <v>C2</v>
      </c>
    </row>
    <row r="127">
      <c r="A127" s="11">
        <v>56.0</v>
      </c>
      <c r="B127" s="11">
        <v>33.0</v>
      </c>
      <c r="D127" s="17">
        <v>58.0</v>
      </c>
      <c r="E127" s="17">
        <v>33.0</v>
      </c>
      <c r="F127" s="18">
        <f t="shared" si="1"/>
        <v>11.3137</v>
      </c>
      <c r="G127" s="19">
        <f t="shared" si="2"/>
        <v>3.6056</v>
      </c>
      <c r="H127" s="19">
        <f t="shared" si="3"/>
        <v>20.8087</v>
      </c>
      <c r="I127" s="19">
        <f t="shared" si="4"/>
        <v>3.6056</v>
      </c>
      <c r="J127" s="19" t="str">
        <f t="shared" si="5"/>
        <v>C2</v>
      </c>
    </row>
    <row r="128">
      <c r="A128" s="11">
        <v>66.0</v>
      </c>
      <c r="B128" s="11">
        <v>33.0</v>
      </c>
      <c r="D128" s="17">
        <v>58.0</v>
      </c>
      <c r="E128" s="17">
        <v>30.0</v>
      </c>
      <c r="F128" s="18">
        <f t="shared" si="1"/>
        <v>9.434</v>
      </c>
      <c r="G128" s="19">
        <f t="shared" si="2"/>
        <v>2</v>
      </c>
      <c r="H128" s="19">
        <f t="shared" si="3"/>
        <v>23.3238</v>
      </c>
      <c r="I128" s="19">
        <f t="shared" si="4"/>
        <v>2</v>
      </c>
      <c r="J128" s="19" t="str">
        <f t="shared" si="5"/>
        <v>C2</v>
      </c>
    </row>
    <row r="129">
      <c r="A129" s="11">
        <v>55.0</v>
      </c>
      <c r="B129" s="11">
        <v>29.0</v>
      </c>
      <c r="D129" s="17">
        <v>62.0</v>
      </c>
      <c r="E129" s="17">
        <v>33.0</v>
      </c>
      <c r="F129" s="18">
        <f t="shared" si="1"/>
        <v>14.4222</v>
      </c>
      <c r="G129" s="19">
        <f t="shared" si="2"/>
        <v>3.6056</v>
      </c>
      <c r="H129" s="19">
        <f t="shared" si="3"/>
        <v>18.7883</v>
      </c>
      <c r="I129" s="19">
        <f t="shared" si="4"/>
        <v>3.6056</v>
      </c>
      <c r="J129" s="19" t="str">
        <f t="shared" si="5"/>
        <v>C2</v>
      </c>
    </row>
    <row r="130">
      <c r="A130" s="11">
        <v>64.0</v>
      </c>
      <c r="B130" s="11">
        <v>28.0</v>
      </c>
      <c r="D130" s="17">
        <v>56.0</v>
      </c>
      <c r="E130" s="17">
        <v>29.0</v>
      </c>
      <c r="F130" s="18">
        <f t="shared" si="1"/>
        <v>7.2111</v>
      </c>
      <c r="G130" s="19">
        <f t="shared" si="2"/>
        <v>4.1231</v>
      </c>
      <c r="H130" s="19">
        <f t="shared" si="3"/>
        <v>25.2389</v>
      </c>
      <c r="I130" s="19">
        <f t="shared" si="4"/>
        <v>4.1231</v>
      </c>
      <c r="J130" s="19" t="str">
        <f t="shared" si="5"/>
        <v>C2</v>
      </c>
    </row>
    <row r="131">
      <c r="A131" s="11">
        <v>61.0</v>
      </c>
      <c r="B131" s="11">
        <v>32.0</v>
      </c>
      <c r="D131" s="17">
        <v>59.0</v>
      </c>
      <c r="E131" s="17">
        <v>28.0</v>
      </c>
      <c r="F131" s="18">
        <f t="shared" si="1"/>
        <v>9.4868</v>
      </c>
      <c r="G131" s="19">
        <f t="shared" si="2"/>
        <v>2.2361</v>
      </c>
      <c r="H131" s="19">
        <f t="shared" si="3"/>
        <v>24.5967</v>
      </c>
      <c r="I131" s="19">
        <f t="shared" si="4"/>
        <v>2.2361</v>
      </c>
      <c r="J131" s="19" t="str">
        <f t="shared" si="5"/>
        <v>C2</v>
      </c>
    </row>
    <row r="132">
      <c r="A132" s="11">
        <v>57.0</v>
      </c>
      <c r="B132" s="11">
        <v>30.0</v>
      </c>
      <c r="D132" s="17">
        <v>65.0</v>
      </c>
      <c r="E132" s="17">
        <v>31.0</v>
      </c>
      <c r="F132" s="18">
        <f t="shared" si="1"/>
        <v>16.1555</v>
      </c>
      <c r="G132" s="19">
        <f t="shared" si="2"/>
        <v>5.099</v>
      </c>
      <c r="H132" s="19">
        <f t="shared" si="3"/>
        <v>19.6469</v>
      </c>
      <c r="I132" s="19">
        <f t="shared" si="4"/>
        <v>5.099</v>
      </c>
      <c r="J132" s="19" t="str">
        <f t="shared" si="5"/>
        <v>C2</v>
      </c>
    </row>
    <row r="133">
      <c r="A133" s="11">
        <v>50.0</v>
      </c>
      <c r="B133" s="11">
        <v>27.0</v>
      </c>
      <c r="D133" s="17">
        <v>56.0</v>
      </c>
      <c r="E133" s="17">
        <v>33.0</v>
      </c>
      <c r="F133" s="18">
        <f t="shared" si="1"/>
        <v>10</v>
      </c>
      <c r="G133" s="19">
        <f t="shared" si="2"/>
        <v>5</v>
      </c>
      <c r="H133" s="19">
        <f t="shared" si="3"/>
        <v>22.0227</v>
      </c>
      <c r="I133" s="19">
        <f t="shared" si="4"/>
        <v>5</v>
      </c>
      <c r="J133" s="19" t="str">
        <f t="shared" si="5"/>
        <v>C2</v>
      </c>
    </row>
    <row r="134">
      <c r="A134" s="11">
        <v>69.0</v>
      </c>
      <c r="B134" s="11">
        <v>46.0</v>
      </c>
      <c r="D134" s="17">
        <v>66.0</v>
      </c>
      <c r="E134" s="17">
        <v>33.0</v>
      </c>
      <c r="F134" s="18">
        <f t="shared" si="1"/>
        <v>17.8885</v>
      </c>
      <c r="G134" s="19">
        <f t="shared" si="2"/>
        <v>6.7082</v>
      </c>
      <c r="H134" s="19">
        <f t="shared" si="3"/>
        <v>17.4642</v>
      </c>
      <c r="I134" s="19">
        <f t="shared" si="4"/>
        <v>6.7082</v>
      </c>
      <c r="J134" s="19" t="str">
        <f t="shared" si="5"/>
        <v>C2</v>
      </c>
    </row>
    <row r="135">
      <c r="A135" s="11">
        <v>75.0</v>
      </c>
      <c r="B135" s="11">
        <v>46.0</v>
      </c>
      <c r="D135" s="17">
        <v>55.0</v>
      </c>
      <c r="E135" s="17">
        <v>29.0</v>
      </c>
      <c r="F135" s="18">
        <f t="shared" si="1"/>
        <v>6.4031</v>
      </c>
      <c r="G135" s="19">
        <f t="shared" si="2"/>
        <v>5.099</v>
      </c>
      <c r="H135" s="19">
        <f t="shared" si="3"/>
        <v>25.807</v>
      </c>
      <c r="I135" s="19">
        <f t="shared" si="4"/>
        <v>5.099</v>
      </c>
      <c r="J135" s="19" t="str">
        <f t="shared" si="5"/>
        <v>C2</v>
      </c>
    </row>
    <row r="136">
      <c r="A136" s="11">
        <v>69.0</v>
      </c>
      <c r="B136" s="11">
        <v>50.0</v>
      </c>
      <c r="D136" s="17">
        <v>64.0</v>
      </c>
      <c r="E136" s="17">
        <v>28.0</v>
      </c>
      <c r="F136" s="18">
        <f t="shared" si="1"/>
        <v>14.3178</v>
      </c>
      <c r="G136" s="19">
        <f t="shared" si="2"/>
        <v>4.4721</v>
      </c>
      <c r="H136" s="19">
        <f t="shared" si="3"/>
        <v>22.8035</v>
      </c>
      <c r="I136" s="19">
        <f t="shared" si="4"/>
        <v>4.4721</v>
      </c>
      <c r="J136" s="19" t="str">
        <f t="shared" si="5"/>
        <v>C2</v>
      </c>
    </row>
    <row r="137">
      <c r="A137" s="11">
        <v>74.0</v>
      </c>
      <c r="B137" s="11">
        <v>46.0</v>
      </c>
      <c r="D137" s="17">
        <v>61.0</v>
      </c>
      <c r="E137" s="17">
        <v>32.0</v>
      </c>
      <c r="F137" s="18">
        <f t="shared" si="1"/>
        <v>13.0384</v>
      </c>
      <c r="G137" s="19">
        <f t="shared" si="2"/>
        <v>2.2361</v>
      </c>
      <c r="H137" s="19">
        <f t="shared" si="3"/>
        <v>20.1246</v>
      </c>
      <c r="I137" s="19">
        <f t="shared" si="4"/>
        <v>2.2361</v>
      </c>
      <c r="J137" s="19" t="str">
        <f t="shared" si="5"/>
        <v>C2</v>
      </c>
    </row>
    <row r="138">
      <c r="A138" s="11">
        <v>73.0</v>
      </c>
      <c r="B138" s="11">
        <v>50.0</v>
      </c>
      <c r="D138" s="17">
        <v>57.0</v>
      </c>
      <c r="E138" s="17">
        <v>30.0</v>
      </c>
      <c r="F138" s="18">
        <f t="shared" si="1"/>
        <v>8.6023</v>
      </c>
      <c r="G138" s="19">
        <f t="shared" si="2"/>
        <v>3</v>
      </c>
      <c r="H138" s="19">
        <f t="shared" si="3"/>
        <v>23.8537</v>
      </c>
      <c r="I138" s="19">
        <f t="shared" si="4"/>
        <v>3</v>
      </c>
      <c r="J138" s="19" t="str">
        <f t="shared" si="5"/>
        <v>C2</v>
      </c>
    </row>
    <row r="139">
      <c r="A139" s="11">
        <v>67.0</v>
      </c>
      <c r="B139" s="11">
        <v>51.0</v>
      </c>
      <c r="D139" s="17">
        <v>50.0</v>
      </c>
      <c r="E139" s="17">
        <v>27.0</v>
      </c>
      <c r="F139" s="18">
        <f t="shared" si="1"/>
        <v>2</v>
      </c>
      <c r="G139" s="19">
        <f t="shared" si="2"/>
        <v>10.4403</v>
      </c>
      <c r="H139" s="19">
        <f t="shared" si="3"/>
        <v>30.4795</v>
      </c>
      <c r="I139" s="19">
        <f t="shared" si="4"/>
        <v>2</v>
      </c>
      <c r="J139" s="19" t="str">
        <f t="shared" si="5"/>
        <v>C1</v>
      </c>
    </row>
    <row r="140">
      <c r="A140" s="11">
        <v>71.0</v>
      </c>
      <c r="B140" s="11">
        <v>48.0</v>
      </c>
      <c r="D140" s="17">
        <v>69.0</v>
      </c>
      <c r="E140" s="17">
        <v>46.0</v>
      </c>
      <c r="F140" s="18">
        <f t="shared" si="1"/>
        <v>28.3196</v>
      </c>
      <c r="G140" s="19">
        <f t="shared" si="2"/>
        <v>18.3576</v>
      </c>
      <c r="H140" s="19">
        <f t="shared" si="3"/>
        <v>4.1231</v>
      </c>
      <c r="I140" s="19">
        <f t="shared" si="4"/>
        <v>4.1231</v>
      </c>
      <c r="J140" s="19" t="str">
        <f t="shared" si="5"/>
        <v>C3</v>
      </c>
    </row>
    <row r="141">
      <c r="A141" s="11">
        <v>70.0</v>
      </c>
      <c r="B141" s="11">
        <v>49.0</v>
      </c>
      <c r="D141" s="17">
        <v>75.0</v>
      </c>
      <c r="E141" s="17">
        <v>46.0</v>
      </c>
      <c r="F141" s="18">
        <f t="shared" si="1"/>
        <v>32.6497</v>
      </c>
      <c r="G141" s="19">
        <f t="shared" si="2"/>
        <v>21.9317</v>
      </c>
      <c r="H141" s="19">
        <f t="shared" si="3"/>
        <v>6.4031</v>
      </c>
      <c r="I141" s="19">
        <f t="shared" si="4"/>
        <v>6.4031</v>
      </c>
      <c r="J141" s="19" t="str">
        <f t="shared" si="5"/>
        <v>C3</v>
      </c>
    </row>
    <row r="142">
      <c r="A142" s="11">
        <v>70.0</v>
      </c>
      <c r="B142" s="11">
        <v>52.0</v>
      </c>
      <c r="D142" s="17">
        <v>69.0</v>
      </c>
      <c r="E142" s="17">
        <v>50.0</v>
      </c>
      <c r="F142" s="18">
        <f t="shared" si="1"/>
        <v>31.4006</v>
      </c>
      <c r="G142" s="19">
        <f t="shared" si="2"/>
        <v>21.9317</v>
      </c>
      <c r="H142" s="19">
        <f t="shared" si="3"/>
        <v>1</v>
      </c>
      <c r="I142" s="19">
        <f t="shared" si="4"/>
        <v>1</v>
      </c>
      <c r="J142" s="19" t="str">
        <f t="shared" si="5"/>
        <v>C3</v>
      </c>
    </row>
    <row r="143">
      <c r="A143" s="11">
        <v>75.0</v>
      </c>
      <c r="B143" s="11">
        <v>46.0</v>
      </c>
      <c r="D143" s="17">
        <v>74.0</v>
      </c>
      <c r="E143" s="17">
        <v>46.0</v>
      </c>
      <c r="F143" s="18">
        <f t="shared" si="1"/>
        <v>31.8904</v>
      </c>
      <c r="G143" s="19">
        <f t="shared" si="2"/>
        <v>21.2603</v>
      </c>
      <c r="H143" s="19">
        <f t="shared" si="3"/>
        <v>5.6569</v>
      </c>
      <c r="I143" s="19">
        <f t="shared" si="4"/>
        <v>5.6569</v>
      </c>
      <c r="J143" s="19" t="str">
        <f t="shared" si="5"/>
        <v>C3</v>
      </c>
    </row>
    <row r="144">
      <c r="A144" s="11">
        <v>76.0</v>
      </c>
      <c r="B144" s="11">
        <v>44.0</v>
      </c>
      <c r="D144" s="17">
        <v>73.0</v>
      </c>
      <c r="E144" s="17">
        <v>50.0</v>
      </c>
      <c r="F144" s="18">
        <f t="shared" si="1"/>
        <v>33.9706</v>
      </c>
      <c r="G144" s="19">
        <f t="shared" si="2"/>
        <v>23.8537</v>
      </c>
      <c r="H144" s="19">
        <f t="shared" si="3"/>
        <v>3</v>
      </c>
      <c r="I144" s="19">
        <f t="shared" si="4"/>
        <v>3</v>
      </c>
      <c r="J144" s="19" t="str">
        <f t="shared" si="5"/>
        <v>C3</v>
      </c>
    </row>
    <row r="145">
      <c r="A145" s="11">
        <v>70.0</v>
      </c>
      <c r="B145" s="11">
        <v>52.0</v>
      </c>
      <c r="D145" s="17">
        <v>67.0</v>
      </c>
      <c r="E145" s="17">
        <v>51.0</v>
      </c>
      <c r="F145" s="18">
        <f t="shared" si="1"/>
        <v>31.0644</v>
      </c>
      <c r="G145" s="19">
        <f t="shared" si="2"/>
        <v>22.1359</v>
      </c>
      <c r="H145" s="19">
        <f t="shared" si="3"/>
        <v>3.1623</v>
      </c>
      <c r="I145" s="19">
        <f t="shared" si="4"/>
        <v>3.1623</v>
      </c>
      <c r="J145" s="19" t="str">
        <f t="shared" si="5"/>
        <v>C3</v>
      </c>
    </row>
    <row r="146">
      <c r="A146" s="11">
        <v>71.0</v>
      </c>
      <c r="B146" s="11">
        <v>48.0</v>
      </c>
      <c r="D146" s="17">
        <v>71.0</v>
      </c>
      <c r="E146" s="17">
        <v>48.0</v>
      </c>
      <c r="F146" s="18">
        <f t="shared" si="1"/>
        <v>31.1448</v>
      </c>
      <c r="G146" s="19">
        <f t="shared" si="2"/>
        <v>21.095</v>
      </c>
      <c r="H146" s="19">
        <f t="shared" si="3"/>
        <v>2.2361</v>
      </c>
      <c r="I146" s="19">
        <f t="shared" si="4"/>
        <v>2.2361</v>
      </c>
      <c r="J146" s="19" t="str">
        <f t="shared" si="5"/>
        <v>C3</v>
      </c>
    </row>
    <row r="147">
      <c r="A147" s="11">
        <v>69.0</v>
      </c>
      <c r="B147" s="11">
        <v>49.0</v>
      </c>
      <c r="D147" s="17">
        <v>70.0</v>
      </c>
      <c r="E147" s="17">
        <v>49.0</v>
      </c>
      <c r="F147" s="18">
        <f t="shared" si="1"/>
        <v>31.241</v>
      </c>
      <c r="G147" s="19">
        <f t="shared" si="2"/>
        <v>21.4709</v>
      </c>
      <c r="H147" s="19">
        <f t="shared" si="3"/>
        <v>1</v>
      </c>
      <c r="I147" s="19">
        <f t="shared" si="4"/>
        <v>1</v>
      </c>
      <c r="J147" s="19" t="str">
        <f t="shared" si="5"/>
        <v>C3</v>
      </c>
    </row>
    <row r="148">
      <c r="A148" s="11">
        <v>68.0</v>
      </c>
      <c r="B148" s="11">
        <v>53.0</v>
      </c>
      <c r="D148" s="17">
        <v>70.0</v>
      </c>
      <c r="E148" s="17">
        <v>52.0</v>
      </c>
      <c r="F148" s="18">
        <f t="shared" si="1"/>
        <v>33.6006</v>
      </c>
      <c r="G148" s="19">
        <f t="shared" si="2"/>
        <v>24.1661</v>
      </c>
      <c r="H148" s="19">
        <f t="shared" si="3"/>
        <v>2</v>
      </c>
      <c r="I148" s="19">
        <f t="shared" si="4"/>
        <v>2</v>
      </c>
      <c r="J148" s="19" t="str">
        <f t="shared" si="5"/>
        <v>C3</v>
      </c>
    </row>
    <row r="149">
      <c r="A149" s="11">
        <v>71.0</v>
      </c>
      <c r="B149" s="11">
        <v>48.0</v>
      </c>
      <c r="D149" s="17">
        <v>75.0</v>
      </c>
      <c r="E149" s="17">
        <v>46.0</v>
      </c>
      <c r="F149" s="18">
        <f t="shared" si="1"/>
        <v>32.6497</v>
      </c>
      <c r="G149" s="19">
        <f t="shared" si="2"/>
        <v>21.9317</v>
      </c>
      <c r="H149" s="19">
        <f t="shared" si="3"/>
        <v>6.4031</v>
      </c>
      <c r="I149" s="19">
        <f t="shared" si="4"/>
        <v>6.4031</v>
      </c>
      <c r="J149" s="19" t="str">
        <f t="shared" si="5"/>
        <v>C3</v>
      </c>
    </row>
    <row r="150">
      <c r="A150" s="11">
        <v>73.0</v>
      </c>
      <c r="B150" s="11">
        <v>51.0</v>
      </c>
      <c r="D150" s="17">
        <v>76.0</v>
      </c>
      <c r="E150" s="17">
        <v>44.0</v>
      </c>
      <c r="F150" s="18">
        <f t="shared" si="1"/>
        <v>32.2025</v>
      </c>
      <c r="G150" s="19">
        <f t="shared" si="2"/>
        <v>21.2603</v>
      </c>
      <c r="H150" s="19">
        <f t="shared" si="3"/>
        <v>8.4853</v>
      </c>
      <c r="I150" s="19">
        <f t="shared" si="4"/>
        <v>8.4853</v>
      </c>
      <c r="J150" s="19" t="str">
        <f t="shared" si="5"/>
        <v>C3</v>
      </c>
    </row>
    <row r="151">
      <c r="A151" s="11">
        <v>72.0</v>
      </c>
      <c r="B151" s="11">
        <v>52.0</v>
      </c>
      <c r="D151" s="17">
        <v>70.0</v>
      </c>
      <c r="E151" s="17">
        <v>52.0</v>
      </c>
      <c r="F151" s="18">
        <f t="shared" si="1"/>
        <v>33.6006</v>
      </c>
      <c r="G151" s="19">
        <f t="shared" si="2"/>
        <v>24.1661</v>
      </c>
      <c r="H151" s="19">
        <f t="shared" si="3"/>
        <v>2</v>
      </c>
      <c r="I151" s="19">
        <f t="shared" si="4"/>
        <v>2</v>
      </c>
      <c r="J151" s="19" t="str">
        <f t="shared" si="5"/>
        <v>C3</v>
      </c>
    </row>
    <row r="152">
      <c r="A152" s="11">
        <v>68.0</v>
      </c>
      <c r="B152" s="11">
        <v>48.0</v>
      </c>
      <c r="D152" s="17">
        <v>71.0</v>
      </c>
      <c r="E152" s="17">
        <v>48.0</v>
      </c>
      <c r="F152" s="18">
        <f t="shared" si="1"/>
        <v>31.1448</v>
      </c>
      <c r="G152" s="19">
        <f t="shared" si="2"/>
        <v>21.095</v>
      </c>
      <c r="H152" s="19">
        <f t="shared" si="3"/>
        <v>2.2361</v>
      </c>
      <c r="I152" s="19">
        <f t="shared" si="4"/>
        <v>2.2361</v>
      </c>
      <c r="J152" s="19" t="str">
        <f t="shared" si="5"/>
        <v>C3</v>
      </c>
    </row>
    <row r="153">
      <c r="A153" s="11">
        <v>72.0</v>
      </c>
      <c r="B153" s="11">
        <v>52.0</v>
      </c>
      <c r="D153" s="17">
        <v>69.0</v>
      </c>
      <c r="E153" s="17">
        <v>49.0</v>
      </c>
      <c r="F153" s="18">
        <f t="shared" si="1"/>
        <v>30.6105</v>
      </c>
      <c r="G153" s="19">
        <f t="shared" si="2"/>
        <v>21.0238</v>
      </c>
      <c r="H153" s="19">
        <f t="shared" si="3"/>
        <v>1.4142</v>
      </c>
      <c r="I153" s="19">
        <f t="shared" si="4"/>
        <v>1.4142</v>
      </c>
      <c r="J153" s="19" t="str">
        <f t="shared" si="5"/>
        <v>C3</v>
      </c>
    </row>
    <row r="154">
      <c r="A154" s="11">
        <v>70.0</v>
      </c>
      <c r="B154" s="11">
        <v>50.0</v>
      </c>
      <c r="D154" s="17">
        <v>68.0</v>
      </c>
      <c r="E154" s="17">
        <v>53.0</v>
      </c>
      <c r="F154" s="18">
        <f t="shared" si="1"/>
        <v>33.2866</v>
      </c>
      <c r="G154" s="19">
        <f t="shared" si="2"/>
        <v>24.3516</v>
      </c>
      <c r="H154" s="19">
        <f t="shared" si="3"/>
        <v>3.6056</v>
      </c>
      <c r="I154" s="19">
        <f t="shared" si="4"/>
        <v>3.6056</v>
      </c>
      <c r="J154" s="19" t="str">
        <f t="shared" si="5"/>
        <v>C3</v>
      </c>
    </row>
    <row r="155">
      <c r="A155" s="11">
        <v>74.0</v>
      </c>
      <c r="B155" s="11">
        <v>48.0</v>
      </c>
      <c r="D155" s="17">
        <v>71.0</v>
      </c>
      <c r="E155" s="17">
        <v>48.0</v>
      </c>
      <c r="F155" s="18">
        <f t="shared" si="1"/>
        <v>31.1448</v>
      </c>
      <c r="G155" s="19">
        <f t="shared" si="2"/>
        <v>21.095</v>
      </c>
      <c r="H155" s="19">
        <f t="shared" si="3"/>
        <v>2.2361</v>
      </c>
      <c r="I155" s="19">
        <f t="shared" si="4"/>
        <v>2.2361</v>
      </c>
      <c r="J155" s="19" t="str">
        <f t="shared" si="5"/>
        <v>C3</v>
      </c>
    </row>
    <row r="156">
      <c r="A156" s="11">
        <v>72.0</v>
      </c>
      <c r="B156" s="11">
        <v>49.0</v>
      </c>
      <c r="D156" s="17">
        <v>73.0</v>
      </c>
      <c r="E156" s="17">
        <v>51.0</v>
      </c>
      <c r="F156" s="18">
        <f t="shared" si="1"/>
        <v>34.7131</v>
      </c>
      <c r="G156" s="19">
        <f t="shared" si="2"/>
        <v>24.6982</v>
      </c>
      <c r="H156" s="19">
        <f t="shared" si="3"/>
        <v>3.1623</v>
      </c>
      <c r="I156" s="19">
        <f t="shared" si="4"/>
        <v>3.1623</v>
      </c>
      <c r="J156" s="19" t="str">
        <f t="shared" si="5"/>
        <v>C3</v>
      </c>
    </row>
    <row r="157">
      <c r="A157" s="11">
        <v>69.0</v>
      </c>
      <c r="B157" s="11">
        <v>53.0</v>
      </c>
      <c r="D157" s="17">
        <v>72.0</v>
      </c>
      <c r="E157" s="17">
        <v>52.0</v>
      </c>
      <c r="F157" s="18">
        <f t="shared" si="1"/>
        <v>34.8281</v>
      </c>
      <c r="G157" s="19">
        <f t="shared" si="2"/>
        <v>25.0599</v>
      </c>
      <c r="H157" s="19">
        <f t="shared" si="3"/>
        <v>2.8284</v>
      </c>
      <c r="I157" s="19">
        <f t="shared" si="4"/>
        <v>2.8284</v>
      </c>
      <c r="J157" s="19" t="str">
        <f t="shared" si="5"/>
        <v>C3</v>
      </c>
    </row>
    <row r="158">
      <c r="A158" s="11">
        <v>72.0</v>
      </c>
      <c r="B158" s="11">
        <v>52.0</v>
      </c>
      <c r="D158" s="17">
        <v>68.0</v>
      </c>
      <c r="E158" s="17">
        <v>48.0</v>
      </c>
      <c r="F158" s="18">
        <f t="shared" si="1"/>
        <v>29.2062</v>
      </c>
      <c r="G158" s="19">
        <f t="shared" si="2"/>
        <v>19.6977</v>
      </c>
      <c r="H158" s="19">
        <f t="shared" si="3"/>
        <v>2.8284</v>
      </c>
      <c r="I158" s="19">
        <f t="shared" si="4"/>
        <v>2.8284</v>
      </c>
      <c r="J158" s="19" t="str">
        <f t="shared" si="5"/>
        <v>C3</v>
      </c>
    </row>
    <row r="159">
      <c r="A159" s="11">
        <v>74.0</v>
      </c>
      <c r="B159" s="11">
        <v>50.0</v>
      </c>
      <c r="D159" s="17">
        <v>72.0</v>
      </c>
      <c r="E159" s="17">
        <v>52.0</v>
      </c>
      <c r="F159" s="18">
        <f t="shared" si="1"/>
        <v>34.8281</v>
      </c>
      <c r="G159" s="19">
        <f t="shared" si="2"/>
        <v>25.0599</v>
      </c>
      <c r="H159" s="19">
        <f t="shared" si="3"/>
        <v>2.8284</v>
      </c>
      <c r="I159" s="19">
        <f t="shared" si="4"/>
        <v>2.8284</v>
      </c>
      <c r="J159" s="19" t="str">
        <f t="shared" si="5"/>
        <v>C3</v>
      </c>
    </row>
    <row r="160">
      <c r="A160" s="11">
        <v>72.0</v>
      </c>
      <c r="B160" s="11">
        <v>49.0</v>
      </c>
      <c r="D160" s="17">
        <v>70.0</v>
      </c>
      <c r="E160" s="17">
        <v>50.0</v>
      </c>
      <c r="F160" s="18">
        <f t="shared" si="1"/>
        <v>32.0156</v>
      </c>
      <c r="G160" s="19">
        <f t="shared" si="2"/>
        <v>22.3607</v>
      </c>
      <c r="H160" s="19">
        <f t="shared" si="3"/>
        <v>0</v>
      </c>
      <c r="I160" s="19">
        <f t="shared" si="4"/>
        <v>0</v>
      </c>
      <c r="J160" s="19" t="str">
        <f t="shared" si="5"/>
        <v>C3</v>
      </c>
    </row>
    <row r="161">
      <c r="A161" s="11">
        <v>71.0</v>
      </c>
      <c r="B161" s="11">
        <v>50.0</v>
      </c>
      <c r="D161" s="17">
        <v>74.0</v>
      </c>
      <c r="E161" s="17">
        <v>48.0</v>
      </c>
      <c r="F161" s="18">
        <f t="shared" si="1"/>
        <v>33.2415</v>
      </c>
      <c r="G161" s="19">
        <f t="shared" si="2"/>
        <v>22.8035</v>
      </c>
      <c r="H161" s="19">
        <f t="shared" si="3"/>
        <v>4.4721</v>
      </c>
      <c r="I161" s="19">
        <f t="shared" si="4"/>
        <v>4.4721</v>
      </c>
      <c r="J161" s="19" t="str">
        <f t="shared" si="5"/>
        <v>C3</v>
      </c>
    </row>
    <row r="162">
      <c r="A162" s="11">
        <v>70.0</v>
      </c>
      <c r="B162" s="11">
        <v>52.0</v>
      </c>
      <c r="D162" s="17">
        <v>72.0</v>
      </c>
      <c r="E162" s="17">
        <v>49.0</v>
      </c>
      <c r="F162" s="18">
        <f t="shared" si="1"/>
        <v>32.5576</v>
      </c>
      <c r="G162" s="19">
        <f t="shared" si="2"/>
        <v>22.4722</v>
      </c>
      <c r="H162" s="19">
        <f t="shared" si="3"/>
        <v>2.2361</v>
      </c>
      <c r="I162" s="19">
        <f t="shared" si="4"/>
        <v>2.2361</v>
      </c>
      <c r="J162" s="19" t="str">
        <f t="shared" si="5"/>
        <v>C3</v>
      </c>
    </row>
    <row r="163">
      <c r="A163" s="11">
        <v>68.0</v>
      </c>
      <c r="B163" s="11">
        <v>56.0</v>
      </c>
      <c r="D163" s="17">
        <v>69.0</v>
      </c>
      <c r="E163" s="17">
        <v>53.0</v>
      </c>
      <c r="F163" s="18">
        <f t="shared" si="1"/>
        <v>33.8378</v>
      </c>
      <c r="G163" s="19">
        <f t="shared" si="2"/>
        <v>24.6982</v>
      </c>
      <c r="H163" s="19">
        <f t="shared" si="3"/>
        <v>3.1623</v>
      </c>
      <c r="I163" s="19">
        <f t="shared" si="4"/>
        <v>3.1623</v>
      </c>
      <c r="J163" s="19" t="str">
        <f t="shared" si="5"/>
        <v>C3</v>
      </c>
    </row>
    <row r="164">
      <c r="A164" s="11">
        <v>67.0</v>
      </c>
      <c r="B164" s="11">
        <v>46.0</v>
      </c>
      <c r="D164" s="17">
        <v>72.0</v>
      </c>
      <c r="E164" s="17">
        <v>52.0</v>
      </c>
      <c r="F164" s="18">
        <f t="shared" si="1"/>
        <v>34.8281</v>
      </c>
      <c r="G164" s="19">
        <f t="shared" si="2"/>
        <v>25.0599</v>
      </c>
      <c r="H164" s="19">
        <f t="shared" si="3"/>
        <v>2.8284</v>
      </c>
      <c r="I164" s="19">
        <f t="shared" si="4"/>
        <v>2.8284</v>
      </c>
      <c r="J164" s="19" t="str">
        <f t="shared" si="5"/>
        <v>C3</v>
      </c>
    </row>
    <row r="165">
      <c r="A165" s="11">
        <v>73.0</v>
      </c>
      <c r="B165" s="11">
        <v>52.0</v>
      </c>
      <c r="D165" s="17">
        <v>74.0</v>
      </c>
      <c r="E165" s="17">
        <v>50.0</v>
      </c>
      <c r="F165" s="18">
        <f t="shared" si="1"/>
        <v>34.6554</v>
      </c>
      <c r="G165" s="19">
        <f t="shared" si="2"/>
        <v>24.4131</v>
      </c>
      <c r="H165" s="19">
        <f t="shared" si="3"/>
        <v>4</v>
      </c>
      <c r="I165" s="19">
        <f t="shared" si="4"/>
        <v>4</v>
      </c>
      <c r="J165" s="19" t="str">
        <f t="shared" si="5"/>
        <v>C3</v>
      </c>
    </row>
    <row r="166">
      <c r="A166" s="11">
        <v>72.0</v>
      </c>
      <c r="B166" s="11">
        <v>52.0</v>
      </c>
      <c r="D166" s="17">
        <v>72.0</v>
      </c>
      <c r="E166" s="17">
        <v>49.0</v>
      </c>
      <c r="F166" s="18">
        <f t="shared" si="1"/>
        <v>32.5576</v>
      </c>
      <c r="G166" s="19">
        <f t="shared" si="2"/>
        <v>22.4722</v>
      </c>
      <c r="H166" s="19">
        <f t="shared" si="3"/>
        <v>2.2361</v>
      </c>
      <c r="I166" s="19">
        <f t="shared" si="4"/>
        <v>2.2361</v>
      </c>
      <c r="J166" s="19" t="str">
        <f t="shared" si="5"/>
        <v>C3</v>
      </c>
    </row>
    <row r="167">
      <c r="A167" s="11">
        <v>70.0</v>
      </c>
      <c r="B167" s="11">
        <v>47.0</v>
      </c>
      <c r="D167" s="17">
        <v>71.0</v>
      </c>
      <c r="E167" s="17">
        <v>50.0</v>
      </c>
      <c r="F167" s="18">
        <f t="shared" si="1"/>
        <v>32.6497</v>
      </c>
      <c r="G167" s="19">
        <f t="shared" si="2"/>
        <v>22.8254</v>
      </c>
      <c r="H167" s="19">
        <f t="shared" si="3"/>
        <v>1</v>
      </c>
      <c r="I167" s="19">
        <f t="shared" si="4"/>
        <v>1</v>
      </c>
      <c r="J167" s="19" t="str">
        <f t="shared" si="5"/>
        <v>C3</v>
      </c>
    </row>
    <row r="168">
      <c r="A168" s="11">
        <v>70.0</v>
      </c>
      <c r="B168" s="11">
        <v>48.0</v>
      </c>
      <c r="D168" s="17">
        <v>70.0</v>
      </c>
      <c r="E168" s="17">
        <v>52.0</v>
      </c>
      <c r="F168" s="18">
        <f t="shared" si="1"/>
        <v>33.6006</v>
      </c>
      <c r="G168" s="19">
        <f t="shared" si="2"/>
        <v>24.1661</v>
      </c>
      <c r="H168" s="19">
        <f t="shared" si="3"/>
        <v>2</v>
      </c>
      <c r="I168" s="19">
        <f t="shared" si="4"/>
        <v>2</v>
      </c>
      <c r="J168" s="19" t="str">
        <f t="shared" si="5"/>
        <v>C3</v>
      </c>
    </row>
    <row r="169">
      <c r="A169" s="11">
        <v>73.0</v>
      </c>
      <c r="B169" s="11">
        <v>50.0</v>
      </c>
      <c r="D169" s="17">
        <v>68.0</v>
      </c>
      <c r="E169" s="17">
        <v>56.0</v>
      </c>
      <c r="F169" s="18">
        <f t="shared" si="1"/>
        <v>35.8469</v>
      </c>
      <c r="G169" s="19">
        <f t="shared" si="2"/>
        <v>27.2029</v>
      </c>
      <c r="H169" s="19">
        <f t="shared" si="3"/>
        <v>6.3246</v>
      </c>
      <c r="I169" s="19">
        <f t="shared" si="4"/>
        <v>6.3246</v>
      </c>
      <c r="J169" s="19" t="str">
        <f t="shared" si="5"/>
        <v>C3</v>
      </c>
    </row>
    <row r="170">
      <c r="A170" s="11">
        <v>68.0</v>
      </c>
      <c r="B170" s="11">
        <v>49.0</v>
      </c>
      <c r="D170" s="17">
        <v>67.0</v>
      </c>
      <c r="E170" s="17">
        <v>46.0</v>
      </c>
      <c r="F170" s="18">
        <f t="shared" si="1"/>
        <v>27.0185</v>
      </c>
      <c r="G170" s="19">
        <f t="shared" si="2"/>
        <v>17.4642</v>
      </c>
      <c r="H170" s="19">
        <f t="shared" si="3"/>
        <v>5</v>
      </c>
      <c r="I170" s="19">
        <f t="shared" si="4"/>
        <v>5</v>
      </c>
      <c r="J170" s="19" t="str">
        <f t="shared" si="5"/>
        <v>C3</v>
      </c>
    </row>
    <row r="171">
      <c r="A171" s="11">
        <v>71.0</v>
      </c>
      <c r="B171" s="11">
        <v>48.0</v>
      </c>
      <c r="D171" s="17">
        <v>73.0</v>
      </c>
      <c r="E171" s="17">
        <v>52.0</v>
      </c>
      <c r="F171" s="18">
        <f t="shared" si="1"/>
        <v>35.4683</v>
      </c>
      <c r="G171" s="19">
        <f t="shared" si="2"/>
        <v>25.5539</v>
      </c>
      <c r="H171" s="19">
        <f t="shared" si="3"/>
        <v>3.6056</v>
      </c>
      <c r="I171" s="19">
        <f t="shared" si="4"/>
        <v>3.6056</v>
      </c>
      <c r="J171" s="19" t="str">
        <f t="shared" si="5"/>
        <v>C3</v>
      </c>
    </row>
    <row r="172">
      <c r="A172" s="11">
        <v>68.0</v>
      </c>
      <c r="B172" s="11">
        <v>51.0</v>
      </c>
      <c r="D172" s="17">
        <v>72.0</v>
      </c>
      <c r="E172" s="17">
        <v>52.0</v>
      </c>
      <c r="F172" s="18">
        <f t="shared" si="1"/>
        <v>34.8281</v>
      </c>
      <c r="G172" s="19">
        <f t="shared" si="2"/>
        <v>25.0599</v>
      </c>
      <c r="H172" s="19">
        <f t="shared" si="3"/>
        <v>2.8284</v>
      </c>
      <c r="I172" s="19">
        <f t="shared" si="4"/>
        <v>2.8284</v>
      </c>
      <c r="J172" s="19" t="str">
        <f t="shared" si="5"/>
        <v>C3</v>
      </c>
    </row>
    <row r="173">
      <c r="A173" s="11">
        <v>71.0</v>
      </c>
      <c r="B173" s="11">
        <v>48.0</v>
      </c>
      <c r="D173" s="17">
        <v>70.0</v>
      </c>
      <c r="E173" s="17">
        <v>47.0</v>
      </c>
      <c r="F173" s="18">
        <f t="shared" si="1"/>
        <v>29.7321</v>
      </c>
      <c r="G173" s="19">
        <f t="shared" si="2"/>
        <v>19.7231</v>
      </c>
      <c r="H173" s="19">
        <f t="shared" si="3"/>
        <v>3</v>
      </c>
      <c r="I173" s="19">
        <f t="shared" si="4"/>
        <v>3</v>
      </c>
      <c r="J173" s="19" t="str">
        <f t="shared" si="5"/>
        <v>C3</v>
      </c>
    </row>
    <row r="174">
      <c r="A174" s="11">
        <v>69.0</v>
      </c>
      <c r="B174" s="11">
        <v>51.0</v>
      </c>
      <c r="D174" s="17">
        <v>70.0</v>
      </c>
      <c r="E174" s="17">
        <v>48.0</v>
      </c>
      <c r="F174" s="18">
        <f t="shared" si="1"/>
        <v>30.4795</v>
      </c>
      <c r="G174" s="19">
        <f t="shared" si="2"/>
        <v>20.5913</v>
      </c>
      <c r="H174" s="19">
        <f t="shared" si="3"/>
        <v>2</v>
      </c>
      <c r="I174" s="19">
        <f t="shared" si="4"/>
        <v>2</v>
      </c>
      <c r="J174" s="19" t="str">
        <f t="shared" si="5"/>
        <v>C3</v>
      </c>
    </row>
    <row r="175">
      <c r="A175" s="11">
        <v>66.0</v>
      </c>
      <c r="B175" s="11">
        <v>46.0</v>
      </c>
      <c r="D175" s="17">
        <v>73.0</v>
      </c>
      <c r="E175" s="17">
        <v>50.0</v>
      </c>
      <c r="F175" s="18">
        <f t="shared" si="1"/>
        <v>33.9706</v>
      </c>
      <c r="G175" s="19">
        <f t="shared" si="2"/>
        <v>23.8537</v>
      </c>
      <c r="H175" s="19">
        <f t="shared" si="3"/>
        <v>3</v>
      </c>
      <c r="I175" s="19">
        <f t="shared" si="4"/>
        <v>3</v>
      </c>
      <c r="J175" s="19" t="str">
        <f t="shared" si="5"/>
        <v>C3</v>
      </c>
    </row>
    <row r="176">
      <c r="A176" s="11">
        <v>68.0</v>
      </c>
      <c r="B176" s="11">
        <v>49.0</v>
      </c>
      <c r="D176" s="17">
        <v>68.0</v>
      </c>
      <c r="E176" s="17">
        <v>49.0</v>
      </c>
      <c r="F176" s="18">
        <f t="shared" si="1"/>
        <v>30</v>
      </c>
      <c r="G176" s="19">
        <f t="shared" si="2"/>
        <v>20.6155</v>
      </c>
      <c r="H176" s="19">
        <f t="shared" si="3"/>
        <v>2.2361</v>
      </c>
      <c r="I176" s="19">
        <f t="shared" si="4"/>
        <v>2.2361</v>
      </c>
      <c r="J176" s="19" t="str">
        <f t="shared" si="5"/>
        <v>C3</v>
      </c>
    </row>
    <row r="177">
      <c r="A177" s="11">
        <v>71.0</v>
      </c>
      <c r="B177" s="11">
        <v>54.0</v>
      </c>
      <c r="D177" s="17">
        <v>71.0</v>
      </c>
      <c r="E177" s="17">
        <v>48.0</v>
      </c>
      <c r="F177" s="18">
        <f t="shared" si="1"/>
        <v>31.1448</v>
      </c>
      <c r="G177" s="19">
        <f t="shared" si="2"/>
        <v>21.095</v>
      </c>
      <c r="H177" s="19">
        <f t="shared" si="3"/>
        <v>2.2361</v>
      </c>
      <c r="I177" s="19">
        <f t="shared" si="4"/>
        <v>2.2361</v>
      </c>
      <c r="J177" s="19" t="str">
        <f t="shared" si="5"/>
        <v>C3</v>
      </c>
    </row>
    <row r="178">
      <c r="A178" s="11">
        <v>73.0</v>
      </c>
      <c r="B178" s="11">
        <v>50.0</v>
      </c>
      <c r="D178" s="17">
        <v>68.0</v>
      </c>
      <c r="E178" s="17">
        <v>51.0</v>
      </c>
      <c r="F178" s="18">
        <f t="shared" si="1"/>
        <v>31.6228</v>
      </c>
      <c r="G178" s="19">
        <f t="shared" si="2"/>
        <v>22.4722</v>
      </c>
      <c r="H178" s="19">
        <f t="shared" si="3"/>
        <v>2.2361</v>
      </c>
      <c r="I178" s="19">
        <f t="shared" si="4"/>
        <v>2.2361</v>
      </c>
      <c r="J178" s="19" t="str">
        <f t="shared" si="5"/>
        <v>C3</v>
      </c>
    </row>
    <row r="179">
      <c r="A179" s="11">
        <v>70.0</v>
      </c>
      <c r="B179" s="11">
        <v>47.0</v>
      </c>
      <c r="D179" s="17">
        <v>71.0</v>
      </c>
      <c r="E179" s="17">
        <v>48.0</v>
      </c>
      <c r="F179" s="18">
        <f t="shared" si="1"/>
        <v>31.1448</v>
      </c>
      <c r="G179" s="19">
        <f t="shared" si="2"/>
        <v>21.095</v>
      </c>
      <c r="H179" s="19">
        <f t="shared" si="3"/>
        <v>2.2361</v>
      </c>
      <c r="I179" s="19">
        <f t="shared" si="4"/>
        <v>2.2361</v>
      </c>
      <c r="J179" s="19" t="str">
        <f t="shared" si="5"/>
        <v>C3</v>
      </c>
    </row>
    <row r="180">
      <c r="A180" s="11">
        <v>70.0</v>
      </c>
      <c r="B180" s="11">
        <v>49.0</v>
      </c>
      <c r="D180" s="17">
        <v>69.0</v>
      </c>
      <c r="E180" s="17">
        <v>51.0</v>
      </c>
      <c r="F180" s="18">
        <f t="shared" si="1"/>
        <v>32.2025</v>
      </c>
      <c r="G180" s="19">
        <f t="shared" si="2"/>
        <v>22.8473</v>
      </c>
      <c r="H180" s="19">
        <f t="shared" si="3"/>
        <v>1.4142</v>
      </c>
      <c r="I180" s="19">
        <f t="shared" si="4"/>
        <v>1.4142</v>
      </c>
      <c r="J180" s="19" t="str">
        <f t="shared" si="5"/>
        <v>C3</v>
      </c>
    </row>
    <row r="181">
      <c r="A181" s="11">
        <v>71.0</v>
      </c>
      <c r="B181" s="11">
        <v>48.0</v>
      </c>
      <c r="D181" s="17">
        <v>66.0</v>
      </c>
      <c r="E181" s="17">
        <v>46.0</v>
      </c>
      <c r="F181" s="18">
        <f t="shared" si="1"/>
        <v>26.4008</v>
      </c>
      <c r="G181" s="19">
        <f t="shared" si="2"/>
        <v>17.088</v>
      </c>
      <c r="H181" s="19">
        <f t="shared" si="3"/>
        <v>5.6569</v>
      </c>
      <c r="I181" s="19">
        <f t="shared" si="4"/>
        <v>5.6569</v>
      </c>
      <c r="J181" s="19" t="str">
        <f t="shared" si="5"/>
        <v>C3</v>
      </c>
    </row>
    <row r="182">
      <c r="A182" s="11">
        <v>72.0</v>
      </c>
      <c r="B182" s="11">
        <v>55.0</v>
      </c>
      <c r="D182" s="17">
        <v>68.0</v>
      </c>
      <c r="E182" s="17">
        <v>49.0</v>
      </c>
      <c r="F182" s="18">
        <f t="shared" si="1"/>
        <v>30</v>
      </c>
      <c r="G182" s="19">
        <f t="shared" si="2"/>
        <v>20.6155</v>
      </c>
      <c r="H182" s="19">
        <f t="shared" si="3"/>
        <v>2.2361</v>
      </c>
      <c r="I182" s="19">
        <f t="shared" si="4"/>
        <v>2.2361</v>
      </c>
      <c r="J182" s="19" t="str">
        <f t="shared" si="5"/>
        <v>C3</v>
      </c>
    </row>
    <row r="183">
      <c r="A183" s="11">
        <v>70.0</v>
      </c>
      <c r="B183" s="11">
        <v>51.0</v>
      </c>
      <c r="D183" s="17">
        <v>71.0</v>
      </c>
      <c r="E183" s="17">
        <v>54.0</v>
      </c>
      <c r="F183" s="18">
        <f t="shared" si="1"/>
        <v>35.805</v>
      </c>
      <c r="G183" s="19">
        <f t="shared" si="2"/>
        <v>26.4008</v>
      </c>
      <c r="H183" s="19">
        <f t="shared" si="3"/>
        <v>4.1231</v>
      </c>
      <c r="I183" s="19">
        <f t="shared" si="4"/>
        <v>4.1231</v>
      </c>
      <c r="J183" s="19" t="str">
        <f t="shared" si="5"/>
        <v>C3</v>
      </c>
    </row>
    <row r="184">
      <c r="A184" s="11">
        <v>72.0</v>
      </c>
      <c r="B184" s="11">
        <v>49.0</v>
      </c>
      <c r="D184" s="17">
        <v>73.0</v>
      </c>
      <c r="E184" s="17">
        <v>50.0</v>
      </c>
      <c r="F184" s="18">
        <f t="shared" si="1"/>
        <v>33.9706</v>
      </c>
      <c r="G184" s="19">
        <f t="shared" si="2"/>
        <v>23.8537</v>
      </c>
      <c r="H184" s="19">
        <f t="shared" si="3"/>
        <v>3</v>
      </c>
      <c r="I184" s="19">
        <f t="shared" si="4"/>
        <v>3</v>
      </c>
      <c r="J184" s="19" t="str">
        <f t="shared" si="5"/>
        <v>C3</v>
      </c>
    </row>
    <row r="185">
      <c r="A185" s="11">
        <v>71.0</v>
      </c>
      <c r="B185" s="11">
        <v>50.0</v>
      </c>
      <c r="D185" s="17">
        <v>70.0</v>
      </c>
      <c r="E185" s="17">
        <v>47.0</v>
      </c>
      <c r="F185" s="18">
        <f t="shared" si="1"/>
        <v>29.7321</v>
      </c>
      <c r="G185" s="19">
        <f t="shared" si="2"/>
        <v>19.7231</v>
      </c>
      <c r="H185" s="19">
        <f t="shared" si="3"/>
        <v>3</v>
      </c>
      <c r="I185" s="19">
        <f t="shared" si="4"/>
        <v>3</v>
      </c>
      <c r="J185" s="19" t="str">
        <f t="shared" si="5"/>
        <v>C3</v>
      </c>
    </row>
    <row r="186">
      <c r="A186" s="11">
        <v>70.0</v>
      </c>
      <c r="B186" s="11">
        <v>48.0</v>
      </c>
      <c r="D186" s="17">
        <v>70.0</v>
      </c>
      <c r="E186" s="17">
        <v>49.0</v>
      </c>
      <c r="F186" s="18">
        <f t="shared" si="1"/>
        <v>31.241</v>
      </c>
      <c r="G186" s="19">
        <f t="shared" si="2"/>
        <v>21.4709</v>
      </c>
      <c r="H186" s="19">
        <f t="shared" si="3"/>
        <v>1</v>
      </c>
      <c r="I186" s="19">
        <f t="shared" si="4"/>
        <v>1</v>
      </c>
      <c r="J186" s="19" t="str">
        <f t="shared" si="5"/>
        <v>C3</v>
      </c>
    </row>
    <row r="187">
      <c r="A187" s="11">
        <v>70.0</v>
      </c>
      <c r="B187" s="11">
        <v>51.0</v>
      </c>
      <c r="D187" s="17">
        <v>71.0</v>
      </c>
      <c r="E187" s="17">
        <v>48.0</v>
      </c>
      <c r="F187" s="18">
        <f t="shared" si="1"/>
        <v>31.1448</v>
      </c>
      <c r="G187" s="19">
        <f t="shared" si="2"/>
        <v>21.095</v>
      </c>
      <c r="H187" s="19">
        <f t="shared" si="3"/>
        <v>2.2361</v>
      </c>
      <c r="I187" s="19">
        <f t="shared" si="4"/>
        <v>2.2361</v>
      </c>
      <c r="J187" s="19" t="str">
        <f t="shared" si="5"/>
        <v>C3</v>
      </c>
    </row>
    <row r="188">
      <c r="A188" s="11">
        <v>74.0</v>
      </c>
      <c r="B188" s="11">
        <v>53.0</v>
      </c>
      <c r="D188" s="17">
        <v>72.0</v>
      </c>
      <c r="E188" s="17">
        <v>55.0</v>
      </c>
      <c r="F188" s="18">
        <f t="shared" si="1"/>
        <v>37.2022</v>
      </c>
      <c r="G188" s="19">
        <f t="shared" si="2"/>
        <v>27.7308</v>
      </c>
      <c r="H188" s="19">
        <f t="shared" si="3"/>
        <v>5.3852</v>
      </c>
      <c r="I188" s="19">
        <f t="shared" si="4"/>
        <v>5.3852</v>
      </c>
      <c r="J188" s="19" t="str">
        <f t="shared" si="5"/>
        <v>C3</v>
      </c>
    </row>
    <row r="189">
      <c r="A189" s="11">
        <v>76.0</v>
      </c>
      <c r="B189" s="11">
        <v>48.0</v>
      </c>
      <c r="D189" s="17">
        <v>70.0</v>
      </c>
      <c r="E189" s="17">
        <v>51.0</v>
      </c>
      <c r="F189" s="18">
        <f t="shared" si="1"/>
        <v>32.8024</v>
      </c>
      <c r="G189" s="19">
        <f t="shared" si="2"/>
        <v>23.2594</v>
      </c>
      <c r="H189" s="19">
        <f t="shared" si="3"/>
        <v>1</v>
      </c>
      <c r="I189" s="19">
        <f t="shared" si="4"/>
        <v>1</v>
      </c>
      <c r="J189" s="19" t="str">
        <f t="shared" si="5"/>
        <v>C3</v>
      </c>
    </row>
    <row r="190">
      <c r="A190" s="11">
        <v>73.0</v>
      </c>
      <c r="B190" s="11">
        <v>51.0</v>
      </c>
      <c r="D190" s="17">
        <v>72.0</v>
      </c>
      <c r="E190" s="17">
        <v>49.0</v>
      </c>
      <c r="F190" s="18">
        <f t="shared" si="1"/>
        <v>32.5576</v>
      </c>
      <c r="G190" s="19">
        <f t="shared" si="2"/>
        <v>22.4722</v>
      </c>
      <c r="H190" s="19">
        <f t="shared" si="3"/>
        <v>2.2361</v>
      </c>
      <c r="I190" s="19">
        <f t="shared" si="4"/>
        <v>2.2361</v>
      </c>
      <c r="J190" s="19" t="str">
        <f t="shared" si="5"/>
        <v>C3</v>
      </c>
    </row>
    <row r="191">
      <c r="A191" s="11">
        <v>77.0</v>
      </c>
      <c r="B191" s="11">
        <v>48.0</v>
      </c>
      <c r="D191" s="17">
        <v>71.0</v>
      </c>
      <c r="E191" s="17">
        <v>50.0</v>
      </c>
      <c r="F191" s="18">
        <f t="shared" si="1"/>
        <v>32.6497</v>
      </c>
      <c r="G191" s="19">
        <f t="shared" si="2"/>
        <v>22.8254</v>
      </c>
      <c r="H191" s="19">
        <f t="shared" si="3"/>
        <v>1</v>
      </c>
      <c r="I191" s="19">
        <f t="shared" si="4"/>
        <v>1</v>
      </c>
      <c r="J191" s="19" t="str">
        <f t="shared" si="5"/>
        <v>C3</v>
      </c>
    </row>
    <row r="192">
      <c r="A192" s="11">
        <v>67.0</v>
      </c>
      <c r="B192" s="11">
        <v>48.0</v>
      </c>
      <c r="D192" s="17">
        <v>70.0</v>
      </c>
      <c r="E192" s="17">
        <v>48.0</v>
      </c>
      <c r="F192" s="18">
        <f t="shared" si="1"/>
        <v>30.4795</v>
      </c>
      <c r="G192" s="19">
        <f t="shared" si="2"/>
        <v>20.5913</v>
      </c>
      <c r="H192" s="19">
        <f t="shared" si="3"/>
        <v>2</v>
      </c>
      <c r="I192" s="19">
        <f t="shared" si="4"/>
        <v>2</v>
      </c>
      <c r="J192" s="19" t="str">
        <f t="shared" si="5"/>
        <v>C3</v>
      </c>
    </row>
    <row r="193">
      <c r="A193" s="11">
        <v>64.0</v>
      </c>
      <c r="B193" s="11">
        <v>48.0</v>
      </c>
      <c r="D193" s="17">
        <v>70.0</v>
      </c>
      <c r="E193" s="17">
        <v>51.0</v>
      </c>
      <c r="F193" s="18">
        <f t="shared" si="1"/>
        <v>32.8024</v>
      </c>
      <c r="G193" s="19">
        <f t="shared" si="2"/>
        <v>23.2594</v>
      </c>
      <c r="H193" s="19">
        <f t="shared" si="3"/>
        <v>1</v>
      </c>
      <c r="I193" s="19">
        <f t="shared" si="4"/>
        <v>1</v>
      </c>
      <c r="J193" s="19" t="str">
        <f t="shared" si="5"/>
        <v>C3</v>
      </c>
    </row>
    <row r="194">
      <c r="A194" s="11">
        <v>68.0</v>
      </c>
      <c r="B194" s="11">
        <v>50.0</v>
      </c>
      <c r="D194" s="17">
        <v>74.0</v>
      </c>
      <c r="E194" s="17">
        <v>53.0</v>
      </c>
      <c r="F194" s="18">
        <f t="shared" si="1"/>
        <v>36.8782</v>
      </c>
      <c r="G194" s="19">
        <f t="shared" si="2"/>
        <v>26.9258</v>
      </c>
      <c r="H194" s="19">
        <f t="shared" si="3"/>
        <v>5</v>
      </c>
      <c r="I194" s="19">
        <f t="shared" si="4"/>
        <v>5</v>
      </c>
      <c r="J194" s="19" t="str">
        <f t="shared" si="5"/>
        <v>C3</v>
      </c>
    </row>
    <row r="195">
      <c r="A195" s="11">
        <v>71.0</v>
      </c>
      <c r="B195" s="11">
        <v>56.0</v>
      </c>
      <c r="D195" s="17">
        <v>76.0</v>
      </c>
      <c r="E195" s="17">
        <v>48.0</v>
      </c>
      <c r="F195" s="18">
        <f t="shared" si="1"/>
        <v>34.7131</v>
      </c>
      <c r="G195" s="19">
        <f t="shared" si="2"/>
        <v>24.0832</v>
      </c>
      <c r="H195" s="19">
        <f t="shared" si="3"/>
        <v>6.3246</v>
      </c>
      <c r="I195" s="19">
        <f t="shared" si="4"/>
        <v>6.3246</v>
      </c>
      <c r="J195" s="19" t="str">
        <f t="shared" si="5"/>
        <v>C3</v>
      </c>
    </row>
    <row r="196">
      <c r="A196" s="11">
        <v>73.0</v>
      </c>
      <c r="B196" s="11">
        <v>48.0</v>
      </c>
      <c r="D196" s="17">
        <v>73.0</v>
      </c>
      <c r="E196" s="17">
        <v>51.0</v>
      </c>
      <c r="F196" s="18">
        <f t="shared" si="1"/>
        <v>34.7131</v>
      </c>
      <c r="G196" s="19">
        <f t="shared" si="2"/>
        <v>24.6982</v>
      </c>
      <c r="H196" s="19">
        <f t="shared" si="3"/>
        <v>3.1623</v>
      </c>
      <c r="I196" s="19">
        <f t="shared" si="4"/>
        <v>3.1623</v>
      </c>
      <c r="J196" s="19" t="str">
        <f t="shared" si="5"/>
        <v>C3</v>
      </c>
    </row>
    <row r="197">
      <c r="A197" s="11">
        <v>67.0</v>
      </c>
      <c r="B197" s="11">
        <v>51.0</v>
      </c>
      <c r="D197" s="17">
        <v>77.0</v>
      </c>
      <c r="E197" s="17">
        <v>48.0</v>
      </c>
      <c r="F197" s="18">
        <f t="shared" si="1"/>
        <v>35.4683</v>
      </c>
      <c r="G197" s="19">
        <f t="shared" si="2"/>
        <v>24.7588</v>
      </c>
      <c r="H197" s="19">
        <f t="shared" si="3"/>
        <v>7.2801</v>
      </c>
      <c r="I197" s="19">
        <f t="shared" si="4"/>
        <v>7.2801</v>
      </c>
      <c r="J197" s="19" t="str">
        <f t="shared" si="5"/>
        <v>C3</v>
      </c>
    </row>
    <row r="198">
      <c r="A198" s="11">
        <v>66.0</v>
      </c>
      <c r="B198" s="11">
        <v>55.0</v>
      </c>
      <c r="D198" s="17">
        <v>67.0</v>
      </c>
      <c r="E198" s="17">
        <v>48.0</v>
      </c>
      <c r="F198" s="18">
        <f t="shared" si="1"/>
        <v>28.6007</v>
      </c>
      <c r="G198" s="19">
        <f t="shared" si="2"/>
        <v>19.3132</v>
      </c>
      <c r="H198" s="19">
        <f t="shared" si="3"/>
        <v>3.6056</v>
      </c>
      <c r="I198" s="19">
        <f t="shared" si="4"/>
        <v>3.6056</v>
      </c>
      <c r="J198" s="19" t="str">
        <f t="shared" si="5"/>
        <v>C3</v>
      </c>
    </row>
    <row r="199">
      <c r="A199" s="11">
        <v>74.0</v>
      </c>
      <c r="B199" s="11">
        <v>49.0</v>
      </c>
      <c r="D199" s="17">
        <v>64.0</v>
      </c>
      <c r="E199" s="17">
        <v>48.0</v>
      </c>
      <c r="F199" s="18">
        <f t="shared" si="1"/>
        <v>26.9258</v>
      </c>
      <c r="G199" s="19">
        <f t="shared" si="2"/>
        <v>18.4391</v>
      </c>
      <c r="H199" s="19">
        <f t="shared" si="3"/>
        <v>6.3246</v>
      </c>
      <c r="I199" s="19">
        <f t="shared" si="4"/>
        <v>6.3246</v>
      </c>
      <c r="J199" s="19" t="str">
        <f t="shared" si="5"/>
        <v>C3</v>
      </c>
    </row>
    <row r="200">
      <c r="A200" s="11">
        <v>45.0</v>
      </c>
      <c r="B200" s="11">
        <v>29.0</v>
      </c>
      <c r="D200" s="17">
        <v>68.0</v>
      </c>
      <c r="E200" s="17">
        <v>50.0</v>
      </c>
      <c r="F200" s="18">
        <f t="shared" si="1"/>
        <v>30.8058</v>
      </c>
      <c r="G200" s="19">
        <f t="shared" si="2"/>
        <v>21.5407</v>
      </c>
      <c r="H200" s="19">
        <f t="shared" si="3"/>
        <v>2</v>
      </c>
      <c r="I200" s="19">
        <f t="shared" si="4"/>
        <v>2</v>
      </c>
      <c r="J200" s="19" t="str">
        <f t="shared" si="5"/>
        <v>C3</v>
      </c>
    </row>
    <row r="201">
      <c r="A201" s="11">
        <v>50.0</v>
      </c>
      <c r="B201" s="11">
        <v>29.0</v>
      </c>
      <c r="D201" s="17">
        <v>71.0</v>
      </c>
      <c r="E201" s="17">
        <v>56.0</v>
      </c>
      <c r="F201" s="18">
        <f t="shared" si="1"/>
        <v>37.4433</v>
      </c>
      <c r="G201" s="19">
        <f t="shared" si="2"/>
        <v>28.2312</v>
      </c>
      <c r="H201" s="19">
        <f t="shared" si="3"/>
        <v>6.0828</v>
      </c>
      <c r="I201" s="19">
        <f t="shared" si="4"/>
        <v>6.0828</v>
      </c>
      <c r="J201" s="19" t="str">
        <f t="shared" si="5"/>
        <v>C3</v>
      </c>
    </row>
    <row r="202">
      <c r="D202" s="17">
        <v>73.0</v>
      </c>
      <c r="E202" s="17">
        <v>48.0</v>
      </c>
      <c r="F202" s="18">
        <f t="shared" si="1"/>
        <v>32.5269</v>
      </c>
      <c r="G202" s="19">
        <f t="shared" si="2"/>
        <v>22.2036</v>
      </c>
      <c r="H202" s="19">
        <f t="shared" si="3"/>
        <v>3.6056</v>
      </c>
      <c r="I202" s="19">
        <f t="shared" si="4"/>
        <v>3.6056</v>
      </c>
      <c r="J202" s="19" t="str">
        <f t="shared" si="5"/>
        <v>C3</v>
      </c>
    </row>
    <row r="203">
      <c r="D203" s="17">
        <v>67.0</v>
      </c>
      <c r="E203" s="17">
        <v>51.0</v>
      </c>
      <c r="F203" s="18">
        <f t="shared" si="1"/>
        <v>31.0644</v>
      </c>
      <c r="G203" s="19">
        <f t="shared" si="2"/>
        <v>22.1359</v>
      </c>
      <c r="H203" s="19">
        <f t="shared" si="3"/>
        <v>3.1623</v>
      </c>
      <c r="I203" s="19">
        <f t="shared" si="4"/>
        <v>3.1623</v>
      </c>
      <c r="J203" s="19" t="str">
        <f t="shared" si="5"/>
        <v>C3</v>
      </c>
    </row>
    <row r="204">
      <c r="D204" s="17">
        <v>66.0</v>
      </c>
      <c r="E204" s="17">
        <v>55.0</v>
      </c>
      <c r="F204" s="18">
        <f t="shared" si="1"/>
        <v>34</v>
      </c>
      <c r="G204" s="19">
        <f t="shared" si="2"/>
        <v>25.7099</v>
      </c>
      <c r="H204" s="19">
        <f t="shared" si="3"/>
        <v>6.4031</v>
      </c>
      <c r="I204" s="19">
        <f t="shared" si="4"/>
        <v>6.4031</v>
      </c>
      <c r="J204" s="19" t="str">
        <f t="shared" si="5"/>
        <v>C3</v>
      </c>
    </row>
    <row r="205">
      <c r="D205" s="17">
        <v>74.0</v>
      </c>
      <c r="E205" s="17">
        <v>49.0</v>
      </c>
      <c r="F205" s="18">
        <f t="shared" si="1"/>
        <v>33.9411</v>
      </c>
      <c r="G205" s="19">
        <f t="shared" si="2"/>
        <v>23.6008</v>
      </c>
      <c r="H205" s="19">
        <f t="shared" si="3"/>
        <v>4.1231</v>
      </c>
      <c r="I205" s="19">
        <f t="shared" si="4"/>
        <v>4.1231</v>
      </c>
      <c r="J205" s="19" t="str">
        <f t="shared" si="5"/>
        <v>C3</v>
      </c>
    </row>
    <row r="206">
      <c r="D206" s="17">
        <v>45.0</v>
      </c>
      <c r="E206" s="17">
        <v>29.0</v>
      </c>
      <c r="F206" s="18">
        <f t="shared" si="1"/>
        <v>6.4031</v>
      </c>
      <c r="G206" s="19">
        <f t="shared" si="2"/>
        <v>15.0333</v>
      </c>
      <c r="H206" s="19">
        <f t="shared" si="3"/>
        <v>32.6497</v>
      </c>
      <c r="I206" s="19">
        <f t="shared" si="4"/>
        <v>6.4031</v>
      </c>
      <c r="J206" s="19" t="str">
        <f t="shared" si="5"/>
        <v>C1</v>
      </c>
    </row>
    <row r="207">
      <c r="D207" s="17">
        <v>50.0</v>
      </c>
      <c r="E207" s="17">
        <v>29.0</v>
      </c>
      <c r="F207" s="18">
        <f t="shared" si="1"/>
        <v>4</v>
      </c>
      <c r="G207" s="19">
        <f t="shared" si="2"/>
        <v>10.0499</v>
      </c>
      <c r="H207" s="19">
        <f t="shared" si="3"/>
        <v>29</v>
      </c>
      <c r="I207" s="19">
        <f t="shared" si="4"/>
        <v>4</v>
      </c>
      <c r="J207" s="19" t="str">
        <f t="shared" si="5"/>
        <v>C1</v>
      </c>
    </row>
  </sheetData>
  <mergeCells count="4">
    <mergeCell ref="M7:N7"/>
    <mergeCell ref="O7:P7"/>
    <mergeCell ref="Q7:R7"/>
    <mergeCell ref="L79:N7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5.88"/>
  </cols>
  <sheetData>
    <row r="1">
      <c r="A1" s="7" t="s">
        <v>194</v>
      </c>
      <c r="B1" s="7" t="s">
        <v>2</v>
      </c>
      <c r="C1" s="7" t="s">
        <v>7</v>
      </c>
      <c r="D1" s="8" t="s">
        <v>182</v>
      </c>
      <c r="E1" s="8" t="s">
        <v>183</v>
      </c>
      <c r="F1" s="8" t="s">
        <v>184</v>
      </c>
      <c r="H1" s="17" t="s">
        <v>200</v>
      </c>
    </row>
    <row r="2">
      <c r="A2" s="11">
        <v>1.0</v>
      </c>
      <c r="B2" s="11">
        <v>51.0</v>
      </c>
      <c r="C2" s="11">
        <v>25.0</v>
      </c>
      <c r="D2" s="20">
        <f t="shared" ref="D2:D201" si="1">round(SQRT((B2-H$3)^2 + (C2-H$4)^2), 4)</f>
        <v>1.5</v>
      </c>
      <c r="E2" s="12">
        <f t="shared" ref="E2:E201" si="2">round(SQRT((B2-I$3)^2 + (C2-I$4)^2), 4)</f>
        <v>10.4331</v>
      </c>
      <c r="F2" s="12">
        <f t="shared" ref="F2:F201" si="3">round(SQRT((B2-J$3)^2 + (C2-J$4)^2), 4)</f>
        <v>31.6844</v>
      </c>
      <c r="H2" s="14" t="s">
        <v>201</v>
      </c>
      <c r="I2" s="14" t="s">
        <v>202</v>
      </c>
      <c r="J2" s="14" t="s">
        <v>203</v>
      </c>
    </row>
    <row r="3">
      <c r="A3" s="11">
        <v>2.0</v>
      </c>
      <c r="B3" s="11">
        <v>52.0</v>
      </c>
      <c r="C3" s="11">
        <v>30.0</v>
      </c>
      <c r="D3" s="20">
        <f t="shared" si="1"/>
        <v>5.5902</v>
      </c>
      <c r="E3" s="12">
        <f t="shared" si="2"/>
        <v>7.8394</v>
      </c>
      <c r="F3" s="12">
        <f t="shared" si="3"/>
        <v>27.2539</v>
      </c>
      <c r="H3" s="14">
        <v>49.5</v>
      </c>
      <c r="I3" s="14">
        <v>59.81818182</v>
      </c>
      <c r="J3" s="14">
        <v>70.77272727</v>
      </c>
    </row>
    <row r="4">
      <c r="A4" s="11">
        <v>3.0</v>
      </c>
      <c r="B4" s="11">
        <v>49.0</v>
      </c>
      <c r="C4" s="11">
        <v>24.0</v>
      </c>
      <c r="D4" s="20">
        <f t="shared" si="1"/>
        <v>1.118</v>
      </c>
      <c r="E4" s="12">
        <f t="shared" si="2"/>
        <v>12.6599</v>
      </c>
      <c r="F4" s="12">
        <f t="shared" si="3"/>
        <v>33.7269</v>
      </c>
      <c r="H4" s="14">
        <v>25.0</v>
      </c>
      <c r="I4" s="14">
        <v>30.57575758</v>
      </c>
      <c r="J4" s="14">
        <v>49.75757576</v>
      </c>
    </row>
    <row r="5">
      <c r="A5" s="11">
        <v>4.0</v>
      </c>
      <c r="B5" s="11">
        <v>55.0</v>
      </c>
      <c r="C5" s="11">
        <v>27.0</v>
      </c>
      <c r="D5" s="20">
        <f t="shared" si="1"/>
        <v>5.8523</v>
      </c>
      <c r="E5" s="12">
        <f t="shared" si="2"/>
        <v>6.0001</v>
      </c>
      <c r="F5" s="12">
        <f t="shared" si="3"/>
        <v>27.6891</v>
      </c>
    </row>
    <row r="6">
      <c r="A6" s="11">
        <v>5.0</v>
      </c>
      <c r="B6" s="11">
        <v>49.0</v>
      </c>
      <c r="C6" s="11">
        <v>27.0</v>
      </c>
      <c r="D6" s="20">
        <f t="shared" si="1"/>
        <v>2.0616</v>
      </c>
      <c r="E6" s="12">
        <f t="shared" si="2"/>
        <v>11.3938</v>
      </c>
      <c r="F6" s="12">
        <f t="shared" si="3"/>
        <v>31.4954</v>
      </c>
    </row>
    <row r="7">
      <c r="A7" s="11">
        <v>6.0</v>
      </c>
      <c r="B7" s="11">
        <v>49.0</v>
      </c>
      <c r="C7" s="11">
        <v>24.0</v>
      </c>
      <c r="D7" s="20">
        <f t="shared" si="1"/>
        <v>1.118</v>
      </c>
      <c r="E7" s="12">
        <f t="shared" si="2"/>
        <v>12.6599</v>
      </c>
      <c r="F7" s="12">
        <f t="shared" si="3"/>
        <v>33.7269</v>
      </c>
      <c r="H7" s="14" t="s">
        <v>194</v>
      </c>
      <c r="I7" s="16" t="s">
        <v>195</v>
      </c>
      <c r="K7" s="16" t="s">
        <v>196</v>
      </c>
      <c r="M7" s="16" t="s">
        <v>197</v>
      </c>
    </row>
    <row r="8">
      <c r="A8" s="11">
        <v>7.0</v>
      </c>
      <c r="B8" s="11">
        <v>51.0</v>
      </c>
      <c r="C8" s="11">
        <v>19.0</v>
      </c>
      <c r="D8" s="20">
        <f t="shared" si="1"/>
        <v>6.1847</v>
      </c>
      <c r="E8" s="12">
        <f t="shared" si="2"/>
        <v>14.5519</v>
      </c>
      <c r="F8" s="12">
        <f t="shared" si="3"/>
        <v>36.5649</v>
      </c>
      <c r="H8" s="2">
        <v>1.0</v>
      </c>
      <c r="I8" s="17">
        <v>51.0</v>
      </c>
      <c r="J8" s="17">
        <v>25.0</v>
      </c>
      <c r="K8" s="17">
        <v>56.0</v>
      </c>
      <c r="L8" s="17">
        <v>26.0</v>
      </c>
      <c r="M8" s="17">
        <v>69.0</v>
      </c>
      <c r="N8" s="17">
        <v>46.0</v>
      </c>
    </row>
    <row r="9">
      <c r="A9" s="11">
        <v>8.0</v>
      </c>
      <c r="B9" s="11">
        <v>45.0</v>
      </c>
      <c r="C9" s="11">
        <v>23.0</v>
      </c>
      <c r="D9" s="20">
        <f t="shared" si="1"/>
        <v>4.9244</v>
      </c>
      <c r="E9" s="12">
        <f t="shared" si="2"/>
        <v>16.6424</v>
      </c>
      <c r="F9" s="12">
        <f t="shared" si="3"/>
        <v>37.1511</v>
      </c>
      <c r="H9" s="2">
        <v>2.0</v>
      </c>
      <c r="I9" s="17">
        <v>52.0</v>
      </c>
      <c r="J9" s="17">
        <v>30.0</v>
      </c>
      <c r="K9" s="17">
        <v>57.0</v>
      </c>
      <c r="L9" s="17">
        <v>31.0</v>
      </c>
      <c r="M9" s="17">
        <v>75.0</v>
      </c>
      <c r="N9" s="17">
        <v>46.0</v>
      </c>
    </row>
    <row r="10">
      <c r="A10" s="11">
        <v>9.0</v>
      </c>
      <c r="B10" s="11">
        <v>47.0</v>
      </c>
      <c r="C10" s="11">
        <v>26.0</v>
      </c>
      <c r="D10" s="20">
        <f t="shared" si="1"/>
        <v>2.6926</v>
      </c>
      <c r="E10" s="12">
        <f t="shared" si="2"/>
        <v>13.6104</v>
      </c>
      <c r="F10" s="12">
        <f t="shared" si="3"/>
        <v>33.609</v>
      </c>
      <c r="H10" s="2">
        <v>3.0</v>
      </c>
      <c r="I10" s="17">
        <v>49.0</v>
      </c>
      <c r="J10" s="17">
        <v>24.0</v>
      </c>
      <c r="K10" s="17">
        <v>57.0</v>
      </c>
      <c r="L10" s="17">
        <v>35.0</v>
      </c>
      <c r="M10" s="17">
        <v>69.0</v>
      </c>
      <c r="N10" s="17">
        <v>50.0</v>
      </c>
    </row>
    <row r="11">
      <c r="A11" s="11">
        <v>10.0</v>
      </c>
      <c r="B11" s="11">
        <v>47.0</v>
      </c>
      <c r="C11" s="11">
        <v>21.0</v>
      </c>
      <c r="D11" s="20">
        <f t="shared" si="1"/>
        <v>4.717</v>
      </c>
      <c r="E11" s="12">
        <f t="shared" si="2"/>
        <v>16</v>
      </c>
      <c r="F11" s="12">
        <f t="shared" si="3"/>
        <v>37.3114</v>
      </c>
      <c r="H11" s="2">
        <v>4.0</v>
      </c>
      <c r="I11" s="17">
        <v>55.0</v>
      </c>
      <c r="J11" s="17">
        <v>27.0</v>
      </c>
      <c r="K11" s="17">
        <v>58.0</v>
      </c>
      <c r="L11" s="17">
        <v>29.0</v>
      </c>
      <c r="M11" s="17">
        <v>74.0</v>
      </c>
      <c r="N11" s="17">
        <v>46.0</v>
      </c>
    </row>
    <row r="12">
      <c r="A12" s="11">
        <v>11.0</v>
      </c>
      <c r="B12" s="11">
        <v>54.0</v>
      </c>
      <c r="C12" s="11">
        <v>24.0</v>
      </c>
      <c r="D12" s="20">
        <f t="shared" si="1"/>
        <v>4.6098</v>
      </c>
      <c r="E12" s="12">
        <f t="shared" si="2"/>
        <v>8.7802</v>
      </c>
      <c r="F12" s="12">
        <f t="shared" si="3"/>
        <v>30.7372</v>
      </c>
      <c r="H12" s="2">
        <v>5.0</v>
      </c>
      <c r="I12" s="17">
        <v>49.0</v>
      </c>
      <c r="J12" s="17">
        <v>27.0</v>
      </c>
      <c r="K12" s="17">
        <v>62.0</v>
      </c>
      <c r="L12" s="17">
        <v>26.0</v>
      </c>
      <c r="M12" s="17">
        <v>73.0</v>
      </c>
      <c r="N12" s="17">
        <v>50.0</v>
      </c>
    </row>
    <row r="13">
      <c r="A13" s="11">
        <v>12.0</v>
      </c>
      <c r="B13" s="11">
        <v>50.0</v>
      </c>
      <c r="C13" s="11">
        <v>21.0</v>
      </c>
      <c r="D13" s="20">
        <f t="shared" si="1"/>
        <v>4.0311</v>
      </c>
      <c r="E13" s="12">
        <f t="shared" si="2"/>
        <v>13.7147</v>
      </c>
      <c r="F13" s="12">
        <f t="shared" si="3"/>
        <v>35.4754</v>
      </c>
      <c r="H13" s="2">
        <v>6.0</v>
      </c>
      <c r="I13" s="17">
        <v>49.0</v>
      </c>
      <c r="J13" s="17">
        <v>24.0</v>
      </c>
      <c r="K13" s="17">
        <v>61.0</v>
      </c>
      <c r="L13" s="17">
        <v>34.0</v>
      </c>
      <c r="M13" s="17">
        <v>67.0</v>
      </c>
      <c r="N13" s="17">
        <v>51.0</v>
      </c>
    </row>
    <row r="14">
      <c r="A14" s="11">
        <v>13.0</v>
      </c>
      <c r="B14" s="11">
        <v>48.0</v>
      </c>
      <c r="C14" s="11">
        <v>25.0</v>
      </c>
      <c r="D14" s="20">
        <f t="shared" si="1"/>
        <v>1.5</v>
      </c>
      <c r="E14" s="12">
        <f t="shared" si="2"/>
        <v>13.0675</v>
      </c>
      <c r="F14" s="12">
        <f t="shared" si="3"/>
        <v>33.6383</v>
      </c>
      <c r="H14" s="2">
        <v>7.0</v>
      </c>
      <c r="I14" s="17">
        <v>51.0</v>
      </c>
      <c r="J14" s="17">
        <v>19.0</v>
      </c>
      <c r="K14" s="17">
        <v>55.0</v>
      </c>
      <c r="L14" s="17">
        <v>31.0</v>
      </c>
      <c r="M14" s="17">
        <v>71.0</v>
      </c>
      <c r="N14" s="17">
        <v>48.0</v>
      </c>
    </row>
    <row r="15">
      <c r="A15" s="11">
        <v>14.0</v>
      </c>
      <c r="B15" s="11">
        <v>47.0</v>
      </c>
      <c r="C15" s="11">
        <v>26.0</v>
      </c>
      <c r="D15" s="20">
        <f t="shared" si="1"/>
        <v>2.6926</v>
      </c>
      <c r="E15" s="12">
        <f t="shared" si="2"/>
        <v>13.6104</v>
      </c>
      <c r="F15" s="12">
        <f t="shared" si="3"/>
        <v>33.609</v>
      </c>
      <c r="H15" s="2">
        <v>8.0</v>
      </c>
      <c r="I15" s="17">
        <v>45.0</v>
      </c>
      <c r="J15" s="17">
        <v>23.0</v>
      </c>
      <c r="K15" s="17">
        <v>61.0</v>
      </c>
      <c r="L15" s="17">
        <v>32.0</v>
      </c>
      <c r="M15" s="17">
        <v>70.0</v>
      </c>
      <c r="N15" s="17">
        <v>49.0</v>
      </c>
    </row>
    <row r="16">
      <c r="A16" s="11">
        <v>15.0</v>
      </c>
      <c r="B16" s="11">
        <v>48.0</v>
      </c>
      <c r="C16" s="11">
        <v>24.0</v>
      </c>
      <c r="D16" s="20">
        <f t="shared" si="1"/>
        <v>1.8028</v>
      </c>
      <c r="E16" s="12">
        <f t="shared" si="2"/>
        <v>13.5244</v>
      </c>
      <c r="F16" s="12">
        <f t="shared" si="3"/>
        <v>34.381</v>
      </c>
      <c r="H16" s="2">
        <v>9.0</v>
      </c>
      <c r="I16" s="17">
        <v>47.0</v>
      </c>
      <c r="J16" s="17">
        <v>26.0</v>
      </c>
      <c r="K16" s="17">
        <v>56.0</v>
      </c>
      <c r="L16" s="17">
        <v>26.0</v>
      </c>
      <c r="M16" s="17">
        <v>70.0</v>
      </c>
      <c r="N16" s="17">
        <v>52.0</v>
      </c>
    </row>
    <row r="17">
      <c r="A17" s="11">
        <v>16.0</v>
      </c>
      <c r="B17" s="11">
        <v>48.0</v>
      </c>
      <c r="C17" s="11">
        <v>31.0</v>
      </c>
      <c r="D17" s="20">
        <f t="shared" si="1"/>
        <v>6.1847</v>
      </c>
      <c r="E17" s="12">
        <f t="shared" si="2"/>
        <v>11.8258</v>
      </c>
      <c r="F17" s="12">
        <f t="shared" si="3"/>
        <v>29.5033</v>
      </c>
      <c r="H17" s="2">
        <v>10.0</v>
      </c>
      <c r="I17" s="17">
        <v>47.0</v>
      </c>
      <c r="J17" s="17">
        <v>21.0</v>
      </c>
      <c r="K17" s="17">
        <v>62.0</v>
      </c>
      <c r="L17" s="17">
        <v>31.0</v>
      </c>
      <c r="M17" s="17">
        <v>75.0</v>
      </c>
      <c r="N17" s="17">
        <v>46.0</v>
      </c>
    </row>
    <row r="18">
      <c r="A18" s="11">
        <v>17.0</v>
      </c>
      <c r="B18" s="11">
        <v>50.0</v>
      </c>
      <c r="C18" s="11">
        <v>22.0</v>
      </c>
      <c r="D18" s="20">
        <f t="shared" si="1"/>
        <v>3.0414</v>
      </c>
      <c r="E18" s="12">
        <f t="shared" si="2"/>
        <v>13.0361</v>
      </c>
      <c r="F18" s="12">
        <f t="shared" si="3"/>
        <v>34.6697</v>
      </c>
      <c r="H18" s="2">
        <v>11.0</v>
      </c>
      <c r="I18" s="17">
        <v>54.0</v>
      </c>
      <c r="J18" s="17">
        <v>24.0</v>
      </c>
      <c r="K18" s="17">
        <v>61.0</v>
      </c>
      <c r="L18" s="17">
        <v>31.0</v>
      </c>
      <c r="M18" s="17">
        <v>76.0</v>
      </c>
      <c r="N18" s="17">
        <v>44.0</v>
      </c>
    </row>
    <row r="19">
      <c r="A19" s="11">
        <v>18.0</v>
      </c>
      <c r="B19" s="11">
        <v>52.0</v>
      </c>
      <c r="C19" s="11">
        <v>21.0</v>
      </c>
      <c r="D19" s="20">
        <f t="shared" si="1"/>
        <v>4.717</v>
      </c>
      <c r="E19" s="12">
        <f t="shared" si="2"/>
        <v>12.362</v>
      </c>
      <c r="F19" s="12">
        <f t="shared" si="3"/>
        <v>34.3426</v>
      </c>
      <c r="H19" s="2">
        <v>12.0</v>
      </c>
      <c r="I19" s="17">
        <v>50.0</v>
      </c>
      <c r="J19" s="17">
        <v>21.0</v>
      </c>
      <c r="K19" s="17">
        <v>58.0</v>
      </c>
      <c r="L19" s="17">
        <v>31.0</v>
      </c>
      <c r="M19" s="17">
        <v>70.0</v>
      </c>
      <c r="N19" s="17">
        <v>52.0</v>
      </c>
    </row>
    <row r="20">
      <c r="A20" s="11">
        <v>19.0</v>
      </c>
      <c r="B20" s="11">
        <v>51.0</v>
      </c>
      <c r="C20" s="11">
        <v>19.0</v>
      </c>
      <c r="D20" s="20">
        <f t="shared" si="1"/>
        <v>6.1847</v>
      </c>
      <c r="E20" s="12">
        <f t="shared" si="2"/>
        <v>14.5519</v>
      </c>
      <c r="F20" s="12">
        <f t="shared" si="3"/>
        <v>36.5649</v>
      </c>
      <c r="H20" s="2">
        <v>13.0</v>
      </c>
      <c r="I20" s="17">
        <v>48.0</v>
      </c>
      <c r="J20" s="17">
        <v>25.0</v>
      </c>
      <c r="K20" s="17">
        <v>61.0</v>
      </c>
      <c r="L20" s="17">
        <v>28.0</v>
      </c>
      <c r="M20" s="17">
        <v>71.0</v>
      </c>
      <c r="N20" s="17">
        <v>48.0</v>
      </c>
    </row>
    <row r="21">
      <c r="A21" s="11">
        <v>20.0</v>
      </c>
      <c r="B21" s="11">
        <v>46.0</v>
      </c>
      <c r="C21" s="11">
        <v>26.0</v>
      </c>
      <c r="D21" s="20">
        <f t="shared" si="1"/>
        <v>3.6401</v>
      </c>
      <c r="E21" s="12">
        <f t="shared" si="2"/>
        <v>14.5561</v>
      </c>
      <c r="F21" s="12">
        <f t="shared" si="3"/>
        <v>34.3236</v>
      </c>
      <c r="H21" s="2">
        <v>14.0</v>
      </c>
      <c r="I21" s="17">
        <v>47.0</v>
      </c>
      <c r="J21" s="17">
        <v>26.0</v>
      </c>
      <c r="K21" s="17">
        <v>66.0</v>
      </c>
      <c r="L21" s="17">
        <v>31.0</v>
      </c>
      <c r="M21" s="17">
        <v>69.0</v>
      </c>
      <c r="N21" s="17">
        <v>49.0</v>
      </c>
    </row>
    <row r="22">
      <c r="A22" s="11">
        <v>21.0</v>
      </c>
      <c r="B22" s="11">
        <v>52.0</v>
      </c>
      <c r="C22" s="11">
        <v>26.0</v>
      </c>
      <c r="D22" s="20">
        <f t="shared" si="1"/>
        <v>2.6926</v>
      </c>
      <c r="E22" s="12">
        <f t="shared" si="2"/>
        <v>9.0588</v>
      </c>
      <c r="F22" s="12">
        <f t="shared" si="3"/>
        <v>30.2793</v>
      </c>
      <c r="H22" s="2">
        <v>15.0</v>
      </c>
      <c r="I22" s="17">
        <v>48.0</v>
      </c>
      <c r="J22" s="17">
        <v>24.0</v>
      </c>
      <c r="K22" s="17">
        <v>56.0</v>
      </c>
      <c r="L22" s="17">
        <v>32.0</v>
      </c>
      <c r="M22" s="17">
        <v>68.0</v>
      </c>
      <c r="N22" s="17">
        <v>53.0</v>
      </c>
    </row>
    <row r="23">
      <c r="A23" s="11">
        <v>22.0</v>
      </c>
      <c r="B23" s="11">
        <v>50.0</v>
      </c>
      <c r="C23" s="11">
        <v>24.0</v>
      </c>
      <c r="D23" s="20">
        <f t="shared" si="1"/>
        <v>1.118</v>
      </c>
      <c r="E23" s="12">
        <f t="shared" si="2"/>
        <v>11.8168</v>
      </c>
      <c r="F23" s="12">
        <f t="shared" si="3"/>
        <v>33.0902</v>
      </c>
      <c r="H23" s="2">
        <v>16.0</v>
      </c>
      <c r="I23" s="17">
        <v>48.0</v>
      </c>
      <c r="J23" s="17">
        <v>31.0</v>
      </c>
      <c r="K23" s="17">
        <v>57.0</v>
      </c>
      <c r="L23" s="17">
        <v>32.0</v>
      </c>
      <c r="M23" s="17">
        <v>71.0</v>
      </c>
      <c r="N23" s="17">
        <v>48.0</v>
      </c>
    </row>
    <row r="24">
      <c r="A24" s="11">
        <v>23.0</v>
      </c>
      <c r="B24" s="11">
        <v>46.0</v>
      </c>
      <c r="C24" s="11">
        <v>23.0</v>
      </c>
      <c r="D24" s="20">
        <f t="shared" si="1"/>
        <v>4.0311</v>
      </c>
      <c r="E24" s="12">
        <f t="shared" si="2"/>
        <v>15.7586</v>
      </c>
      <c r="F24" s="12">
        <f t="shared" si="3"/>
        <v>36.4644</v>
      </c>
      <c r="H24" s="2">
        <v>17.0</v>
      </c>
      <c r="I24" s="17">
        <v>50.0</v>
      </c>
      <c r="J24" s="17">
        <v>22.0</v>
      </c>
      <c r="K24" s="17">
        <v>63.0</v>
      </c>
      <c r="L24" s="17">
        <v>28.0</v>
      </c>
      <c r="M24" s="17">
        <v>73.0</v>
      </c>
      <c r="N24" s="17">
        <v>51.0</v>
      </c>
    </row>
    <row r="25">
      <c r="A25" s="11">
        <v>24.0</v>
      </c>
      <c r="B25" s="11">
        <v>49.0</v>
      </c>
      <c r="C25" s="11">
        <v>28.0</v>
      </c>
      <c r="D25" s="20">
        <f t="shared" si="1"/>
        <v>3.0414</v>
      </c>
      <c r="E25" s="12">
        <f t="shared" si="2"/>
        <v>11.1206</v>
      </c>
      <c r="F25" s="12">
        <f t="shared" si="3"/>
        <v>30.7806</v>
      </c>
      <c r="H25" s="2">
        <v>18.0</v>
      </c>
      <c r="I25" s="17">
        <v>52.0</v>
      </c>
      <c r="J25" s="17">
        <v>21.0</v>
      </c>
      <c r="K25" s="17">
        <v>63.0</v>
      </c>
      <c r="L25" s="17">
        <v>31.0</v>
      </c>
      <c r="M25" s="17">
        <v>72.0</v>
      </c>
      <c r="N25" s="17">
        <v>52.0</v>
      </c>
    </row>
    <row r="26">
      <c r="A26" s="11">
        <v>25.0</v>
      </c>
      <c r="B26" s="11">
        <v>51.0</v>
      </c>
      <c r="C26" s="11">
        <v>20.0</v>
      </c>
      <c r="D26" s="20">
        <f t="shared" si="1"/>
        <v>5.2202</v>
      </c>
      <c r="E26" s="12">
        <f t="shared" si="2"/>
        <v>13.7698</v>
      </c>
      <c r="F26" s="12">
        <f t="shared" si="3"/>
        <v>35.7278</v>
      </c>
      <c r="H26" s="2">
        <v>19.0</v>
      </c>
      <c r="I26" s="17">
        <v>51.0</v>
      </c>
      <c r="J26" s="17">
        <v>19.0</v>
      </c>
      <c r="K26" s="17">
        <v>62.0</v>
      </c>
      <c r="L26" s="17">
        <v>36.0</v>
      </c>
      <c r="M26" s="17">
        <v>68.0</v>
      </c>
      <c r="N26" s="17">
        <v>48.0</v>
      </c>
    </row>
    <row r="27">
      <c r="A27" s="11">
        <v>26.0</v>
      </c>
      <c r="B27" s="11">
        <v>51.0</v>
      </c>
      <c r="C27" s="11">
        <v>24.0</v>
      </c>
      <c r="D27" s="20">
        <f t="shared" si="1"/>
        <v>1.8028</v>
      </c>
      <c r="E27" s="12">
        <f t="shared" si="2"/>
        <v>11</v>
      </c>
      <c r="F27" s="12">
        <f t="shared" si="3"/>
        <v>32.4717</v>
      </c>
      <c r="H27" s="2">
        <v>20.0</v>
      </c>
      <c r="I27" s="17">
        <v>46.0</v>
      </c>
      <c r="J27" s="17">
        <v>26.0</v>
      </c>
      <c r="K27" s="17">
        <v>59.0</v>
      </c>
      <c r="L27" s="17">
        <v>28.0</v>
      </c>
      <c r="M27" s="17">
        <v>72.0</v>
      </c>
      <c r="N27" s="17">
        <v>52.0</v>
      </c>
    </row>
    <row r="28">
      <c r="A28" s="11">
        <v>27.0</v>
      </c>
      <c r="B28" s="11">
        <v>48.0</v>
      </c>
      <c r="C28" s="11">
        <v>27.0</v>
      </c>
      <c r="D28" s="20">
        <f t="shared" si="1"/>
        <v>2.5</v>
      </c>
      <c r="E28" s="12">
        <f t="shared" si="2"/>
        <v>12.3473</v>
      </c>
      <c r="F28" s="12">
        <f t="shared" si="3"/>
        <v>32.1948</v>
      </c>
      <c r="H28" s="2">
        <v>21.0</v>
      </c>
      <c r="I28" s="17">
        <v>52.0</v>
      </c>
      <c r="J28" s="17">
        <v>26.0</v>
      </c>
      <c r="K28" s="17">
        <v>57.0</v>
      </c>
      <c r="L28" s="17">
        <v>28.0</v>
      </c>
      <c r="M28" s="17">
        <v>70.0</v>
      </c>
      <c r="N28" s="17">
        <v>50.0</v>
      </c>
    </row>
    <row r="29">
      <c r="A29" s="11">
        <v>28.0</v>
      </c>
      <c r="B29" s="11">
        <v>53.0</v>
      </c>
      <c r="C29" s="11">
        <v>28.0</v>
      </c>
      <c r="D29" s="20">
        <f t="shared" si="1"/>
        <v>4.6098</v>
      </c>
      <c r="E29" s="12">
        <f t="shared" si="2"/>
        <v>7.2885</v>
      </c>
      <c r="F29" s="12">
        <f t="shared" si="3"/>
        <v>28.0938</v>
      </c>
      <c r="H29" s="2">
        <v>22.0</v>
      </c>
      <c r="I29" s="17">
        <v>50.0</v>
      </c>
      <c r="J29" s="17">
        <v>24.0</v>
      </c>
      <c r="K29" s="17">
        <v>60.0</v>
      </c>
      <c r="L29" s="17">
        <v>31.0</v>
      </c>
      <c r="M29" s="17">
        <v>74.0</v>
      </c>
      <c r="N29" s="17">
        <v>48.0</v>
      </c>
    </row>
    <row r="30">
      <c r="A30" s="11">
        <v>29.0</v>
      </c>
      <c r="B30" s="11">
        <v>47.0</v>
      </c>
      <c r="C30" s="11">
        <v>24.0</v>
      </c>
      <c r="D30" s="20">
        <f t="shared" si="1"/>
        <v>2.6926</v>
      </c>
      <c r="E30" s="12">
        <f t="shared" si="2"/>
        <v>14.4065</v>
      </c>
      <c r="F30" s="12">
        <f t="shared" si="3"/>
        <v>35.0513</v>
      </c>
      <c r="H30" s="2">
        <v>23.0</v>
      </c>
      <c r="I30" s="17">
        <v>46.0</v>
      </c>
      <c r="J30" s="17">
        <v>23.0</v>
      </c>
      <c r="K30" s="17">
        <v>61.0</v>
      </c>
      <c r="L30" s="17">
        <v>32.0</v>
      </c>
      <c r="M30" s="17">
        <v>72.0</v>
      </c>
      <c r="N30" s="17">
        <v>49.0</v>
      </c>
    </row>
    <row r="31">
      <c r="A31" s="11">
        <v>30.0</v>
      </c>
      <c r="B31" s="11">
        <v>51.0</v>
      </c>
      <c r="C31" s="11">
        <v>28.0</v>
      </c>
      <c r="D31" s="20">
        <f t="shared" si="1"/>
        <v>3.3541</v>
      </c>
      <c r="E31" s="12">
        <f t="shared" si="2"/>
        <v>9.1867</v>
      </c>
      <c r="F31" s="12">
        <f t="shared" si="3"/>
        <v>29.3999</v>
      </c>
      <c r="H31" s="2">
        <v>24.0</v>
      </c>
      <c r="I31" s="17">
        <v>49.0</v>
      </c>
      <c r="J31" s="17">
        <v>28.0</v>
      </c>
      <c r="K31" s="17">
        <v>60.0</v>
      </c>
      <c r="L31" s="17">
        <v>34.0</v>
      </c>
      <c r="M31" s="17">
        <v>69.0</v>
      </c>
      <c r="N31" s="17">
        <v>53.0</v>
      </c>
    </row>
    <row r="32">
      <c r="A32" s="11">
        <v>31.0</v>
      </c>
      <c r="B32" s="11">
        <v>49.0</v>
      </c>
      <c r="C32" s="11">
        <v>24.0</v>
      </c>
      <c r="D32" s="20">
        <f t="shared" si="1"/>
        <v>1.118</v>
      </c>
      <c r="E32" s="12">
        <f t="shared" si="2"/>
        <v>12.6599</v>
      </c>
      <c r="F32" s="12">
        <f t="shared" si="3"/>
        <v>33.7269</v>
      </c>
      <c r="H32" s="2">
        <v>25.0</v>
      </c>
      <c r="I32" s="17">
        <v>51.0</v>
      </c>
      <c r="J32" s="17">
        <v>20.0</v>
      </c>
      <c r="K32" s="17">
        <v>59.0</v>
      </c>
      <c r="L32" s="17">
        <v>38.0</v>
      </c>
      <c r="M32" s="17">
        <v>72.0</v>
      </c>
      <c r="N32" s="17">
        <v>52.0</v>
      </c>
    </row>
    <row r="33">
      <c r="A33" s="11">
        <v>32.0</v>
      </c>
      <c r="B33" s="11">
        <v>47.0</v>
      </c>
      <c r="C33" s="11">
        <v>21.0</v>
      </c>
      <c r="D33" s="20">
        <f t="shared" si="1"/>
        <v>4.717</v>
      </c>
      <c r="E33" s="12">
        <f t="shared" si="2"/>
        <v>16</v>
      </c>
      <c r="F33" s="12">
        <f t="shared" si="3"/>
        <v>37.3114</v>
      </c>
      <c r="H33" s="2">
        <v>26.0</v>
      </c>
      <c r="I33" s="17">
        <v>51.0</v>
      </c>
      <c r="J33" s="17">
        <v>24.0</v>
      </c>
      <c r="K33" s="17">
        <v>62.0</v>
      </c>
      <c r="L33" s="17">
        <v>27.0</v>
      </c>
      <c r="M33" s="17">
        <v>74.0</v>
      </c>
      <c r="N33" s="17">
        <v>50.0</v>
      </c>
    </row>
    <row r="34">
      <c r="A34" s="11">
        <v>33.0</v>
      </c>
      <c r="B34" s="11">
        <v>52.0</v>
      </c>
      <c r="C34" s="11">
        <v>29.0</v>
      </c>
      <c r="D34" s="20">
        <f t="shared" si="1"/>
        <v>4.717</v>
      </c>
      <c r="E34" s="12">
        <f t="shared" si="2"/>
        <v>7.9754</v>
      </c>
      <c r="F34" s="12">
        <f t="shared" si="3"/>
        <v>27.9874</v>
      </c>
      <c r="H34" s="2">
        <v>27.0</v>
      </c>
      <c r="I34" s="17">
        <v>48.0</v>
      </c>
      <c r="J34" s="17">
        <v>27.0</v>
      </c>
      <c r="K34" s="17">
        <v>57.0</v>
      </c>
      <c r="L34" s="17">
        <v>31.0</v>
      </c>
      <c r="M34" s="17">
        <v>72.0</v>
      </c>
      <c r="N34" s="17">
        <v>49.0</v>
      </c>
    </row>
    <row r="35">
      <c r="A35" s="11">
        <v>34.0</v>
      </c>
      <c r="B35" s="11">
        <v>50.0</v>
      </c>
      <c r="C35" s="11">
        <v>28.0</v>
      </c>
      <c r="D35" s="20">
        <f t="shared" si="1"/>
        <v>3.0414</v>
      </c>
      <c r="E35" s="12">
        <f t="shared" si="2"/>
        <v>10.1504</v>
      </c>
      <c r="F35" s="12">
        <f t="shared" si="3"/>
        <v>30.0815</v>
      </c>
      <c r="H35" s="2">
        <v>28.0</v>
      </c>
      <c r="I35" s="17">
        <v>53.0</v>
      </c>
      <c r="J35" s="17">
        <v>28.0</v>
      </c>
      <c r="K35" s="17">
        <v>59.0</v>
      </c>
      <c r="L35" s="17">
        <v>32.0</v>
      </c>
      <c r="M35" s="17">
        <v>71.0</v>
      </c>
      <c r="N35" s="17">
        <v>50.0</v>
      </c>
    </row>
    <row r="36">
      <c r="A36" s="11">
        <v>35.0</v>
      </c>
      <c r="B36" s="11">
        <v>51.0</v>
      </c>
      <c r="C36" s="11">
        <v>23.0</v>
      </c>
      <c r="D36" s="20">
        <f t="shared" si="1"/>
        <v>2.5</v>
      </c>
      <c r="E36" s="12">
        <f t="shared" si="2"/>
        <v>11.6255</v>
      </c>
      <c r="F36" s="12">
        <f t="shared" si="3"/>
        <v>33.2705</v>
      </c>
      <c r="H36" s="2">
        <v>29.0</v>
      </c>
      <c r="I36" s="17">
        <v>47.0</v>
      </c>
      <c r="J36" s="17">
        <v>24.0</v>
      </c>
      <c r="K36" s="17">
        <v>61.0</v>
      </c>
      <c r="L36" s="17">
        <v>30.0</v>
      </c>
      <c r="M36" s="17">
        <v>70.0</v>
      </c>
      <c r="N36" s="17">
        <v>52.0</v>
      </c>
    </row>
    <row r="37">
      <c r="A37" s="11">
        <v>36.0</v>
      </c>
      <c r="B37" s="11">
        <v>51.0</v>
      </c>
      <c r="C37" s="11">
        <v>30.0</v>
      </c>
      <c r="D37" s="20">
        <f t="shared" si="1"/>
        <v>5.2202</v>
      </c>
      <c r="E37" s="12">
        <f t="shared" si="2"/>
        <v>8.837</v>
      </c>
      <c r="F37" s="12">
        <f t="shared" si="3"/>
        <v>27.9521</v>
      </c>
      <c r="H37" s="2">
        <v>30.0</v>
      </c>
      <c r="I37" s="17">
        <v>51.0</v>
      </c>
      <c r="J37" s="17">
        <v>28.0</v>
      </c>
      <c r="K37" s="17">
        <v>57.0</v>
      </c>
      <c r="L37" s="17">
        <v>25.0</v>
      </c>
      <c r="M37" s="17">
        <v>68.0</v>
      </c>
      <c r="N37" s="17">
        <v>56.0</v>
      </c>
    </row>
    <row r="38">
      <c r="A38" s="11">
        <v>37.0</v>
      </c>
      <c r="B38" s="11">
        <v>50.0</v>
      </c>
      <c r="C38" s="11">
        <v>30.0</v>
      </c>
      <c r="D38" s="20">
        <f t="shared" si="1"/>
        <v>5.0249</v>
      </c>
      <c r="E38" s="12">
        <f t="shared" si="2"/>
        <v>9.835</v>
      </c>
      <c r="F38" s="12">
        <f t="shared" si="3"/>
        <v>28.6682</v>
      </c>
      <c r="H38" s="2">
        <v>31.0</v>
      </c>
      <c r="I38" s="17">
        <v>49.0</v>
      </c>
      <c r="J38" s="17">
        <v>24.0</v>
      </c>
      <c r="K38" s="17">
        <v>59.0</v>
      </c>
      <c r="L38" s="17">
        <v>33.0</v>
      </c>
      <c r="M38" s="17">
        <v>67.0</v>
      </c>
      <c r="N38" s="17">
        <v>46.0</v>
      </c>
    </row>
    <row r="39">
      <c r="A39" s="11">
        <v>38.0</v>
      </c>
      <c r="B39" s="11">
        <v>42.0</v>
      </c>
      <c r="C39" s="11">
        <v>27.0</v>
      </c>
      <c r="D39" s="20">
        <f t="shared" si="1"/>
        <v>7.7621</v>
      </c>
      <c r="E39" s="12">
        <f t="shared" si="2"/>
        <v>18.1734</v>
      </c>
      <c r="F39" s="12">
        <f t="shared" si="3"/>
        <v>36.6848</v>
      </c>
      <c r="H39" s="2">
        <v>32.0</v>
      </c>
      <c r="I39" s="17">
        <v>47.0</v>
      </c>
      <c r="J39" s="17">
        <v>21.0</v>
      </c>
      <c r="K39" s="17">
        <v>61.0</v>
      </c>
      <c r="L39" s="17">
        <v>26.0</v>
      </c>
      <c r="M39" s="17">
        <v>73.0</v>
      </c>
      <c r="N39" s="17">
        <v>52.0</v>
      </c>
    </row>
    <row r="40">
      <c r="A40" s="11">
        <v>39.0</v>
      </c>
      <c r="B40" s="11">
        <v>50.0</v>
      </c>
      <c r="C40" s="11">
        <v>24.0</v>
      </c>
      <c r="D40" s="20">
        <f t="shared" si="1"/>
        <v>1.118</v>
      </c>
      <c r="E40" s="12">
        <f t="shared" si="2"/>
        <v>11.8168</v>
      </c>
      <c r="F40" s="12">
        <f t="shared" si="3"/>
        <v>33.0902</v>
      </c>
      <c r="H40" s="2">
        <v>33.0</v>
      </c>
      <c r="I40" s="17">
        <v>52.0</v>
      </c>
      <c r="J40" s="17">
        <v>29.0</v>
      </c>
      <c r="K40" s="17">
        <v>61.0</v>
      </c>
      <c r="L40" s="17">
        <v>31.0</v>
      </c>
      <c r="M40" s="17">
        <v>72.0</v>
      </c>
      <c r="N40" s="17">
        <v>52.0</v>
      </c>
    </row>
    <row r="41">
      <c r="A41" s="11">
        <v>40.0</v>
      </c>
      <c r="B41" s="11">
        <v>50.0</v>
      </c>
      <c r="C41" s="11">
        <v>19.0</v>
      </c>
      <c r="D41" s="20">
        <f t="shared" si="1"/>
        <v>6.0208</v>
      </c>
      <c r="E41" s="12">
        <f t="shared" si="2"/>
        <v>15.1788</v>
      </c>
      <c r="F41" s="12">
        <f t="shared" si="3"/>
        <v>37.1152</v>
      </c>
      <c r="H41" s="2">
        <v>34.0</v>
      </c>
      <c r="I41" s="17">
        <v>50.0</v>
      </c>
      <c r="J41" s="17">
        <v>28.0</v>
      </c>
      <c r="K41" s="17">
        <v>57.0</v>
      </c>
      <c r="L41" s="17">
        <v>30.0</v>
      </c>
      <c r="M41" s="17">
        <v>70.0</v>
      </c>
      <c r="N41" s="17">
        <v>47.0</v>
      </c>
    </row>
    <row r="42">
      <c r="A42" s="11">
        <v>41.0</v>
      </c>
      <c r="B42" s="11">
        <v>49.0</v>
      </c>
      <c r="C42" s="11">
        <v>26.0</v>
      </c>
      <c r="D42" s="20">
        <f t="shared" si="1"/>
        <v>1.118</v>
      </c>
      <c r="E42" s="12">
        <f t="shared" si="2"/>
        <v>11.7461</v>
      </c>
      <c r="F42" s="12">
        <f t="shared" si="3"/>
        <v>32.2254</v>
      </c>
      <c r="H42" s="2">
        <v>35.0</v>
      </c>
      <c r="I42" s="17">
        <v>51.0</v>
      </c>
      <c r="J42" s="17">
        <v>23.0</v>
      </c>
      <c r="K42" s="17">
        <v>60.0</v>
      </c>
      <c r="L42" s="17">
        <v>27.0</v>
      </c>
      <c r="M42" s="17">
        <v>70.0</v>
      </c>
      <c r="N42" s="17">
        <v>48.0</v>
      </c>
    </row>
    <row r="43">
      <c r="A43" s="11">
        <v>42.0</v>
      </c>
      <c r="B43" s="11">
        <v>54.0</v>
      </c>
      <c r="C43" s="11">
        <v>23.0</v>
      </c>
      <c r="D43" s="20">
        <f t="shared" si="1"/>
        <v>4.9244</v>
      </c>
      <c r="E43" s="12">
        <f t="shared" si="2"/>
        <v>9.5521</v>
      </c>
      <c r="F43" s="12">
        <f t="shared" si="3"/>
        <v>31.5799</v>
      </c>
      <c r="H43" s="2">
        <v>36.0</v>
      </c>
      <c r="I43" s="17">
        <v>51.0</v>
      </c>
      <c r="J43" s="17">
        <v>30.0</v>
      </c>
      <c r="K43" s="17">
        <v>61.0</v>
      </c>
      <c r="L43" s="17">
        <v>32.0</v>
      </c>
      <c r="M43" s="17">
        <v>73.0</v>
      </c>
      <c r="N43" s="17">
        <v>50.0</v>
      </c>
    </row>
    <row r="44">
      <c r="A44" s="11">
        <v>43.0</v>
      </c>
      <c r="B44" s="11">
        <v>48.0</v>
      </c>
      <c r="C44" s="11">
        <v>23.0</v>
      </c>
      <c r="D44" s="20">
        <f t="shared" si="1"/>
        <v>2.5</v>
      </c>
      <c r="E44" s="12">
        <f t="shared" si="2"/>
        <v>14.0379</v>
      </c>
      <c r="F44" s="12">
        <f t="shared" si="3"/>
        <v>35.1364</v>
      </c>
      <c r="H44" s="2">
        <v>37.0</v>
      </c>
      <c r="I44" s="17">
        <v>50.0</v>
      </c>
      <c r="J44" s="17">
        <v>30.0</v>
      </c>
      <c r="K44" s="17">
        <v>63.0</v>
      </c>
      <c r="L44" s="17">
        <v>33.0</v>
      </c>
      <c r="M44" s="17">
        <v>68.0</v>
      </c>
      <c r="N44" s="17">
        <v>49.0</v>
      </c>
    </row>
    <row r="45">
      <c r="A45" s="11">
        <v>44.0</v>
      </c>
      <c r="B45" s="11">
        <v>53.0</v>
      </c>
      <c r="C45" s="11">
        <v>26.0</v>
      </c>
      <c r="D45" s="20">
        <f t="shared" si="1"/>
        <v>3.6401</v>
      </c>
      <c r="E45" s="12">
        <f t="shared" si="2"/>
        <v>8.2113</v>
      </c>
      <c r="F45" s="12">
        <f t="shared" si="3"/>
        <v>29.6697</v>
      </c>
      <c r="H45" s="2">
        <v>38.0</v>
      </c>
      <c r="I45" s="17">
        <v>42.0</v>
      </c>
      <c r="J45" s="17">
        <v>27.0</v>
      </c>
      <c r="K45" s="17">
        <v>56.0</v>
      </c>
      <c r="L45" s="17">
        <v>27.0</v>
      </c>
      <c r="M45" s="17">
        <v>71.0</v>
      </c>
      <c r="N45" s="17">
        <v>48.0</v>
      </c>
    </row>
    <row r="46">
      <c r="A46" s="11">
        <v>45.0</v>
      </c>
      <c r="B46" s="11">
        <v>48.0</v>
      </c>
      <c r="C46" s="11">
        <v>27.0</v>
      </c>
      <c r="D46" s="20">
        <f t="shared" si="1"/>
        <v>2.5</v>
      </c>
      <c r="E46" s="12">
        <f t="shared" si="2"/>
        <v>12.3473</v>
      </c>
      <c r="F46" s="12">
        <f t="shared" si="3"/>
        <v>32.1948</v>
      </c>
      <c r="H46" s="2">
        <v>39.0</v>
      </c>
      <c r="I46" s="17">
        <v>50.0</v>
      </c>
      <c r="J46" s="17">
        <v>24.0</v>
      </c>
      <c r="K46" s="17">
        <v>62.0</v>
      </c>
      <c r="L46" s="17">
        <v>32.0</v>
      </c>
      <c r="M46" s="17">
        <v>68.0</v>
      </c>
      <c r="N46" s="17">
        <v>51.0</v>
      </c>
    </row>
    <row r="47">
      <c r="A47" s="11">
        <v>46.0</v>
      </c>
      <c r="B47" s="11">
        <v>50.0</v>
      </c>
      <c r="C47" s="11">
        <v>28.0</v>
      </c>
      <c r="D47" s="20">
        <f t="shared" si="1"/>
        <v>3.0414</v>
      </c>
      <c r="E47" s="12">
        <f t="shared" si="2"/>
        <v>10.1504</v>
      </c>
      <c r="F47" s="12">
        <f t="shared" si="3"/>
        <v>30.0815</v>
      </c>
      <c r="H47" s="2">
        <v>40.0</v>
      </c>
      <c r="I47" s="17">
        <v>50.0</v>
      </c>
      <c r="J47" s="17">
        <v>19.0</v>
      </c>
      <c r="K47" s="17">
        <v>62.0</v>
      </c>
      <c r="L47" s="17">
        <v>42.0</v>
      </c>
      <c r="M47" s="17">
        <v>71.0</v>
      </c>
      <c r="N47" s="17">
        <v>48.0</v>
      </c>
    </row>
    <row r="48">
      <c r="A48" s="11">
        <v>47.0</v>
      </c>
      <c r="B48" s="11">
        <v>48.0</v>
      </c>
      <c r="C48" s="11">
        <v>24.0</v>
      </c>
      <c r="D48" s="20">
        <f t="shared" si="1"/>
        <v>1.8028</v>
      </c>
      <c r="E48" s="12">
        <f t="shared" si="2"/>
        <v>13.5244</v>
      </c>
      <c r="F48" s="12">
        <f t="shared" si="3"/>
        <v>34.381</v>
      </c>
      <c r="H48" s="2">
        <v>41.0</v>
      </c>
      <c r="I48" s="17">
        <v>49.0</v>
      </c>
      <c r="J48" s="17">
        <v>26.0</v>
      </c>
      <c r="K48" s="17">
        <v>62.0</v>
      </c>
      <c r="L48" s="17">
        <v>33.0</v>
      </c>
      <c r="M48" s="17">
        <v>69.0</v>
      </c>
      <c r="N48" s="17">
        <v>51.0</v>
      </c>
    </row>
    <row r="49">
      <c r="A49" s="11">
        <v>48.0</v>
      </c>
      <c r="B49" s="11">
        <v>49.0</v>
      </c>
      <c r="C49" s="11">
        <v>21.0</v>
      </c>
      <c r="D49" s="20">
        <f t="shared" si="1"/>
        <v>4.0311</v>
      </c>
      <c r="E49" s="12">
        <f t="shared" si="2"/>
        <v>14.4474</v>
      </c>
      <c r="F49" s="12">
        <f t="shared" si="3"/>
        <v>36.0701</v>
      </c>
      <c r="H49" s="2">
        <v>42.0</v>
      </c>
      <c r="I49" s="17">
        <v>54.0</v>
      </c>
      <c r="J49" s="17">
        <v>23.0</v>
      </c>
      <c r="K49" s="17">
        <v>63.0</v>
      </c>
      <c r="L49" s="17">
        <v>32.0</v>
      </c>
      <c r="M49" s="17">
        <v>66.0</v>
      </c>
      <c r="N49" s="17">
        <v>46.0</v>
      </c>
    </row>
    <row r="50">
      <c r="A50" s="11">
        <v>49.0</v>
      </c>
      <c r="B50" s="11">
        <v>51.0</v>
      </c>
      <c r="C50" s="11">
        <v>26.0</v>
      </c>
      <c r="D50" s="20">
        <f t="shared" si="1"/>
        <v>1.8028</v>
      </c>
      <c r="E50" s="12">
        <f t="shared" si="2"/>
        <v>9.9347</v>
      </c>
      <c r="F50" s="12">
        <f t="shared" si="3"/>
        <v>30.9093</v>
      </c>
      <c r="H50" s="2">
        <v>43.0</v>
      </c>
      <c r="I50" s="17">
        <v>48.0</v>
      </c>
      <c r="J50" s="17">
        <v>23.0</v>
      </c>
      <c r="K50" s="17">
        <v>59.0</v>
      </c>
      <c r="L50" s="17">
        <v>32.0</v>
      </c>
      <c r="M50" s="17">
        <v>68.0</v>
      </c>
      <c r="N50" s="17">
        <v>49.0</v>
      </c>
    </row>
    <row r="51">
      <c r="A51" s="11">
        <v>50.0</v>
      </c>
      <c r="B51" s="11">
        <v>50.0</v>
      </c>
      <c r="C51" s="11">
        <v>24.0</v>
      </c>
      <c r="D51" s="20">
        <f t="shared" si="1"/>
        <v>1.118</v>
      </c>
      <c r="E51" s="12">
        <f t="shared" si="2"/>
        <v>11.8168</v>
      </c>
      <c r="F51" s="12">
        <f t="shared" si="3"/>
        <v>33.0902</v>
      </c>
      <c r="H51" s="2">
        <v>44.0</v>
      </c>
      <c r="I51" s="17">
        <v>53.0</v>
      </c>
      <c r="J51" s="17">
        <v>26.0</v>
      </c>
      <c r="K51" s="17">
        <v>58.0</v>
      </c>
      <c r="L51" s="17">
        <v>29.0</v>
      </c>
      <c r="M51" s="17">
        <v>71.0</v>
      </c>
      <c r="N51" s="17">
        <v>54.0</v>
      </c>
    </row>
    <row r="52">
      <c r="A52" s="11">
        <v>51.0</v>
      </c>
      <c r="B52" s="11">
        <v>46.0</v>
      </c>
      <c r="C52" s="11">
        <v>24.0</v>
      </c>
      <c r="D52" s="20">
        <f t="shared" si="1"/>
        <v>3.6401</v>
      </c>
      <c r="E52" s="12">
        <f t="shared" si="2"/>
        <v>15.303</v>
      </c>
      <c r="F52" s="12">
        <f t="shared" si="3"/>
        <v>35.7371</v>
      </c>
      <c r="H52" s="2">
        <v>45.0</v>
      </c>
      <c r="I52" s="17">
        <v>48.0</v>
      </c>
      <c r="J52" s="17">
        <v>27.0</v>
      </c>
      <c r="K52" s="17">
        <v>59.0</v>
      </c>
      <c r="L52" s="17">
        <v>30.0</v>
      </c>
      <c r="M52" s="17">
        <v>73.0</v>
      </c>
      <c r="N52" s="17">
        <v>50.0</v>
      </c>
    </row>
    <row r="53">
      <c r="A53" s="11">
        <v>52.0</v>
      </c>
      <c r="B53" s="11">
        <v>49.0</v>
      </c>
      <c r="C53" s="11">
        <v>23.0</v>
      </c>
      <c r="D53" s="20">
        <f t="shared" si="1"/>
        <v>2.0616</v>
      </c>
      <c r="E53" s="12">
        <f t="shared" si="2"/>
        <v>13.207</v>
      </c>
      <c r="F53" s="12">
        <f t="shared" si="3"/>
        <v>34.4967</v>
      </c>
      <c r="H53" s="2">
        <v>46.0</v>
      </c>
      <c r="I53" s="17">
        <v>50.0</v>
      </c>
      <c r="J53" s="17">
        <v>28.0</v>
      </c>
      <c r="K53" s="17">
        <v>67.0</v>
      </c>
      <c r="L53" s="17">
        <v>24.0</v>
      </c>
      <c r="M53" s="17">
        <v>70.0</v>
      </c>
      <c r="N53" s="17">
        <v>47.0</v>
      </c>
    </row>
    <row r="54">
      <c r="A54" s="11">
        <v>53.0</v>
      </c>
      <c r="B54" s="11">
        <v>50.0</v>
      </c>
      <c r="C54" s="11">
        <v>26.0</v>
      </c>
      <c r="D54" s="20">
        <f t="shared" si="1"/>
        <v>1.118</v>
      </c>
      <c r="E54" s="12">
        <f t="shared" si="2"/>
        <v>10.8321</v>
      </c>
      <c r="F54" s="12">
        <f t="shared" si="3"/>
        <v>31.5583</v>
      </c>
      <c r="H54" s="2">
        <v>47.0</v>
      </c>
      <c r="I54" s="17">
        <v>48.0</v>
      </c>
      <c r="J54" s="17">
        <v>24.0</v>
      </c>
      <c r="K54" s="17">
        <v>62.0</v>
      </c>
      <c r="L54" s="17">
        <v>25.0</v>
      </c>
      <c r="M54" s="17">
        <v>70.0</v>
      </c>
      <c r="N54" s="17">
        <v>49.0</v>
      </c>
    </row>
    <row r="55">
      <c r="A55" s="11">
        <v>54.0</v>
      </c>
      <c r="B55" s="11">
        <v>56.0</v>
      </c>
      <c r="C55" s="11">
        <v>26.0</v>
      </c>
      <c r="D55" s="20">
        <f t="shared" si="1"/>
        <v>6.5765</v>
      </c>
      <c r="E55" s="12">
        <f t="shared" si="2"/>
        <v>5.9595</v>
      </c>
      <c r="F55" s="12">
        <f t="shared" si="3"/>
        <v>27.976</v>
      </c>
      <c r="H55" s="2">
        <v>48.0</v>
      </c>
      <c r="I55" s="17">
        <v>49.0</v>
      </c>
      <c r="J55" s="17">
        <v>21.0</v>
      </c>
      <c r="K55" s="17">
        <v>59.0</v>
      </c>
      <c r="L55" s="17">
        <v>33.0</v>
      </c>
      <c r="M55" s="17">
        <v>71.0</v>
      </c>
      <c r="N55" s="17">
        <v>48.0</v>
      </c>
    </row>
    <row r="56">
      <c r="A56" s="11">
        <v>55.0</v>
      </c>
      <c r="B56" s="11">
        <v>51.0</v>
      </c>
      <c r="C56" s="11">
        <v>25.0</v>
      </c>
      <c r="D56" s="20">
        <f t="shared" si="1"/>
        <v>1.5</v>
      </c>
      <c r="E56" s="12">
        <f t="shared" si="2"/>
        <v>10.4331</v>
      </c>
      <c r="F56" s="12">
        <f t="shared" si="3"/>
        <v>31.6844</v>
      </c>
      <c r="H56" s="2">
        <v>49.0</v>
      </c>
      <c r="I56" s="17">
        <v>51.0</v>
      </c>
      <c r="J56" s="17">
        <v>26.0</v>
      </c>
      <c r="K56" s="17">
        <v>60.0</v>
      </c>
      <c r="L56" s="17">
        <v>27.0</v>
      </c>
      <c r="M56" s="17">
        <v>72.0</v>
      </c>
      <c r="N56" s="17">
        <v>55.0</v>
      </c>
    </row>
    <row r="57">
      <c r="A57" s="11">
        <v>56.0</v>
      </c>
      <c r="B57" s="11">
        <v>44.0</v>
      </c>
      <c r="C57" s="11">
        <v>25.0</v>
      </c>
      <c r="D57" s="20">
        <f t="shared" si="1"/>
        <v>5.5</v>
      </c>
      <c r="E57" s="12">
        <f t="shared" si="2"/>
        <v>16.7721</v>
      </c>
      <c r="F57" s="12">
        <f t="shared" si="3"/>
        <v>36.4653</v>
      </c>
      <c r="H57" s="2">
        <v>50.0</v>
      </c>
      <c r="I57" s="17">
        <v>50.0</v>
      </c>
      <c r="J57" s="17">
        <v>24.0</v>
      </c>
      <c r="K57" s="17">
        <v>58.0</v>
      </c>
      <c r="L57" s="17">
        <v>32.0</v>
      </c>
      <c r="M57" s="17">
        <v>70.0</v>
      </c>
      <c r="N57" s="17">
        <v>51.0</v>
      </c>
    </row>
    <row r="58">
      <c r="A58" s="11">
        <v>57.0</v>
      </c>
      <c r="B58" s="11">
        <v>50.0</v>
      </c>
      <c r="C58" s="11">
        <v>32.0</v>
      </c>
      <c r="D58" s="20">
        <f t="shared" si="1"/>
        <v>7.0178</v>
      </c>
      <c r="E58" s="12">
        <f t="shared" si="2"/>
        <v>9.9209</v>
      </c>
      <c r="F58" s="12">
        <f t="shared" si="3"/>
        <v>27.3283</v>
      </c>
      <c r="H58" s="2">
        <v>51.0</v>
      </c>
      <c r="I58" s="17">
        <v>46.0</v>
      </c>
      <c r="J58" s="17">
        <v>24.0</v>
      </c>
      <c r="K58" s="17">
        <v>58.0</v>
      </c>
      <c r="L58" s="17">
        <v>31.0</v>
      </c>
      <c r="M58" s="17">
        <v>72.0</v>
      </c>
      <c r="N58" s="17">
        <v>49.0</v>
      </c>
    </row>
    <row r="59">
      <c r="A59" s="11">
        <v>58.0</v>
      </c>
      <c r="B59" s="11">
        <v>49.0</v>
      </c>
      <c r="C59" s="11">
        <v>26.0</v>
      </c>
      <c r="D59" s="20">
        <f t="shared" si="1"/>
        <v>1.118</v>
      </c>
      <c r="E59" s="12">
        <f t="shared" si="2"/>
        <v>11.7461</v>
      </c>
      <c r="F59" s="12">
        <f t="shared" si="3"/>
        <v>32.2254</v>
      </c>
      <c r="H59" s="2">
        <v>52.0</v>
      </c>
      <c r="I59" s="17">
        <v>49.0</v>
      </c>
      <c r="J59" s="17">
        <v>23.0</v>
      </c>
      <c r="K59" s="17">
        <v>60.0</v>
      </c>
      <c r="L59" s="17">
        <v>28.0</v>
      </c>
      <c r="M59" s="17">
        <v>71.0</v>
      </c>
      <c r="N59" s="17">
        <v>50.0</v>
      </c>
    </row>
    <row r="60">
      <c r="A60" s="11">
        <v>59.0</v>
      </c>
      <c r="B60" s="11">
        <v>50.0</v>
      </c>
      <c r="C60" s="11">
        <v>21.0</v>
      </c>
      <c r="D60" s="20">
        <f t="shared" si="1"/>
        <v>4.0311</v>
      </c>
      <c r="E60" s="12">
        <f t="shared" si="2"/>
        <v>13.7147</v>
      </c>
      <c r="F60" s="12">
        <f t="shared" si="3"/>
        <v>35.4754</v>
      </c>
      <c r="H60" s="2">
        <v>53.0</v>
      </c>
      <c r="I60" s="17">
        <v>50.0</v>
      </c>
      <c r="J60" s="17">
        <v>26.0</v>
      </c>
      <c r="K60" s="17">
        <v>66.0</v>
      </c>
      <c r="L60" s="17">
        <v>32.0</v>
      </c>
      <c r="M60" s="17">
        <v>70.0</v>
      </c>
      <c r="N60" s="17">
        <v>48.0</v>
      </c>
    </row>
    <row r="61">
      <c r="A61" s="11">
        <v>60.0</v>
      </c>
      <c r="B61" s="11">
        <v>53.0</v>
      </c>
      <c r="C61" s="11">
        <v>27.0</v>
      </c>
      <c r="D61" s="20">
        <f t="shared" si="1"/>
        <v>4.0311</v>
      </c>
      <c r="E61" s="12">
        <f t="shared" si="2"/>
        <v>7.6989</v>
      </c>
      <c r="F61" s="12">
        <f t="shared" si="3"/>
        <v>28.8752</v>
      </c>
      <c r="H61" s="2">
        <v>54.0</v>
      </c>
      <c r="I61" s="17">
        <v>51.0</v>
      </c>
      <c r="J61" s="17">
        <v>25.0</v>
      </c>
      <c r="K61" s="17">
        <v>54.0</v>
      </c>
      <c r="L61" s="17">
        <v>31.0</v>
      </c>
      <c r="M61" s="17">
        <v>70.0</v>
      </c>
      <c r="N61" s="17">
        <v>51.0</v>
      </c>
    </row>
    <row r="62">
      <c r="A62" s="11">
        <v>61.0</v>
      </c>
      <c r="B62" s="11">
        <v>52.0</v>
      </c>
      <c r="C62" s="11">
        <v>22.0</v>
      </c>
      <c r="D62" s="20">
        <f t="shared" si="1"/>
        <v>3.9051</v>
      </c>
      <c r="E62" s="12">
        <f t="shared" si="2"/>
        <v>11.6046</v>
      </c>
      <c r="F62" s="12">
        <f t="shared" si="3"/>
        <v>33.5097</v>
      </c>
      <c r="H62" s="2">
        <v>55.0</v>
      </c>
      <c r="I62" s="17">
        <v>44.0</v>
      </c>
      <c r="J62" s="17">
        <v>25.0</v>
      </c>
      <c r="K62" s="17">
        <v>58.0</v>
      </c>
      <c r="L62" s="17">
        <v>33.0</v>
      </c>
      <c r="M62" s="17">
        <v>74.0</v>
      </c>
      <c r="N62" s="17">
        <v>53.0</v>
      </c>
    </row>
    <row r="63">
      <c r="A63" s="11">
        <v>62.0</v>
      </c>
      <c r="B63" s="11">
        <v>54.0</v>
      </c>
      <c r="C63" s="11">
        <v>21.0</v>
      </c>
      <c r="D63" s="20">
        <f t="shared" si="1"/>
        <v>6.0208</v>
      </c>
      <c r="E63" s="12">
        <f t="shared" si="2"/>
        <v>11.2047</v>
      </c>
      <c r="F63" s="12">
        <f t="shared" si="3"/>
        <v>33.2915</v>
      </c>
      <c r="H63" s="2">
        <v>56.0</v>
      </c>
      <c r="I63" s="17">
        <v>50.0</v>
      </c>
      <c r="J63" s="17">
        <v>32.0</v>
      </c>
      <c r="K63" s="17">
        <v>58.0</v>
      </c>
      <c r="L63" s="17">
        <v>30.0</v>
      </c>
      <c r="M63" s="17">
        <v>76.0</v>
      </c>
      <c r="N63" s="17">
        <v>48.0</v>
      </c>
    </row>
    <row r="64">
      <c r="A64" s="11">
        <v>63.0</v>
      </c>
      <c r="B64" s="11">
        <v>52.0</v>
      </c>
      <c r="C64" s="11">
        <v>32.0</v>
      </c>
      <c r="D64" s="20">
        <f t="shared" si="1"/>
        <v>7.433</v>
      </c>
      <c r="E64" s="12">
        <f t="shared" si="2"/>
        <v>7.9469</v>
      </c>
      <c r="F64" s="12">
        <f t="shared" si="3"/>
        <v>25.8408</v>
      </c>
      <c r="H64" s="2">
        <v>57.0</v>
      </c>
      <c r="I64" s="17">
        <v>49.0</v>
      </c>
      <c r="J64" s="17">
        <v>26.0</v>
      </c>
      <c r="K64" s="17">
        <v>62.0</v>
      </c>
      <c r="L64" s="17">
        <v>33.0</v>
      </c>
      <c r="M64" s="17">
        <v>73.0</v>
      </c>
      <c r="N64" s="17">
        <v>51.0</v>
      </c>
    </row>
    <row r="65">
      <c r="A65" s="11">
        <v>64.0</v>
      </c>
      <c r="B65" s="11">
        <v>47.0</v>
      </c>
      <c r="C65" s="11">
        <v>23.0</v>
      </c>
      <c r="D65" s="20">
        <f t="shared" si="1"/>
        <v>3.2016</v>
      </c>
      <c r="E65" s="12">
        <f t="shared" si="2"/>
        <v>14.8895</v>
      </c>
      <c r="F65" s="12">
        <f t="shared" si="3"/>
        <v>35.7926</v>
      </c>
      <c r="H65" s="2">
        <v>58.0</v>
      </c>
      <c r="I65" s="17">
        <v>50.0</v>
      </c>
      <c r="J65" s="17">
        <v>21.0</v>
      </c>
      <c r="K65" s="17">
        <v>56.0</v>
      </c>
      <c r="L65" s="17">
        <v>29.0</v>
      </c>
      <c r="M65" s="17">
        <v>77.0</v>
      </c>
      <c r="N65" s="17">
        <v>48.0</v>
      </c>
    </row>
    <row r="66">
      <c r="A66" s="11">
        <v>65.0</v>
      </c>
      <c r="B66" s="11">
        <v>50.0</v>
      </c>
      <c r="C66" s="11">
        <v>23.0</v>
      </c>
      <c r="D66" s="20">
        <f t="shared" si="1"/>
        <v>2.0616</v>
      </c>
      <c r="E66" s="12">
        <f t="shared" si="2"/>
        <v>12.4012</v>
      </c>
      <c r="F66" s="12">
        <f t="shared" si="3"/>
        <v>33.8744</v>
      </c>
      <c r="H66" s="2">
        <v>59.0</v>
      </c>
      <c r="I66" s="17">
        <v>53.0</v>
      </c>
      <c r="J66" s="17">
        <v>27.0</v>
      </c>
      <c r="K66" s="17">
        <v>59.0</v>
      </c>
      <c r="L66" s="17">
        <v>28.0</v>
      </c>
      <c r="M66" s="17">
        <v>67.0</v>
      </c>
      <c r="N66" s="17">
        <v>48.0</v>
      </c>
    </row>
    <row r="67">
      <c r="A67" s="11">
        <v>66.0</v>
      </c>
      <c r="B67" s="11">
        <v>45.0</v>
      </c>
      <c r="C67" s="11">
        <v>25.0</v>
      </c>
      <c r="D67" s="20">
        <f t="shared" si="1"/>
        <v>4.5</v>
      </c>
      <c r="E67" s="12">
        <f t="shared" si="2"/>
        <v>15.8325</v>
      </c>
      <c r="F67" s="12">
        <f t="shared" si="3"/>
        <v>35.7375</v>
      </c>
      <c r="H67" s="2">
        <v>60.0</v>
      </c>
      <c r="I67" s="17">
        <v>52.0</v>
      </c>
      <c r="J67" s="17">
        <v>22.0</v>
      </c>
      <c r="K67" s="17">
        <v>65.0</v>
      </c>
      <c r="L67" s="17">
        <v>31.0</v>
      </c>
      <c r="M67" s="17">
        <v>64.0</v>
      </c>
      <c r="N67" s="17">
        <v>48.0</v>
      </c>
    </row>
    <row r="68">
      <c r="A68" s="11">
        <v>67.0</v>
      </c>
      <c r="B68" s="11">
        <v>57.0</v>
      </c>
      <c r="C68" s="11">
        <v>31.0</v>
      </c>
      <c r="D68" s="20">
        <f t="shared" si="1"/>
        <v>9.6047</v>
      </c>
      <c r="E68" s="12">
        <f t="shared" si="2"/>
        <v>2.8499</v>
      </c>
      <c r="F68" s="12">
        <f t="shared" si="3"/>
        <v>23.2709</v>
      </c>
      <c r="H68" s="2">
        <v>61.0</v>
      </c>
      <c r="I68" s="17">
        <v>54.0</v>
      </c>
      <c r="J68" s="17">
        <v>21.0</v>
      </c>
      <c r="K68" s="17">
        <v>56.0</v>
      </c>
      <c r="L68" s="17">
        <v>33.0</v>
      </c>
      <c r="M68" s="17">
        <v>68.0</v>
      </c>
      <c r="N68" s="17">
        <v>50.0</v>
      </c>
    </row>
    <row r="69">
      <c r="A69" s="11">
        <v>68.0</v>
      </c>
      <c r="B69" s="11">
        <v>57.0</v>
      </c>
      <c r="C69" s="11">
        <v>35.0</v>
      </c>
      <c r="D69" s="20">
        <f t="shared" si="1"/>
        <v>12.5</v>
      </c>
      <c r="E69" s="12">
        <f t="shared" si="2"/>
        <v>5.2456</v>
      </c>
      <c r="F69" s="12">
        <f t="shared" si="3"/>
        <v>20.186</v>
      </c>
      <c r="H69" s="2">
        <v>62.0</v>
      </c>
      <c r="I69" s="17">
        <v>52.0</v>
      </c>
      <c r="J69" s="17">
        <v>32.0</v>
      </c>
      <c r="K69" s="17">
        <v>66.0</v>
      </c>
      <c r="L69" s="17">
        <v>33.0</v>
      </c>
      <c r="M69" s="17">
        <v>71.0</v>
      </c>
      <c r="N69" s="17">
        <v>56.0</v>
      </c>
    </row>
    <row r="70">
      <c r="A70" s="11">
        <v>69.0</v>
      </c>
      <c r="B70" s="11">
        <v>58.0</v>
      </c>
      <c r="C70" s="11">
        <v>29.0</v>
      </c>
      <c r="D70" s="20">
        <f t="shared" si="1"/>
        <v>9.3941</v>
      </c>
      <c r="E70" s="12">
        <f t="shared" si="2"/>
        <v>2.406</v>
      </c>
      <c r="F70" s="12">
        <f t="shared" si="3"/>
        <v>24.3725</v>
      </c>
      <c r="H70" s="2">
        <v>63.0</v>
      </c>
      <c r="I70" s="17">
        <v>47.0</v>
      </c>
      <c r="J70" s="17">
        <v>23.0</v>
      </c>
      <c r="K70" s="17">
        <v>55.0</v>
      </c>
      <c r="L70" s="17">
        <v>29.0</v>
      </c>
      <c r="M70" s="17">
        <v>73.0</v>
      </c>
      <c r="N70" s="17">
        <v>48.0</v>
      </c>
    </row>
    <row r="71">
      <c r="A71" s="11">
        <v>70.0</v>
      </c>
      <c r="B71" s="11">
        <v>62.0</v>
      </c>
      <c r="C71" s="11">
        <v>26.0</v>
      </c>
      <c r="D71" s="20">
        <f t="shared" si="1"/>
        <v>12.5399</v>
      </c>
      <c r="E71" s="12">
        <f t="shared" si="2"/>
        <v>5.0693</v>
      </c>
      <c r="F71" s="12">
        <f t="shared" si="3"/>
        <v>25.3255</v>
      </c>
      <c r="H71" s="2">
        <v>64.0</v>
      </c>
      <c r="I71" s="17">
        <v>50.0</v>
      </c>
      <c r="J71" s="17">
        <v>23.0</v>
      </c>
      <c r="K71" s="17">
        <v>64.0</v>
      </c>
      <c r="L71" s="17">
        <v>28.0</v>
      </c>
      <c r="M71" s="17">
        <v>67.0</v>
      </c>
      <c r="N71" s="17">
        <v>51.0</v>
      </c>
    </row>
    <row r="72">
      <c r="A72" s="11">
        <v>71.0</v>
      </c>
      <c r="B72" s="11">
        <v>61.0</v>
      </c>
      <c r="C72" s="11">
        <v>34.0</v>
      </c>
      <c r="D72" s="20">
        <f t="shared" si="1"/>
        <v>14.6031</v>
      </c>
      <c r="E72" s="12">
        <f t="shared" si="2"/>
        <v>3.6224</v>
      </c>
      <c r="F72" s="12">
        <f t="shared" si="3"/>
        <v>18.542</v>
      </c>
      <c r="H72" s="2">
        <v>65.0</v>
      </c>
      <c r="I72" s="17">
        <v>45.0</v>
      </c>
      <c r="J72" s="17">
        <v>25.0</v>
      </c>
      <c r="K72" s="17">
        <v>61.0</v>
      </c>
      <c r="L72" s="17">
        <v>32.0</v>
      </c>
      <c r="M72" s="17">
        <v>66.0</v>
      </c>
      <c r="N72" s="17">
        <v>55.0</v>
      </c>
    </row>
    <row r="73">
      <c r="A73" s="11">
        <v>72.0</v>
      </c>
      <c r="B73" s="11">
        <v>55.0</v>
      </c>
      <c r="C73" s="11">
        <v>31.0</v>
      </c>
      <c r="D73" s="20">
        <f t="shared" si="1"/>
        <v>8.1394</v>
      </c>
      <c r="E73" s="12">
        <f t="shared" si="2"/>
        <v>4.8368</v>
      </c>
      <c r="F73" s="12">
        <f t="shared" si="3"/>
        <v>24.5077</v>
      </c>
      <c r="H73" s="2">
        <v>66.0</v>
      </c>
      <c r="I73" s="17">
        <v>50.0</v>
      </c>
      <c r="J73" s="17">
        <v>27.0</v>
      </c>
      <c r="K73" s="17">
        <v>57.0</v>
      </c>
      <c r="L73" s="17">
        <v>30.0</v>
      </c>
      <c r="M73" s="17">
        <v>74.0</v>
      </c>
      <c r="N73" s="17">
        <v>49.0</v>
      </c>
    </row>
    <row r="74">
      <c r="A74" s="11">
        <v>73.0</v>
      </c>
      <c r="B74" s="11">
        <v>61.0</v>
      </c>
      <c r="C74" s="11">
        <v>32.0</v>
      </c>
      <c r="D74" s="20">
        <f t="shared" si="1"/>
        <v>13.4629</v>
      </c>
      <c r="E74" s="12">
        <f t="shared" si="2"/>
        <v>1.8507</v>
      </c>
      <c r="F74" s="12">
        <f t="shared" si="3"/>
        <v>20.2691</v>
      </c>
      <c r="H74" s="2">
        <v>67.0</v>
      </c>
      <c r="I74" s="17">
        <v>45.0</v>
      </c>
      <c r="J74" s="17">
        <v>29.0</v>
      </c>
    </row>
    <row r="75">
      <c r="A75" s="11">
        <v>74.0</v>
      </c>
      <c r="B75" s="11">
        <v>56.0</v>
      </c>
      <c r="C75" s="11">
        <v>26.0</v>
      </c>
      <c r="D75" s="20">
        <f t="shared" si="1"/>
        <v>6.5765</v>
      </c>
      <c r="E75" s="12">
        <f t="shared" si="2"/>
        <v>5.9595</v>
      </c>
      <c r="F75" s="12">
        <f t="shared" si="3"/>
        <v>27.976</v>
      </c>
      <c r="H75" s="2">
        <v>68.0</v>
      </c>
      <c r="I75" s="17">
        <v>50.0</v>
      </c>
      <c r="J75" s="17">
        <v>29.0</v>
      </c>
    </row>
    <row r="76">
      <c r="A76" s="11">
        <v>75.0</v>
      </c>
      <c r="B76" s="11">
        <v>62.0</v>
      </c>
      <c r="C76" s="11">
        <v>31.0</v>
      </c>
      <c r="D76" s="20">
        <f t="shared" si="1"/>
        <v>13.8654</v>
      </c>
      <c r="E76" s="12">
        <f t="shared" si="2"/>
        <v>2.2227</v>
      </c>
      <c r="F76" s="12">
        <f t="shared" si="3"/>
        <v>20.7077</v>
      </c>
      <c r="H76" s="2" t="s">
        <v>198</v>
      </c>
      <c r="I76" s="19">
        <f t="shared" ref="I76:J76" si="4">SUM(I8:I75)</f>
        <v>3366</v>
      </c>
      <c r="J76" s="19">
        <f t="shared" si="4"/>
        <v>1700</v>
      </c>
      <c r="K76" s="19">
        <f t="shared" ref="K76:N76" si="5">SUM(K8:K73)</f>
        <v>3948</v>
      </c>
      <c r="L76" s="19">
        <f t="shared" si="5"/>
        <v>2018</v>
      </c>
      <c r="M76" s="19">
        <f t="shared" si="5"/>
        <v>4671</v>
      </c>
      <c r="N76" s="19">
        <f t="shared" si="5"/>
        <v>3284</v>
      </c>
    </row>
    <row r="77">
      <c r="A77" s="11">
        <v>76.0</v>
      </c>
      <c r="B77" s="11">
        <v>61.0</v>
      </c>
      <c r="C77" s="11">
        <v>31.0</v>
      </c>
      <c r="D77" s="20">
        <f t="shared" si="1"/>
        <v>12.9711</v>
      </c>
      <c r="E77" s="12">
        <f t="shared" si="2"/>
        <v>1.2557</v>
      </c>
      <c r="F77" s="12">
        <f t="shared" si="3"/>
        <v>21.1507</v>
      </c>
      <c r="H77" s="2" t="s">
        <v>199</v>
      </c>
      <c r="I77" s="19">
        <f t="shared" ref="I77:J77" si="6">I76/68</f>
        <v>49.5</v>
      </c>
      <c r="J77" s="19">
        <f t="shared" si="6"/>
        <v>25</v>
      </c>
      <c r="K77" s="19">
        <f t="shared" ref="K77:N77" si="7">K76/66</f>
        <v>59.81818182</v>
      </c>
      <c r="L77" s="19">
        <f t="shared" si="7"/>
        <v>30.57575758</v>
      </c>
      <c r="M77" s="19">
        <f t="shared" si="7"/>
        <v>70.77272727</v>
      </c>
      <c r="N77" s="19">
        <f t="shared" si="7"/>
        <v>49.75757576</v>
      </c>
    </row>
    <row r="78">
      <c r="A78" s="11">
        <v>77.0</v>
      </c>
      <c r="B78" s="11">
        <v>58.0</v>
      </c>
      <c r="C78" s="11">
        <v>31.0</v>
      </c>
      <c r="D78" s="20">
        <f t="shared" si="1"/>
        <v>10.4043</v>
      </c>
      <c r="E78" s="12">
        <f t="shared" si="2"/>
        <v>1.867</v>
      </c>
      <c r="F78" s="12">
        <f t="shared" si="3"/>
        <v>22.6934</v>
      </c>
    </row>
    <row r="79">
      <c r="A79" s="11">
        <v>78.0</v>
      </c>
      <c r="B79" s="11">
        <v>61.0</v>
      </c>
      <c r="C79" s="11">
        <v>28.0</v>
      </c>
      <c r="D79" s="20">
        <f t="shared" si="1"/>
        <v>11.8849</v>
      </c>
      <c r="E79" s="12">
        <f t="shared" si="2"/>
        <v>2.8339</v>
      </c>
      <c r="F79" s="12">
        <f t="shared" si="3"/>
        <v>23.8516</v>
      </c>
    </row>
    <row r="80">
      <c r="A80" s="11">
        <v>79.0</v>
      </c>
      <c r="B80" s="11">
        <v>66.0</v>
      </c>
      <c r="C80" s="11">
        <v>31.0</v>
      </c>
      <c r="D80" s="20">
        <f t="shared" si="1"/>
        <v>17.557</v>
      </c>
      <c r="E80" s="12">
        <f t="shared" si="2"/>
        <v>6.1964</v>
      </c>
      <c r="F80" s="12">
        <f t="shared" si="3"/>
        <v>19.3552</v>
      </c>
    </row>
    <row r="81">
      <c r="A81" s="11">
        <v>80.0</v>
      </c>
      <c r="B81" s="11">
        <v>56.0</v>
      </c>
      <c r="C81" s="11">
        <v>32.0</v>
      </c>
      <c r="D81" s="20">
        <f t="shared" si="1"/>
        <v>9.5525</v>
      </c>
      <c r="E81" s="12">
        <f t="shared" si="2"/>
        <v>4.0752</v>
      </c>
      <c r="F81" s="12">
        <f t="shared" si="3"/>
        <v>23.099</v>
      </c>
    </row>
    <row r="82">
      <c r="A82" s="11">
        <v>81.0</v>
      </c>
      <c r="B82" s="11">
        <v>57.0</v>
      </c>
      <c r="C82" s="11">
        <v>32.0</v>
      </c>
      <c r="D82" s="20">
        <f t="shared" si="1"/>
        <v>10.2591</v>
      </c>
      <c r="E82" s="12">
        <f t="shared" si="2"/>
        <v>3.1576</v>
      </c>
      <c r="F82" s="12">
        <f t="shared" si="3"/>
        <v>22.4726</v>
      </c>
      <c r="H82" s="21" t="s">
        <v>204</v>
      </c>
      <c r="I82" s="22"/>
      <c r="J82" s="22"/>
      <c r="K82" s="22"/>
      <c r="L82" s="22"/>
      <c r="M82" s="23"/>
    </row>
    <row r="83">
      <c r="A83" s="11">
        <v>82.0</v>
      </c>
      <c r="B83" s="11">
        <v>63.0</v>
      </c>
      <c r="C83" s="11">
        <v>28.0</v>
      </c>
      <c r="D83" s="20">
        <f t="shared" si="1"/>
        <v>13.8293</v>
      </c>
      <c r="E83" s="12">
        <f t="shared" si="2"/>
        <v>4.0937</v>
      </c>
      <c r="F83" s="12">
        <f t="shared" si="3"/>
        <v>23.1043</v>
      </c>
      <c r="H83" s="24" t="s">
        <v>205</v>
      </c>
      <c r="I83" s="22"/>
      <c r="J83" s="22"/>
      <c r="K83" s="22"/>
      <c r="L83" s="22"/>
      <c r="M83" s="23"/>
    </row>
    <row r="84">
      <c r="A84" s="11">
        <v>83.0</v>
      </c>
      <c r="B84" s="11">
        <v>63.0</v>
      </c>
      <c r="C84" s="11">
        <v>31.0</v>
      </c>
      <c r="D84" s="20">
        <f t="shared" si="1"/>
        <v>14.7733</v>
      </c>
      <c r="E84" s="12">
        <f t="shared" si="2"/>
        <v>3.21</v>
      </c>
      <c r="F84" s="12">
        <f t="shared" si="3"/>
        <v>20.3042</v>
      </c>
      <c r="H84" s="24" t="s">
        <v>206</v>
      </c>
      <c r="I84" s="22"/>
      <c r="J84" s="22"/>
      <c r="K84" s="22"/>
      <c r="L84" s="23"/>
    </row>
    <row r="85">
      <c r="A85" s="11">
        <v>84.0</v>
      </c>
      <c r="B85" s="11">
        <v>62.0</v>
      </c>
      <c r="C85" s="11">
        <v>36.0</v>
      </c>
      <c r="D85" s="20">
        <f t="shared" si="1"/>
        <v>16.6508</v>
      </c>
      <c r="E85" s="12">
        <f t="shared" si="2"/>
        <v>5.8466</v>
      </c>
      <c r="F85" s="12">
        <f t="shared" si="3"/>
        <v>16.3166</v>
      </c>
      <c r="H85" s="24" t="s">
        <v>207</v>
      </c>
      <c r="I85" s="22"/>
      <c r="J85" s="22"/>
      <c r="K85" s="22"/>
      <c r="L85" s="23"/>
    </row>
    <row r="86">
      <c r="A86" s="11">
        <v>85.0</v>
      </c>
      <c r="B86" s="11">
        <v>59.0</v>
      </c>
      <c r="C86" s="11">
        <v>28.0</v>
      </c>
      <c r="D86" s="20">
        <f t="shared" si="1"/>
        <v>9.9624</v>
      </c>
      <c r="E86" s="12">
        <f t="shared" si="2"/>
        <v>2.7026</v>
      </c>
      <c r="F86" s="12">
        <f t="shared" si="3"/>
        <v>24.7384</v>
      </c>
      <c r="H86" s="24" t="s">
        <v>208</v>
      </c>
      <c r="I86" s="22"/>
      <c r="J86" s="22"/>
      <c r="K86" s="22"/>
      <c r="L86" s="23"/>
    </row>
    <row r="87">
      <c r="A87" s="11">
        <v>86.0</v>
      </c>
      <c r="B87" s="11">
        <v>57.0</v>
      </c>
      <c r="C87" s="11">
        <v>28.0</v>
      </c>
      <c r="D87" s="20">
        <f t="shared" si="1"/>
        <v>8.0777</v>
      </c>
      <c r="E87" s="12">
        <f t="shared" si="2"/>
        <v>3.8179</v>
      </c>
      <c r="F87" s="12">
        <f t="shared" si="3"/>
        <v>25.7503</v>
      </c>
    </row>
    <row r="88">
      <c r="A88" s="11">
        <v>87.0</v>
      </c>
      <c r="B88" s="11">
        <v>60.0</v>
      </c>
      <c r="C88" s="11">
        <v>31.0</v>
      </c>
      <c r="D88" s="20">
        <f t="shared" si="1"/>
        <v>12.0934</v>
      </c>
      <c r="E88" s="12">
        <f t="shared" si="2"/>
        <v>0.4616</v>
      </c>
      <c r="F88" s="12">
        <f t="shared" si="3"/>
        <v>21.631</v>
      </c>
    </row>
    <row r="89">
      <c r="A89" s="11">
        <v>88.0</v>
      </c>
      <c r="B89" s="11">
        <v>61.0</v>
      </c>
      <c r="C89" s="11">
        <v>32.0</v>
      </c>
      <c r="D89" s="20">
        <f t="shared" si="1"/>
        <v>13.4629</v>
      </c>
      <c r="E89" s="12">
        <f t="shared" si="2"/>
        <v>1.8507</v>
      </c>
      <c r="F89" s="12">
        <f t="shared" si="3"/>
        <v>20.2691</v>
      </c>
    </row>
    <row r="90">
      <c r="A90" s="11">
        <v>89.0</v>
      </c>
      <c r="B90" s="11">
        <v>60.0</v>
      </c>
      <c r="C90" s="11">
        <v>34.0</v>
      </c>
      <c r="D90" s="20">
        <f t="shared" si="1"/>
        <v>13.8293</v>
      </c>
      <c r="E90" s="12">
        <f t="shared" si="2"/>
        <v>3.4291</v>
      </c>
      <c r="F90" s="12">
        <f t="shared" si="3"/>
        <v>19.088</v>
      </c>
    </row>
    <row r="91">
      <c r="A91" s="11">
        <v>90.0</v>
      </c>
      <c r="B91" s="11">
        <v>59.0</v>
      </c>
      <c r="C91" s="11">
        <v>38.0</v>
      </c>
      <c r="D91" s="20">
        <f t="shared" si="1"/>
        <v>16.1012</v>
      </c>
      <c r="E91" s="12">
        <f t="shared" si="2"/>
        <v>7.4692</v>
      </c>
      <c r="F91" s="12">
        <f t="shared" si="3"/>
        <v>16.6384</v>
      </c>
    </row>
    <row r="92">
      <c r="A92" s="11">
        <v>91.0</v>
      </c>
      <c r="B92" s="11">
        <v>62.0</v>
      </c>
      <c r="C92" s="11">
        <v>27.0</v>
      </c>
      <c r="D92" s="20">
        <f t="shared" si="1"/>
        <v>12.659</v>
      </c>
      <c r="E92" s="12">
        <f t="shared" si="2"/>
        <v>4.1888</v>
      </c>
      <c r="F92" s="12">
        <f t="shared" si="3"/>
        <v>24.3899</v>
      </c>
    </row>
    <row r="93">
      <c r="A93" s="11">
        <v>92.0</v>
      </c>
      <c r="B93" s="11">
        <v>57.0</v>
      </c>
      <c r="C93" s="11">
        <v>31.0</v>
      </c>
      <c r="D93" s="20">
        <f t="shared" si="1"/>
        <v>9.6047</v>
      </c>
      <c r="E93" s="12">
        <f t="shared" si="2"/>
        <v>2.8499</v>
      </c>
      <c r="F93" s="12">
        <f t="shared" si="3"/>
        <v>23.2709</v>
      </c>
    </row>
    <row r="94">
      <c r="A94" s="11">
        <v>93.0</v>
      </c>
      <c r="B94" s="11">
        <v>59.0</v>
      </c>
      <c r="C94" s="11">
        <v>32.0</v>
      </c>
      <c r="D94" s="20">
        <f t="shared" si="1"/>
        <v>11.8004</v>
      </c>
      <c r="E94" s="12">
        <f t="shared" si="2"/>
        <v>1.6425</v>
      </c>
      <c r="F94" s="12">
        <f t="shared" si="3"/>
        <v>21.3056</v>
      </c>
    </row>
    <row r="95">
      <c r="A95" s="11">
        <v>94.0</v>
      </c>
      <c r="B95" s="11">
        <v>61.0</v>
      </c>
      <c r="C95" s="11">
        <v>30.0</v>
      </c>
      <c r="D95" s="20">
        <f t="shared" si="1"/>
        <v>12.5399</v>
      </c>
      <c r="E95" s="12">
        <f t="shared" si="2"/>
        <v>1.3146</v>
      </c>
      <c r="F95" s="12">
        <f t="shared" si="3"/>
        <v>22.0424</v>
      </c>
    </row>
    <row r="96">
      <c r="A96" s="11">
        <v>95.0</v>
      </c>
      <c r="B96" s="11">
        <v>57.0</v>
      </c>
      <c r="C96" s="11">
        <v>25.0</v>
      </c>
      <c r="D96" s="20">
        <f t="shared" si="1"/>
        <v>7.5</v>
      </c>
      <c r="E96" s="12">
        <f t="shared" si="2"/>
        <v>6.2475</v>
      </c>
      <c r="F96" s="12">
        <f t="shared" si="3"/>
        <v>28.3306</v>
      </c>
    </row>
    <row r="97">
      <c r="A97" s="11">
        <v>96.0</v>
      </c>
      <c r="B97" s="11">
        <v>59.0</v>
      </c>
      <c r="C97" s="11">
        <v>33.0</v>
      </c>
      <c r="D97" s="20">
        <f t="shared" si="1"/>
        <v>12.4197</v>
      </c>
      <c r="E97" s="12">
        <f t="shared" si="2"/>
        <v>2.5586</v>
      </c>
      <c r="F97" s="12">
        <f t="shared" si="3"/>
        <v>20.4796</v>
      </c>
    </row>
    <row r="98">
      <c r="A98" s="11">
        <v>97.0</v>
      </c>
      <c r="B98" s="11">
        <v>61.0</v>
      </c>
      <c r="C98" s="11">
        <v>26.0</v>
      </c>
      <c r="D98" s="20">
        <f t="shared" si="1"/>
        <v>11.5434</v>
      </c>
      <c r="E98" s="12">
        <f t="shared" si="2"/>
        <v>4.7259</v>
      </c>
      <c r="F98" s="12">
        <f t="shared" si="3"/>
        <v>25.6891</v>
      </c>
    </row>
    <row r="99">
      <c r="A99" s="11">
        <v>98.0</v>
      </c>
      <c r="B99" s="11">
        <v>61.0</v>
      </c>
      <c r="C99" s="11">
        <v>31.0</v>
      </c>
      <c r="D99" s="20">
        <f t="shared" si="1"/>
        <v>12.9711</v>
      </c>
      <c r="E99" s="12">
        <f t="shared" si="2"/>
        <v>1.2557</v>
      </c>
      <c r="F99" s="12">
        <f t="shared" si="3"/>
        <v>21.1507</v>
      </c>
    </row>
    <row r="100">
      <c r="A100" s="11">
        <v>99.0</v>
      </c>
      <c r="B100" s="11">
        <v>57.0</v>
      </c>
      <c r="C100" s="11">
        <v>30.0</v>
      </c>
      <c r="D100" s="20">
        <f t="shared" si="1"/>
        <v>9.0139</v>
      </c>
      <c r="E100" s="12">
        <f t="shared" si="2"/>
        <v>2.8764</v>
      </c>
      <c r="F100" s="12">
        <f t="shared" si="3"/>
        <v>24.0842</v>
      </c>
    </row>
    <row r="101">
      <c r="A101" s="11">
        <v>100.0</v>
      </c>
      <c r="B101" s="11">
        <v>60.0</v>
      </c>
      <c r="C101" s="11">
        <v>27.0</v>
      </c>
      <c r="D101" s="20">
        <f t="shared" si="1"/>
        <v>10.6888</v>
      </c>
      <c r="E101" s="12">
        <f t="shared" si="2"/>
        <v>3.5804</v>
      </c>
      <c r="F101" s="12">
        <f t="shared" si="3"/>
        <v>25.1785</v>
      </c>
    </row>
    <row r="102">
      <c r="A102" s="11">
        <v>101.0</v>
      </c>
      <c r="B102" s="11">
        <v>61.0</v>
      </c>
      <c r="C102" s="11">
        <v>32.0</v>
      </c>
      <c r="D102" s="20">
        <f t="shared" si="1"/>
        <v>13.4629</v>
      </c>
      <c r="E102" s="12">
        <f t="shared" si="2"/>
        <v>1.8507</v>
      </c>
      <c r="F102" s="12">
        <f t="shared" si="3"/>
        <v>20.2691</v>
      </c>
    </row>
    <row r="103">
      <c r="A103" s="11">
        <v>102.0</v>
      </c>
      <c r="B103" s="11">
        <v>63.0</v>
      </c>
      <c r="C103" s="11">
        <v>33.0</v>
      </c>
      <c r="D103" s="20">
        <f t="shared" si="1"/>
        <v>15.6924</v>
      </c>
      <c r="E103" s="12">
        <f t="shared" si="2"/>
        <v>4.0001</v>
      </c>
      <c r="F103" s="12">
        <f t="shared" si="3"/>
        <v>18.4725</v>
      </c>
    </row>
    <row r="104">
      <c r="A104" s="11">
        <v>103.0</v>
      </c>
      <c r="B104" s="11">
        <v>56.0</v>
      </c>
      <c r="C104" s="11">
        <v>27.0</v>
      </c>
      <c r="D104" s="20">
        <f t="shared" si="1"/>
        <v>6.8007</v>
      </c>
      <c r="E104" s="12">
        <f t="shared" si="2"/>
        <v>5.2311</v>
      </c>
      <c r="F104" s="12">
        <f t="shared" si="3"/>
        <v>27.1319</v>
      </c>
    </row>
    <row r="105">
      <c r="A105" s="11">
        <v>104.0</v>
      </c>
      <c r="B105" s="11">
        <v>62.0</v>
      </c>
      <c r="C105" s="11">
        <v>32.0</v>
      </c>
      <c r="D105" s="20">
        <f t="shared" si="1"/>
        <v>14.3265</v>
      </c>
      <c r="E105" s="12">
        <f t="shared" si="2"/>
        <v>2.6055</v>
      </c>
      <c r="F105" s="12">
        <f t="shared" si="3"/>
        <v>19.8064</v>
      </c>
    </row>
    <row r="106">
      <c r="A106" s="11">
        <v>105.0</v>
      </c>
      <c r="B106" s="11">
        <v>62.0</v>
      </c>
      <c r="C106" s="11">
        <v>42.0</v>
      </c>
      <c r="D106" s="20">
        <f t="shared" si="1"/>
        <v>21.1009</v>
      </c>
      <c r="E106" s="12">
        <f t="shared" si="2"/>
        <v>11.6307</v>
      </c>
      <c r="F106" s="12">
        <f t="shared" si="3"/>
        <v>11.7107</v>
      </c>
    </row>
    <row r="107">
      <c r="A107" s="11">
        <v>106.0</v>
      </c>
      <c r="B107" s="11">
        <v>62.0</v>
      </c>
      <c r="C107" s="11">
        <v>33.0</v>
      </c>
      <c r="D107" s="20">
        <f t="shared" si="1"/>
        <v>14.8408</v>
      </c>
      <c r="E107" s="12">
        <f t="shared" si="2"/>
        <v>3.2615</v>
      </c>
      <c r="F107" s="12">
        <f t="shared" si="3"/>
        <v>18.915</v>
      </c>
    </row>
    <row r="108">
      <c r="A108" s="11">
        <v>107.0</v>
      </c>
      <c r="B108" s="11">
        <v>63.0</v>
      </c>
      <c r="C108" s="11">
        <v>32.0</v>
      </c>
      <c r="D108" s="20">
        <f t="shared" si="1"/>
        <v>15.2069</v>
      </c>
      <c r="E108" s="12">
        <f t="shared" si="2"/>
        <v>3.486</v>
      </c>
      <c r="F108" s="12">
        <f t="shared" si="3"/>
        <v>19.3842</v>
      </c>
    </row>
    <row r="109">
      <c r="A109" s="11">
        <v>108.0</v>
      </c>
      <c r="B109" s="11">
        <v>59.0</v>
      </c>
      <c r="C109" s="11">
        <v>32.0</v>
      </c>
      <c r="D109" s="20">
        <f t="shared" si="1"/>
        <v>11.8004</v>
      </c>
      <c r="E109" s="12">
        <f t="shared" si="2"/>
        <v>1.6425</v>
      </c>
      <c r="F109" s="12">
        <f t="shared" si="3"/>
        <v>21.3056</v>
      </c>
    </row>
    <row r="110">
      <c r="A110" s="11">
        <v>109.0</v>
      </c>
      <c r="B110" s="11">
        <v>58.0</v>
      </c>
      <c r="C110" s="11">
        <v>29.0</v>
      </c>
      <c r="D110" s="20">
        <f t="shared" si="1"/>
        <v>9.3941</v>
      </c>
      <c r="E110" s="12">
        <f t="shared" si="2"/>
        <v>2.406</v>
      </c>
      <c r="F110" s="12">
        <f t="shared" si="3"/>
        <v>24.3725</v>
      </c>
    </row>
    <row r="111">
      <c r="A111" s="11">
        <v>110.0</v>
      </c>
      <c r="B111" s="11">
        <v>59.0</v>
      </c>
      <c r="C111" s="11">
        <v>30.0</v>
      </c>
      <c r="D111" s="20">
        <f t="shared" si="1"/>
        <v>10.7355</v>
      </c>
      <c r="E111" s="12">
        <f t="shared" si="2"/>
        <v>1.0005</v>
      </c>
      <c r="F111" s="12">
        <f t="shared" si="3"/>
        <v>22.9991</v>
      </c>
    </row>
    <row r="112">
      <c r="A112" s="11">
        <v>111.0</v>
      </c>
      <c r="B112" s="11">
        <v>67.0</v>
      </c>
      <c r="C112" s="11">
        <v>24.0</v>
      </c>
      <c r="D112" s="20">
        <f t="shared" si="1"/>
        <v>17.5285</v>
      </c>
      <c r="E112" s="12">
        <f t="shared" si="2"/>
        <v>9.7375</v>
      </c>
      <c r="F112" s="12">
        <f t="shared" si="3"/>
        <v>26.0324</v>
      </c>
    </row>
    <row r="113">
      <c r="A113" s="11">
        <v>112.0</v>
      </c>
      <c r="B113" s="11">
        <v>62.0</v>
      </c>
      <c r="C113" s="11">
        <v>25.0</v>
      </c>
      <c r="D113" s="20">
        <f t="shared" si="1"/>
        <v>12.5</v>
      </c>
      <c r="E113" s="12">
        <f t="shared" si="2"/>
        <v>5.9874</v>
      </c>
      <c r="F113" s="12">
        <f t="shared" si="3"/>
        <v>26.2659</v>
      </c>
    </row>
    <row r="114">
      <c r="A114" s="11">
        <v>113.0</v>
      </c>
      <c r="B114" s="11">
        <v>59.0</v>
      </c>
      <c r="C114" s="11">
        <v>33.0</v>
      </c>
      <c r="D114" s="20">
        <f t="shared" si="1"/>
        <v>12.4197</v>
      </c>
      <c r="E114" s="12">
        <f t="shared" si="2"/>
        <v>2.5586</v>
      </c>
      <c r="F114" s="12">
        <f t="shared" si="3"/>
        <v>20.4796</v>
      </c>
    </row>
    <row r="115">
      <c r="A115" s="11">
        <v>114.0</v>
      </c>
      <c r="B115" s="11">
        <v>60.0</v>
      </c>
      <c r="C115" s="11">
        <v>27.0</v>
      </c>
      <c r="D115" s="20">
        <f t="shared" si="1"/>
        <v>10.6888</v>
      </c>
      <c r="E115" s="12">
        <f t="shared" si="2"/>
        <v>3.5804</v>
      </c>
      <c r="F115" s="12">
        <f t="shared" si="3"/>
        <v>25.1785</v>
      </c>
    </row>
    <row r="116">
      <c r="A116" s="11">
        <v>115.0</v>
      </c>
      <c r="B116" s="11">
        <v>58.0</v>
      </c>
      <c r="C116" s="11">
        <v>32.0</v>
      </c>
      <c r="D116" s="20">
        <f t="shared" si="1"/>
        <v>11.0114</v>
      </c>
      <c r="E116" s="12">
        <f t="shared" si="2"/>
        <v>2.3096</v>
      </c>
      <c r="F116" s="12">
        <f t="shared" si="3"/>
        <v>21.874</v>
      </c>
    </row>
    <row r="117">
      <c r="A117" s="11">
        <v>116.0</v>
      </c>
      <c r="B117" s="11">
        <v>58.0</v>
      </c>
      <c r="C117" s="11">
        <v>31.0</v>
      </c>
      <c r="D117" s="20">
        <f t="shared" si="1"/>
        <v>10.4043</v>
      </c>
      <c r="E117" s="12">
        <f t="shared" si="2"/>
        <v>1.867</v>
      </c>
      <c r="F117" s="12">
        <f t="shared" si="3"/>
        <v>22.6934</v>
      </c>
    </row>
    <row r="118">
      <c r="A118" s="11">
        <v>117.0</v>
      </c>
      <c r="B118" s="11">
        <v>60.0</v>
      </c>
      <c r="C118" s="11">
        <v>28.0</v>
      </c>
      <c r="D118" s="20">
        <f t="shared" si="1"/>
        <v>10.9202</v>
      </c>
      <c r="E118" s="12">
        <f t="shared" si="2"/>
        <v>2.5822</v>
      </c>
      <c r="F118" s="12">
        <f t="shared" si="3"/>
        <v>24.2785</v>
      </c>
    </row>
    <row r="119">
      <c r="A119" s="11">
        <v>118.0</v>
      </c>
      <c r="B119" s="11">
        <v>66.0</v>
      </c>
      <c r="C119" s="11">
        <v>32.0</v>
      </c>
      <c r="D119" s="20">
        <f t="shared" si="1"/>
        <v>17.9234</v>
      </c>
      <c r="E119" s="12">
        <f t="shared" si="2"/>
        <v>6.3438</v>
      </c>
      <c r="F119" s="12">
        <f t="shared" si="3"/>
        <v>18.3878</v>
      </c>
    </row>
    <row r="120">
      <c r="A120" s="11">
        <v>119.0</v>
      </c>
      <c r="B120" s="11">
        <v>54.0</v>
      </c>
      <c r="C120" s="11">
        <v>31.0</v>
      </c>
      <c r="D120" s="20">
        <f t="shared" si="1"/>
        <v>7.5</v>
      </c>
      <c r="E120" s="12">
        <f t="shared" si="2"/>
        <v>5.8336</v>
      </c>
      <c r="F120" s="12">
        <f t="shared" si="3"/>
        <v>25.1629</v>
      </c>
    </row>
    <row r="121">
      <c r="A121" s="11">
        <v>120.0</v>
      </c>
      <c r="B121" s="11">
        <v>58.0</v>
      </c>
      <c r="C121" s="11">
        <v>33.0</v>
      </c>
      <c r="D121" s="20">
        <f t="shared" si="1"/>
        <v>11.6726</v>
      </c>
      <c r="E121" s="12">
        <f t="shared" si="2"/>
        <v>3.0303</v>
      </c>
      <c r="F121" s="12">
        <f t="shared" si="3"/>
        <v>21.0703</v>
      </c>
    </row>
    <row r="122">
      <c r="A122" s="11">
        <v>121.0</v>
      </c>
      <c r="B122" s="11">
        <v>58.0</v>
      </c>
      <c r="C122" s="11">
        <v>30.0</v>
      </c>
      <c r="D122" s="20">
        <f t="shared" si="1"/>
        <v>9.8615</v>
      </c>
      <c r="E122" s="12">
        <f t="shared" si="2"/>
        <v>1.9072</v>
      </c>
      <c r="F122" s="12">
        <f t="shared" si="3"/>
        <v>23.5267</v>
      </c>
    </row>
    <row r="123">
      <c r="A123" s="11">
        <v>122.0</v>
      </c>
      <c r="B123" s="11">
        <v>62.0</v>
      </c>
      <c r="C123" s="11">
        <v>33.0</v>
      </c>
      <c r="D123" s="20">
        <f t="shared" si="1"/>
        <v>14.8408</v>
      </c>
      <c r="E123" s="12">
        <f t="shared" si="2"/>
        <v>3.2615</v>
      </c>
      <c r="F123" s="12">
        <f t="shared" si="3"/>
        <v>18.915</v>
      </c>
    </row>
    <row r="124">
      <c r="A124" s="11">
        <v>123.0</v>
      </c>
      <c r="B124" s="11">
        <v>56.0</v>
      </c>
      <c r="C124" s="11">
        <v>29.0</v>
      </c>
      <c r="D124" s="20">
        <f t="shared" si="1"/>
        <v>7.6322</v>
      </c>
      <c r="E124" s="12">
        <f t="shared" si="2"/>
        <v>4.1306</v>
      </c>
      <c r="F124" s="12">
        <f t="shared" si="3"/>
        <v>25.4776</v>
      </c>
    </row>
    <row r="125">
      <c r="A125" s="11">
        <v>124.0</v>
      </c>
      <c r="B125" s="11">
        <v>59.0</v>
      </c>
      <c r="C125" s="11">
        <v>28.0</v>
      </c>
      <c r="D125" s="20">
        <f t="shared" si="1"/>
        <v>9.9624</v>
      </c>
      <c r="E125" s="12">
        <f t="shared" si="2"/>
        <v>2.7026</v>
      </c>
      <c r="F125" s="12">
        <f t="shared" si="3"/>
        <v>24.7384</v>
      </c>
    </row>
    <row r="126">
      <c r="A126" s="11">
        <v>125.0</v>
      </c>
      <c r="B126" s="11">
        <v>65.0</v>
      </c>
      <c r="C126" s="11">
        <v>31.0</v>
      </c>
      <c r="D126" s="20">
        <f t="shared" si="1"/>
        <v>16.6208</v>
      </c>
      <c r="E126" s="12">
        <f t="shared" si="2"/>
        <v>5.1992</v>
      </c>
      <c r="F126" s="12">
        <f t="shared" si="3"/>
        <v>19.6258</v>
      </c>
    </row>
    <row r="127">
      <c r="A127" s="11">
        <v>126.0</v>
      </c>
      <c r="B127" s="11">
        <v>56.0</v>
      </c>
      <c r="C127" s="11">
        <v>33.0</v>
      </c>
      <c r="D127" s="20">
        <f t="shared" si="1"/>
        <v>10.3078</v>
      </c>
      <c r="E127" s="12">
        <f t="shared" si="2"/>
        <v>4.5228</v>
      </c>
      <c r="F127" s="12">
        <f t="shared" si="3"/>
        <v>22.3394</v>
      </c>
    </row>
    <row r="128">
      <c r="A128" s="11">
        <v>127.0</v>
      </c>
      <c r="B128" s="11">
        <v>66.0</v>
      </c>
      <c r="C128" s="11">
        <v>33.0</v>
      </c>
      <c r="D128" s="20">
        <f t="shared" si="1"/>
        <v>18.3371</v>
      </c>
      <c r="E128" s="12">
        <f t="shared" si="2"/>
        <v>6.6402</v>
      </c>
      <c r="F128" s="12">
        <f t="shared" si="3"/>
        <v>17.424</v>
      </c>
    </row>
    <row r="129">
      <c r="A129" s="11">
        <v>128.0</v>
      </c>
      <c r="B129" s="11">
        <v>55.0</v>
      </c>
      <c r="C129" s="11">
        <v>29.0</v>
      </c>
      <c r="D129" s="20">
        <f t="shared" si="1"/>
        <v>6.8007</v>
      </c>
      <c r="E129" s="12">
        <f t="shared" si="2"/>
        <v>5.0693</v>
      </c>
      <c r="F129" s="12">
        <f t="shared" si="3"/>
        <v>26.0702</v>
      </c>
    </row>
    <row r="130">
      <c r="A130" s="11">
        <v>129.0</v>
      </c>
      <c r="B130" s="11">
        <v>64.0</v>
      </c>
      <c r="C130" s="11">
        <v>28.0</v>
      </c>
      <c r="D130" s="20">
        <f t="shared" si="1"/>
        <v>14.8071</v>
      </c>
      <c r="E130" s="12">
        <f t="shared" si="2"/>
        <v>4.9114</v>
      </c>
      <c r="F130" s="12">
        <f t="shared" si="3"/>
        <v>22.7873</v>
      </c>
    </row>
    <row r="131">
      <c r="A131" s="11">
        <v>130.0</v>
      </c>
      <c r="B131" s="11">
        <v>61.0</v>
      </c>
      <c r="C131" s="11">
        <v>32.0</v>
      </c>
      <c r="D131" s="20">
        <f t="shared" si="1"/>
        <v>13.4629</v>
      </c>
      <c r="E131" s="12">
        <f t="shared" si="2"/>
        <v>1.8507</v>
      </c>
      <c r="F131" s="12">
        <f t="shared" si="3"/>
        <v>20.2691</v>
      </c>
    </row>
    <row r="132">
      <c r="A132" s="11">
        <v>131.0</v>
      </c>
      <c r="B132" s="11">
        <v>57.0</v>
      </c>
      <c r="C132" s="11">
        <v>30.0</v>
      </c>
      <c r="D132" s="20">
        <f t="shared" si="1"/>
        <v>9.0139</v>
      </c>
      <c r="E132" s="12">
        <f t="shared" si="2"/>
        <v>2.8764</v>
      </c>
      <c r="F132" s="12">
        <f t="shared" si="3"/>
        <v>24.0842</v>
      </c>
    </row>
    <row r="133">
      <c r="A133" s="11">
        <v>132.0</v>
      </c>
      <c r="B133" s="11">
        <v>50.0</v>
      </c>
      <c r="C133" s="11">
        <v>27.0</v>
      </c>
      <c r="D133" s="20">
        <f t="shared" si="1"/>
        <v>2.0616</v>
      </c>
      <c r="E133" s="12">
        <f t="shared" si="2"/>
        <v>10.4491</v>
      </c>
      <c r="F133" s="12">
        <f t="shared" si="3"/>
        <v>30.8126</v>
      </c>
    </row>
    <row r="134">
      <c r="A134" s="11">
        <v>133.0</v>
      </c>
      <c r="B134" s="11">
        <v>69.0</v>
      </c>
      <c r="C134" s="11">
        <v>46.0</v>
      </c>
      <c r="D134" s="20">
        <f t="shared" si="1"/>
        <v>28.6575</v>
      </c>
      <c r="E134" s="12">
        <f t="shared" si="2"/>
        <v>17.9503</v>
      </c>
      <c r="F134" s="12">
        <f t="shared" si="3"/>
        <v>4.1547</v>
      </c>
    </row>
    <row r="135">
      <c r="A135" s="11">
        <v>134.0</v>
      </c>
      <c r="B135" s="11">
        <v>75.0</v>
      </c>
      <c r="C135" s="11">
        <v>46.0</v>
      </c>
      <c r="D135" s="20">
        <f t="shared" si="1"/>
        <v>33.0341</v>
      </c>
      <c r="E135" s="12">
        <f t="shared" si="2"/>
        <v>21.6424</v>
      </c>
      <c r="F135" s="12">
        <f t="shared" si="3"/>
        <v>5.6559</v>
      </c>
    </row>
    <row r="136">
      <c r="A136" s="11">
        <v>135.0</v>
      </c>
      <c r="B136" s="11">
        <v>69.0</v>
      </c>
      <c r="C136" s="11">
        <v>50.0</v>
      </c>
      <c r="D136" s="20">
        <f t="shared" si="1"/>
        <v>31.7057</v>
      </c>
      <c r="E136" s="12">
        <f t="shared" si="2"/>
        <v>21.485</v>
      </c>
      <c r="F136" s="12">
        <f t="shared" si="3"/>
        <v>1.7892</v>
      </c>
    </row>
    <row r="137">
      <c r="A137" s="11">
        <v>136.0</v>
      </c>
      <c r="B137" s="11">
        <v>74.0</v>
      </c>
      <c r="C137" s="11">
        <v>46.0</v>
      </c>
      <c r="D137" s="20">
        <f t="shared" si="1"/>
        <v>32.2684</v>
      </c>
      <c r="E137" s="12">
        <f t="shared" si="2"/>
        <v>20.9531</v>
      </c>
      <c r="F137" s="12">
        <f t="shared" si="3"/>
        <v>4.9532</v>
      </c>
    </row>
    <row r="138">
      <c r="A138" s="11">
        <v>137.0</v>
      </c>
      <c r="B138" s="11">
        <v>73.0</v>
      </c>
      <c r="C138" s="11">
        <v>50.0</v>
      </c>
      <c r="D138" s="20">
        <f t="shared" si="1"/>
        <v>34.3111</v>
      </c>
      <c r="E138" s="12">
        <f t="shared" si="2"/>
        <v>23.4747</v>
      </c>
      <c r="F138" s="12">
        <f t="shared" si="3"/>
        <v>2.2404</v>
      </c>
    </row>
    <row r="139">
      <c r="A139" s="11">
        <v>138.0</v>
      </c>
      <c r="B139" s="11">
        <v>67.0</v>
      </c>
      <c r="C139" s="11">
        <v>51.0</v>
      </c>
      <c r="D139" s="20">
        <f t="shared" si="1"/>
        <v>31.3409</v>
      </c>
      <c r="E139" s="12">
        <f t="shared" si="2"/>
        <v>21.6501</v>
      </c>
      <c r="F139" s="12">
        <f t="shared" si="3"/>
        <v>3.972</v>
      </c>
    </row>
    <row r="140">
      <c r="A140" s="11">
        <v>139.0</v>
      </c>
      <c r="B140" s="11">
        <v>71.0</v>
      </c>
      <c r="C140" s="11">
        <v>48.0</v>
      </c>
      <c r="D140" s="20">
        <f t="shared" si="1"/>
        <v>31.4841</v>
      </c>
      <c r="E140" s="12">
        <f t="shared" si="2"/>
        <v>20.7036</v>
      </c>
      <c r="F140" s="12">
        <f t="shared" si="3"/>
        <v>1.7722</v>
      </c>
    </row>
    <row r="141">
      <c r="A141" s="11">
        <v>140.0</v>
      </c>
      <c r="B141" s="11">
        <v>70.0</v>
      </c>
      <c r="C141" s="11">
        <v>49.0</v>
      </c>
      <c r="D141" s="20">
        <f t="shared" si="1"/>
        <v>31.5634</v>
      </c>
      <c r="E141" s="12">
        <f t="shared" si="2"/>
        <v>21.0505</v>
      </c>
      <c r="F141" s="12">
        <f t="shared" si="3"/>
        <v>1.0821</v>
      </c>
    </row>
    <row r="142">
      <c r="A142" s="11">
        <v>141.0</v>
      </c>
      <c r="B142" s="11">
        <v>70.0</v>
      </c>
      <c r="C142" s="11">
        <v>52.0</v>
      </c>
      <c r="D142" s="20">
        <f t="shared" si="1"/>
        <v>33.9006</v>
      </c>
      <c r="E142" s="12">
        <f t="shared" si="2"/>
        <v>23.7206</v>
      </c>
      <c r="F142" s="12">
        <f t="shared" si="3"/>
        <v>2.3718</v>
      </c>
    </row>
    <row r="143">
      <c r="A143" s="11">
        <v>142.0</v>
      </c>
      <c r="B143" s="11">
        <v>75.0</v>
      </c>
      <c r="C143" s="11">
        <v>46.0</v>
      </c>
      <c r="D143" s="20">
        <f t="shared" si="1"/>
        <v>33.0341</v>
      </c>
      <c r="E143" s="12">
        <f t="shared" si="2"/>
        <v>21.6424</v>
      </c>
      <c r="F143" s="12">
        <f t="shared" si="3"/>
        <v>5.6559</v>
      </c>
    </row>
    <row r="144">
      <c r="A144" s="11">
        <v>143.0</v>
      </c>
      <c r="B144" s="11">
        <v>76.0</v>
      </c>
      <c r="C144" s="11">
        <v>44.0</v>
      </c>
      <c r="D144" s="20">
        <f t="shared" si="1"/>
        <v>32.6075</v>
      </c>
      <c r="E144" s="12">
        <f t="shared" si="2"/>
        <v>21.0253</v>
      </c>
      <c r="F144" s="12">
        <f t="shared" si="3"/>
        <v>7.7765</v>
      </c>
    </row>
    <row r="145">
      <c r="A145" s="11">
        <v>144.0</v>
      </c>
      <c r="B145" s="11">
        <v>70.0</v>
      </c>
      <c r="C145" s="11">
        <v>52.0</v>
      </c>
      <c r="D145" s="20">
        <f t="shared" si="1"/>
        <v>33.9006</v>
      </c>
      <c r="E145" s="12">
        <f t="shared" si="2"/>
        <v>23.7206</v>
      </c>
      <c r="F145" s="12">
        <f t="shared" si="3"/>
        <v>2.3718</v>
      </c>
    </row>
    <row r="146">
      <c r="A146" s="11">
        <v>145.0</v>
      </c>
      <c r="B146" s="11">
        <v>71.0</v>
      </c>
      <c r="C146" s="11">
        <v>48.0</v>
      </c>
      <c r="D146" s="20">
        <f t="shared" si="1"/>
        <v>31.4841</v>
      </c>
      <c r="E146" s="12">
        <f t="shared" si="2"/>
        <v>20.7036</v>
      </c>
      <c r="F146" s="12">
        <f t="shared" si="3"/>
        <v>1.7722</v>
      </c>
    </row>
    <row r="147">
      <c r="A147" s="11">
        <v>146.0</v>
      </c>
      <c r="B147" s="11">
        <v>69.0</v>
      </c>
      <c r="C147" s="11">
        <v>49.0</v>
      </c>
      <c r="D147" s="20">
        <f t="shared" si="1"/>
        <v>30.9233</v>
      </c>
      <c r="E147" s="12">
        <f t="shared" si="2"/>
        <v>20.5854</v>
      </c>
      <c r="F147" s="12">
        <f t="shared" si="3"/>
        <v>1.9278</v>
      </c>
    </row>
    <row r="148">
      <c r="A148" s="11">
        <v>147.0</v>
      </c>
      <c r="B148" s="11">
        <v>68.0</v>
      </c>
      <c r="C148" s="11">
        <v>53.0</v>
      </c>
      <c r="D148" s="20">
        <f t="shared" si="1"/>
        <v>33.5596</v>
      </c>
      <c r="E148" s="12">
        <f t="shared" si="2"/>
        <v>23.8702</v>
      </c>
      <c r="F148" s="12">
        <f t="shared" si="3"/>
        <v>4.2663</v>
      </c>
    </row>
    <row r="149">
      <c r="A149" s="11">
        <v>148.0</v>
      </c>
      <c r="B149" s="11">
        <v>71.0</v>
      </c>
      <c r="C149" s="11">
        <v>48.0</v>
      </c>
      <c r="D149" s="20">
        <f t="shared" si="1"/>
        <v>31.4841</v>
      </c>
      <c r="E149" s="12">
        <f t="shared" si="2"/>
        <v>20.7036</v>
      </c>
      <c r="F149" s="12">
        <f t="shared" si="3"/>
        <v>1.7722</v>
      </c>
    </row>
    <row r="150">
      <c r="A150" s="11">
        <v>149.0</v>
      </c>
      <c r="B150" s="11">
        <v>73.0</v>
      </c>
      <c r="C150" s="11">
        <v>51.0</v>
      </c>
      <c r="D150" s="20">
        <f t="shared" si="1"/>
        <v>35.0464</v>
      </c>
      <c r="E150" s="12">
        <f t="shared" si="2"/>
        <v>24.3086</v>
      </c>
      <c r="F150" s="12">
        <f t="shared" si="3"/>
        <v>2.5504</v>
      </c>
    </row>
    <row r="151">
      <c r="A151" s="11">
        <v>150.0</v>
      </c>
      <c r="B151" s="11">
        <v>72.0</v>
      </c>
      <c r="C151" s="11">
        <v>52.0</v>
      </c>
      <c r="D151" s="20">
        <f t="shared" si="1"/>
        <v>35.1461</v>
      </c>
      <c r="E151" s="12">
        <f t="shared" si="2"/>
        <v>24.6454</v>
      </c>
      <c r="F151" s="12">
        <f t="shared" si="3"/>
        <v>2.5563</v>
      </c>
    </row>
    <row r="152">
      <c r="A152" s="11">
        <v>151.0</v>
      </c>
      <c r="B152" s="11">
        <v>68.0</v>
      </c>
      <c r="C152" s="11">
        <v>48.0</v>
      </c>
      <c r="D152" s="20">
        <f t="shared" si="1"/>
        <v>29.5169</v>
      </c>
      <c r="E152" s="12">
        <f t="shared" si="2"/>
        <v>19.2496</v>
      </c>
      <c r="F152" s="12">
        <f t="shared" si="3"/>
        <v>3.2828</v>
      </c>
    </row>
    <row r="153">
      <c r="A153" s="11">
        <v>152.0</v>
      </c>
      <c r="B153" s="11">
        <v>72.0</v>
      </c>
      <c r="C153" s="11">
        <v>52.0</v>
      </c>
      <c r="D153" s="20">
        <f t="shared" si="1"/>
        <v>35.1461</v>
      </c>
      <c r="E153" s="12">
        <f t="shared" si="2"/>
        <v>24.6454</v>
      </c>
      <c r="F153" s="12">
        <f t="shared" si="3"/>
        <v>2.5563</v>
      </c>
    </row>
    <row r="154">
      <c r="A154" s="11">
        <v>153.0</v>
      </c>
      <c r="B154" s="11">
        <v>70.0</v>
      </c>
      <c r="C154" s="11">
        <v>50.0</v>
      </c>
      <c r="D154" s="20">
        <f t="shared" si="1"/>
        <v>32.3303</v>
      </c>
      <c r="E154" s="12">
        <f t="shared" si="2"/>
        <v>21.931</v>
      </c>
      <c r="F154" s="12">
        <f t="shared" si="3"/>
        <v>0.8099</v>
      </c>
    </row>
    <row r="155">
      <c r="A155" s="11">
        <v>154.0</v>
      </c>
      <c r="B155" s="11">
        <v>74.0</v>
      </c>
      <c r="C155" s="11">
        <v>48.0</v>
      </c>
      <c r="D155" s="20">
        <f t="shared" si="1"/>
        <v>33.6043</v>
      </c>
      <c r="E155" s="12">
        <f t="shared" si="2"/>
        <v>22.4662</v>
      </c>
      <c r="F155" s="12">
        <f t="shared" si="3"/>
        <v>3.6748</v>
      </c>
    </row>
    <row r="156">
      <c r="A156" s="11">
        <v>155.0</v>
      </c>
      <c r="B156" s="11">
        <v>72.0</v>
      </c>
      <c r="C156" s="11">
        <v>49.0</v>
      </c>
      <c r="D156" s="20">
        <f t="shared" si="1"/>
        <v>32.8976</v>
      </c>
      <c r="E156" s="12">
        <f t="shared" si="2"/>
        <v>22.0873</v>
      </c>
      <c r="F156" s="12">
        <f t="shared" si="3"/>
        <v>1.4423</v>
      </c>
    </row>
    <row r="157">
      <c r="A157" s="11">
        <v>156.0</v>
      </c>
      <c r="B157" s="11">
        <v>69.0</v>
      </c>
      <c r="C157" s="11">
        <v>53.0</v>
      </c>
      <c r="D157" s="20">
        <f t="shared" si="1"/>
        <v>34.1211</v>
      </c>
      <c r="E157" s="12">
        <f t="shared" si="2"/>
        <v>24.2312</v>
      </c>
      <c r="F157" s="12">
        <f t="shared" si="3"/>
        <v>3.6954</v>
      </c>
    </row>
    <row r="158">
      <c r="A158" s="11">
        <v>157.0</v>
      </c>
      <c r="B158" s="11">
        <v>72.0</v>
      </c>
      <c r="C158" s="11">
        <v>52.0</v>
      </c>
      <c r="D158" s="20">
        <f t="shared" si="1"/>
        <v>35.1461</v>
      </c>
      <c r="E158" s="12">
        <f t="shared" si="2"/>
        <v>24.6454</v>
      </c>
      <c r="F158" s="12">
        <f t="shared" si="3"/>
        <v>2.5563</v>
      </c>
    </row>
    <row r="159">
      <c r="A159" s="11">
        <v>158.0</v>
      </c>
      <c r="B159" s="11">
        <v>74.0</v>
      </c>
      <c r="C159" s="11">
        <v>50.0</v>
      </c>
      <c r="D159" s="20">
        <f t="shared" si="1"/>
        <v>35.0036</v>
      </c>
      <c r="E159" s="12">
        <f t="shared" si="2"/>
        <v>24.0505</v>
      </c>
      <c r="F159" s="12">
        <f t="shared" si="3"/>
        <v>3.2364</v>
      </c>
    </row>
    <row r="160">
      <c r="A160" s="11">
        <v>159.0</v>
      </c>
      <c r="B160" s="11">
        <v>72.0</v>
      </c>
      <c r="C160" s="11">
        <v>49.0</v>
      </c>
      <c r="D160" s="20">
        <f t="shared" si="1"/>
        <v>32.8976</v>
      </c>
      <c r="E160" s="12">
        <f t="shared" si="2"/>
        <v>22.0873</v>
      </c>
      <c r="F160" s="12">
        <f t="shared" si="3"/>
        <v>1.4423</v>
      </c>
    </row>
    <row r="161">
      <c r="A161" s="11">
        <v>160.0</v>
      </c>
      <c r="B161" s="11">
        <v>71.0</v>
      </c>
      <c r="C161" s="11">
        <v>50.0</v>
      </c>
      <c r="D161" s="20">
        <f t="shared" si="1"/>
        <v>32.9735</v>
      </c>
      <c r="E161" s="12">
        <f t="shared" si="2"/>
        <v>22.4128</v>
      </c>
      <c r="F161" s="12">
        <f t="shared" si="3"/>
        <v>0.3323</v>
      </c>
    </row>
    <row r="162">
      <c r="A162" s="11">
        <v>161.0</v>
      </c>
      <c r="B162" s="11">
        <v>70.0</v>
      </c>
      <c r="C162" s="11">
        <v>52.0</v>
      </c>
      <c r="D162" s="20">
        <f t="shared" si="1"/>
        <v>33.9006</v>
      </c>
      <c r="E162" s="12">
        <f t="shared" si="2"/>
        <v>23.7206</v>
      </c>
      <c r="F162" s="12">
        <f t="shared" si="3"/>
        <v>2.3718</v>
      </c>
    </row>
    <row r="163">
      <c r="A163" s="11">
        <v>162.0</v>
      </c>
      <c r="B163" s="11">
        <v>68.0</v>
      </c>
      <c r="C163" s="11">
        <v>56.0</v>
      </c>
      <c r="D163" s="20">
        <f t="shared" si="1"/>
        <v>36.1006</v>
      </c>
      <c r="E163" s="12">
        <f t="shared" si="2"/>
        <v>26.7083</v>
      </c>
      <c r="F163" s="12">
        <f t="shared" si="3"/>
        <v>6.8305</v>
      </c>
    </row>
    <row r="164">
      <c r="A164" s="11">
        <v>163.0</v>
      </c>
      <c r="B164" s="11">
        <v>67.0</v>
      </c>
      <c r="C164" s="11">
        <v>46.0</v>
      </c>
      <c r="D164" s="20">
        <f t="shared" si="1"/>
        <v>27.3359</v>
      </c>
      <c r="E164" s="12">
        <f t="shared" si="2"/>
        <v>17.0143</v>
      </c>
      <c r="F164" s="12">
        <f t="shared" si="3"/>
        <v>5.3247</v>
      </c>
    </row>
    <row r="165">
      <c r="A165" s="11">
        <v>164.0</v>
      </c>
      <c r="B165" s="11">
        <v>73.0</v>
      </c>
      <c r="C165" s="11">
        <v>52.0</v>
      </c>
      <c r="D165" s="20">
        <f t="shared" si="1"/>
        <v>35.7946</v>
      </c>
      <c r="E165" s="12">
        <f t="shared" si="2"/>
        <v>25.1547</v>
      </c>
      <c r="F165" s="12">
        <f t="shared" si="3"/>
        <v>3.1606</v>
      </c>
    </row>
    <row r="166">
      <c r="A166" s="11">
        <v>165.0</v>
      </c>
      <c r="B166" s="11">
        <v>72.0</v>
      </c>
      <c r="C166" s="11">
        <v>52.0</v>
      </c>
      <c r="D166" s="20">
        <f t="shared" si="1"/>
        <v>35.1461</v>
      </c>
      <c r="E166" s="12">
        <f t="shared" si="2"/>
        <v>24.6454</v>
      </c>
      <c r="F166" s="12">
        <f t="shared" si="3"/>
        <v>2.5563</v>
      </c>
    </row>
    <row r="167">
      <c r="A167" s="11">
        <v>166.0</v>
      </c>
      <c r="B167" s="11">
        <v>70.0</v>
      </c>
      <c r="C167" s="11">
        <v>47.0</v>
      </c>
      <c r="D167" s="20">
        <f t="shared" si="1"/>
        <v>30.0707</v>
      </c>
      <c r="E167" s="12">
        <f t="shared" si="2"/>
        <v>19.3242</v>
      </c>
      <c r="F167" s="12">
        <f t="shared" si="3"/>
        <v>2.8638</v>
      </c>
    </row>
    <row r="168">
      <c r="A168" s="11">
        <v>167.0</v>
      </c>
      <c r="B168" s="11">
        <v>70.0</v>
      </c>
      <c r="C168" s="11">
        <v>48.0</v>
      </c>
      <c r="D168" s="20">
        <f t="shared" si="1"/>
        <v>30.8099</v>
      </c>
      <c r="E168" s="12">
        <f t="shared" si="2"/>
        <v>20.181</v>
      </c>
      <c r="F168" s="12">
        <f t="shared" si="3"/>
        <v>1.9199</v>
      </c>
    </row>
    <row r="169">
      <c r="A169" s="11">
        <v>168.0</v>
      </c>
      <c r="B169" s="11">
        <v>73.0</v>
      </c>
      <c r="C169" s="11">
        <v>50.0</v>
      </c>
      <c r="D169" s="20">
        <f t="shared" si="1"/>
        <v>34.3111</v>
      </c>
      <c r="E169" s="12">
        <f t="shared" si="2"/>
        <v>23.4747</v>
      </c>
      <c r="F169" s="12">
        <f t="shared" si="3"/>
        <v>2.2404</v>
      </c>
    </row>
    <row r="170">
      <c r="A170" s="11">
        <v>169.0</v>
      </c>
      <c r="B170" s="11">
        <v>68.0</v>
      </c>
      <c r="C170" s="11">
        <v>49.0</v>
      </c>
      <c r="D170" s="20">
        <f t="shared" si="1"/>
        <v>30.3026</v>
      </c>
      <c r="E170" s="12">
        <f t="shared" si="2"/>
        <v>20.1592</v>
      </c>
      <c r="F170" s="12">
        <f t="shared" si="3"/>
        <v>2.8744</v>
      </c>
    </row>
    <row r="171">
      <c r="A171" s="11">
        <v>170.0</v>
      </c>
      <c r="B171" s="11">
        <v>71.0</v>
      </c>
      <c r="C171" s="11">
        <v>48.0</v>
      </c>
      <c r="D171" s="20">
        <f t="shared" si="1"/>
        <v>31.4841</v>
      </c>
      <c r="E171" s="12">
        <f t="shared" si="2"/>
        <v>20.7036</v>
      </c>
      <c r="F171" s="12">
        <f t="shared" si="3"/>
        <v>1.7722</v>
      </c>
    </row>
    <row r="172">
      <c r="A172" s="11">
        <v>171.0</v>
      </c>
      <c r="B172" s="11">
        <v>68.0</v>
      </c>
      <c r="C172" s="11">
        <v>51.0</v>
      </c>
      <c r="D172" s="20">
        <f t="shared" si="1"/>
        <v>31.91</v>
      </c>
      <c r="E172" s="12">
        <f t="shared" si="2"/>
        <v>22.0021</v>
      </c>
      <c r="F172" s="12">
        <f t="shared" si="3"/>
        <v>3.0384</v>
      </c>
    </row>
    <row r="173">
      <c r="A173" s="11">
        <v>172.0</v>
      </c>
      <c r="B173" s="11">
        <v>71.0</v>
      </c>
      <c r="C173" s="11">
        <v>48.0</v>
      </c>
      <c r="D173" s="20">
        <f t="shared" si="1"/>
        <v>31.4841</v>
      </c>
      <c r="E173" s="12">
        <f t="shared" si="2"/>
        <v>20.7036</v>
      </c>
      <c r="F173" s="12">
        <f t="shared" si="3"/>
        <v>1.7722</v>
      </c>
    </row>
    <row r="174">
      <c r="A174" s="11">
        <v>173.0</v>
      </c>
      <c r="B174" s="11">
        <v>69.0</v>
      </c>
      <c r="C174" s="11">
        <v>51.0</v>
      </c>
      <c r="D174" s="20">
        <f t="shared" si="1"/>
        <v>32.5</v>
      </c>
      <c r="E174" s="12">
        <f t="shared" si="2"/>
        <v>22.3932</v>
      </c>
      <c r="F174" s="12">
        <f t="shared" si="3"/>
        <v>2.1648</v>
      </c>
    </row>
    <row r="175">
      <c r="A175" s="11">
        <v>174.0</v>
      </c>
      <c r="B175" s="11">
        <v>66.0</v>
      </c>
      <c r="C175" s="11">
        <v>46.0</v>
      </c>
      <c r="D175" s="20">
        <f t="shared" si="1"/>
        <v>26.7067</v>
      </c>
      <c r="E175" s="12">
        <f t="shared" si="2"/>
        <v>16.6169</v>
      </c>
      <c r="F175" s="12">
        <f t="shared" si="3"/>
        <v>6.0744</v>
      </c>
    </row>
    <row r="176">
      <c r="A176" s="11">
        <v>175.0</v>
      </c>
      <c r="B176" s="11">
        <v>68.0</v>
      </c>
      <c r="C176" s="11">
        <v>49.0</v>
      </c>
      <c r="D176" s="20">
        <f t="shared" si="1"/>
        <v>30.3026</v>
      </c>
      <c r="E176" s="12">
        <f t="shared" si="2"/>
        <v>20.1592</v>
      </c>
      <c r="F176" s="12">
        <f t="shared" si="3"/>
        <v>2.8744</v>
      </c>
    </row>
    <row r="177">
      <c r="A177" s="11">
        <v>176.0</v>
      </c>
      <c r="B177" s="11">
        <v>71.0</v>
      </c>
      <c r="C177" s="11">
        <v>54.0</v>
      </c>
      <c r="D177" s="20">
        <f t="shared" si="1"/>
        <v>36.1006</v>
      </c>
      <c r="E177" s="12">
        <f t="shared" si="2"/>
        <v>25.9563</v>
      </c>
      <c r="F177" s="12">
        <f t="shared" si="3"/>
        <v>4.2485</v>
      </c>
    </row>
    <row r="178">
      <c r="A178" s="11">
        <v>177.0</v>
      </c>
      <c r="B178" s="11">
        <v>73.0</v>
      </c>
      <c r="C178" s="11">
        <v>50.0</v>
      </c>
      <c r="D178" s="20">
        <f t="shared" si="1"/>
        <v>34.3111</v>
      </c>
      <c r="E178" s="12">
        <f t="shared" si="2"/>
        <v>23.4747</v>
      </c>
      <c r="F178" s="12">
        <f t="shared" si="3"/>
        <v>2.2404</v>
      </c>
    </row>
    <row r="179">
      <c r="A179" s="11">
        <v>178.0</v>
      </c>
      <c r="B179" s="11">
        <v>70.0</v>
      </c>
      <c r="C179" s="11">
        <v>47.0</v>
      </c>
      <c r="D179" s="20">
        <f t="shared" si="1"/>
        <v>30.0707</v>
      </c>
      <c r="E179" s="12">
        <f t="shared" si="2"/>
        <v>19.3242</v>
      </c>
      <c r="F179" s="12">
        <f t="shared" si="3"/>
        <v>2.8638</v>
      </c>
    </row>
    <row r="180">
      <c r="A180" s="11">
        <v>179.0</v>
      </c>
      <c r="B180" s="11">
        <v>70.0</v>
      </c>
      <c r="C180" s="11">
        <v>49.0</v>
      </c>
      <c r="D180" s="20">
        <f t="shared" si="1"/>
        <v>31.5634</v>
      </c>
      <c r="E180" s="12">
        <f t="shared" si="2"/>
        <v>21.0505</v>
      </c>
      <c r="F180" s="12">
        <f t="shared" si="3"/>
        <v>1.0821</v>
      </c>
    </row>
    <row r="181">
      <c r="A181" s="11">
        <v>180.0</v>
      </c>
      <c r="B181" s="11">
        <v>71.0</v>
      </c>
      <c r="C181" s="11">
        <v>48.0</v>
      </c>
      <c r="D181" s="20">
        <f t="shared" si="1"/>
        <v>31.4841</v>
      </c>
      <c r="E181" s="12">
        <f t="shared" si="2"/>
        <v>20.7036</v>
      </c>
      <c r="F181" s="12">
        <f t="shared" si="3"/>
        <v>1.7722</v>
      </c>
    </row>
    <row r="182">
      <c r="A182" s="11">
        <v>181.0</v>
      </c>
      <c r="B182" s="11">
        <v>72.0</v>
      </c>
      <c r="C182" s="11">
        <v>55.0</v>
      </c>
      <c r="D182" s="20">
        <f t="shared" si="1"/>
        <v>37.5</v>
      </c>
      <c r="E182" s="12">
        <f t="shared" si="2"/>
        <v>27.2936</v>
      </c>
      <c r="F182" s="12">
        <f t="shared" si="3"/>
        <v>5.3842</v>
      </c>
    </row>
    <row r="183">
      <c r="A183" s="11">
        <v>182.0</v>
      </c>
      <c r="B183" s="11">
        <v>70.0</v>
      </c>
      <c r="C183" s="11">
        <v>51.0</v>
      </c>
      <c r="D183" s="20">
        <f t="shared" si="1"/>
        <v>33.1097</v>
      </c>
      <c r="E183" s="12">
        <f t="shared" si="2"/>
        <v>22.8215</v>
      </c>
      <c r="F183" s="12">
        <f t="shared" si="3"/>
        <v>1.4631</v>
      </c>
    </row>
    <row r="184">
      <c r="A184" s="11">
        <v>183.0</v>
      </c>
      <c r="B184" s="11">
        <v>72.0</v>
      </c>
      <c r="C184" s="11">
        <v>49.0</v>
      </c>
      <c r="D184" s="20">
        <f t="shared" si="1"/>
        <v>32.8976</v>
      </c>
      <c r="E184" s="12">
        <f t="shared" si="2"/>
        <v>22.0873</v>
      </c>
      <c r="F184" s="12">
        <f t="shared" si="3"/>
        <v>1.4423</v>
      </c>
    </row>
    <row r="185">
      <c r="A185" s="11">
        <v>184.0</v>
      </c>
      <c r="B185" s="11">
        <v>71.0</v>
      </c>
      <c r="C185" s="11">
        <v>50.0</v>
      </c>
      <c r="D185" s="20">
        <f t="shared" si="1"/>
        <v>32.9735</v>
      </c>
      <c r="E185" s="12">
        <f t="shared" si="2"/>
        <v>22.4128</v>
      </c>
      <c r="F185" s="12">
        <f t="shared" si="3"/>
        <v>0.3323</v>
      </c>
    </row>
    <row r="186">
      <c r="A186" s="11">
        <v>185.0</v>
      </c>
      <c r="B186" s="11">
        <v>70.0</v>
      </c>
      <c r="C186" s="11">
        <v>48.0</v>
      </c>
      <c r="D186" s="20">
        <f t="shared" si="1"/>
        <v>30.8099</v>
      </c>
      <c r="E186" s="12">
        <f t="shared" si="2"/>
        <v>20.181</v>
      </c>
      <c r="F186" s="12">
        <f t="shared" si="3"/>
        <v>1.9199</v>
      </c>
    </row>
    <row r="187">
      <c r="A187" s="11">
        <v>186.0</v>
      </c>
      <c r="B187" s="11">
        <v>70.0</v>
      </c>
      <c r="C187" s="11">
        <v>51.0</v>
      </c>
      <c r="D187" s="20">
        <f t="shared" si="1"/>
        <v>33.1097</v>
      </c>
      <c r="E187" s="12">
        <f t="shared" si="2"/>
        <v>22.8215</v>
      </c>
      <c r="F187" s="12">
        <f t="shared" si="3"/>
        <v>1.4631</v>
      </c>
    </row>
    <row r="188">
      <c r="A188" s="11">
        <v>187.0</v>
      </c>
      <c r="B188" s="11">
        <v>74.0</v>
      </c>
      <c r="C188" s="11">
        <v>53.0</v>
      </c>
      <c r="D188" s="20">
        <f t="shared" si="1"/>
        <v>37.2055</v>
      </c>
      <c r="E188" s="12">
        <f t="shared" si="2"/>
        <v>26.5324</v>
      </c>
      <c r="F188" s="12">
        <f t="shared" si="3"/>
        <v>4.5748</v>
      </c>
    </row>
    <row r="189">
      <c r="A189" s="11">
        <v>188.0</v>
      </c>
      <c r="B189" s="11">
        <v>76.0</v>
      </c>
      <c r="C189" s="11">
        <v>48.0</v>
      </c>
      <c r="D189" s="20">
        <f t="shared" si="1"/>
        <v>35.0892</v>
      </c>
      <c r="E189" s="12">
        <f t="shared" si="2"/>
        <v>23.7793</v>
      </c>
      <c r="F189" s="12">
        <f t="shared" si="3"/>
        <v>5.5148</v>
      </c>
    </row>
    <row r="190">
      <c r="A190" s="11">
        <v>189.0</v>
      </c>
      <c r="B190" s="11">
        <v>73.0</v>
      </c>
      <c r="C190" s="11">
        <v>51.0</v>
      </c>
      <c r="D190" s="20">
        <f t="shared" si="1"/>
        <v>35.0464</v>
      </c>
      <c r="E190" s="12">
        <f t="shared" si="2"/>
        <v>24.3086</v>
      </c>
      <c r="F190" s="12">
        <f t="shared" si="3"/>
        <v>2.5504</v>
      </c>
    </row>
    <row r="191">
      <c r="A191" s="11">
        <v>190.0</v>
      </c>
      <c r="B191" s="11">
        <v>77.0</v>
      </c>
      <c r="C191" s="11">
        <v>48.0</v>
      </c>
      <c r="D191" s="20">
        <f t="shared" si="1"/>
        <v>35.8504</v>
      </c>
      <c r="E191" s="12">
        <f t="shared" si="2"/>
        <v>24.4708</v>
      </c>
      <c r="F191" s="12">
        <f t="shared" si="3"/>
        <v>6.4705</v>
      </c>
    </row>
    <row r="192">
      <c r="A192" s="11">
        <v>191.0</v>
      </c>
      <c r="B192" s="11">
        <v>67.0</v>
      </c>
      <c r="C192" s="11">
        <v>48.0</v>
      </c>
      <c r="D192" s="20">
        <f t="shared" si="1"/>
        <v>28.9007</v>
      </c>
      <c r="E192" s="12">
        <f t="shared" si="2"/>
        <v>18.8463</v>
      </c>
      <c r="F192" s="12">
        <f t="shared" si="3"/>
        <v>4.162</v>
      </c>
    </row>
    <row r="193">
      <c r="A193" s="11">
        <v>192.0</v>
      </c>
      <c r="B193" s="11">
        <v>64.0</v>
      </c>
      <c r="C193" s="11">
        <v>48.0</v>
      </c>
      <c r="D193" s="20">
        <f t="shared" si="1"/>
        <v>27.1892</v>
      </c>
      <c r="E193" s="12">
        <f t="shared" si="2"/>
        <v>17.919</v>
      </c>
      <c r="F193" s="12">
        <f t="shared" si="3"/>
        <v>6.9971</v>
      </c>
    </row>
    <row r="194">
      <c r="A194" s="11">
        <v>193.0</v>
      </c>
      <c r="B194" s="11">
        <v>68.0</v>
      </c>
      <c r="C194" s="11">
        <v>50.0</v>
      </c>
      <c r="D194" s="20">
        <f t="shared" si="1"/>
        <v>31.1006</v>
      </c>
      <c r="E194" s="12">
        <f t="shared" si="2"/>
        <v>21.0771</v>
      </c>
      <c r="F194" s="12">
        <f t="shared" si="3"/>
        <v>2.7833</v>
      </c>
    </row>
    <row r="195">
      <c r="A195" s="11">
        <v>194.0</v>
      </c>
      <c r="B195" s="11">
        <v>71.0</v>
      </c>
      <c r="C195" s="11">
        <v>56.0</v>
      </c>
      <c r="D195" s="20">
        <f t="shared" si="1"/>
        <v>37.726</v>
      </c>
      <c r="E195" s="12">
        <f t="shared" si="2"/>
        <v>27.7745</v>
      </c>
      <c r="F195" s="12">
        <f t="shared" si="3"/>
        <v>6.2466</v>
      </c>
    </row>
    <row r="196">
      <c r="A196" s="11">
        <v>195.0</v>
      </c>
      <c r="B196" s="11">
        <v>73.0</v>
      </c>
      <c r="C196" s="11">
        <v>48.0</v>
      </c>
      <c r="D196" s="20">
        <f t="shared" si="1"/>
        <v>32.8824</v>
      </c>
      <c r="E196" s="12">
        <f t="shared" si="2"/>
        <v>21.8487</v>
      </c>
      <c r="F196" s="12">
        <f t="shared" si="3"/>
        <v>2.8372</v>
      </c>
    </row>
    <row r="197">
      <c r="A197" s="11">
        <v>196.0</v>
      </c>
      <c r="B197" s="11">
        <v>67.0</v>
      </c>
      <c r="C197" s="11">
        <v>51.0</v>
      </c>
      <c r="D197" s="20">
        <f t="shared" si="1"/>
        <v>31.3409</v>
      </c>
      <c r="E197" s="12">
        <f t="shared" si="2"/>
        <v>21.6501</v>
      </c>
      <c r="F197" s="12">
        <f t="shared" si="3"/>
        <v>3.972</v>
      </c>
    </row>
    <row r="198">
      <c r="A198" s="11">
        <v>197.0</v>
      </c>
      <c r="B198" s="11">
        <v>66.0</v>
      </c>
      <c r="C198" s="11">
        <v>55.0</v>
      </c>
      <c r="D198" s="20">
        <f t="shared" si="1"/>
        <v>34.2381</v>
      </c>
      <c r="E198" s="12">
        <f t="shared" si="2"/>
        <v>25.1944</v>
      </c>
      <c r="F198" s="12">
        <f t="shared" si="3"/>
        <v>7.0896</v>
      </c>
    </row>
    <row r="199">
      <c r="A199" s="11">
        <v>198.0</v>
      </c>
      <c r="B199" s="11">
        <v>74.0</v>
      </c>
      <c r="C199" s="11">
        <v>49.0</v>
      </c>
      <c r="D199" s="20">
        <f t="shared" si="1"/>
        <v>34.2965</v>
      </c>
      <c r="E199" s="12">
        <f t="shared" si="2"/>
        <v>23.2503</v>
      </c>
      <c r="F199" s="12">
        <f t="shared" si="3"/>
        <v>3.315</v>
      </c>
    </row>
    <row r="200">
      <c r="A200" s="11">
        <v>199.0</v>
      </c>
      <c r="B200" s="11">
        <v>45.0</v>
      </c>
      <c r="C200" s="11">
        <v>29.0</v>
      </c>
      <c r="D200" s="20">
        <f t="shared" si="1"/>
        <v>6.0208</v>
      </c>
      <c r="E200" s="12">
        <f t="shared" si="2"/>
        <v>14.9017</v>
      </c>
      <c r="F200" s="12">
        <f t="shared" si="3"/>
        <v>33.0925</v>
      </c>
    </row>
    <row r="201">
      <c r="A201" s="11">
        <v>200.0</v>
      </c>
      <c r="B201" s="11">
        <v>50.0</v>
      </c>
      <c r="C201" s="11">
        <v>29.0</v>
      </c>
      <c r="D201" s="20">
        <f t="shared" si="1"/>
        <v>4.0311</v>
      </c>
      <c r="E201" s="12">
        <f t="shared" si="2"/>
        <v>9.9438</v>
      </c>
      <c r="F201" s="12">
        <f t="shared" si="3"/>
        <v>29.3664</v>
      </c>
    </row>
    <row r="202">
      <c r="A202" s="17"/>
    </row>
  </sheetData>
  <mergeCells count="9">
    <mergeCell ref="H85:L85"/>
    <mergeCell ref="H86:L86"/>
    <mergeCell ref="H1:J1"/>
    <mergeCell ref="I7:J7"/>
    <mergeCell ref="K7:L7"/>
    <mergeCell ref="M7:N7"/>
    <mergeCell ref="H82:M82"/>
    <mergeCell ref="H83:M83"/>
    <mergeCell ref="H84:L8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5" max="5" width="7.0"/>
    <col customWidth="1" min="6" max="6" width="14.13"/>
    <col customWidth="1" min="7" max="7" width="11.88"/>
    <col customWidth="1" min="15" max="15" width="15.5"/>
    <col customWidth="1" min="16" max="16" width="6.88"/>
    <col customWidth="1" min="17" max="17" width="40.38"/>
  </cols>
  <sheetData>
    <row r="1">
      <c r="A1" s="7" t="s">
        <v>194</v>
      </c>
      <c r="B1" s="7" t="s">
        <v>2</v>
      </c>
      <c r="C1" s="7" t="s">
        <v>7</v>
      </c>
      <c r="E1" s="25" t="s">
        <v>187</v>
      </c>
      <c r="F1" s="26"/>
      <c r="G1" s="26"/>
    </row>
    <row r="2">
      <c r="A2" s="11">
        <v>1.0</v>
      </c>
      <c r="B2" s="11">
        <v>72.0</v>
      </c>
      <c r="C2" s="11">
        <v>50.0</v>
      </c>
      <c r="E2" s="27" t="s">
        <v>209</v>
      </c>
      <c r="F2" s="27" t="s">
        <v>210</v>
      </c>
      <c r="G2" s="27" t="s">
        <v>211</v>
      </c>
      <c r="H2" s="28" t="s">
        <v>212</v>
      </c>
      <c r="I2" s="28" t="s">
        <v>213</v>
      </c>
      <c r="J2" s="29"/>
      <c r="K2" s="29"/>
      <c r="L2" s="29"/>
    </row>
    <row r="3">
      <c r="A3" s="11">
        <v>2.0</v>
      </c>
      <c r="B3" s="11">
        <v>66.0</v>
      </c>
      <c r="C3" s="11">
        <v>31.0</v>
      </c>
      <c r="E3" s="13">
        <v>60.0</v>
      </c>
      <c r="F3" s="13">
        <v>80.0</v>
      </c>
      <c r="G3" s="13">
        <v>100.0</v>
      </c>
      <c r="H3" s="28" t="s">
        <v>185</v>
      </c>
      <c r="I3" s="30" t="s">
        <v>214</v>
      </c>
      <c r="J3" s="29"/>
      <c r="K3" s="29"/>
      <c r="L3" s="29"/>
      <c r="S3" s="14" t="s">
        <v>215</v>
      </c>
    </row>
    <row r="4">
      <c r="A4" s="11">
        <v>3.0</v>
      </c>
      <c r="B4" s="11">
        <v>64.0</v>
      </c>
      <c r="C4" s="11">
        <v>32.0</v>
      </c>
      <c r="E4" s="13">
        <v>20.0</v>
      </c>
      <c r="F4" s="13">
        <v>40.0</v>
      </c>
      <c r="G4" s="13">
        <v>80.0</v>
      </c>
      <c r="H4" s="28" t="s">
        <v>186</v>
      </c>
      <c r="I4" s="30" t="s">
        <v>216</v>
      </c>
      <c r="J4" s="29"/>
      <c r="K4" s="29"/>
      <c r="L4" s="29"/>
    </row>
    <row r="5">
      <c r="A5" s="11">
        <v>4.0</v>
      </c>
      <c r="B5" s="11">
        <v>66.0</v>
      </c>
      <c r="C5" s="11">
        <v>21.0</v>
      </c>
    </row>
    <row r="6">
      <c r="A6" s="11">
        <v>5.0</v>
      </c>
      <c r="B6" s="11">
        <v>40.0</v>
      </c>
      <c r="C6" s="11">
        <v>33.0</v>
      </c>
      <c r="E6" s="31" t="s">
        <v>217</v>
      </c>
      <c r="N6" s="32" t="s">
        <v>218</v>
      </c>
    </row>
    <row r="7">
      <c r="A7" s="11">
        <v>6.0</v>
      </c>
      <c r="B7" s="11">
        <v>74.0</v>
      </c>
      <c r="C7" s="11">
        <v>30.0</v>
      </c>
      <c r="E7" s="33" t="s">
        <v>194</v>
      </c>
      <c r="F7" s="33" t="s">
        <v>219</v>
      </c>
      <c r="G7" s="33" t="s">
        <v>220</v>
      </c>
      <c r="H7" s="34" t="s">
        <v>182</v>
      </c>
      <c r="I7" s="34" t="s">
        <v>183</v>
      </c>
      <c r="J7" s="34" t="s">
        <v>184</v>
      </c>
      <c r="K7" s="34" t="s">
        <v>185</v>
      </c>
      <c r="L7" s="34" t="s">
        <v>186</v>
      </c>
      <c r="M7" s="35"/>
    </row>
    <row r="8">
      <c r="A8" s="11">
        <v>7.0</v>
      </c>
      <c r="B8" s="11">
        <v>50.0</v>
      </c>
      <c r="C8" s="11">
        <v>26.0</v>
      </c>
      <c r="E8" s="11">
        <v>1.0</v>
      </c>
      <c r="F8" s="11">
        <v>72.0</v>
      </c>
      <c r="G8" s="11">
        <v>50.0</v>
      </c>
      <c r="H8" s="12">
        <f t="shared" ref="H8:H107" si="1">round(SQRT((F8-E$3)^2 + (G8-E$4)^2),4)</f>
        <v>32.311</v>
      </c>
      <c r="I8" s="12">
        <f t="shared" ref="I8:I107" si="2">round(SQRT((F8-F$3)^2 + (G8-F$4)^2),4)</f>
        <v>12.8062</v>
      </c>
      <c r="J8" s="12">
        <f t="shared" ref="J8:J107" si="3">round(SQRT((F8-G$3)^2 + (G8-G$4)^2),4)</f>
        <v>41.0366</v>
      </c>
      <c r="K8" s="12">
        <f t="shared" ref="K8:K107" si="4">min(H8:J8)</f>
        <v>12.8062</v>
      </c>
      <c r="L8" s="36" t="str">
        <f t="shared" ref="L8:L107" si="5">IF(H8=MIN(H8:J8), "C1", IF(I8=MIN(H8:J8), "C2", "C3"))</f>
        <v>C2</v>
      </c>
      <c r="M8" s="37"/>
      <c r="N8" s="38" t="s">
        <v>221</v>
      </c>
      <c r="O8" s="12">
        <f>COUNTIF(L8:L107, "C1")
</f>
        <v>42</v>
      </c>
      <c r="Q8" s="28" t="s">
        <v>213</v>
      </c>
    </row>
    <row r="9">
      <c r="A9" s="11">
        <v>8.0</v>
      </c>
      <c r="B9" s="11">
        <v>0.0</v>
      </c>
      <c r="C9" s="11">
        <v>29.0</v>
      </c>
      <c r="E9" s="11">
        <v>2.0</v>
      </c>
      <c r="F9" s="11">
        <v>66.0</v>
      </c>
      <c r="G9" s="11">
        <v>31.0</v>
      </c>
      <c r="H9" s="12">
        <f t="shared" si="1"/>
        <v>12.53</v>
      </c>
      <c r="I9" s="12">
        <f t="shared" si="2"/>
        <v>16.6433</v>
      </c>
      <c r="J9" s="12">
        <f t="shared" si="3"/>
        <v>59.6406</v>
      </c>
      <c r="K9" s="12">
        <f t="shared" si="4"/>
        <v>12.53</v>
      </c>
      <c r="L9" s="36" t="str">
        <f t="shared" si="5"/>
        <v>C1</v>
      </c>
      <c r="M9" s="37"/>
      <c r="N9" s="38" t="s">
        <v>222</v>
      </c>
      <c r="O9" s="12">
        <f>COUNTIF(L8:L107, "C2")
</f>
        <v>57</v>
      </c>
      <c r="Q9" s="30" t="s">
        <v>223</v>
      </c>
    </row>
    <row r="10">
      <c r="A10" s="11">
        <v>9.0</v>
      </c>
      <c r="B10" s="11">
        <v>70.0</v>
      </c>
      <c r="C10" s="11">
        <v>53.0</v>
      </c>
      <c r="E10" s="11">
        <v>3.0</v>
      </c>
      <c r="F10" s="11">
        <v>64.0</v>
      </c>
      <c r="G10" s="11">
        <v>32.0</v>
      </c>
      <c r="H10" s="12">
        <f t="shared" si="1"/>
        <v>12.6491</v>
      </c>
      <c r="I10" s="12">
        <f t="shared" si="2"/>
        <v>17.8885</v>
      </c>
      <c r="J10" s="12">
        <f t="shared" si="3"/>
        <v>60</v>
      </c>
      <c r="K10" s="12">
        <f t="shared" si="4"/>
        <v>12.6491</v>
      </c>
      <c r="L10" s="36" t="str">
        <f t="shared" si="5"/>
        <v>C1</v>
      </c>
      <c r="M10" s="37"/>
      <c r="N10" s="38" t="s">
        <v>224</v>
      </c>
      <c r="O10" s="12">
        <f>COUNTIF(L8:L107, "C3")
</f>
        <v>1</v>
      </c>
    </row>
    <row r="11">
      <c r="A11" s="11">
        <v>10.0</v>
      </c>
      <c r="B11" s="11">
        <v>96.0</v>
      </c>
      <c r="C11" s="11">
        <v>54.0</v>
      </c>
      <c r="E11" s="11">
        <v>4.0</v>
      </c>
      <c r="F11" s="11">
        <v>66.0</v>
      </c>
      <c r="G11" s="11">
        <v>21.0</v>
      </c>
      <c r="H11" s="12">
        <f t="shared" si="1"/>
        <v>6.0828</v>
      </c>
      <c r="I11" s="12">
        <f t="shared" si="2"/>
        <v>23.6008</v>
      </c>
      <c r="J11" s="12">
        <f t="shared" si="3"/>
        <v>68.0955</v>
      </c>
      <c r="K11" s="12">
        <f t="shared" si="4"/>
        <v>6.0828</v>
      </c>
      <c r="L11" s="36" t="str">
        <f t="shared" si="5"/>
        <v>C1</v>
      </c>
      <c r="M11" s="37"/>
      <c r="N11" s="38" t="s">
        <v>225</v>
      </c>
      <c r="O11" s="12">
        <f>sum(O8:O10)</f>
        <v>100</v>
      </c>
    </row>
    <row r="12">
      <c r="A12" s="11">
        <v>11.0</v>
      </c>
      <c r="B12" s="11">
        <v>92.0</v>
      </c>
      <c r="C12" s="11">
        <v>30.0</v>
      </c>
      <c r="E12" s="11">
        <v>5.0</v>
      </c>
      <c r="F12" s="11">
        <v>40.0</v>
      </c>
      <c r="G12" s="11">
        <v>33.0</v>
      </c>
      <c r="H12" s="12">
        <f t="shared" si="1"/>
        <v>23.8537</v>
      </c>
      <c r="I12" s="12">
        <f t="shared" si="2"/>
        <v>40.6079</v>
      </c>
      <c r="J12" s="12">
        <f t="shared" si="3"/>
        <v>76.2168</v>
      </c>
      <c r="K12" s="12">
        <f t="shared" si="4"/>
        <v>23.8537</v>
      </c>
      <c r="L12" s="36" t="str">
        <f t="shared" si="5"/>
        <v>C1</v>
      </c>
      <c r="M12" s="37"/>
    </row>
    <row r="13">
      <c r="A13" s="11">
        <v>12.0</v>
      </c>
      <c r="B13" s="11">
        <v>74.0</v>
      </c>
      <c r="C13" s="11">
        <v>34.0</v>
      </c>
      <c r="E13" s="11">
        <v>6.0</v>
      </c>
      <c r="F13" s="11">
        <v>74.0</v>
      </c>
      <c r="G13" s="11">
        <v>30.0</v>
      </c>
      <c r="H13" s="12">
        <f t="shared" si="1"/>
        <v>17.2047</v>
      </c>
      <c r="I13" s="12">
        <f t="shared" si="2"/>
        <v>11.6619</v>
      </c>
      <c r="J13" s="12">
        <f t="shared" si="3"/>
        <v>56.356</v>
      </c>
      <c r="K13" s="12">
        <f t="shared" si="4"/>
        <v>11.6619</v>
      </c>
      <c r="L13" s="36" t="str">
        <f t="shared" si="5"/>
        <v>C2</v>
      </c>
      <c r="M13" s="37"/>
      <c r="N13" s="32" t="s">
        <v>226</v>
      </c>
    </row>
    <row r="14">
      <c r="A14" s="11">
        <v>13.0</v>
      </c>
      <c r="B14" s="11">
        <v>80.0</v>
      </c>
      <c r="C14" s="11">
        <v>57.0</v>
      </c>
      <c r="E14" s="11">
        <v>7.0</v>
      </c>
      <c r="F14" s="11">
        <v>50.0</v>
      </c>
      <c r="G14" s="11">
        <v>26.0</v>
      </c>
      <c r="H14" s="12">
        <f t="shared" si="1"/>
        <v>11.6619</v>
      </c>
      <c r="I14" s="12">
        <f t="shared" si="2"/>
        <v>33.1059</v>
      </c>
      <c r="J14" s="12">
        <f t="shared" si="3"/>
        <v>73.5935</v>
      </c>
      <c r="K14" s="12">
        <f t="shared" si="4"/>
        <v>11.6619</v>
      </c>
      <c r="L14" s="36" t="str">
        <f t="shared" si="5"/>
        <v>C1</v>
      </c>
      <c r="M14" s="37"/>
      <c r="N14" s="39" t="s">
        <v>227</v>
      </c>
      <c r="Q14" s="40" t="s">
        <v>213</v>
      </c>
    </row>
    <row r="15">
      <c r="A15" s="11">
        <v>14.0</v>
      </c>
      <c r="B15" s="11">
        <v>60.0</v>
      </c>
      <c r="C15" s="11">
        <v>59.0</v>
      </c>
      <c r="E15" s="11">
        <v>8.0</v>
      </c>
      <c r="F15" s="11">
        <v>0.0</v>
      </c>
      <c r="G15" s="11">
        <v>29.0</v>
      </c>
      <c r="H15" s="12">
        <f t="shared" si="1"/>
        <v>60.6712</v>
      </c>
      <c r="I15" s="12">
        <f t="shared" si="2"/>
        <v>80.7527</v>
      </c>
      <c r="J15" s="12">
        <f t="shared" si="3"/>
        <v>112.2542</v>
      </c>
      <c r="K15" s="12">
        <f t="shared" si="4"/>
        <v>60.6712</v>
      </c>
      <c r="L15" s="36" t="str">
        <f t="shared" si="5"/>
        <v>C1</v>
      </c>
      <c r="M15" s="37"/>
      <c r="O15" s="14" t="s">
        <v>228</v>
      </c>
      <c r="P15" s="14">
        <f>round(AVERAGEIF(L8:L107, "C1", F8:F107), 2)</f>
        <v>51.36</v>
      </c>
      <c r="Q15" s="41" t="s">
        <v>229</v>
      </c>
    </row>
    <row r="16">
      <c r="A16" s="11">
        <v>15.0</v>
      </c>
      <c r="B16" s="11">
        <v>72.0</v>
      </c>
      <c r="C16" s="11">
        <v>51.0</v>
      </c>
      <c r="E16" s="11">
        <v>9.0</v>
      </c>
      <c r="F16" s="11">
        <v>70.0</v>
      </c>
      <c r="G16" s="11">
        <v>53.0</v>
      </c>
      <c r="H16" s="12">
        <f t="shared" si="1"/>
        <v>34.4819</v>
      </c>
      <c r="I16" s="12">
        <f t="shared" si="2"/>
        <v>16.4012</v>
      </c>
      <c r="J16" s="12">
        <f t="shared" si="3"/>
        <v>40.3609</v>
      </c>
      <c r="K16" s="12">
        <f t="shared" si="4"/>
        <v>16.4012</v>
      </c>
      <c r="L16" s="36" t="str">
        <f t="shared" si="5"/>
        <v>C2</v>
      </c>
      <c r="M16" s="37"/>
      <c r="O16" s="14" t="s">
        <v>230</v>
      </c>
      <c r="P16" s="19">
        <f>round(AVERAGEIF(L8:L107, "C1", G8:G107), 2)</f>
        <v>25.81</v>
      </c>
      <c r="Q16" s="41" t="s">
        <v>231</v>
      </c>
    </row>
    <row r="17">
      <c r="A17" s="11">
        <v>16.0</v>
      </c>
      <c r="B17" s="11">
        <v>0.0</v>
      </c>
      <c r="C17" s="11">
        <v>32.0</v>
      </c>
      <c r="E17" s="11">
        <v>10.0</v>
      </c>
      <c r="F17" s="11">
        <v>96.0</v>
      </c>
      <c r="G17" s="11">
        <v>54.0</v>
      </c>
      <c r="H17" s="12">
        <f t="shared" si="1"/>
        <v>49.5177</v>
      </c>
      <c r="I17" s="12">
        <f t="shared" si="2"/>
        <v>21.2603</v>
      </c>
      <c r="J17" s="12">
        <f t="shared" si="3"/>
        <v>26.3059</v>
      </c>
      <c r="K17" s="12">
        <f t="shared" si="4"/>
        <v>21.2603</v>
      </c>
      <c r="L17" s="36" t="str">
        <f t="shared" si="5"/>
        <v>C2</v>
      </c>
      <c r="M17" s="37"/>
      <c r="O17" s="14" t="s">
        <v>232</v>
      </c>
    </row>
    <row r="18">
      <c r="A18" s="11">
        <v>17.0</v>
      </c>
      <c r="B18" s="11">
        <v>84.0</v>
      </c>
      <c r="C18" s="11">
        <v>31.0</v>
      </c>
      <c r="E18" s="11">
        <v>11.0</v>
      </c>
      <c r="F18" s="11">
        <v>92.0</v>
      </c>
      <c r="G18" s="11">
        <v>30.0</v>
      </c>
      <c r="H18" s="12">
        <f t="shared" si="1"/>
        <v>33.5261</v>
      </c>
      <c r="I18" s="12">
        <f t="shared" si="2"/>
        <v>15.6205</v>
      </c>
      <c r="J18" s="12">
        <f t="shared" si="3"/>
        <v>50.636</v>
      </c>
      <c r="K18" s="12">
        <f t="shared" si="4"/>
        <v>15.6205</v>
      </c>
      <c r="L18" s="36" t="str">
        <f t="shared" si="5"/>
        <v>C2</v>
      </c>
      <c r="M18" s="37"/>
      <c r="N18" s="14"/>
    </row>
    <row r="19">
      <c r="A19" s="11">
        <v>18.0</v>
      </c>
      <c r="B19" s="11">
        <v>74.0</v>
      </c>
      <c r="C19" s="11">
        <v>31.0</v>
      </c>
      <c r="E19" s="11">
        <v>12.0</v>
      </c>
      <c r="F19" s="11">
        <v>74.0</v>
      </c>
      <c r="G19" s="11">
        <v>34.0</v>
      </c>
      <c r="H19" s="12">
        <f t="shared" si="1"/>
        <v>19.799</v>
      </c>
      <c r="I19" s="12">
        <f t="shared" si="2"/>
        <v>8.4853</v>
      </c>
      <c r="J19" s="12">
        <f t="shared" si="3"/>
        <v>52.8394</v>
      </c>
      <c r="K19" s="12">
        <f t="shared" si="4"/>
        <v>8.4853</v>
      </c>
      <c r="L19" s="36" t="str">
        <f t="shared" si="5"/>
        <v>C2</v>
      </c>
      <c r="M19" s="37"/>
      <c r="N19" s="39" t="s">
        <v>233</v>
      </c>
    </row>
    <row r="20">
      <c r="A20" s="11">
        <v>19.0</v>
      </c>
      <c r="B20" s="11">
        <v>30.0</v>
      </c>
      <c r="C20" s="11">
        <v>33.0</v>
      </c>
      <c r="E20" s="11">
        <v>13.0</v>
      </c>
      <c r="F20" s="11">
        <v>80.0</v>
      </c>
      <c r="G20" s="11">
        <v>57.0</v>
      </c>
      <c r="H20" s="12">
        <f t="shared" si="1"/>
        <v>42.0595</v>
      </c>
      <c r="I20" s="12">
        <f t="shared" si="2"/>
        <v>17</v>
      </c>
      <c r="J20" s="12">
        <f t="shared" si="3"/>
        <v>30.4795</v>
      </c>
      <c r="K20" s="12">
        <f t="shared" si="4"/>
        <v>17</v>
      </c>
      <c r="L20" s="36" t="str">
        <f t="shared" si="5"/>
        <v>C2</v>
      </c>
      <c r="M20" s="37"/>
      <c r="O20" s="14" t="s">
        <v>228</v>
      </c>
      <c r="P20" s="19">
        <f>round(AVERAGEIF(L8:L107, "C2", F8:F107), 2)</f>
        <v>79.65</v>
      </c>
    </row>
    <row r="21">
      <c r="A21" s="11">
        <v>20.0</v>
      </c>
      <c r="B21" s="11">
        <v>70.0</v>
      </c>
      <c r="C21" s="11">
        <v>32.0</v>
      </c>
      <c r="E21" s="11">
        <v>14.0</v>
      </c>
      <c r="F21" s="11">
        <v>60.0</v>
      </c>
      <c r="G21" s="11">
        <v>59.0</v>
      </c>
      <c r="H21" s="12">
        <f t="shared" si="1"/>
        <v>39</v>
      </c>
      <c r="I21" s="12">
        <f t="shared" si="2"/>
        <v>27.5862</v>
      </c>
      <c r="J21" s="12">
        <f t="shared" si="3"/>
        <v>45.1774</v>
      </c>
      <c r="K21" s="12">
        <f t="shared" si="4"/>
        <v>27.5862</v>
      </c>
      <c r="L21" s="36" t="str">
        <f t="shared" si="5"/>
        <v>C2</v>
      </c>
      <c r="M21" s="37"/>
      <c r="O21" s="14" t="s">
        <v>230</v>
      </c>
      <c r="P21" s="19">
        <f>round(AVERAGEIF(L8:L107, "C2", G8:G107), 2)</f>
        <v>40.42</v>
      </c>
    </row>
    <row r="22">
      <c r="A22" s="11">
        <v>21.0</v>
      </c>
      <c r="B22" s="11">
        <v>88.0</v>
      </c>
      <c r="C22" s="11">
        <v>27.0</v>
      </c>
      <c r="E22" s="11">
        <v>15.0</v>
      </c>
      <c r="F22" s="11">
        <v>72.0</v>
      </c>
      <c r="G22" s="11">
        <v>51.0</v>
      </c>
      <c r="H22" s="12">
        <f t="shared" si="1"/>
        <v>33.2415</v>
      </c>
      <c r="I22" s="12">
        <f t="shared" si="2"/>
        <v>13.6015</v>
      </c>
      <c r="J22" s="12">
        <f t="shared" si="3"/>
        <v>40.3113</v>
      </c>
      <c r="K22" s="12">
        <f t="shared" si="4"/>
        <v>13.6015</v>
      </c>
      <c r="L22" s="36" t="str">
        <f t="shared" si="5"/>
        <v>C2</v>
      </c>
      <c r="M22" s="37"/>
      <c r="O22" s="14" t="s">
        <v>234</v>
      </c>
    </row>
    <row r="23">
      <c r="A23" s="11">
        <v>22.0</v>
      </c>
      <c r="B23" s="11">
        <v>84.0</v>
      </c>
      <c r="C23" s="11">
        <v>50.0</v>
      </c>
      <c r="E23" s="11">
        <v>16.0</v>
      </c>
      <c r="F23" s="11">
        <v>0.0</v>
      </c>
      <c r="G23" s="11">
        <v>32.0</v>
      </c>
      <c r="H23" s="12">
        <f t="shared" si="1"/>
        <v>61.1882</v>
      </c>
      <c r="I23" s="12">
        <f t="shared" si="2"/>
        <v>80.399</v>
      </c>
      <c r="J23" s="12">
        <f t="shared" si="3"/>
        <v>110.9234</v>
      </c>
      <c r="K23" s="12">
        <f t="shared" si="4"/>
        <v>61.1882</v>
      </c>
      <c r="L23" s="36" t="str">
        <f t="shared" si="5"/>
        <v>C1</v>
      </c>
      <c r="M23" s="37"/>
    </row>
    <row r="24">
      <c r="A24" s="11">
        <v>23.0</v>
      </c>
      <c r="B24" s="11">
        <v>90.0</v>
      </c>
      <c r="C24" s="11">
        <v>41.0</v>
      </c>
      <c r="E24" s="11">
        <v>17.0</v>
      </c>
      <c r="F24" s="11">
        <v>84.0</v>
      </c>
      <c r="G24" s="11">
        <v>31.0</v>
      </c>
      <c r="H24" s="12">
        <f t="shared" si="1"/>
        <v>26.4008</v>
      </c>
      <c r="I24" s="12">
        <f t="shared" si="2"/>
        <v>9.8489</v>
      </c>
      <c r="J24" s="12">
        <f t="shared" si="3"/>
        <v>51.5461</v>
      </c>
      <c r="K24" s="12">
        <f t="shared" si="4"/>
        <v>9.8489</v>
      </c>
      <c r="L24" s="36" t="str">
        <f t="shared" si="5"/>
        <v>C2</v>
      </c>
      <c r="M24" s="37"/>
      <c r="N24" s="39" t="s">
        <v>235</v>
      </c>
    </row>
    <row r="25">
      <c r="A25" s="11">
        <v>24.0</v>
      </c>
      <c r="B25" s="11">
        <v>80.0</v>
      </c>
      <c r="C25" s="11">
        <v>29.0</v>
      </c>
      <c r="E25" s="11">
        <v>18.0</v>
      </c>
      <c r="F25" s="11">
        <v>74.0</v>
      </c>
      <c r="G25" s="11">
        <v>31.0</v>
      </c>
      <c r="H25" s="12">
        <f t="shared" si="1"/>
        <v>17.8045</v>
      </c>
      <c r="I25" s="12">
        <f t="shared" si="2"/>
        <v>10.8167</v>
      </c>
      <c r="J25" s="12">
        <f t="shared" si="3"/>
        <v>55.4707</v>
      </c>
      <c r="K25" s="12">
        <f t="shared" si="4"/>
        <v>10.8167</v>
      </c>
      <c r="L25" s="36" t="str">
        <f t="shared" si="5"/>
        <v>C2</v>
      </c>
      <c r="M25" s="37"/>
      <c r="O25" s="14" t="s">
        <v>228</v>
      </c>
      <c r="P25" s="19">
        <f>round(AVERAGEIF(L8:L108, "C3", F8:F108), 2)</f>
        <v>110</v>
      </c>
    </row>
    <row r="26">
      <c r="A26" s="11">
        <v>25.0</v>
      </c>
      <c r="B26" s="11">
        <v>94.0</v>
      </c>
      <c r="C26" s="11">
        <v>51.0</v>
      </c>
      <c r="E26" s="11">
        <v>19.0</v>
      </c>
      <c r="F26" s="11">
        <v>30.0</v>
      </c>
      <c r="G26" s="11">
        <v>33.0</v>
      </c>
      <c r="H26" s="12">
        <f t="shared" si="1"/>
        <v>32.6956</v>
      </c>
      <c r="I26" s="12">
        <f t="shared" si="2"/>
        <v>50.4876</v>
      </c>
      <c r="J26" s="12">
        <f t="shared" si="3"/>
        <v>84.3149</v>
      </c>
      <c r="K26" s="12">
        <f t="shared" si="4"/>
        <v>32.6956</v>
      </c>
      <c r="L26" s="36" t="str">
        <f t="shared" si="5"/>
        <v>C1</v>
      </c>
      <c r="M26" s="37"/>
      <c r="O26" s="14" t="s">
        <v>230</v>
      </c>
      <c r="P26" s="19">
        <f>round(AVERAGEIF(L8:L107, "C3", G8:G107), 2)</f>
        <v>54</v>
      </c>
    </row>
    <row r="27">
      <c r="A27" s="11">
        <v>26.0</v>
      </c>
      <c r="B27" s="11">
        <v>70.0</v>
      </c>
      <c r="C27" s="11">
        <v>41.0</v>
      </c>
      <c r="E27" s="11">
        <v>20.0</v>
      </c>
      <c r="F27" s="11">
        <v>70.0</v>
      </c>
      <c r="G27" s="11">
        <v>32.0</v>
      </c>
      <c r="H27" s="12">
        <f t="shared" si="1"/>
        <v>15.6205</v>
      </c>
      <c r="I27" s="12">
        <f t="shared" si="2"/>
        <v>12.8062</v>
      </c>
      <c r="J27" s="12">
        <f t="shared" si="3"/>
        <v>56.6039</v>
      </c>
      <c r="K27" s="12">
        <f t="shared" si="4"/>
        <v>12.8062</v>
      </c>
      <c r="L27" s="36" t="str">
        <f t="shared" si="5"/>
        <v>C2</v>
      </c>
      <c r="M27" s="37"/>
      <c r="O27" s="14" t="s">
        <v>236</v>
      </c>
    </row>
    <row r="28">
      <c r="A28" s="11">
        <v>27.0</v>
      </c>
      <c r="B28" s="11">
        <v>76.0</v>
      </c>
      <c r="C28" s="11">
        <v>43.0</v>
      </c>
      <c r="E28" s="11">
        <v>21.0</v>
      </c>
      <c r="F28" s="11">
        <v>88.0</v>
      </c>
      <c r="G28" s="11">
        <v>27.0</v>
      </c>
      <c r="H28" s="12">
        <f t="shared" si="1"/>
        <v>28.8617</v>
      </c>
      <c r="I28" s="12">
        <f t="shared" si="2"/>
        <v>15.2643</v>
      </c>
      <c r="J28" s="12">
        <f t="shared" si="3"/>
        <v>54.3415</v>
      </c>
      <c r="K28" s="12">
        <f t="shared" si="4"/>
        <v>15.2643</v>
      </c>
      <c r="L28" s="36" t="str">
        <f t="shared" si="5"/>
        <v>C2</v>
      </c>
      <c r="M28" s="37"/>
    </row>
    <row r="29">
      <c r="A29" s="11">
        <v>28.0</v>
      </c>
      <c r="B29" s="11">
        <v>66.0</v>
      </c>
      <c r="C29" s="11">
        <v>22.0</v>
      </c>
      <c r="E29" s="11">
        <v>22.0</v>
      </c>
      <c r="F29" s="11">
        <v>84.0</v>
      </c>
      <c r="G29" s="11">
        <v>50.0</v>
      </c>
      <c r="H29" s="12">
        <f t="shared" si="1"/>
        <v>38.4187</v>
      </c>
      <c r="I29" s="12">
        <f t="shared" si="2"/>
        <v>10.7703</v>
      </c>
      <c r="J29" s="12">
        <f t="shared" si="3"/>
        <v>34</v>
      </c>
      <c r="K29" s="12">
        <f t="shared" si="4"/>
        <v>10.7703</v>
      </c>
      <c r="L29" s="36" t="str">
        <f t="shared" si="5"/>
        <v>C2</v>
      </c>
      <c r="M29" s="37"/>
    </row>
    <row r="30">
      <c r="A30" s="11">
        <v>29.0</v>
      </c>
      <c r="B30" s="11">
        <v>82.0</v>
      </c>
      <c r="C30" s="11">
        <v>57.0</v>
      </c>
      <c r="E30" s="11">
        <v>23.0</v>
      </c>
      <c r="F30" s="11">
        <v>90.0</v>
      </c>
      <c r="G30" s="11">
        <v>41.0</v>
      </c>
      <c r="H30" s="12">
        <f t="shared" si="1"/>
        <v>36.6197</v>
      </c>
      <c r="I30" s="12">
        <f t="shared" si="2"/>
        <v>10.0499</v>
      </c>
      <c r="J30" s="12">
        <f t="shared" si="3"/>
        <v>40.2616</v>
      </c>
      <c r="K30" s="12">
        <f t="shared" si="4"/>
        <v>10.0499</v>
      </c>
      <c r="L30" s="36" t="str">
        <f t="shared" si="5"/>
        <v>C2</v>
      </c>
      <c r="M30" s="37"/>
    </row>
    <row r="31">
      <c r="A31" s="11">
        <v>30.0</v>
      </c>
      <c r="B31" s="11">
        <v>92.0</v>
      </c>
      <c r="C31" s="11">
        <v>38.0</v>
      </c>
      <c r="E31" s="11">
        <v>24.0</v>
      </c>
      <c r="F31" s="11">
        <v>80.0</v>
      </c>
      <c r="G31" s="11">
        <v>29.0</v>
      </c>
      <c r="H31" s="12">
        <f t="shared" si="1"/>
        <v>21.9317</v>
      </c>
      <c r="I31" s="12">
        <f t="shared" si="2"/>
        <v>11</v>
      </c>
      <c r="J31" s="12">
        <f t="shared" si="3"/>
        <v>54.7814</v>
      </c>
      <c r="K31" s="12">
        <f t="shared" si="4"/>
        <v>11</v>
      </c>
      <c r="L31" s="36" t="str">
        <f t="shared" si="5"/>
        <v>C2</v>
      </c>
      <c r="M31" s="37"/>
    </row>
    <row r="32">
      <c r="A32" s="11">
        <v>31.0</v>
      </c>
      <c r="B32" s="11">
        <v>75.0</v>
      </c>
      <c r="C32" s="11">
        <v>60.0</v>
      </c>
      <c r="E32" s="11">
        <v>25.0</v>
      </c>
      <c r="F32" s="11">
        <v>94.0</v>
      </c>
      <c r="G32" s="11">
        <v>51.0</v>
      </c>
      <c r="H32" s="12">
        <f t="shared" si="1"/>
        <v>46.0109</v>
      </c>
      <c r="I32" s="12">
        <f t="shared" si="2"/>
        <v>17.8045</v>
      </c>
      <c r="J32" s="12">
        <f t="shared" si="3"/>
        <v>29.6142</v>
      </c>
      <c r="K32" s="12">
        <f t="shared" si="4"/>
        <v>17.8045</v>
      </c>
      <c r="L32" s="36" t="str">
        <f t="shared" si="5"/>
        <v>C2</v>
      </c>
      <c r="M32" s="37"/>
    </row>
    <row r="33">
      <c r="A33" s="11">
        <v>32.0</v>
      </c>
      <c r="B33" s="11">
        <v>76.0</v>
      </c>
      <c r="C33" s="11">
        <v>28.0</v>
      </c>
      <c r="E33" s="11">
        <v>26.0</v>
      </c>
      <c r="F33" s="11">
        <v>70.0</v>
      </c>
      <c r="G33" s="11">
        <v>41.0</v>
      </c>
      <c r="H33" s="12">
        <f t="shared" si="1"/>
        <v>23.2594</v>
      </c>
      <c r="I33" s="12">
        <f t="shared" si="2"/>
        <v>10.0499</v>
      </c>
      <c r="J33" s="12">
        <f t="shared" si="3"/>
        <v>49.2037</v>
      </c>
      <c r="K33" s="12">
        <f t="shared" si="4"/>
        <v>10.0499</v>
      </c>
      <c r="L33" s="36" t="str">
        <f t="shared" si="5"/>
        <v>C2</v>
      </c>
      <c r="M33" s="37"/>
    </row>
    <row r="34">
      <c r="A34" s="11">
        <v>33.0</v>
      </c>
      <c r="B34" s="11">
        <v>58.0</v>
      </c>
      <c r="C34" s="11">
        <v>22.0</v>
      </c>
      <c r="E34" s="11">
        <v>27.0</v>
      </c>
      <c r="F34" s="11">
        <v>76.0</v>
      </c>
      <c r="G34" s="11">
        <v>43.0</v>
      </c>
      <c r="H34" s="12">
        <f t="shared" si="1"/>
        <v>28.0179</v>
      </c>
      <c r="I34" s="12">
        <f t="shared" si="2"/>
        <v>5</v>
      </c>
      <c r="J34" s="12">
        <f t="shared" si="3"/>
        <v>44.1022</v>
      </c>
      <c r="K34" s="12">
        <f t="shared" si="4"/>
        <v>5</v>
      </c>
      <c r="L34" s="36" t="str">
        <f t="shared" si="5"/>
        <v>C2</v>
      </c>
      <c r="M34" s="37"/>
    </row>
    <row r="35">
      <c r="A35" s="11">
        <v>34.0</v>
      </c>
      <c r="B35" s="11">
        <v>92.0</v>
      </c>
      <c r="C35" s="11">
        <v>28.0</v>
      </c>
      <c r="E35" s="11">
        <v>28.0</v>
      </c>
      <c r="F35" s="11">
        <v>66.0</v>
      </c>
      <c r="G35" s="11">
        <v>22.0</v>
      </c>
      <c r="H35" s="12">
        <f t="shared" si="1"/>
        <v>6.3246</v>
      </c>
      <c r="I35" s="12">
        <f t="shared" si="2"/>
        <v>22.8035</v>
      </c>
      <c r="J35" s="12">
        <f t="shared" si="3"/>
        <v>67.2309</v>
      </c>
      <c r="K35" s="12">
        <f t="shared" si="4"/>
        <v>6.3246</v>
      </c>
      <c r="L35" s="36" t="str">
        <f t="shared" si="5"/>
        <v>C1</v>
      </c>
      <c r="M35" s="37"/>
    </row>
    <row r="36">
      <c r="A36" s="11">
        <v>35.0</v>
      </c>
      <c r="B36" s="11">
        <v>78.0</v>
      </c>
      <c r="C36" s="11">
        <v>45.0</v>
      </c>
      <c r="E36" s="11">
        <v>29.0</v>
      </c>
      <c r="F36" s="11">
        <v>82.0</v>
      </c>
      <c r="G36" s="11">
        <v>57.0</v>
      </c>
      <c r="H36" s="12">
        <f t="shared" si="1"/>
        <v>43.0465</v>
      </c>
      <c r="I36" s="12">
        <f t="shared" si="2"/>
        <v>17.1172</v>
      </c>
      <c r="J36" s="12">
        <f t="shared" si="3"/>
        <v>29.2062</v>
      </c>
      <c r="K36" s="12">
        <f t="shared" si="4"/>
        <v>17.1172</v>
      </c>
      <c r="L36" s="36" t="str">
        <f t="shared" si="5"/>
        <v>C2</v>
      </c>
      <c r="M36" s="37"/>
    </row>
    <row r="37">
      <c r="A37" s="11">
        <v>36.0</v>
      </c>
      <c r="B37" s="11">
        <v>60.0</v>
      </c>
      <c r="C37" s="11">
        <v>33.0</v>
      </c>
      <c r="E37" s="11">
        <v>30.0</v>
      </c>
      <c r="F37" s="11">
        <v>92.0</v>
      </c>
      <c r="G37" s="11">
        <v>38.0</v>
      </c>
      <c r="H37" s="12">
        <f t="shared" si="1"/>
        <v>36.7151</v>
      </c>
      <c r="I37" s="12">
        <f t="shared" si="2"/>
        <v>12.1655</v>
      </c>
      <c r="J37" s="12">
        <f t="shared" si="3"/>
        <v>42.7551</v>
      </c>
      <c r="K37" s="12">
        <f t="shared" si="4"/>
        <v>12.1655</v>
      </c>
      <c r="L37" s="36" t="str">
        <f t="shared" si="5"/>
        <v>C2</v>
      </c>
      <c r="M37" s="37"/>
    </row>
    <row r="38">
      <c r="A38" s="11">
        <v>37.0</v>
      </c>
      <c r="B38" s="11">
        <v>76.0</v>
      </c>
      <c r="C38" s="11">
        <v>35.0</v>
      </c>
      <c r="E38" s="11">
        <v>31.0</v>
      </c>
      <c r="F38" s="11">
        <v>75.0</v>
      </c>
      <c r="G38" s="11">
        <v>60.0</v>
      </c>
      <c r="H38" s="12">
        <f t="shared" si="1"/>
        <v>42.72</v>
      </c>
      <c r="I38" s="12">
        <f t="shared" si="2"/>
        <v>20.6155</v>
      </c>
      <c r="J38" s="12">
        <f t="shared" si="3"/>
        <v>32.0156</v>
      </c>
      <c r="K38" s="12">
        <f t="shared" si="4"/>
        <v>20.6155</v>
      </c>
      <c r="L38" s="36" t="str">
        <f t="shared" si="5"/>
        <v>C2</v>
      </c>
      <c r="M38" s="37"/>
    </row>
    <row r="39">
      <c r="A39" s="11">
        <v>38.0</v>
      </c>
      <c r="B39" s="11">
        <v>76.0</v>
      </c>
      <c r="C39" s="11">
        <v>46.0</v>
      </c>
      <c r="E39" s="11">
        <v>32.0</v>
      </c>
      <c r="F39" s="11">
        <v>76.0</v>
      </c>
      <c r="G39" s="11">
        <v>28.0</v>
      </c>
      <c r="H39" s="12">
        <f t="shared" si="1"/>
        <v>17.8885</v>
      </c>
      <c r="I39" s="12">
        <f t="shared" si="2"/>
        <v>12.6491</v>
      </c>
      <c r="J39" s="12">
        <f t="shared" si="3"/>
        <v>57.2713</v>
      </c>
      <c r="K39" s="12">
        <f t="shared" si="4"/>
        <v>12.6491</v>
      </c>
      <c r="L39" s="36" t="str">
        <f t="shared" si="5"/>
        <v>C2</v>
      </c>
      <c r="M39" s="37"/>
    </row>
    <row r="40">
      <c r="A40" s="11">
        <v>39.0</v>
      </c>
      <c r="B40" s="11">
        <v>68.0</v>
      </c>
      <c r="C40" s="11">
        <v>27.0</v>
      </c>
      <c r="E40" s="11">
        <v>33.0</v>
      </c>
      <c r="F40" s="11">
        <v>58.0</v>
      </c>
      <c r="G40" s="11">
        <v>22.0</v>
      </c>
      <c r="H40" s="12">
        <f t="shared" si="1"/>
        <v>2.8284</v>
      </c>
      <c r="I40" s="12">
        <f t="shared" si="2"/>
        <v>28.4253</v>
      </c>
      <c r="J40" s="12">
        <f t="shared" si="3"/>
        <v>71.6101</v>
      </c>
      <c r="K40" s="12">
        <f t="shared" si="4"/>
        <v>2.8284</v>
      </c>
      <c r="L40" s="36" t="str">
        <f t="shared" si="5"/>
        <v>C1</v>
      </c>
      <c r="M40" s="37"/>
    </row>
    <row r="41">
      <c r="A41" s="11">
        <v>40.0</v>
      </c>
      <c r="B41" s="11">
        <v>72.0</v>
      </c>
      <c r="C41" s="11">
        <v>56.0</v>
      </c>
      <c r="E41" s="11">
        <v>34.0</v>
      </c>
      <c r="F41" s="11">
        <v>92.0</v>
      </c>
      <c r="G41" s="11">
        <v>28.0</v>
      </c>
      <c r="H41" s="12">
        <f t="shared" si="1"/>
        <v>32.9848</v>
      </c>
      <c r="I41" s="12">
        <f t="shared" si="2"/>
        <v>16.9706</v>
      </c>
      <c r="J41" s="12">
        <f t="shared" si="3"/>
        <v>52.6118</v>
      </c>
      <c r="K41" s="12">
        <f t="shared" si="4"/>
        <v>16.9706</v>
      </c>
      <c r="L41" s="36" t="str">
        <f t="shared" si="5"/>
        <v>C2</v>
      </c>
      <c r="M41" s="37"/>
    </row>
    <row r="42">
      <c r="A42" s="11">
        <v>41.0</v>
      </c>
      <c r="B42" s="11">
        <v>64.0</v>
      </c>
      <c r="C42" s="11">
        <v>26.0</v>
      </c>
      <c r="E42" s="11">
        <v>35.0</v>
      </c>
      <c r="F42" s="11">
        <v>78.0</v>
      </c>
      <c r="G42" s="11">
        <v>45.0</v>
      </c>
      <c r="H42" s="12">
        <f t="shared" si="1"/>
        <v>30.8058</v>
      </c>
      <c r="I42" s="12">
        <f t="shared" si="2"/>
        <v>5.3852</v>
      </c>
      <c r="J42" s="12">
        <f t="shared" si="3"/>
        <v>41.3401</v>
      </c>
      <c r="K42" s="12">
        <f t="shared" si="4"/>
        <v>5.3852</v>
      </c>
      <c r="L42" s="36" t="str">
        <f t="shared" si="5"/>
        <v>C2</v>
      </c>
      <c r="M42" s="37"/>
    </row>
    <row r="43">
      <c r="A43" s="11">
        <v>42.0</v>
      </c>
      <c r="B43" s="11">
        <v>84.0</v>
      </c>
      <c r="C43" s="11">
        <v>37.0</v>
      </c>
      <c r="E43" s="11">
        <v>36.0</v>
      </c>
      <c r="F43" s="11">
        <v>60.0</v>
      </c>
      <c r="G43" s="11">
        <v>33.0</v>
      </c>
      <c r="H43" s="12">
        <f t="shared" si="1"/>
        <v>13</v>
      </c>
      <c r="I43" s="12">
        <f t="shared" si="2"/>
        <v>21.1896</v>
      </c>
      <c r="J43" s="12">
        <f t="shared" si="3"/>
        <v>61.7171</v>
      </c>
      <c r="K43" s="12">
        <f t="shared" si="4"/>
        <v>13</v>
      </c>
      <c r="L43" s="36" t="str">
        <f t="shared" si="5"/>
        <v>C1</v>
      </c>
      <c r="M43" s="37"/>
    </row>
    <row r="44">
      <c r="A44" s="11">
        <v>43.0</v>
      </c>
      <c r="B44" s="11">
        <v>92.0</v>
      </c>
      <c r="C44" s="11">
        <v>48.0</v>
      </c>
      <c r="E44" s="11">
        <v>37.0</v>
      </c>
      <c r="F44" s="11">
        <v>76.0</v>
      </c>
      <c r="G44" s="11">
        <v>35.0</v>
      </c>
      <c r="H44" s="12">
        <f t="shared" si="1"/>
        <v>21.9317</v>
      </c>
      <c r="I44" s="12">
        <f t="shared" si="2"/>
        <v>6.4031</v>
      </c>
      <c r="J44" s="12">
        <f t="shared" si="3"/>
        <v>51</v>
      </c>
      <c r="K44" s="12">
        <f t="shared" si="4"/>
        <v>6.4031</v>
      </c>
      <c r="L44" s="36" t="str">
        <f t="shared" si="5"/>
        <v>C2</v>
      </c>
      <c r="M44" s="37"/>
    </row>
    <row r="45">
      <c r="A45" s="11">
        <v>44.0</v>
      </c>
      <c r="B45" s="11">
        <v>110.0</v>
      </c>
      <c r="C45" s="11">
        <v>54.0</v>
      </c>
      <c r="E45" s="11">
        <v>38.0</v>
      </c>
      <c r="F45" s="11">
        <v>76.0</v>
      </c>
      <c r="G45" s="11">
        <v>46.0</v>
      </c>
      <c r="H45" s="12">
        <f t="shared" si="1"/>
        <v>30.5287</v>
      </c>
      <c r="I45" s="12">
        <f t="shared" si="2"/>
        <v>7.2111</v>
      </c>
      <c r="J45" s="12">
        <f t="shared" si="3"/>
        <v>41.6173</v>
      </c>
      <c r="K45" s="12">
        <f t="shared" si="4"/>
        <v>7.2111</v>
      </c>
      <c r="L45" s="36" t="str">
        <f t="shared" si="5"/>
        <v>C2</v>
      </c>
      <c r="M45" s="37"/>
    </row>
    <row r="46">
      <c r="A46" s="11">
        <v>45.0</v>
      </c>
      <c r="B46" s="11">
        <v>64.0</v>
      </c>
      <c r="C46" s="11">
        <v>40.0</v>
      </c>
      <c r="E46" s="11">
        <v>39.0</v>
      </c>
      <c r="F46" s="11">
        <v>68.0</v>
      </c>
      <c r="G46" s="11">
        <v>27.0</v>
      </c>
      <c r="H46" s="12">
        <f t="shared" si="1"/>
        <v>10.6301</v>
      </c>
      <c r="I46" s="12">
        <f t="shared" si="2"/>
        <v>17.6918</v>
      </c>
      <c r="J46" s="12">
        <f t="shared" si="3"/>
        <v>61.9112</v>
      </c>
      <c r="K46" s="12">
        <f t="shared" si="4"/>
        <v>10.6301</v>
      </c>
      <c r="L46" s="36" t="str">
        <f t="shared" si="5"/>
        <v>C1</v>
      </c>
      <c r="M46" s="37"/>
    </row>
    <row r="47">
      <c r="A47" s="11">
        <v>46.0</v>
      </c>
      <c r="B47" s="11">
        <v>66.0</v>
      </c>
      <c r="C47" s="11">
        <v>25.0</v>
      </c>
      <c r="E47" s="11">
        <v>40.0</v>
      </c>
      <c r="F47" s="11">
        <v>72.0</v>
      </c>
      <c r="G47" s="11">
        <v>56.0</v>
      </c>
      <c r="H47" s="12">
        <f t="shared" si="1"/>
        <v>37.9473</v>
      </c>
      <c r="I47" s="12">
        <f t="shared" si="2"/>
        <v>17.8885</v>
      </c>
      <c r="J47" s="12">
        <f t="shared" si="3"/>
        <v>36.8782</v>
      </c>
      <c r="K47" s="12">
        <f t="shared" si="4"/>
        <v>17.8885</v>
      </c>
      <c r="L47" s="36" t="str">
        <f t="shared" si="5"/>
        <v>C2</v>
      </c>
      <c r="M47" s="37"/>
    </row>
    <row r="48">
      <c r="A48" s="11">
        <v>47.0</v>
      </c>
      <c r="B48" s="11">
        <v>56.0</v>
      </c>
      <c r="C48" s="11">
        <v>29.0</v>
      </c>
      <c r="E48" s="11">
        <v>41.0</v>
      </c>
      <c r="F48" s="11">
        <v>64.0</v>
      </c>
      <c r="G48" s="11">
        <v>26.0</v>
      </c>
      <c r="H48" s="12">
        <f t="shared" si="1"/>
        <v>7.2111</v>
      </c>
      <c r="I48" s="12">
        <f t="shared" si="2"/>
        <v>21.2603</v>
      </c>
      <c r="J48" s="12">
        <f t="shared" si="3"/>
        <v>64.8999</v>
      </c>
      <c r="K48" s="12">
        <f t="shared" si="4"/>
        <v>7.2111</v>
      </c>
      <c r="L48" s="36" t="str">
        <f t="shared" si="5"/>
        <v>C1</v>
      </c>
      <c r="M48" s="37"/>
    </row>
    <row r="49">
      <c r="A49" s="11">
        <v>48.0</v>
      </c>
      <c r="B49" s="11">
        <v>70.0</v>
      </c>
      <c r="C49" s="11">
        <v>22.0</v>
      </c>
      <c r="E49" s="11">
        <v>42.0</v>
      </c>
      <c r="F49" s="11">
        <v>84.0</v>
      </c>
      <c r="G49" s="11">
        <v>37.0</v>
      </c>
      <c r="H49" s="12">
        <f t="shared" si="1"/>
        <v>29.4109</v>
      </c>
      <c r="I49" s="12">
        <f t="shared" si="2"/>
        <v>5</v>
      </c>
      <c r="J49" s="12">
        <f t="shared" si="3"/>
        <v>45.8803</v>
      </c>
      <c r="K49" s="12">
        <f t="shared" si="4"/>
        <v>5</v>
      </c>
      <c r="L49" s="36" t="str">
        <f t="shared" si="5"/>
        <v>C2</v>
      </c>
      <c r="M49" s="37"/>
    </row>
    <row r="50">
      <c r="A50" s="11">
        <v>49.0</v>
      </c>
      <c r="B50" s="11">
        <v>66.0</v>
      </c>
      <c r="C50" s="11">
        <v>31.0</v>
      </c>
      <c r="E50" s="11">
        <v>43.0</v>
      </c>
      <c r="F50" s="11">
        <v>92.0</v>
      </c>
      <c r="G50" s="11">
        <v>48.0</v>
      </c>
      <c r="H50" s="12">
        <f t="shared" si="1"/>
        <v>42.5206</v>
      </c>
      <c r="I50" s="12">
        <f t="shared" si="2"/>
        <v>14.4222</v>
      </c>
      <c r="J50" s="12">
        <f t="shared" si="3"/>
        <v>32.9848</v>
      </c>
      <c r="K50" s="12">
        <f t="shared" si="4"/>
        <v>14.4222</v>
      </c>
      <c r="L50" s="36" t="str">
        <f t="shared" si="5"/>
        <v>C2</v>
      </c>
      <c r="M50" s="37"/>
    </row>
    <row r="51">
      <c r="A51" s="11">
        <v>50.0</v>
      </c>
      <c r="B51" s="11">
        <v>0.0</v>
      </c>
      <c r="C51" s="11">
        <v>24.0</v>
      </c>
      <c r="E51" s="11">
        <v>44.0</v>
      </c>
      <c r="F51" s="11">
        <v>110.0</v>
      </c>
      <c r="G51" s="11">
        <v>54.0</v>
      </c>
      <c r="H51" s="12">
        <f t="shared" si="1"/>
        <v>60.4649</v>
      </c>
      <c r="I51" s="12">
        <f t="shared" si="2"/>
        <v>33.1059</v>
      </c>
      <c r="J51" s="12">
        <f t="shared" si="3"/>
        <v>27.8568</v>
      </c>
      <c r="K51" s="12">
        <f t="shared" si="4"/>
        <v>27.8568</v>
      </c>
      <c r="L51" s="36" t="str">
        <f t="shared" si="5"/>
        <v>C3</v>
      </c>
      <c r="M51" s="37"/>
    </row>
    <row r="52">
      <c r="A52" s="11">
        <v>51.0</v>
      </c>
      <c r="B52" s="11">
        <v>80.0</v>
      </c>
      <c r="C52" s="11">
        <v>22.0</v>
      </c>
      <c r="E52" s="11">
        <v>45.0</v>
      </c>
      <c r="F52" s="11">
        <v>64.0</v>
      </c>
      <c r="G52" s="11">
        <v>40.0</v>
      </c>
      <c r="H52" s="12">
        <f t="shared" si="1"/>
        <v>20.3961</v>
      </c>
      <c r="I52" s="12">
        <f t="shared" si="2"/>
        <v>16</v>
      </c>
      <c r="J52" s="12">
        <f t="shared" si="3"/>
        <v>53.8145</v>
      </c>
      <c r="K52" s="12">
        <f t="shared" si="4"/>
        <v>16</v>
      </c>
      <c r="L52" s="36" t="str">
        <f t="shared" si="5"/>
        <v>C2</v>
      </c>
      <c r="M52" s="37"/>
    </row>
    <row r="53">
      <c r="A53" s="11">
        <v>52.0</v>
      </c>
      <c r="B53" s="11">
        <v>50.0</v>
      </c>
      <c r="C53" s="11">
        <v>26.0</v>
      </c>
      <c r="E53" s="11">
        <v>46.0</v>
      </c>
      <c r="F53" s="11">
        <v>66.0</v>
      </c>
      <c r="G53" s="11">
        <v>25.0</v>
      </c>
      <c r="H53" s="12">
        <f t="shared" si="1"/>
        <v>7.8102</v>
      </c>
      <c r="I53" s="12">
        <f t="shared" si="2"/>
        <v>20.5183</v>
      </c>
      <c r="J53" s="12">
        <f t="shared" si="3"/>
        <v>64.6607</v>
      </c>
      <c r="K53" s="12">
        <f t="shared" si="4"/>
        <v>7.8102</v>
      </c>
      <c r="L53" s="36" t="str">
        <f t="shared" si="5"/>
        <v>C1</v>
      </c>
      <c r="M53" s="37"/>
    </row>
    <row r="54">
      <c r="A54" s="11">
        <v>53.0</v>
      </c>
      <c r="B54" s="11">
        <v>66.0</v>
      </c>
      <c r="C54" s="11">
        <v>30.0</v>
      </c>
      <c r="E54" s="11">
        <v>47.0</v>
      </c>
      <c r="F54" s="11">
        <v>56.0</v>
      </c>
      <c r="G54" s="11">
        <v>29.0</v>
      </c>
      <c r="H54" s="12">
        <f t="shared" si="1"/>
        <v>9.8489</v>
      </c>
      <c r="I54" s="12">
        <f t="shared" si="2"/>
        <v>26.4008</v>
      </c>
      <c r="J54" s="12">
        <f t="shared" si="3"/>
        <v>67.3573</v>
      </c>
      <c r="K54" s="12">
        <f t="shared" si="4"/>
        <v>9.8489</v>
      </c>
      <c r="L54" s="36" t="str">
        <f t="shared" si="5"/>
        <v>C1</v>
      </c>
      <c r="M54" s="37"/>
    </row>
    <row r="55">
      <c r="A55" s="11">
        <v>54.0</v>
      </c>
      <c r="B55" s="11">
        <v>90.0</v>
      </c>
      <c r="C55" s="11">
        <v>58.0</v>
      </c>
      <c r="E55" s="11">
        <v>48.0</v>
      </c>
      <c r="F55" s="11">
        <v>70.0</v>
      </c>
      <c r="G55" s="11">
        <v>22.0</v>
      </c>
      <c r="H55" s="12">
        <f t="shared" si="1"/>
        <v>10.198</v>
      </c>
      <c r="I55" s="12">
        <f t="shared" si="2"/>
        <v>20.5913</v>
      </c>
      <c r="J55" s="12">
        <f t="shared" si="3"/>
        <v>65.2993</v>
      </c>
      <c r="K55" s="12">
        <f t="shared" si="4"/>
        <v>10.198</v>
      </c>
      <c r="L55" s="36" t="str">
        <f t="shared" si="5"/>
        <v>C1</v>
      </c>
      <c r="M55" s="37"/>
    </row>
    <row r="56">
      <c r="A56" s="11">
        <v>55.0</v>
      </c>
      <c r="B56" s="11">
        <v>66.0</v>
      </c>
      <c r="C56" s="11">
        <v>42.0</v>
      </c>
      <c r="E56" s="11">
        <v>49.0</v>
      </c>
      <c r="F56" s="11">
        <v>66.0</v>
      </c>
      <c r="G56" s="11">
        <v>31.0</v>
      </c>
      <c r="H56" s="12">
        <f t="shared" si="1"/>
        <v>12.53</v>
      </c>
      <c r="I56" s="12">
        <f t="shared" si="2"/>
        <v>16.6433</v>
      </c>
      <c r="J56" s="12">
        <f t="shared" si="3"/>
        <v>59.6406</v>
      </c>
      <c r="K56" s="12">
        <f t="shared" si="4"/>
        <v>12.53</v>
      </c>
      <c r="L56" s="36" t="str">
        <f t="shared" si="5"/>
        <v>C1</v>
      </c>
      <c r="M56" s="37"/>
    </row>
    <row r="57">
      <c r="A57" s="11">
        <v>56.0</v>
      </c>
      <c r="B57" s="11">
        <v>50.0</v>
      </c>
      <c r="C57" s="11">
        <v>21.0</v>
      </c>
      <c r="E57" s="11">
        <v>50.0</v>
      </c>
      <c r="F57" s="11">
        <v>0.0</v>
      </c>
      <c r="G57" s="11">
        <v>24.0</v>
      </c>
      <c r="H57" s="12">
        <f t="shared" si="1"/>
        <v>60.1332</v>
      </c>
      <c r="I57" s="12">
        <f t="shared" si="2"/>
        <v>81.5843</v>
      </c>
      <c r="J57" s="12">
        <f t="shared" si="3"/>
        <v>114.6124</v>
      </c>
      <c r="K57" s="12">
        <f t="shared" si="4"/>
        <v>60.1332</v>
      </c>
      <c r="L57" s="36" t="str">
        <f t="shared" si="5"/>
        <v>C1</v>
      </c>
      <c r="M57" s="37"/>
    </row>
    <row r="58">
      <c r="A58" s="11">
        <v>57.0</v>
      </c>
      <c r="B58" s="11">
        <v>68.0</v>
      </c>
      <c r="C58" s="11">
        <v>41.0</v>
      </c>
      <c r="E58" s="11">
        <v>51.0</v>
      </c>
      <c r="F58" s="11">
        <v>80.0</v>
      </c>
      <c r="G58" s="11">
        <v>22.0</v>
      </c>
      <c r="H58" s="12">
        <f t="shared" si="1"/>
        <v>20.0998</v>
      </c>
      <c r="I58" s="12">
        <f t="shared" si="2"/>
        <v>18</v>
      </c>
      <c r="J58" s="12">
        <f t="shared" si="3"/>
        <v>61.3514</v>
      </c>
      <c r="K58" s="12">
        <f t="shared" si="4"/>
        <v>18</v>
      </c>
      <c r="L58" s="36" t="str">
        <f t="shared" si="5"/>
        <v>C2</v>
      </c>
      <c r="M58" s="37"/>
    </row>
    <row r="59">
      <c r="A59" s="11">
        <v>58.0</v>
      </c>
      <c r="B59" s="11">
        <v>88.0</v>
      </c>
      <c r="C59" s="11">
        <v>31.0</v>
      </c>
      <c r="E59" s="11">
        <v>52.0</v>
      </c>
      <c r="F59" s="11">
        <v>50.0</v>
      </c>
      <c r="G59" s="11">
        <v>26.0</v>
      </c>
      <c r="H59" s="12">
        <f t="shared" si="1"/>
        <v>11.6619</v>
      </c>
      <c r="I59" s="12">
        <f t="shared" si="2"/>
        <v>33.1059</v>
      </c>
      <c r="J59" s="12">
        <f t="shared" si="3"/>
        <v>73.5935</v>
      </c>
      <c r="K59" s="12">
        <f t="shared" si="4"/>
        <v>11.6619</v>
      </c>
      <c r="L59" s="36" t="str">
        <f t="shared" si="5"/>
        <v>C1</v>
      </c>
      <c r="M59" s="37"/>
    </row>
    <row r="60">
      <c r="A60" s="11">
        <v>59.0</v>
      </c>
      <c r="B60" s="11">
        <v>82.0</v>
      </c>
      <c r="C60" s="11">
        <v>44.0</v>
      </c>
      <c r="E60" s="11">
        <v>53.0</v>
      </c>
      <c r="F60" s="11">
        <v>66.0</v>
      </c>
      <c r="G60" s="11">
        <v>30.0</v>
      </c>
      <c r="H60" s="12">
        <f t="shared" si="1"/>
        <v>11.6619</v>
      </c>
      <c r="I60" s="12">
        <f t="shared" si="2"/>
        <v>17.2047</v>
      </c>
      <c r="J60" s="12">
        <f t="shared" si="3"/>
        <v>60.4649</v>
      </c>
      <c r="K60" s="12">
        <f t="shared" si="4"/>
        <v>11.6619</v>
      </c>
      <c r="L60" s="36" t="str">
        <f t="shared" si="5"/>
        <v>C1</v>
      </c>
      <c r="M60" s="37"/>
    </row>
    <row r="61">
      <c r="A61" s="11">
        <v>60.0</v>
      </c>
      <c r="B61" s="11">
        <v>64.0</v>
      </c>
      <c r="C61" s="11">
        <v>22.0</v>
      </c>
      <c r="E61" s="11">
        <v>54.0</v>
      </c>
      <c r="F61" s="11">
        <v>90.0</v>
      </c>
      <c r="G61" s="11">
        <v>58.0</v>
      </c>
      <c r="H61" s="12">
        <f t="shared" si="1"/>
        <v>48.4149</v>
      </c>
      <c r="I61" s="12">
        <f t="shared" si="2"/>
        <v>20.5913</v>
      </c>
      <c r="J61" s="12">
        <f t="shared" si="3"/>
        <v>24.1661</v>
      </c>
      <c r="K61" s="12">
        <f t="shared" si="4"/>
        <v>20.5913</v>
      </c>
      <c r="L61" s="36" t="str">
        <f t="shared" si="5"/>
        <v>C2</v>
      </c>
      <c r="M61" s="37"/>
    </row>
    <row r="62">
      <c r="A62" s="11">
        <v>61.0</v>
      </c>
      <c r="B62" s="11">
        <v>0.0</v>
      </c>
      <c r="C62" s="11">
        <v>21.0</v>
      </c>
      <c r="E62" s="11">
        <v>55.0</v>
      </c>
      <c r="F62" s="11">
        <v>66.0</v>
      </c>
      <c r="G62" s="11">
        <v>42.0</v>
      </c>
      <c r="H62" s="12">
        <f t="shared" si="1"/>
        <v>22.8035</v>
      </c>
      <c r="I62" s="12">
        <f t="shared" si="2"/>
        <v>14.1421</v>
      </c>
      <c r="J62" s="12">
        <f t="shared" si="3"/>
        <v>50.9902</v>
      </c>
      <c r="K62" s="12">
        <f t="shared" si="4"/>
        <v>14.1421</v>
      </c>
      <c r="L62" s="36" t="str">
        <f t="shared" si="5"/>
        <v>C2</v>
      </c>
      <c r="M62" s="37"/>
    </row>
    <row r="63">
      <c r="A63" s="11">
        <v>62.0</v>
      </c>
      <c r="B63" s="11">
        <v>72.0</v>
      </c>
      <c r="C63" s="11">
        <v>39.0</v>
      </c>
      <c r="E63" s="11">
        <v>56.0</v>
      </c>
      <c r="F63" s="11">
        <v>50.0</v>
      </c>
      <c r="G63" s="11">
        <v>21.0</v>
      </c>
      <c r="H63" s="12">
        <f t="shared" si="1"/>
        <v>10.0499</v>
      </c>
      <c r="I63" s="12">
        <f t="shared" si="2"/>
        <v>35.5106</v>
      </c>
      <c r="J63" s="12">
        <f t="shared" si="3"/>
        <v>77.3369</v>
      </c>
      <c r="K63" s="12">
        <f t="shared" si="4"/>
        <v>10.0499</v>
      </c>
      <c r="L63" s="36" t="str">
        <f t="shared" si="5"/>
        <v>C1</v>
      </c>
      <c r="M63" s="37"/>
    </row>
    <row r="64">
      <c r="A64" s="11">
        <v>63.0</v>
      </c>
      <c r="B64" s="11">
        <v>62.0</v>
      </c>
      <c r="C64" s="11">
        <v>36.0</v>
      </c>
      <c r="E64" s="11">
        <v>57.0</v>
      </c>
      <c r="F64" s="11">
        <v>68.0</v>
      </c>
      <c r="G64" s="11">
        <v>41.0</v>
      </c>
      <c r="H64" s="12">
        <f t="shared" si="1"/>
        <v>22.4722</v>
      </c>
      <c r="I64" s="12">
        <f t="shared" si="2"/>
        <v>12.0416</v>
      </c>
      <c r="J64" s="12">
        <f t="shared" si="3"/>
        <v>50.448</v>
      </c>
      <c r="K64" s="12">
        <f t="shared" si="4"/>
        <v>12.0416</v>
      </c>
      <c r="L64" s="36" t="str">
        <f t="shared" si="5"/>
        <v>C2</v>
      </c>
      <c r="M64" s="37"/>
    </row>
    <row r="65">
      <c r="A65" s="11">
        <v>64.0</v>
      </c>
      <c r="B65" s="11">
        <v>58.0</v>
      </c>
      <c r="C65" s="11">
        <v>24.0</v>
      </c>
      <c r="E65" s="11">
        <v>58.0</v>
      </c>
      <c r="F65" s="11">
        <v>88.0</v>
      </c>
      <c r="G65" s="11">
        <v>31.0</v>
      </c>
      <c r="H65" s="12">
        <f t="shared" si="1"/>
        <v>30.0832</v>
      </c>
      <c r="I65" s="12">
        <f t="shared" si="2"/>
        <v>12.0416</v>
      </c>
      <c r="J65" s="12">
        <f t="shared" si="3"/>
        <v>50.448</v>
      </c>
      <c r="K65" s="12">
        <f t="shared" si="4"/>
        <v>12.0416</v>
      </c>
      <c r="L65" s="36" t="str">
        <f t="shared" si="5"/>
        <v>C2</v>
      </c>
      <c r="M65" s="37"/>
    </row>
    <row r="66">
      <c r="A66" s="11">
        <v>65.0</v>
      </c>
      <c r="B66" s="11">
        <v>66.0</v>
      </c>
      <c r="C66" s="11">
        <v>42.0</v>
      </c>
      <c r="E66" s="11">
        <v>59.0</v>
      </c>
      <c r="F66" s="11">
        <v>82.0</v>
      </c>
      <c r="G66" s="11">
        <v>44.0</v>
      </c>
      <c r="H66" s="12">
        <f t="shared" si="1"/>
        <v>32.5576</v>
      </c>
      <c r="I66" s="12">
        <f t="shared" si="2"/>
        <v>4.4721</v>
      </c>
      <c r="J66" s="12">
        <f t="shared" si="3"/>
        <v>40.2492</v>
      </c>
      <c r="K66" s="12">
        <f t="shared" si="4"/>
        <v>4.4721</v>
      </c>
      <c r="L66" s="36" t="str">
        <f t="shared" si="5"/>
        <v>C2</v>
      </c>
      <c r="M66" s="37"/>
    </row>
    <row r="67">
      <c r="A67" s="11">
        <v>66.0</v>
      </c>
      <c r="B67" s="11">
        <v>74.0</v>
      </c>
      <c r="C67" s="11">
        <v>32.0</v>
      </c>
      <c r="E67" s="11">
        <v>60.0</v>
      </c>
      <c r="F67" s="11">
        <v>64.0</v>
      </c>
      <c r="G67" s="11">
        <v>22.0</v>
      </c>
      <c r="H67" s="12">
        <f t="shared" si="1"/>
        <v>4.4721</v>
      </c>
      <c r="I67" s="12">
        <f t="shared" si="2"/>
        <v>24.0832</v>
      </c>
      <c r="J67" s="12">
        <f t="shared" si="3"/>
        <v>68.2642</v>
      </c>
      <c r="K67" s="12">
        <f t="shared" si="4"/>
        <v>4.4721</v>
      </c>
      <c r="L67" s="36" t="str">
        <f t="shared" si="5"/>
        <v>C1</v>
      </c>
      <c r="M67" s="37"/>
    </row>
    <row r="68">
      <c r="A68" s="11">
        <v>67.0</v>
      </c>
      <c r="B68" s="11">
        <v>88.0</v>
      </c>
      <c r="C68" s="11">
        <v>38.0</v>
      </c>
      <c r="E68" s="11">
        <v>61.0</v>
      </c>
      <c r="F68" s="11">
        <v>0.0</v>
      </c>
      <c r="G68" s="11">
        <v>21.0</v>
      </c>
      <c r="H68" s="12">
        <f t="shared" si="1"/>
        <v>60.0083</v>
      </c>
      <c r="I68" s="12">
        <f t="shared" si="2"/>
        <v>82.2253</v>
      </c>
      <c r="J68" s="12">
        <f t="shared" si="3"/>
        <v>116.1077</v>
      </c>
      <c r="K68" s="12">
        <f t="shared" si="4"/>
        <v>60.0083</v>
      </c>
      <c r="L68" s="36" t="str">
        <f t="shared" si="5"/>
        <v>C1</v>
      </c>
      <c r="M68" s="37"/>
    </row>
    <row r="69">
      <c r="A69" s="11">
        <v>68.0</v>
      </c>
      <c r="B69" s="11">
        <v>92.0</v>
      </c>
      <c r="C69" s="11">
        <v>54.0</v>
      </c>
      <c r="E69" s="11">
        <v>62.0</v>
      </c>
      <c r="F69" s="11">
        <v>72.0</v>
      </c>
      <c r="G69" s="11">
        <v>39.0</v>
      </c>
      <c r="H69" s="12">
        <f t="shared" si="1"/>
        <v>22.4722</v>
      </c>
      <c r="I69" s="12">
        <f t="shared" si="2"/>
        <v>8.0623</v>
      </c>
      <c r="J69" s="12">
        <f t="shared" si="3"/>
        <v>49.6488</v>
      </c>
      <c r="K69" s="12">
        <f t="shared" si="4"/>
        <v>8.0623</v>
      </c>
      <c r="L69" s="36" t="str">
        <f t="shared" si="5"/>
        <v>C2</v>
      </c>
      <c r="M69" s="37"/>
    </row>
    <row r="70">
      <c r="A70" s="11">
        <v>69.0</v>
      </c>
      <c r="B70" s="11">
        <v>66.0</v>
      </c>
      <c r="C70" s="11">
        <v>25.0</v>
      </c>
      <c r="E70" s="11">
        <v>63.0</v>
      </c>
      <c r="F70" s="11">
        <v>62.0</v>
      </c>
      <c r="G70" s="11">
        <v>36.0</v>
      </c>
      <c r="H70" s="12">
        <f t="shared" si="1"/>
        <v>16.1245</v>
      </c>
      <c r="I70" s="12">
        <f t="shared" si="2"/>
        <v>18.4391</v>
      </c>
      <c r="J70" s="12">
        <f t="shared" si="3"/>
        <v>58.1378</v>
      </c>
      <c r="K70" s="12">
        <f t="shared" si="4"/>
        <v>16.1245</v>
      </c>
      <c r="L70" s="36" t="str">
        <f t="shared" si="5"/>
        <v>C1</v>
      </c>
      <c r="M70" s="37"/>
    </row>
    <row r="71">
      <c r="A71" s="11">
        <v>70.0</v>
      </c>
      <c r="B71" s="11">
        <v>85.0</v>
      </c>
      <c r="C71" s="11">
        <v>27.0</v>
      </c>
      <c r="E71" s="11">
        <v>64.0</v>
      </c>
      <c r="F71" s="11">
        <v>58.0</v>
      </c>
      <c r="G71" s="11">
        <v>24.0</v>
      </c>
      <c r="H71" s="12">
        <f t="shared" si="1"/>
        <v>4.4721</v>
      </c>
      <c r="I71" s="12">
        <f t="shared" si="2"/>
        <v>27.2029</v>
      </c>
      <c r="J71" s="12">
        <f t="shared" si="3"/>
        <v>70</v>
      </c>
      <c r="K71" s="12">
        <f t="shared" si="4"/>
        <v>4.4721</v>
      </c>
      <c r="L71" s="36" t="str">
        <f t="shared" si="5"/>
        <v>C1</v>
      </c>
      <c r="M71" s="37"/>
    </row>
    <row r="72">
      <c r="A72" s="11">
        <v>71.0</v>
      </c>
      <c r="B72" s="11">
        <v>66.0</v>
      </c>
      <c r="C72" s="11">
        <v>28.0</v>
      </c>
      <c r="E72" s="11">
        <v>65.0</v>
      </c>
      <c r="F72" s="11">
        <v>66.0</v>
      </c>
      <c r="G72" s="11">
        <v>42.0</v>
      </c>
      <c r="H72" s="12">
        <f t="shared" si="1"/>
        <v>22.8035</v>
      </c>
      <c r="I72" s="12">
        <f t="shared" si="2"/>
        <v>14.1421</v>
      </c>
      <c r="J72" s="12">
        <f t="shared" si="3"/>
        <v>50.9902</v>
      </c>
      <c r="K72" s="12">
        <f t="shared" si="4"/>
        <v>14.1421</v>
      </c>
      <c r="L72" s="36" t="str">
        <f t="shared" si="5"/>
        <v>C2</v>
      </c>
      <c r="M72" s="37"/>
    </row>
    <row r="73">
      <c r="A73" s="11">
        <v>72.0</v>
      </c>
      <c r="B73" s="11">
        <v>64.0</v>
      </c>
      <c r="C73" s="11">
        <v>26.0</v>
      </c>
      <c r="E73" s="11">
        <v>66.0</v>
      </c>
      <c r="F73" s="11">
        <v>74.0</v>
      </c>
      <c r="G73" s="11">
        <v>32.0</v>
      </c>
      <c r="H73" s="12">
        <f t="shared" si="1"/>
        <v>18.4391</v>
      </c>
      <c r="I73" s="12">
        <f t="shared" si="2"/>
        <v>10</v>
      </c>
      <c r="J73" s="12">
        <f t="shared" si="3"/>
        <v>54.5894</v>
      </c>
      <c r="K73" s="12">
        <f t="shared" si="4"/>
        <v>10</v>
      </c>
      <c r="L73" s="36" t="str">
        <f t="shared" si="5"/>
        <v>C2</v>
      </c>
      <c r="M73" s="37"/>
    </row>
    <row r="74">
      <c r="A74" s="11">
        <v>73.0</v>
      </c>
      <c r="B74" s="11">
        <v>90.0</v>
      </c>
      <c r="C74" s="11">
        <v>42.0</v>
      </c>
      <c r="E74" s="11">
        <v>67.0</v>
      </c>
      <c r="F74" s="11">
        <v>88.0</v>
      </c>
      <c r="G74" s="11">
        <v>38.0</v>
      </c>
      <c r="H74" s="12">
        <f t="shared" si="1"/>
        <v>33.2866</v>
      </c>
      <c r="I74" s="12">
        <f t="shared" si="2"/>
        <v>8.2462</v>
      </c>
      <c r="J74" s="12">
        <f t="shared" si="3"/>
        <v>43.6807</v>
      </c>
      <c r="K74" s="12">
        <f t="shared" si="4"/>
        <v>8.2462</v>
      </c>
      <c r="L74" s="36" t="str">
        <f t="shared" si="5"/>
        <v>C2</v>
      </c>
      <c r="M74" s="37"/>
    </row>
    <row r="75">
      <c r="A75" s="11">
        <v>74.0</v>
      </c>
      <c r="B75" s="11">
        <v>86.0</v>
      </c>
      <c r="C75" s="11">
        <v>23.0</v>
      </c>
      <c r="E75" s="11">
        <v>68.0</v>
      </c>
      <c r="F75" s="11">
        <v>92.0</v>
      </c>
      <c r="G75" s="11">
        <v>54.0</v>
      </c>
      <c r="H75" s="12">
        <f t="shared" si="1"/>
        <v>46.6905</v>
      </c>
      <c r="I75" s="12">
        <f t="shared" si="2"/>
        <v>18.4391</v>
      </c>
      <c r="J75" s="12">
        <f t="shared" si="3"/>
        <v>27.2029</v>
      </c>
      <c r="K75" s="12">
        <f t="shared" si="4"/>
        <v>18.4391</v>
      </c>
      <c r="L75" s="36" t="str">
        <f t="shared" si="5"/>
        <v>C2</v>
      </c>
      <c r="M75" s="37"/>
    </row>
    <row r="76">
      <c r="A76" s="11">
        <v>75.0</v>
      </c>
      <c r="B76" s="11">
        <v>75.0</v>
      </c>
      <c r="C76" s="11">
        <v>22.0</v>
      </c>
      <c r="E76" s="11">
        <v>69.0</v>
      </c>
      <c r="F76" s="11">
        <v>66.0</v>
      </c>
      <c r="G76" s="11">
        <v>25.0</v>
      </c>
      <c r="H76" s="12">
        <f t="shared" si="1"/>
        <v>7.8102</v>
      </c>
      <c r="I76" s="12">
        <f t="shared" si="2"/>
        <v>20.5183</v>
      </c>
      <c r="J76" s="12">
        <f t="shared" si="3"/>
        <v>64.6607</v>
      </c>
      <c r="K76" s="12">
        <f t="shared" si="4"/>
        <v>7.8102</v>
      </c>
      <c r="L76" s="36" t="str">
        <f t="shared" si="5"/>
        <v>C1</v>
      </c>
      <c r="M76" s="37"/>
    </row>
    <row r="77">
      <c r="A77" s="11">
        <v>76.0</v>
      </c>
      <c r="B77" s="11">
        <v>48.0</v>
      </c>
      <c r="C77" s="11">
        <v>22.0</v>
      </c>
      <c r="E77" s="11">
        <v>70.0</v>
      </c>
      <c r="F77" s="11">
        <v>85.0</v>
      </c>
      <c r="G77" s="11">
        <v>27.0</v>
      </c>
      <c r="H77" s="12">
        <f t="shared" si="1"/>
        <v>25.9615</v>
      </c>
      <c r="I77" s="12">
        <f t="shared" si="2"/>
        <v>13.9284</v>
      </c>
      <c r="J77" s="12">
        <f t="shared" si="3"/>
        <v>55.0818</v>
      </c>
      <c r="K77" s="12">
        <f t="shared" si="4"/>
        <v>13.9284</v>
      </c>
      <c r="L77" s="36" t="str">
        <f t="shared" si="5"/>
        <v>C2</v>
      </c>
      <c r="M77" s="37"/>
    </row>
    <row r="78">
      <c r="A78" s="11">
        <v>77.0</v>
      </c>
      <c r="B78" s="11">
        <v>78.0</v>
      </c>
      <c r="C78" s="11">
        <v>41.0</v>
      </c>
      <c r="E78" s="11">
        <v>71.0</v>
      </c>
      <c r="F78" s="11">
        <v>66.0</v>
      </c>
      <c r="G78" s="11">
        <v>28.0</v>
      </c>
      <c r="H78" s="12">
        <f t="shared" si="1"/>
        <v>10</v>
      </c>
      <c r="I78" s="12">
        <f t="shared" si="2"/>
        <v>18.4391</v>
      </c>
      <c r="J78" s="12">
        <f t="shared" si="3"/>
        <v>62.1289</v>
      </c>
      <c r="K78" s="12">
        <f t="shared" si="4"/>
        <v>10</v>
      </c>
      <c r="L78" s="36" t="str">
        <f t="shared" si="5"/>
        <v>C1</v>
      </c>
      <c r="M78" s="37"/>
    </row>
    <row r="79">
      <c r="A79" s="11">
        <v>78.0</v>
      </c>
      <c r="B79" s="11">
        <v>72.0</v>
      </c>
      <c r="C79" s="11">
        <v>27.0</v>
      </c>
      <c r="E79" s="11">
        <v>72.0</v>
      </c>
      <c r="F79" s="11">
        <v>64.0</v>
      </c>
      <c r="G79" s="11">
        <v>26.0</v>
      </c>
      <c r="H79" s="12">
        <f t="shared" si="1"/>
        <v>7.2111</v>
      </c>
      <c r="I79" s="12">
        <f t="shared" si="2"/>
        <v>21.2603</v>
      </c>
      <c r="J79" s="12">
        <f t="shared" si="3"/>
        <v>64.8999</v>
      </c>
      <c r="K79" s="12">
        <f t="shared" si="4"/>
        <v>7.2111</v>
      </c>
      <c r="L79" s="36" t="str">
        <f t="shared" si="5"/>
        <v>C1</v>
      </c>
      <c r="M79" s="37"/>
    </row>
    <row r="80">
      <c r="A80" s="11">
        <v>79.0</v>
      </c>
      <c r="B80" s="11">
        <v>0.0</v>
      </c>
      <c r="C80" s="11">
        <v>26.0</v>
      </c>
      <c r="E80" s="11">
        <v>73.0</v>
      </c>
      <c r="F80" s="11">
        <v>90.0</v>
      </c>
      <c r="G80" s="11">
        <v>42.0</v>
      </c>
      <c r="H80" s="12">
        <f t="shared" si="1"/>
        <v>37.2022</v>
      </c>
      <c r="I80" s="12">
        <f t="shared" si="2"/>
        <v>10.198</v>
      </c>
      <c r="J80" s="12">
        <f t="shared" si="3"/>
        <v>39.2938</v>
      </c>
      <c r="K80" s="12">
        <f t="shared" si="4"/>
        <v>10.198</v>
      </c>
      <c r="L80" s="36" t="str">
        <f t="shared" si="5"/>
        <v>C2</v>
      </c>
      <c r="M80" s="37"/>
    </row>
    <row r="81">
      <c r="A81" s="11">
        <v>80.0</v>
      </c>
      <c r="B81" s="11">
        <v>66.0</v>
      </c>
      <c r="C81" s="11">
        <v>24.0</v>
      </c>
      <c r="E81" s="11">
        <v>74.0</v>
      </c>
      <c r="F81" s="11">
        <v>86.0</v>
      </c>
      <c r="G81" s="11">
        <v>23.0</v>
      </c>
      <c r="H81" s="12">
        <f t="shared" si="1"/>
        <v>26.1725</v>
      </c>
      <c r="I81" s="12">
        <f t="shared" si="2"/>
        <v>18.0278</v>
      </c>
      <c r="J81" s="12">
        <f t="shared" si="3"/>
        <v>58.6941</v>
      </c>
      <c r="K81" s="12">
        <f t="shared" si="4"/>
        <v>18.0278</v>
      </c>
      <c r="L81" s="36" t="str">
        <f t="shared" si="5"/>
        <v>C2</v>
      </c>
      <c r="M81" s="37"/>
    </row>
    <row r="82">
      <c r="A82" s="11">
        <v>81.0</v>
      </c>
      <c r="B82" s="11">
        <v>44.0</v>
      </c>
      <c r="C82" s="11">
        <v>22.0</v>
      </c>
      <c r="E82" s="11">
        <v>75.0</v>
      </c>
      <c r="F82" s="11">
        <v>75.0</v>
      </c>
      <c r="G82" s="11">
        <v>22.0</v>
      </c>
      <c r="H82" s="12">
        <f t="shared" si="1"/>
        <v>15.1327</v>
      </c>
      <c r="I82" s="12">
        <f t="shared" si="2"/>
        <v>18.6815</v>
      </c>
      <c r="J82" s="12">
        <f t="shared" si="3"/>
        <v>63.1585</v>
      </c>
      <c r="K82" s="12">
        <f t="shared" si="4"/>
        <v>15.1327</v>
      </c>
      <c r="L82" s="36" t="str">
        <f t="shared" si="5"/>
        <v>C1</v>
      </c>
      <c r="M82" s="37"/>
    </row>
    <row r="83">
      <c r="A83" s="11">
        <v>82.0</v>
      </c>
      <c r="B83" s="11">
        <v>0.0</v>
      </c>
      <c r="C83" s="11">
        <v>22.0</v>
      </c>
      <c r="E83" s="11">
        <v>76.0</v>
      </c>
      <c r="F83" s="11">
        <v>48.0</v>
      </c>
      <c r="G83" s="11">
        <v>22.0</v>
      </c>
      <c r="H83" s="12">
        <f t="shared" si="1"/>
        <v>12.1655</v>
      </c>
      <c r="I83" s="12">
        <f t="shared" si="2"/>
        <v>36.7151</v>
      </c>
      <c r="J83" s="12">
        <f t="shared" si="3"/>
        <v>77.8974</v>
      </c>
      <c r="K83" s="12">
        <f t="shared" si="4"/>
        <v>12.1655</v>
      </c>
      <c r="L83" s="36" t="str">
        <f t="shared" si="5"/>
        <v>C1</v>
      </c>
      <c r="M83" s="37"/>
    </row>
    <row r="84">
      <c r="A84" s="11">
        <v>83.0</v>
      </c>
      <c r="B84" s="11">
        <v>78.0</v>
      </c>
      <c r="C84" s="11">
        <v>36.0</v>
      </c>
      <c r="E84" s="11">
        <v>77.0</v>
      </c>
      <c r="F84" s="11">
        <v>78.0</v>
      </c>
      <c r="G84" s="11">
        <v>41.0</v>
      </c>
      <c r="H84" s="12">
        <f t="shared" si="1"/>
        <v>27.6586</v>
      </c>
      <c r="I84" s="12">
        <f t="shared" si="2"/>
        <v>2.2361</v>
      </c>
      <c r="J84" s="12">
        <f t="shared" si="3"/>
        <v>44.7772</v>
      </c>
      <c r="K84" s="12">
        <f t="shared" si="4"/>
        <v>2.2361</v>
      </c>
      <c r="L84" s="36" t="str">
        <f t="shared" si="5"/>
        <v>C2</v>
      </c>
      <c r="M84" s="37"/>
    </row>
    <row r="85">
      <c r="A85" s="11">
        <v>84.0</v>
      </c>
      <c r="B85" s="11">
        <v>65.0</v>
      </c>
      <c r="C85" s="11">
        <v>22.0</v>
      </c>
      <c r="E85" s="11">
        <v>78.0</v>
      </c>
      <c r="F85" s="11">
        <v>72.0</v>
      </c>
      <c r="G85" s="11">
        <v>27.0</v>
      </c>
      <c r="H85" s="12">
        <f t="shared" si="1"/>
        <v>13.8924</v>
      </c>
      <c r="I85" s="12">
        <f t="shared" si="2"/>
        <v>15.2643</v>
      </c>
      <c r="J85" s="12">
        <f t="shared" si="3"/>
        <v>59.9416</v>
      </c>
      <c r="K85" s="12">
        <f t="shared" si="4"/>
        <v>13.8924</v>
      </c>
      <c r="L85" s="36" t="str">
        <f t="shared" si="5"/>
        <v>C1</v>
      </c>
      <c r="M85" s="37"/>
    </row>
    <row r="86">
      <c r="A86" s="11">
        <v>85.0</v>
      </c>
      <c r="B86" s="11">
        <v>108.0</v>
      </c>
      <c r="C86" s="11">
        <v>37.0</v>
      </c>
      <c r="E86" s="11">
        <v>79.0</v>
      </c>
      <c r="F86" s="11">
        <v>0.0</v>
      </c>
      <c r="G86" s="11">
        <v>26.0</v>
      </c>
      <c r="H86" s="12">
        <f t="shared" si="1"/>
        <v>60.2993</v>
      </c>
      <c r="I86" s="12">
        <f t="shared" si="2"/>
        <v>81.2158</v>
      </c>
      <c r="J86" s="12">
        <f t="shared" si="3"/>
        <v>113.6486</v>
      </c>
      <c r="K86" s="12">
        <f t="shared" si="4"/>
        <v>60.2993</v>
      </c>
      <c r="L86" s="36" t="str">
        <f t="shared" si="5"/>
        <v>C1</v>
      </c>
      <c r="M86" s="37"/>
    </row>
    <row r="87">
      <c r="A87" s="11">
        <v>86.0</v>
      </c>
      <c r="B87" s="11">
        <v>74.0</v>
      </c>
      <c r="C87" s="11">
        <v>27.0</v>
      </c>
      <c r="E87" s="11">
        <v>80.0</v>
      </c>
      <c r="F87" s="11">
        <v>66.0</v>
      </c>
      <c r="G87" s="11">
        <v>24.0</v>
      </c>
      <c r="H87" s="12">
        <f t="shared" si="1"/>
        <v>7.2111</v>
      </c>
      <c r="I87" s="12">
        <f t="shared" si="2"/>
        <v>21.2603</v>
      </c>
      <c r="J87" s="12">
        <f t="shared" si="3"/>
        <v>65.5134</v>
      </c>
      <c r="K87" s="12">
        <f t="shared" si="4"/>
        <v>7.2111</v>
      </c>
      <c r="L87" s="36" t="str">
        <f t="shared" si="5"/>
        <v>C1</v>
      </c>
      <c r="M87" s="37"/>
    </row>
    <row r="88">
      <c r="A88" s="11">
        <v>87.0</v>
      </c>
      <c r="B88" s="11">
        <v>72.0</v>
      </c>
      <c r="C88" s="11">
        <v>45.0</v>
      </c>
      <c r="E88" s="11">
        <v>81.0</v>
      </c>
      <c r="F88" s="11">
        <v>44.0</v>
      </c>
      <c r="G88" s="11">
        <v>22.0</v>
      </c>
      <c r="H88" s="12">
        <f t="shared" si="1"/>
        <v>16.1245</v>
      </c>
      <c r="I88" s="12">
        <f t="shared" si="2"/>
        <v>40.2492</v>
      </c>
      <c r="J88" s="12">
        <f t="shared" si="3"/>
        <v>80.6226</v>
      </c>
      <c r="K88" s="12">
        <f t="shared" si="4"/>
        <v>16.1245</v>
      </c>
      <c r="L88" s="36" t="str">
        <f t="shared" si="5"/>
        <v>C1</v>
      </c>
      <c r="M88" s="37"/>
    </row>
    <row r="89">
      <c r="A89" s="11">
        <v>88.0</v>
      </c>
      <c r="B89" s="11">
        <v>68.0</v>
      </c>
      <c r="C89" s="11">
        <v>26.0</v>
      </c>
      <c r="E89" s="11">
        <v>82.0</v>
      </c>
      <c r="F89" s="11">
        <v>0.0</v>
      </c>
      <c r="G89" s="11">
        <v>22.0</v>
      </c>
      <c r="H89" s="12">
        <f t="shared" si="1"/>
        <v>60.0333</v>
      </c>
      <c r="I89" s="12">
        <f t="shared" si="2"/>
        <v>82</v>
      </c>
      <c r="J89" s="12">
        <f t="shared" si="3"/>
        <v>115.6028</v>
      </c>
      <c r="K89" s="12">
        <f t="shared" si="4"/>
        <v>60.0333</v>
      </c>
      <c r="L89" s="36" t="str">
        <f t="shared" si="5"/>
        <v>C1</v>
      </c>
      <c r="M89" s="37"/>
    </row>
    <row r="90">
      <c r="A90" s="11">
        <v>89.0</v>
      </c>
      <c r="B90" s="11">
        <v>70.0</v>
      </c>
      <c r="C90" s="11">
        <v>43.0</v>
      </c>
      <c r="E90" s="11">
        <v>83.0</v>
      </c>
      <c r="F90" s="11">
        <v>78.0</v>
      </c>
      <c r="G90" s="11">
        <v>36.0</v>
      </c>
      <c r="H90" s="12">
        <f t="shared" si="1"/>
        <v>24.0832</v>
      </c>
      <c r="I90" s="12">
        <f t="shared" si="2"/>
        <v>4.4721</v>
      </c>
      <c r="J90" s="12">
        <f t="shared" si="3"/>
        <v>49.1935</v>
      </c>
      <c r="K90" s="12">
        <f t="shared" si="4"/>
        <v>4.4721</v>
      </c>
      <c r="L90" s="36" t="str">
        <f t="shared" si="5"/>
        <v>C2</v>
      </c>
      <c r="M90" s="37"/>
    </row>
    <row r="91">
      <c r="A91" s="11">
        <v>90.0</v>
      </c>
      <c r="B91" s="11">
        <v>68.0</v>
      </c>
      <c r="C91" s="11">
        <v>24.0</v>
      </c>
      <c r="E91" s="11">
        <v>84.0</v>
      </c>
      <c r="F91" s="11">
        <v>65.0</v>
      </c>
      <c r="G91" s="11">
        <v>22.0</v>
      </c>
      <c r="H91" s="12">
        <f t="shared" si="1"/>
        <v>5.3852</v>
      </c>
      <c r="I91" s="12">
        <f t="shared" si="2"/>
        <v>23.4307</v>
      </c>
      <c r="J91" s="12">
        <f t="shared" si="3"/>
        <v>67.7422</v>
      </c>
      <c r="K91" s="12">
        <f t="shared" si="4"/>
        <v>5.3852</v>
      </c>
      <c r="L91" s="36" t="str">
        <f t="shared" si="5"/>
        <v>C1</v>
      </c>
      <c r="M91" s="37"/>
    </row>
    <row r="92">
      <c r="A92" s="11">
        <v>91.0</v>
      </c>
      <c r="B92" s="11">
        <v>55.0</v>
      </c>
      <c r="C92" s="11">
        <v>21.0</v>
      </c>
      <c r="E92" s="11">
        <v>85.0</v>
      </c>
      <c r="F92" s="11">
        <v>108.0</v>
      </c>
      <c r="G92" s="11">
        <v>37.0</v>
      </c>
      <c r="H92" s="12">
        <f t="shared" si="1"/>
        <v>50.9215</v>
      </c>
      <c r="I92" s="12">
        <f t="shared" si="2"/>
        <v>28.1603</v>
      </c>
      <c r="J92" s="12">
        <f t="shared" si="3"/>
        <v>43.7379</v>
      </c>
      <c r="K92" s="12">
        <f t="shared" si="4"/>
        <v>28.1603</v>
      </c>
      <c r="L92" s="36" t="str">
        <f t="shared" si="5"/>
        <v>C2</v>
      </c>
      <c r="M92" s="37"/>
    </row>
    <row r="93">
      <c r="A93" s="11">
        <v>92.0</v>
      </c>
      <c r="B93" s="11">
        <v>80.0</v>
      </c>
      <c r="C93" s="11">
        <v>34.0</v>
      </c>
      <c r="E93" s="11">
        <v>86.0</v>
      </c>
      <c r="F93" s="11">
        <v>74.0</v>
      </c>
      <c r="G93" s="11">
        <v>27.0</v>
      </c>
      <c r="H93" s="12">
        <f t="shared" si="1"/>
        <v>15.6525</v>
      </c>
      <c r="I93" s="12">
        <f t="shared" si="2"/>
        <v>14.3178</v>
      </c>
      <c r="J93" s="12">
        <f t="shared" si="3"/>
        <v>59.0339</v>
      </c>
      <c r="K93" s="12">
        <f t="shared" si="4"/>
        <v>14.3178</v>
      </c>
      <c r="L93" s="36" t="str">
        <f t="shared" si="5"/>
        <v>C2</v>
      </c>
      <c r="M93" s="37"/>
    </row>
    <row r="94">
      <c r="A94" s="11">
        <v>93.0</v>
      </c>
      <c r="B94" s="11">
        <v>78.0</v>
      </c>
      <c r="C94" s="11">
        <v>42.0</v>
      </c>
      <c r="E94" s="11">
        <v>87.0</v>
      </c>
      <c r="F94" s="11">
        <v>72.0</v>
      </c>
      <c r="G94" s="11">
        <v>45.0</v>
      </c>
      <c r="H94" s="12">
        <f t="shared" si="1"/>
        <v>27.7308</v>
      </c>
      <c r="I94" s="12">
        <f t="shared" si="2"/>
        <v>9.434</v>
      </c>
      <c r="J94" s="12">
        <f t="shared" si="3"/>
        <v>44.8219</v>
      </c>
      <c r="K94" s="12">
        <f t="shared" si="4"/>
        <v>9.434</v>
      </c>
      <c r="L94" s="36" t="str">
        <f t="shared" si="5"/>
        <v>C2</v>
      </c>
      <c r="M94" s="37"/>
    </row>
    <row r="95">
      <c r="A95" s="11">
        <v>94.0</v>
      </c>
      <c r="B95" s="11">
        <v>72.0</v>
      </c>
      <c r="C95" s="11">
        <v>60.0</v>
      </c>
      <c r="E95" s="11">
        <v>88.0</v>
      </c>
      <c r="F95" s="11">
        <v>68.0</v>
      </c>
      <c r="G95" s="11">
        <v>26.0</v>
      </c>
      <c r="H95" s="12">
        <f t="shared" si="1"/>
        <v>10</v>
      </c>
      <c r="I95" s="12">
        <f t="shared" si="2"/>
        <v>18.4391</v>
      </c>
      <c r="J95" s="12">
        <f t="shared" si="3"/>
        <v>62.7694</v>
      </c>
      <c r="K95" s="12">
        <f t="shared" si="4"/>
        <v>10</v>
      </c>
      <c r="L95" s="36" t="str">
        <f t="shared" si="5"/>
        <v>C1</v>
      </c>
      <c r="M95" s="37"/>
    </row>
    <row r="96">
      <c r="A96" s="11">
        <v>95.0</v>
      </c>
      <c r="B96" s="11">
        <v>82.0</v>
      </c>
      <c r="C96" s="11">
        <v>21.0</v>
      </c>
      <c r="E96" s="11">
        <v>89.0</v>
      </c>
      <c r="F96" s="11">
        <v>70.0</v>
      </c>
      <c r="G96" s="11">
        <v>43.0</v>
      </c>
      <c r="H96" s="12">
        <f t="shared" si="1"/>
        <v>25.0799</v>
      </c>
      <c r="I96" s="12">
        <f t="shared" si="2"/>
        <v>10.4403</v>
      </c>
      <c r="J96" s="12">
        <f t="shared" si="3"/>
        <v>47.634</v>
      </c>
      <c r="K96" s="12">
        <f t="shared" si="4"/>
        <v>10.4403</v>
      </c>
      <c r="L96" s="36" t="str">
        <f t="shared" si="5"/>
        <v>C2</v>
      </c>
      <c r="M96" s="37"/>
    </row>
    <row r="97">
      <c r="A97" s="11">
        <v>96.0</v>
      </c>
      <c r="B97" s="11">
        <v>72.0</v>
      </c>
      <c r="C97" s="11">
        <v>40.0</v>
      </c>
      <c r="E97" s="11">
        <v>90.0</v>
      </c>
      <c r="F97" s="11">
        <v>68.0</v>
      </c>
      <c r="G97" s="11">
        <v>24.0</v>
      </c>
      <c r="H97" s="12">
        <f t="shared" si="1"/>
        <v>8.9443</v>
      </c>
      <c r="I97" s="12">
        <f t="shared" si="2"/>
        <v>20</v>
      </c>
      <c r="J97" s="12">
        <f t="shared" si="3"/>
        <v>64.4981</v>
      </c>
      <c r="K97" s="12">
        <f t="shared" si="4"/>
        <v>8.9443</v>
      </c>
      <c r="L97" s="36" t="str">
        <f t="shared" si="5"/>
        <v>C1</v>
      </c>
      <c r="M97" s="37"/>
    </row>
    <row r="98">
      <c r="A98" s="11">
        <v>97.0</v>
      </c>
      <c r="B98" s="11">
        <v>62.0</v>
      </c>
      <c r="C98" s="11">
        <v>24.0</v>
      </c>
      <c r="E98" s="11">
        <v>91.0</v>
      </c>
      <c r="F98" s="11">
        <v>55.0</v>
      </c>
      <c r="G98" s="11">
        <v>21.0</v>
      </c>
      <c r="H98" s="12">
        <f t="shared" si="1"/>
        <v>5.099</v>
      </c>
      <c r="I98" s="12">
        <f t="shared" si="2"/>
        <v>31.4006</v>
      </c>
      <c r="J98" s="12">
        <f t="shared" si="3"/>
        <v>74.2024</v>
      </c>
      <c r="K98" s="12">
        <f t="shared" si="4"/>
        <v>5.099</v>
      </c>
      <c r="L98" s="36" t="str">
        <f t="shared" si="5"/>
        <v>C1</v>
      </c>
      <c r="M98" s="37"/>
    </row>
    <row r="99">
      <c r="A99" s="11">
        <v>98.0</v>
      </c>
      <c r="B99" s="11">
        <v>48.0</v>
      </c>
      <c r="C99" s="11">
        <v>22.0</v>
      </c>
      <c r="E99" s="11">
        <v>92.0</v>
      </c>
      <c r="F99" s="11">
        <v>80.0</v>
      </c>
      <c r="G99" s="11">
        <v>34.0</v>
      </c>
      <c r="H99" s="12">
        <f t="shared" si="1"/>
        <v>24.4131</v>
      </c>
      <c r="I99" s="12">
        <f t="shared" si="2"/>
        <v>6</v>
      </c>
      <c r="J99" s="12">
        <f t="shared" si="3"/>
        <v>50.1597</v>
      </c>
      <c r="K99" s="12">
        <f t="shared" si="4"/>
        <v>6</v>
      </c>
      <c r="L99" s="36" t="str">
        <f t="shared" si="5"/>
        <v>C2</v>
      </c>
      <c r="M99" s="37"/>
    </row>
    <row r="100">
      <c r="A100" s="11">
        <v>99.0</v>
      </c>
      <c r="B100" s="11">
        <v>50.0</v>
      </c>
      <c r="C100" s="11">
        <v>23.0</v>
      </c>
      <c r="E100" s="11">
        <v>93.0</v>
      </c>
      <c r="F100" s="11">
        <v>78.0</v>
      </c>
      <c r="G100" s="11">
        <v>42.0</v>
      </c>
      <c r="H100" s="12">
        <f t="shared" si="1"/>
        <v>28.4253</v>
      </c>
      <c r="I100" s="12">
        <f t="shared" si="2"/>
        <v>2.8284</v>
      </c>
      <c r="J100" s="12">
        <f t="shared" si="3"/>
        <v>43.909</v>
      </c>
      <c r="K100" s="12">
        <f t="shared" si="4"/>
        <v>2.8284</v>
      </c>
      <c r="L100" s="36" t="str">
        <f t="shared" si="5"/>
        <v>C2</v>
      </c>
      <c r="M100" s="37"/>
    </row>
    <row r="101">
      <c r="A101" s="11">
        <v>100.0</v>
      </c>
      <c r="B101" s="11">
        <v>90.0</v>
      </c>
      <c r="C101" s="11">
        <v>31.0</v>
      </c>
      <c r="E101" s="11">
        <v>94.0</v>
      </c>
      <c r="F101" s="11">
        <v>72.0</v>
      </c>
      <c r="G101" s="11">
        <v>60.0</v>
      </c>
      <c r="H101" s="12">
        <f t="shared" si="1"/>
        <v>41.7612</v>
      </c>
      <c r="I101" s="12">
        <f t="shared" si="2"/>
        <v>21.5407</v>
      </c>
      <c r="J101" s="12">
        <f t="shared" si="3"/>
        <v>34.4093</v>
      </c>
      <c r="K101" s="12">
        <f t="shared" si="4"/>
        <v>21.5407</v>
      </c>
      <c r="L101" s="36" t="str">
        <f t="shared" si="5"/>
        <v>C2</v>
      </c>
      <c r="M101" s="37"/>
    </row>
    <row r="102">
      <c r="E102" s="11">
        <v>95.0</v>
      </c>
      <c r="F102" s="11">
        <v>82.0</v>
      </c>
      <c r="G102" s="11">
        <v>21.0</v>
      </c>
      <c r="H102" s="12">
        <f t="shared" si="1"/>
        <v>22.0227</v>
      </c>
      <c r="I102" s="12">
        <f t="shared" si="2"/>
        <v>19.105</v>
      </c>
      <c r="J102" s="12">
        <f t="shared" si="3"/>
        <v>61.6847</v>
      </c>
      <c r="K102" s="12">
        <f t="shared" si="4"/>
        <v>19.105</v>
      </c>
      <c r="L102" s="36" t="str">
        <f t="shared" si="5"/>
        <v>C2</v>
      </c>
      <c r="M102" s="37"/>
    </row>
    <row r="103">
      <c r="E103" s="11">
        <v>96.0</v>
      </c>
      <c r="F103" s="11">
        <v>72.0</v>
      </c>
      <c r="G103" s="11">
        <v>40.0</v>
      </c>
      <c r="H103" s="12">
        <f t="shared" si="1"/>
        <v>23.3238</v>
      </c>
      <c r="I103" s="12">
        <f t="shared" si="2"/>
        <v>8</v>
      </c>
      <c r="J103" s="12">
        <f t="shared" si="3"/>
        <v>48.8262</v>
      </c>
      <c r="K103" s="12">
        <f t="shared" si="4"/>
        <v>8</v>
      </c>
      <c r="L103" s="36" t="str">
        <f t="shared" si="5"/>
        <v>C2</v>
      </c>
      <c r="M103" s="37"/>
    </row>
    <row r="104">
      <c r="E104" s="11">
        <v>97.0</v>
      </c>
      <c r="F104" s="11">
        <v>62.0</v>
      </c>
      <c r="G104" s="11">
        <v>24.0</v>
      </c>
      <c r="H104" s="12">
        <f t="shared" si="1"/>
        <v>4.4721</v>
      </c>
      <c r="I104" s="12">
        <f t="shared" si="2"/>
        <v>24.0832</v>
      </c>
      <c r="J104" s="12">
        <f t="shared" si="3"/>
        <v>67.6757</v>
      </c>
      <c r="K104" s="12">
        <f t="shared" si="4"/>
        <v>4.4721</v>
      </c>
      <c r="L104" s="36" t="str">
        <f t="shared" si="5"/>
        <v>C1</v>
      </c>
      <c r="M104" s="37"/>
    </row>
    <row r="105">
      <c r="E105" s="11">
        <v>98.0</v>
      </c>
      <c r="F105" s="11">
        <v>48.0</v>
      </c>
      <c r="G105" s="11">
        <v>22.0</v>
      </c>
      <c r="H105" s="12">
        <f t="shared" si="1"/>
        <v>12.1655</v>
      </c>
      <c r="I105" s="12">
        <f t="shared" si="2"/>
        <v>36.7151</v>
      </c>
      <c r="J105" s="12">
        <f t="shared" si="3"/>
        <v>77.8974</v>
      </c>
      <c r="K105" s="12">
        <f t="shared" si="4"/>
        <v>12.1655</v>
      </c>
      <c r="L105" s="36" t="str">
        <f t="shared" si="5"/>
        <v>C1</v>
      </c>
      <c r="M105" s="37"/>
    </row>
    <row r="106">
      <c r="E106" s="11">
        <v>99.0</v>
      </c>
      <c r="F106" s="11">
        <v>50.0</v>
      </c>
      <c r="G106" s="11">
        <v>23.0</v>
      </c>
      <c r="H106" s="12">
        <f t="shared" si="1"/>
        <v>10.4403</v>
      </c>
      <c r="I106" s="12">
        <f t="shared" si="2"/>
        <v>34.4819</v>
      </c>
      <c r="J106" s="12">
        <f t="shared" si="3"/>
        <v>75.8222</v>
      </c>
      <c r="K106" s="12">
        <f t="shared" si="4"/>
        <v>10.4403</v>
      </c>
      <c r="L106" s="36" t="str">
        <f t="shared" si="5"/>
        <v>C1</v>
      </c>
      <c r="M106" s="37"/>
    </row>
    <row r="107">
      <c r="E107" s="11">
        <v>100.0</v>
      </c>
      <c r="F107" s="11">
        <v>90.0</v>
      </c>
      <c r="G107" s="11">
        <v>31.0</v>
      </c>
      <c r="H107" s="12">
        <f t="shared" si="1"/>
        <v>31.9531</v>
      </c>
      <c r="I107" s="12">
        <f t="shared" si="2"/>
        <v>13.4536</v>
      </c>
      <c r="J107" s="12">
        <f t="shared" si="3"/>
        <v>50.01</v>
      </c>
      <c r="K107" s="12">
        <f t="shared" si="4"/>
        <v>13.4536</v>
      </c>
      <c r="L107" s="36" t="str">
        <f t="shared" si="5"/>
        <v>C2</v>
      </c>
      <c r="M107" s="37"/>
    </row>
  </sheetData>
  <mergeCells count="3">
    <mergeCell ref="E6:L6"/>
    <mergeCell ref="N6:R6"/>
    <mergeCell ref="N13:S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13"/>
    <col customWidth="1" min="15" max="15" width="19.75"/>
    <col customWidth="1" min="16" max="16" width="8.13"/>
  </cols>
  <sheetData>
    <row r="1">
      <c r="E1" s="42" t="s">
        <v>237</v>
      </c>
      <c r="F1" s="22"/>
      <c r="G1" s="23"/>
    </row>
    <row r="2">
      <c r="E2" s="43" t="s">
        <v>209</v>
      </c>
      <c r="F2" s="43" t="s">
        <v>210</v>
      </c>
      <c r="G2" s="43" t="s">
        <v>211</v>
      </c>
    </row>
    <row r="3">
      <c r="E3" s="13">
        <v>51.36</v>
      </c>
      <c r="F3" s="13">
        <v>79.65</v>
      </c>
      <c r="G3" s="13">
        <v>110.0</v>
      </c>
      <c r="N3" s="14" t="s">
        <v>215</v>
      </c>
    </row>
    <row r="4">
      <c r="E4" s="13">
        <v>25.81</v>
      </c>
      <c r="F4" s="13">
        <v>40.42</v>
      </c>
      <c r="G4" s="13">
        <v>54.0</v>
      </c>
    </row>
    <row r="6">
      <c r="E6" s="31" t="s">
        <v>238</v>
      </c>
      <c r="N6" s="32" t="s">
        <v>239</v>
      </c>
    </row>
    <row r="7">
      <c r="E7" s="33" t="s">
        <v>194</v>
      </c>
      <c r="F7" s="33" t="s">
        <v>219</v>
      </c>
      <c r="G7" s="33" t="s">
        <v>220</v>
      </c>
      <c r="H7" s="34" t="s">
        <v>182</v>
      </c>
      <c r="I7" s="34" t="s">
        <v>183</v>
      </c>
      <c r="J7" s="34" t="s">
        <v>184</v>
      </c>
      <c r="K7" s="34" t="s">
        <v>185</v>
      </c>
      <c r="L7" s="34" t="s">
        <v>186</v>
      </c>
      <c r="M7" s="35"/>
    </row>
    <row r="8">
      <c r="E8" s="11">
        <v>1.0</v>
      </c>
      <c r="F8" s="11">
        <v>72.0</v>
      </c>
      <c r="G8" s="11">
        <v>50.0</v>
      </c>
      <c r="H8" s="12">
        <f t="shared" ref="H8:H107" si="1">round(SQRT((F8-E$3)^2 + (G8-E$4)^2),4)</f>
        <v>31.7988</v>
      </c>
      <c r="I8" s="12">
        <f t="shared" ref="I8:I107" si="2">round(SQRT((F8-F$3)^2 + (G8-F$4)^2),4)</f>
        <v>12.2596</v>
      </c>
      <c r="J8" s="12">
        <f t="shared" ref="J8:J107" si="3">round(SQRT((F8-G$3)^2 + (G8-G$4)^2),4)</f>
        <v>38.2099</v>
      </c>
      <c r="K8" s="12">
        <f t="shared" ref="K8:K107" si="4">min(H8:J8)</f>
        <v>12.2596</v>
      </c>
      <c r="L8" s="36" t="str">
        <f t="shared" ref="L8:L107" si="5">IF(H8=MIN(H8:J8), "C1", IF(I8=MIN(H8:J8), "C2", "C3"))</f>
        <v>C2</v>
      </c>
      <c r="M8" s="37"/>
      <c r="N8" s="38" t="s">
        <v>221</v>
      </c>
      <c r="O8" s="12">
        <f>COUNTIF(L8:L107, "C1")
</f>
        <v>40</v>
      </c>
    </row>
    <row r="9">
      <c r="E9" s="11">
        <v>2.0</v>
      </c>
      <c r="F9" s="11">
        <v>66.0</v>
      </c>
      <c r="G9" s="11">
        <v>31.0</v>
      </c>
      <c r="H9" s="12">
        <f t="shared" si="1"/>
        <v>15.5327</v>
      </c>
      <c r="I9" s="12">
        <f t="shared" si="2"/>
        <v>16.5849</v>
      </c>
      <c r="J9" s="12">
        <f t="shared" si="3"/>
        <v>49.6488</v>
      </c>
      <c r="K9" s="12">
        <f t="shared" si="4"/>
        <v>15.5327</v>
      </c>
      <c r="L9" s="36" t="str">
        <f t="shared" si="5"/>
        <v>C1</v>
      </c>
      <c r="M9" s="37"/>
      <c r="N9" s="38" t="s">
        <v>222</v>
      </c>
      <c r="O9" s="12">
        <f>COUNTIF(L8:L107, "C2")
</f>
        <v>54</v>
      </c>
    </row>
    <row r="10">
      <c r="E10" s="11">
        <v>3.0</v>
      </c>
      <c r="F10" s="11">
        <v>64.0</v>
      </c>
      <c r="G10" s="11">
        <v>32.0</v>
      </c>
      <c r="H10" s="12">
        <f t="shared" si="1"/>
        <v>14.0743</v>
      </c>
      <c r="I10" s="12">
        <f t="shared" si="2"/>
        <v>17.7713</v>
      </c>
      <c r="J10" s="12">
        <f t="shared" si="3"/>
        <v>50.9902</v>
      </c>
      <c r="K10" s="12">
        <f t="shared" si="4"/>
        <v>14.0743</v>
      </c>
      <c r="L10" s="36" t="str">
        <f t="shared" si="5"/>
        <v>C1</v>
      </c>
      <c r="M10" s="37"/>
      <c r="N10" s="38" t="s">
        <v>224</v>
      </c>
      <c r="O10" s="12">
        <f>COUNTIF(L8:L107, "C3")
</f>
        <v>6</v>
      </c>
    </row>
    <row r="11">
      <c r="E11" s="11">
        <v>4.0</v>
      </c>
      <c r="F11" s="11">
        <v>66.0</v>
      </c>
      <c r="G11" s="11">
        <v>21.0</v>
      </c>
      <c r="H11" s="12">
        <f t="shared" si="1"/>
        <v>15.4099</v>
      </c>
      <c r="I11" s="12">
        <f t="shared" si="2"/>
        <v>23.7373</v>
      </c>
      <c r="J11" s="12">
        <f t="shared" si="3"/>
        <v>55</v>
      </c>
      <c r="K11" s="12">
        <f t="shared" si="4"/>
        <v>15.4099</v>
      </c>
      <c r="L11" s="36" t="str">
        <f t="shared" si="5"/>
        <v>C1</v>
      </c>
      <c r="M11" s="37"/>
      <c r="N11" s="38" t="s">
        <v>225</v>
      </c>
      <c r="O11" s="12">
        <f>sum(O8:O10)</f>
        <v>100</v>
      </c>
    </row>
    <row r="12">
      <c r="E12" s="11">
        <v>5.0</v>
      </c>
      <c r="F12" s="11">
        <v>40.0</v>
      </c>
      <c r="G12" s="11">
        <v>33.0</v>
      </c>
      <c r="H12" s="12">
        <f t="shared" si="1"/>
        <v>13.4442</v>
      </c>
      <c r="I12" s="12">
        <f t="shared" si="2"/>
        <v>40.3383</v>
      </c>
      <c r="J12" s="12">
        <f t="shared" si="3"/>
        <v>73.0821</v>
      </c>
      <c r="K12" s="12">
        <f t="shared" si="4"/>
        <v>13.4442</v>
      </c>
      <c r="L12" s="36" t="str">
        <f t="shared" si="5"/>
        <v>C1</v>
      </c>
      <c r="M12" s="37"/>
    </row>
    <row r="13">
      <c r="E13" s="11">
        <v>6.0</v>
      </c>
      <c r="F13" s="11">
        <v>74.0</v>
      </c>
      <c r="G13" s="11">
        <v>30.0</v>
      </c>
      <c r="H13" s="12">
        <f t="shared" si="1"/>
        <v>23.0245</v>
      </c>
      <c r="I13" s="12">
        <f t="shared" si="2"/>
        <v>11.8532</v>
      </c>
      <c r="J13" s="12">
        <f t="shared" si="3"/>
        <v>43.2666</v>
      </c>
      <c r="K13" s="12">
        <f t="shared" si="4"/>
        <v>11.8532</v>
      </c>
      <c r="L13" s="36" t="str">
        <f t="shared" si="5"/>
        <v>C2</v>
      </c>
      <c r="M13" s="37"/>
      <c r="N13" s="32" t="s">
        <v>226</v>
      </c>
    </row>
    <row r="14">
      <c r="E14" s="11">
        <v>7.0</v>
      </c>
      <c r="F14" s="11">
        <v>50.0</v>
      </c>
      <c r="G14" s="11">
        <v>26.0</v>
      </c>
      <c r="H14" s="12">
        <f t="shared" si="1"/>
        <v>1.3732</v>
      </c>
      <c r="I14" s="12">
        <f t="shared" si="2"/>
        <v>32.9706</v>
      </c>
      <c r="J14" s="12">
        <f t="shared" si="3"/>
        <v>66.2118</v>
      </c>
      <c r="K14" s="12">
        <f t="shared" si="4"/>
        <v>1.3732</v>
      </c>
      <c r="L14" s="36" t="str">
        <f t="shared" si="5"/>
        <v>C1</v>
      </c>
      <c r="M14" s="37"/>
      <c r="N14" s="39" t="s">
        <v>227</v>
      </c>
    </row>
    <row r="15">
      <c r="E15" s="11">
        <v>8.0</v>
      </c>
      <c r="F15" s="11">
        <v>0.0</v>
      </c>
      <c r="G15" s="11">
        <v>29.0</v>
      </c>
      <c r="H15" s="12">
        <f t="shared" si="1"/>
        <v>51.459</v>
      </c>
      <c r="I15" s="12">
        <f t="shared" si="2"/>
        <v>80.4645</v>
      </c>
      <c r="J15" s="12">
        <f t="shared" si="3"/>
        <v>112.8051</v>
      </c>
      <c r="K15" s="12">
        <f t="shared" si="4"/>
        <v>51.459</v>
      </c>
      <c r="L15" s="36" t="str">
        <f t="shared" si="5"/>
        <v>C1</v>
      </c>
      <c r="M15" s="37"/>
      <c r="O15" s="14" t="s">
        <v>228</v>
      </c>
      <c r="P15" s="14">
        <f>round(AVERAGEIF(L8:L107, "C1", F8:F107), 2)</f>
        <v>50.25</v>
      </c>
      <c r="Q15" s="14"/>
    </row>
    <row r="16">
      <c r="E16" s="11">
        <v>9.0</v>
      </c>
      <c r="F16" s="11">
        <v>70.0</v>
      </c>
      <c r="G16" s="11">
        <v>53.0</v>
      </c>
      <c r="H16" s="12">
        <f t="shared" si="1"/>
        <v>32.9658</v>
      </c>
      <c r="I16" s="12">
        <f t="shared" si="2"/>
        <v>15.8549</v>
      </c>
      <c r="J16" s="12">
        <f t="shared" si="3"/>
        <v>40.0125</v>
      </c>
      <c r="K16" s="12">
        <f t="shared" si="4"/>
        <v>15.8549</v>
      </c>
      <c r="L16" s="36" t="str">
        <f t="shared" si="5"/>
        <v>C2</v>
      </c>
      <c r="M16" s="37"/>
      <c r="O16" s="14" t="s">
        <v>230</v>
      </c>
      <c r="P16" s="19">
        <f>round(AVERAGEIF(L8:L107, "C1", G8:G107), 2)</f>
        <v>25.88</v>
      </c>
    </row>
    <row r="17">
      <c r="E17" s="11">
        <v>10.0</v>
      </c>
      <c r="F17" s="11">
        <v>96.0</v>
      </c>
      <c r="G17" s="11">
        <v>54.0</v>
      </c>
      <c r="H17" s="12">
        <f t="shared" si="1"/>
        <v>52.7959</v>
      </c>
      <c r="I17" s="12">
        <f t="shared" si="2"/>
        <v>21.2542</v>
      </c>
      <c r="J17" s="12">
        <f t="shared" si="3"/>
        <v>14</v>
      </c>
      <c r="K17" s="12">
        <f t="shared" si="4"/>
        <v>14</v>
      </c>
      <c r="L17" s="36" t="str">
        <f t="shared" si="5"/>
        <v>C3</v>
      </c>
      <c r="M17" s="37"/>
      <c r="O17" s="14" t="s">
        <v>240</v>
      </c>
    </row>
    <row r="18">
      <c r="E18" s="11">
        <v>11.0</v>
      </c>
      <c r="F18" s="11">
        <v>92.0</v>
      </c>
      <c r="G18" s="11">
        <v>30.0</v>
      </c>
      <c r="H18" s="12">
        <f t="shared" si="1"/>
        <v>40.8554</v>
      </c>
      <c r="I18" s="12">
        <f t="shared" si="2"/>
        <v>16.1586</v>
      </c>
      <c r="J18" s="12">
        <f t="shared" si="3"/>
        <v>30</v>
      </c>
      <c r="K18" s="12">
        <f t="shared" si="4"/>
        <v>16.1586</v>
      </c>
      <c r="L18" s="36" t="str">
        <f t="shared" si="5"/>
        <v>C2</v>
      </c>
      <c r="M18" s="37"/>
      <c r="N18" s="14"/>
    </row>
    <row r="19">
      <c r="E19" s="11">
        <v>12.0</v>
      </c>
      <c r="F19" s="11">
        <v>74.0</v>
      </c>
      <c r="G19" s="11">
        <v>34.0</v>
      </c>
      <c r="H19" s="12">
        <f t="shared" si="1"/>
        <v>24.0758</v>
      </c>
      <c r="I19" s="12">
        <f t="shared" si="2"/>
        <v>8.5521</v>
      </c>
      <c r="J19" s="12">
        <f t="shared" si="3"/>
        <v>41.1825</v>
      </c>
      <c r="K19" s="12">
        <f t="shared" si="4"/>
        <v>8.5521</v>
      </c>
      <c r="L19" s="36" t="str">
        <f t="shared" si="5"/>
        <v>C2</v>
      </c>
      <c r="M19" s="37"/>
      <c r="N19" s="39" t="s">
        <v>233</v>
      </c>
    </row>
    <row r="20">
      <c r="E20" s="11">
        <v>13.0</v>
      </c>
      <c r="F20" s="11">
        <v>80.0</v>
      </c>
      <c r="G20" s="11">
        <v>57.0</v>
      </c>
      <c r="H20" s="12">
        <f t="shared" si="1"/>
        <v>42.3446</v>
      </c>
      <c r="I20" s="12">
        <f t="shared" si="2"/>
        <v>16.5837</v>
      </c>
      <c r="J20" s="12">
        <f t="shared" si="3"/>
        <v>30.1496</v>
      </c>
      <c r="K20" s="12">
        <f t="shared" si="4"/>
        <v>16.5837</v>
      </c>
      <c r="L20" s="36" t="str">
        <f t="shared" si="5"/>
        <v>C2</v>
      </c>
      <c r="M20" s="37"/>
      <c r="O20" s="14" t="s">
        <v>228</v>
      </c>
      <c r="P20" s="19">
        <f>round(AVERAGEIF(L8:L107, "C2", F8:F107), 2)</f>
        <v>77.91</v>
      </c>
    </row>
    <row r="21">
      <c r="E21" s="11">
        <v>14.0</v>
      </c>
      <c r="F21" s="11">
        <v>60.0</v>
      </c>
      <c r="G21" s="11">
        <v>59.0</v>
      </c>
      <c r="H21" s="12">
        <f t="shared" si="1"/>
        <v>34.2961</v>
      </c>
      <c r="I21" s="12">
        <f t="shared" si="2"/>
        <v>27.0433</v>
      </c>
      <c r="J21" s="12">
        <f t="shared" si="3"/>
        <v>50.2494</v>
      </c>
      <c r="K21" s="12">
        <f t="shared" si="4"/>
        <v>27.0433</v>
      </c>
      <c r="L21" s="36" t="str">
        <f t="shared" si="5"/>
        <v>C2</v>
      </c>
      <c r="M21" s="37"/>
      <c r="O21" s="14" t="s">
        <v>230</v>
      </c>
      <c r="P21" s="19">
        <f>round(AVERAGEIF(L8:L107, "C2", G8:G107), 2)</f>
        <v>38.87</v>
      </c>
    </row>
    <row r="22">
      <c r="E22" s="11">
        <v>15.0</v>
      </c>
      <c r="F22" s="11">
        <v>72.0</v>
      </c>
      <c r="G22" s="11">
        <v>51.0</v>
      </c>
      <c r="H22" s="12">
        <f t="shared" si="1"/>
        <v>32.566</v>
      </c>
      <c r="I22" s="12">
        <f t="shared" si="2"/>
        <v>13.056</v>
      </c>
      <c r="J22" s="12">
        <f t="shared" si="3"/>
        <v>38.1182</v>
      </c>
      <c r="K22" s="12">
        <f t="shared" si="4"/>
        <v>13.056</v>
      </c>
      <c r="L22" s="36" t="str">
        <f t="shared" si="5"/>
        <v>C2</v>
      </c>
      <c r="M22" s="37"/>
      <c r="O22" s="14" t="s">
        <v>241</v>
      </c>
    </row>
    <row r="23">
      <c r="E23" s="11">
        <v>16.0</v>
      </c>
      <c r="F23" s="11">
        <v>0.0</v>
      </c>
      <c r="G23" s="11">
        <v>32.0</v>
      </c>
      <c r="H23" s="12">
        <f t="shared" si="1"/>
        <v>51.7317</v>
      </c>
      <c r="I23" s="12">
        <f t="shared" si="2"/>
        <v>80.0938</v>
      </c>
      <c r="J23" s="12">
        <f t="shared" si="3"/>
        <v>112.1784</v>
      </c>
      <c r="K23" s="12">
        <f t="shared" si="4"/>
        <v>51.7317</v>
      </c>
      <c r="L23" s="36" t="str">
        <f t="shared" si="5"/>
        <v>C1</v>
      </c>
      <c r="M23" s="37"/>
    </row>
    <row r="24">
      <c r="E24" s="11">
        <v>17.0</v>
      </c>
      <c r="F24" s="11">
        <v>84.0</v>
      </c>
      <c r="G24" s="11">
        <v>31.0</v>
      </c>
      <c r="H24" s="12">
        <f t="shared" si="1"/>
        <v>33.05</v>
      </c>
      <c r="I24" s="12">
        <f t="shared" si="2"/>
        <v>10.3759</v>
      </c>
      <c r="J24" s="12">
        <f t="shared" si="3"/>
        <v>34.7131</v>
      </c>
      <c r="K24" s="12">
        <f t="shared" si="4"/>
        <v>10.3759</v>
      </c>
      <c r="L24" s="36" t="str">
        <f t="shared" si="5"/>
        <v>C2</v>
      </c>
      <c r="M24" s="37"/>
      <c r="N24" s="39" t="s">
        <v>235</v>
      </c>
    </row>
    <row r="25">
      <c r="E25" s="11">
        <v>18.0</v>
      </c>
      <c r="F25" s="11">
        <v>74.0</v>
      </c>
      <c r="G25" s="11">
        <v>31.0</v>
      </c>
      <c r="H25" s="12">
        <f t="shared" si="1"/>
        <v>23.2273</v>
      </c>
      <c r="I25" s="12">
        <f t="shared" si="2"/>
        <v>10.9845</v>
      </c>
      <c r="J25" s="12">
        <f t="shared" si="3"/>
        <v>42.72</v>
      </c>
      <c r="K25" s="12">
        <f t="shared" si="4"/>
        <v>10.9845</v>
      </c>
      <c r="L25" s="36" t="str">
        <f t="shared" si="5"/>
        <v>C2</v>
      </c>
      <c r="M25" s="37"/>
      <c r="O25" s="14" t="s">
        <v>228</v>
      </c>
      <c r="P25" s="19">
        <f>round(AVERAGEIF(L8:L107, "C3", F8:F107), 2)</f>
        <v>98.33</v>
      </c>
    </row>
    <row r="26">
      <c r="E26" s="11">
        <v>19.0</v>
      </c>
      <c r="F26" s="11">
        <v>30.0</v>
      </c>
      <c r="G26" s="11">
        <v>33.0</v>
      </c>
      <c r="H26" s="12">
        <f t="shared" si="1"/>
        <v>22.5377</v>
      </c>
      <c r="I26" s="12">
        <f t="shared" si="2"/>
        <v>50.2014</v>
      </c>
      <c r="J26" s="12">
        <f t="shared" si="3"/>
        <v>82.7103</v>
      </c>
      <c r="K26" s="12">
        <f t="shared" si="4"/>
        <v>22.5377</v>
      </c>
      <c r="L26" s="36" t="str">
        <f t="shared" si="5"/>
        <v>C1</v>
      </c>
      <c r="M26" s="37"/>
      <c r="O26" s="14" t="s">
        <v>230</v>
      </c>
      <c r="P26" s="19">
        <f>round(AVERAGEIF(L8:L107, "C3", G8:G107), 2)</f>
        <v>51.33</v>
      </c>
    </row>
    <row r="27">
      <c r="E27" s="11">
        <v>20.0</v>
      </c>
      <c r="F27" s="11">
        <v>70.0</v>
      </c>
      <c r="G27" s="11">
        <v>32.0</v>
      </c>
      <c r="H27" s="12">
        <f t="shared" si="1"/>
        <v>19.6409</v>
      </c>
      <c r="I27" s="12">
        <f t="shared" si="2"/>
        <v>12.807</v>
      </c>
      <c r="J27" s="12">
        <f t="shared" si="3"/>
        <v>45.6508</v>
      </c>
      <c r="K27" s="12">
        <f t="shared" si="4"/>
        <v>12.807</v>
      </c>
      <c r="L27" s="36" t="str">
        <f t="shared" si="5"/>
        <v>C2</v>
      </c>
      <c r="M27" s="37"/>
      <c r="O27" s="14" t="s">
        <v>242</v>
      </c>
    </row>
    <row r="28">
      <c r="E28" s="11">
        <v>21.0</v>
      </c>
      <c r="F28" s="11">
        <v>88.0</v>
      </c>
      <c r="G28" s="11">
        <v>27.0</v>
      </c>
      <c r="H28" s="12">
        <f t="shared" si="1"/>
        <v>36.6593</v>
      </c>
      <c r="I28" s="12">
        <f t="shared" si="2"/>
        <v>15.8057</v>
      </c>
      <c r="J28" s="12">
        <f t="shared" si="3"/>
        <v>34.8281</v>
      </c>
      <c r="K28" s="12">
        <f t="shared" si="4"/>
        <v>15.8057</v>
      </c>
      <c r="L28" s="36" t="str">
        <f t="shared" si="5"/>
        <v>C2</v>
      </c>
      <c r="M28" s="37"/>
    </row>
    <row r="29">
      <c r="E29" s="11">
        <v>22.0</v>
      </c>
      <c r="F29" s="11">
        <v>84.0</v>
      </c>
      <c r="G29" s="11">
        <v>50.0</v>
      </c>
      <c r="H29" s="12">
        <f t="shared" si="1"/>
        <v>40.6267</v>
      </c>
      <c r="I29" s="12">
        <f t="shared" si="2"/>
        <v>10.5214</v>
      </c>
      <c r="J29" s="12">
        <f t="shared" si="3"/>
        <v>26.3059</v>
      </c>
      <c r="K29" s="12">
        <f t="shared" si="4"/>
        <v>10.5214</v>
      </c>
      <c r="L29" s="36" t="str">
        <f t="shared" si="5"/>
        <v>C2</v>
      </c>
      <c r="M29" s="37"/>
    </row>
    <row r="30">
      <c r="E30" s="11">
        <v>23.0</v>
      </c>
      <c r="F30" s="11">
        <v>90.0</v>
      </c>
      <c r="G30" s="11">
        <v>41.0</v>
      </c>
      <c r="H30" s="12">
        <f t="shared" si="1"/>
        <v>41.5185</v>
      </c>
      <c r="I30" s="12">
        <f t="shared" si="2"/>
        <v>10.3662</v>
      </c>
      <c r="J30" s="12">
        <f t="shared" si="3"/>
        <v>23.8537</v>
      </c>
      <c r="K30" s="12">
        <f t="shared" si="4"/>
        <v>10.3662</v>
      </c>
      <c r="L30" s="36" t="str">
        <f t="shared" si="5"/>
        <v>C2</v>
      </c>
      <c r="M30" s="37"/>
    </row>
    <row r="31">
      <c r="E31" s="11">
        <v>24.0</v>
      </c>
      <c r="F31" s="11">
        <v>80.0</v>
      </c>
      <c r="G31" s="11">
        <v>29.0</v>
      </c>
      <c r="H31" s="12">
        <f t="shared" si="1"/>
        <v>28.8171</v>
      </c>
      <c r="I31" s="12">
        <f t="shared" si="2"/>
        <v>11.4254</v>
      </c>
      <c r="J31" s="12">
        <f t="shared" si="3"/>
        <v>39.0512</v>
      </c>
      <c r="K31" s="12">
        <f t="shared" si="4"/>
        <v>11.4254</v>
      </c>
      <c r="L31" s="36" t="str">
        <f t="shared" si="5"/>
        <v>C2</v>
      </c>
      <c r="M31" s="37"/>
    </row>
    <row r="32">
      <c r="E32" s="11">
        <v>25.0</v>
      </c>
      <c r="F32" s="11">
        <v>94.0</v>
      </c>
      <c r="G32" s="11">
        <v>51.0</v>
      </c>
      <c r="H32" s="12">
        <f t="shared" si="1"/>
        <v>49.5248</v>
      </c>
      <c r="I32" s="12">
        <f t="shared" si="2"/>
        <v>17.8286</v>
      </c>
      <c r="J32" s="12">
        <f t="shared" si="3"/>
        <v>16.2788</v>
      </c>
      <c r="K32" s="12">
        <f t="shared" si="4"/>
        <v>16.2788</v>
      </c>
      <c r="L32" s="36" t="str">
        <f t="shared" si="5"/>
        <v>C3</v>
      </c>
      <c r="M32" s="37"/>
    </row>
    <row r="33">
      <c r="E33" s="11">
        <v>26.0</v>
      </c>
      <c r="F33" s="11">
        <v>70.0</v>
      </c>
      <c r="G33" s="11">
        <v>41.0</v>
      </c>
      <c r="H33" s="12">
        <f t="shared" si="1"/>
        <v>24.0455</v>
      </c>
      <c r="I33" s="12">
        <f t="shared" si="2"/>
        <v>9.6674</v>
      </c>
      <c r="J33" s="12">
        <f t="shared" si="3"/>
        <v>42.0595</v>
      </c>
      <c r="K33" s="12">
        <f t="shared" si="4"/>
        <v>9.6674</v>
      </c>
      <c r="L33" s="36" t="str">
        <f t="shared" si="5"/>
        <v>C2</v>
      </c>
      <c r="M33" s="37"/>
    </row>
    <row r="34">
      <c r="E34" s="11">
        <v>27.0</v>
      </c>
      <c r="F34" s="11">
        <v>76.0</v>
      </c>
      <c r="G34" s="11">
        <v>43.0</v>
      </c>
      <c r="H34" s="12">
        <f t="shared" si="1"/>
        <v>30.0437</v>
      </c>
      <c r="I34" s="12">
        <f t="shared" si="2"/>
        <v>4.4698</v>
      </c>
      <c r="J34" s="12">
        <f t="shared" si="3"/>
        <v>35.7351</v>
      </c>
      <c r="K34" s="12">
        <f t="shared" si="4"/>
        <v>4.4698</v>
      </c>
      <c r="L34" s="36" t="str">
        <f t="shared" si="5"/>
        <v>C2</v>
      </c>
      <c r="M34" s="37"/>
    </row>
    <row r="35">
      <c r="E35" s="11">
        <v>28.0</v>
      </c>
      <c r="F35" s="11">
        <v>66.0</v>
      </c>
      <c r="G35" s="11">
        <v>22.0</v>
      </c>
      <c r="H35" s="12">
        <f t="shared" si="1"/>
        <v>15.1276</v>
      </c>
      <c r="I35" s="12">
        <f t="shared" si="2"/>
        <v>22.9264</v>
      </c>
      <c r="J35" s="12">
        <f t="shared" si="3"/>
        <v>54.4059</v>
      </c>
      <c r="K35" s="12">
        <f t="shared" si="4"/>
        <v>15.1276</v>
      </c>
      <c r="L35" s="36" t="str">
        <f t="shared" si="5"/>
        <v>C1</v>
      </c>
      <c r="M35" s="37"/>
    </row>
    <row r="36">
      <c r="E36" s="11">
        <v>29.0</v>
      </c>
      <c r="F36" s="11">
        <v>82.0</v>
      </c>
      <c r="G36" s="11">
        <v>57.0</v>
      </c>
      <c r="H36" s="12">
        <f t="shared" si="1"/>
        <v>43.7221</v>
      </c>
      <c r="I36" s="12">
        <f t="shared" si="2"/>
        <v>16.7457</v>
      </c>
      <c r="J36" s="12">
        <f t="shared" si="3"/>
        <v>28.1603</v>
      </c>
      <c r="K36" s="12">
        <f t="shared" si="4"/>
        <v>16.7457</v>
      </c>
      <c r="L36" s="36" t="str">
        <f t="shared" si="5"/>
        <v>C2</v>
      </c>
      <c r="M36" s="37"/>
    </row>
    <row r="37">
      <c r="E37" s="11">
        <v>30.0</v>
      </c>
      <c r="F37" s="11">
        <v>92.0</v>
      </c>
      <c r="G37" s="11">
        <v>38.0</v>
      </c>
      <c r="H37" s="12">
        <f t="shared" si="1"/>
        <v>42.4288</v>
      </c>
      <c r="I37" s="12">
        <f t="shared" si="2"/>
        <v>12.5849</v>
      </c>
      <c r="J37" s="12">
        <f t="shared" si="3"/>
        <v>24.0832</v>
      </c>
      <c r="K37" s="12">
        <f t="shared" si="4"/>
        <v>12.5849</v>
      </c>
      <c r="L37" s="36" t="str">
        <f t="shared" si="5"/>
        <v>C2</v>
      </c>
      <c r="M37" s="37"/>
    </row>
    <row r="38">
      <c r="E38" s="11">
        <v>31.0</v>
      </c>
      <c r="F38" s="11">
        <v>75.0</v>
      </c>
      <c r="G38" s="11">
        <v>60.0</v>
      </c>
      <c r="H38" s="12">
        <f t="shared" si="1"/>
        <v>41.5669</v>
      </c>
      <c r="I38" s="12">
        <f t="shared" si="2"/>
        <v>20.1246</v>
      </c>
      <c r="J38" s="12">
        <f t="shared" si="3"/>
        <v>35.5106</v>
      </c>
      <c r="K38" s="12">
        <f t="shared" si="4"/>
        <v>20.1246</v>
      </c>
      <c r="L38" s="36" t="str">
        <f t="shared" si="5"/>
        <v>C2</v>
      </c>
      <c r="M38" s="37"/>
    </row>
    <row r="39">
      <c r="E39" s="11">
        <v>32.0</v>
      </c>
      <c r="F39" s="11">
        <v>76.0</v>
      </c>
      <c r="G39" s="11">
        <v>28.0</v>
      </c>
      <c r="H39" s="12">
        <f t="shared" si="1"/>
        <v>24.7371</v>
      </c>
      <c r="I39" s="12">
        <f t="shared" si="2"/>
        <v>12.9452</v>
      </c>
      <c r="J39" s="12">
        <f t="shared" si="3"/>
        <v>42.8019</v>
      </c>
      <c r="K39" s="12">
        <f t="shared" si="4"/>
        <v>12.9452</v>
      </c>
      <c r="L39" s="36" t="str">
        <f t="shared" si="5"/>
        <v>C2</v>
      </c>
      <c r="M39" s="37"/>
    </row>
    <row r="40">
      <c r="E40" s="11">
        <v>33.0</v>
      </c>
      <c r="F40" s="11">
        <v>58.0</v>
      </c>
      <c r="G40" s="11">
        <v>22.0</v>
      </c>
      <c r="H40" s="12">
        <f t="shared" si="1"/>
        <v>7.6554</v>
      </c>
      <c r="I40" s="12">
        <f t="shared" si="2"/>
        <v>28.4257</v>
      </c>
      <c r="J40" s="12">
        <f t="shared" si="3"/>
        <v>61.0574</v>
      </c>
      <c r="K40" s="12">
        <f t="shared" si="4"/>
        <v>7.6554</v>
      </c>
      <c r="L40" s="36" t="str">
        <f t="shared" si="5"/>
        <v>C1</v>
      </c>
      <c r="M40" s="37"/>
    </row>
    <row r="41">
      <c r="E41" s="11">
        <v>34.0</v>
      </c>
      <c r="F41" s="11">
        <v>92.0</v>
      </c>
      <c r="G41" s="11">
        <v>28.0</v>
      </c>
      <c r="H41" s="12">
        <f t="shared" si="1"/>
        <v>40.699</v>
      </c>
      <c r="I41" s="12">
        <f t="shared" si="2"/>
        <v>17.5151</v>
      </c>
      <c r="J41" s="12">
        <f t="shared" si="3"/>
        <v>31.6228</v>
      </c>
      <c r="K41" s="12">
        <f t="shared" si="4"/>
        <v>17.5151</v>
      </c>
      <c r="L41" s="36" t="str">
        <f t="shared" si="5"/>
        <v>C2</v>
      </c>
      <c r="M41" s="37"/>
    </row>
    <row r="42">
      <c r="E42" s="11">
        <v>35.0</v>
      </c>
      <c r="F42" s="11">
        <v>78.0</v>
      </c>
      <c r="G42" s="11">
        <v>45.0</v>
      </c>
      <c r="H42" s="12">
        <f t="shared" si="1"/>
        <v>32.8321</v>
      </c>
      <c r="I42" s="12">
        <f t="shared" si="2"/>
        <v>4.8682</v>
      </c>
      <c r="J42" s="12">
        <f t="shared" si="3"/>
        <v>33.2415</v>
      </c>
      <c r="K42" s="12">
        <f t="shared" si="4"/>
        <v>4.8682</v>
      </c>
      <c r="L42" s="36" t="str">
        <f t="shared" si="5"/>
        <v>C2</v>
      </c>
      <c r="M42" s="37"/>
    </row>
    <row r="43">
      <c r="E43" s="11">
        <v>36.0</v>
      </c>
      <c r="F43" s="11">
        <v>60.0</v>
      </c>
      <c r="G43" s="11">
        <v>33.0</v>
      </c>
      <c r="H43" s="12">
        <f t="shared" si="1"/>
        <v>11.2404</v>
      </c>
      <c r="I43" s="12">
        <f t="shared" si="2"/>
        <v>21.0043</v>
      </c>
      <c r="J43" s="12">
        <f t="shared" si="3"/>
        <v>54.231</v>
      </c>
      <c r="K43" s="12">
        <f t="shared" si="4"/>
        <v>11.2404</v>
      </c>
      <c r="L43" s="36" t="str">
        <f t="shared" si="5"/>
        <v>C1</v>
      </c>
      <c r="M43" s="37"/>
    </row>
    <row r="44">
      <c r="E44" s="11">
        <v>37.0</v>
      </c>
      <c r="F44" s="11">
        <v>76.0</v>
      </c>
      <c r="G44" s="11">
        <v>35.0</v>
      </c>
      <c r="H44" s="12">
        <f t="shared" si="1"/>
        <v>26.298</v>
      </c>
      <c r="I44" s="12">
        <f t="shared" si="2"/>
        <v>6.5344</v>
      </c>
      <c r="J44" s="12">
        <f t="shared" si="3"/>
        <v>38.9487</v>
      </c>
      <c r="K44" s="12">
        <f t="shared" si="4"/>
        <v>6.5344</v>
      </c>
      <c r="L44" s="36" t="str">
        <f t="shared" si="5"/>
        <v>C2</v>
      </c>
      <c r="M44" s="37"/>
    </row>
    <row r="45">
      <c r="E45" s="11">
        <v>38.0</v>
      </c>
      <c r="F45" s="11">
        <v>76.0</v>
      </c>
      <c r="G45" s="11">
        <v>46.0</v>
      </c>
      <c r="H45" s="12">
        <f t="shared" si="1"/>
        <v>31.8554</v>
      </c>
      <c r="I45" s="12">
        <f t="shared" si="2"/>
        <v>6.6678</v>
      </c>
      <c r="J45" s="12">
        <f t="shared" si="3"/>
        <v>34.9285</v>
      </c>
      <c r="K45" s="12">
        <f t="shared" si="4"/>
        <v>6.6678</v>
      </c>
      <c r="L45" s="36" t="str">
        <f t="shared" si="5"/>
        <v>C2</v>
      </c>
      <c r="M45" s="37"/>
    </row>
    <row r="46">
      <c r="E46" s="11">
        <v>39.0</v>
      </c>
      <c r="F46" s="11">
        <v>68.0</v>
      </c>
      <c r="G46" s="11">
        <v>27.0</v>
      </c>
      <c r="H46" s="12">
        <f t="shared" si="1"/>
        <v>16.6825</v>
      </c>
      <c r="I46" s="12">
        <f t="shared" si="2"/>
        <v>17.7713</v>
      </c>
      <c r="J46" s="12">
        <f t="shared" si="3"/>
        <v>49.93</v>
      </c>
      <c r="K46" s="12">
        <f t="shared" si="4"/>
        <v>16.6825</v>
      </c>
      <c r="L46" s="36" t="str">
        <f t="shared" si="5"/>
        <v>C1</v>
      </c>
      <c r="M46" s="37"/>
    </row>
    <row r="47">
      <c r="E47" s="11">
        <v>40.0</v>
      </c>
      <c r="F47" s="11">
        <v>72.0</v>
      </c>
      <c r="G47" s="11">
        <v>56.0</v>
      </c>
      <c r="H47" s="12">
        <f t="shared" si="1"/>
        <v>36.5711</v>
      </c>
      <c r="I47" s="12">
        <f t="shared" si="2"/>
        <v>17.3568</v>
      </c>
      <c r="J47" s="12">
        <f t="shared" si="3"/>
        <v>38.0526</v>
      </c>
      <c r="K47" s="12">
        <f t="shared" si="4"/>
        <v>17.3568</v>
      </c>
      <c r="L47" s="36" t="str">
        <f t="shared" si="5"/>
        <v>C2</v>
      </c>
      <c r="M47" s="37"/>
    </row>
    <row r="48">
      <c r="E48" s="11">
        <v>41.0</v>
      </c>
      <c r="F48" s="11">
        <v>64.0</v>
      </c>
      <c r="G48" s="11">
        <v>26.0</v>
      </c>
      <c r="H48" s="12">
        <f t="shared" si="1"/>
        <v>12.6414</v>
      </c>
      <c r="I48" s="12">
        <f t="shared" si="2"/>
        <v>21.2805</v>
      </c>
      <c r="J48" s="12">
        <f t="shared" si="3"/>
        <v>53.8516</v>
      </c>
      <c r="K48" s="12">
        <f t="shared" si="4"/>
        <v>12.6414</v>
      </c>
      <c r="L48" s="36" t="str">
        <f t="shared" si="5"/>
        <v>C1</v>
      </c>
      <c r="M48" s="37"/>
    </row>
    <row r="49">
      <c r="E49" s="11">
        <v>42.0</v>
      </c>
      <c r="F49" s="11">
        <v>84.0</v>
      </c>
      <c r="G49" s="11">
        <v>37.0</v>
      </c>
      <c r="H49" s="12">
        <f t="shared" si="1"/>
        <v>34.5049</v>
      </c>
      <c r="I49" s="12">
        <f t="shared" si="2"/>
        <v>5.5334</v>
      </c>
      <c r="J49" s="12">
        <f t="shared" si="3"/>
        <v>31.0644</v>
      </c>
      <c r="K49" s="12">
        <f t="shared" si="4"/>
        <v>5.5334</v>
      </c>
      <c r="L49" s="36" t="str">
        <f t="shared" si="5"/>
        <v>C2</v>
      </c>
      <c r="M49" s="37"/>
    </row>
    <row r="50">
      <c r="E50" s="11">
        <v>43.0</v>
      </c>
      <c r="F50" s="11">
        <v>92.0</v>
      </c>
      <c r="G50" s="11">
        <v>48.0</v>
      </c>
      <c r="H50" s="12">
        <f t="shared" si="1"/>
        <v>46.3034</v>
      </c>
      <c r="I50" s="12">
        <f t="shared" si="2"/>
        <v>14.4906</v>
      </c>
      <c r="J50" s="12">
        <f t="shared" si="3"/>
        <v>18.9737</v>
      </c>
      <c r="K50" s="12">
        <f t="shared" si="4"/>
        <v>14.4906</v>
      </c>
      <c r="L50" s="36" t="str">
        <f t="shared" si="5"/>
        <v>C2</v>
      </c>
      <c r="M50" s="37"/>
    </row>
    <row r="51">
      <c r="E51" s="11">
        <v>44.0</v>
      </c>
      <c r="F51" s="11">
        <v>110.0</v>
      </c>
      <c r="G51" s="11">
        <v>54.0</v>
      </c>
      <c r="H51" s="12">
        <f t="shared" si="1"/>
        <v>65.064</v>
      </c>
      <c r="I51" s="12">
        <f t="shared" si="2"/>
        <v>33.2496</v>
      </c>
      <c r="J51" s="12">
        <f t="shared" si="3"/>
        <v>0</v>
      </c>
      <c r="K51" s="12">
        <f t="shared" si="4"/>
        <v>0</v>
      </c>
      <c r="L51" s="36" t="str">
        <f t="shared" si="5"/>
        <v>C3</v>
      </c>
      <c r="M51" s="37"/>
    </row>
    <row r="52">
      <c r="E52" s="11">
        <v>45.0</v>
      </c>
      <c r="F52" s="11">
        <v>64.0</v>
      </c>
      <c r="G52" s="11">
        <v>40.0</v>
      </c>
      <c r="H52" s="12">
        <f t="shared" si="1"/>
        <v>19.0033</v>
      </c>
      <c r="I52" s="12">
        <f t="shared" si="2"/>
        <v>15.6556</v>
      </c>
      <c r="J52" s="12">
        <f t="shared" si="3"/>
        <v>48.0833</v>
      </c>
      <c r="K52" s="12">
        <f t="shared" si="4"/>
        <v>15.6556</v>
      </c>
      <c r="L52" s="36" t="str">
        <f t="shared" si="5"/>
        <v>C2</v>
      </c>
      <c r="M52" s="37"/>
    </row>
    <row r="53">
      <c r="E53" s="11">
        <v>46.0</v>
      </c>
      <c r="F53" s="11">
        <v>66.0</v>
      </c>
      <c r="G53" s="11">
        <v>25.0</v>
      </c>
      <c r="H53" s="12">
        <f t="shared" si="1"/>
        <v>14.6624</v>
      </c>
      <c r="I53" s="12">
        <f t="shared" si="2"/>
        <v>20.5937</v>
      </c>
      <c r="J53" s="12">
        <f t="shared" si="3"/>
        <v>52.6972</v>
      </c>
      <c r="K53" s="12">
        <f t="shared" si="4"/>
        <v>14.6624</v>
      </c>
      <c r="L53" s="36" t="str">
        <f t="shared" si="5"/>
        <v>C1</v>
      </c>
      <c r="M53" s="37"/>
    </row>
    <row r="54">
      <c r="E54" s="11">
        <v>47.0</v>
      </c>
      <c r="F54" s="11">
        <v>56.0</v>
      </c>
      <c r="G54" s="11">
        <v>29.0</v>
      </c>
      <c r="H54" s="12">
        <f t="shared" si="1"/>
        <v>5.6308</v>
      </c>
      <c r="I54" s="12">
        <f t="shared" si="2"/>
        <v>26.2629</v>
      </c>
      <c r="J54" s="12">
        <f t="shared" si="3"/>
        <v>59.5063</v>
      </c>
      <c r="K54" s="12">
        <f t="shared" si="4"/>
        <v>5.6308</v>
      </c>
      <c r="L54" s="36" t="str">
        <f t="shared" si="5"/>
        <v>C1</v>
      </c>
      <c r="M54" s="37"/>
    </row>
    <row r="55">
      <c r="E55" s="11">
        <v>48.0</v>
      </c>
      <c r="F55" s="11">
        <v>70.0</v>
      </c>
      <c r="G55" s="11">
        <v>22.0</v>
      </c>
      <c r="H55" s="12">
        <f t="shared" si="1"/>
        <v>19.0254</v>
      </c>
      <c r="I55" s="12">
        <f t="shared" si="2"/>
        <v>20.7947</v>
      </c>
      <c r="J55" s="12">
        <f t="shared" si="3"/>
        <v>51.225</v>
      </c>
      <c r="K55" s="12">
        <f t="shared" si="4"/>
        <v>19.0254</v>
      </c>
      <c r="L55" s="36" t="str">
        <f t="shared" si="5"/>
        <v>C1</v>
      </c>
      <c r="M55" s="37"/>
    </row>
    <row r="56">
      <c r="E56" s="11">
        <v>49.0</v>
      </c>
      <c r="F56" s="11">
        <v>66.0</v>
      </c>
      <c r="G56" s="11">
        <v>31.0</v>
      </c>
      <c r="H56" s="12">
        <f t="shared" si="1"/>
        <v>15.5327</v>
      </c>
      <c r="I56" s="12">
        <f t="shared" si="2"/>
        <v>16.5849</v>
      </c>
      <c r="J56" s="12">
        <f t="shared" si="3"/>
        <v>49.6488</v>
      </c>
      <c r="K56" s="12">
        <f t="shared" si="4"/>
        <v>15.5327</v>
      </c>
      <c r="L56" s="36" t="str">
        <f t="shared" si="5"/>
        <v>C1</v>
      </c>
      <c r="M56" s="37"/>
    </row>
    <row r="57">
      <c r="E57" s="11">
        <v>50.0</v>
      </c>
      <c r="F57" s="11">
        <v>0.0</v>
      </c>
      <c r="G57" s="11">
        <v>24.0</v>
      </c>
      <c r="H57" s="12">
        <f t="shared" si="1"/>
        <v>51.3919</v>
      </c>
      <c r="I57" s="12">
        <f t="shared" si="2"/>
        <v>81.3249</v>
      </c>
      <c r="J57" s="12">
        <f t="shared" si="3"/>
        <v>114.0175</v>
      </c>
      <c r="K57" s="12">
        <f t="shared" si="4"/>
        <v>51.3919</v>
      </c>
      <c r="L57" s="36" t="str">
        <f t="shared" si="5"/>
        <v>C1</v>
      </c>
      <c r="M57" s="37"/>
    </row>
    <row r="58">
      <c r="E58" s="11">
        <v>51.0</v>
      </c>
      <c r="F58" s="11">
        <v>80.0</v>
      </c>
      <c r="G58" s="11">
        <v>22.0</v>
      </c>
      <c r="H58" s="12">
        <f t="shared" si="1"/>
        <v>28.8923</v>
      </c>
      <c r="I58" s="12">
        <f t="shared" si="2"/>
        <v>18.4233</v>
      </c>
      <c r="J58" s="12">
        <f t="shared" si="3"/>
        <v>43.8634</v>
      </c>
      <c r="K58" s="12">
        <f t="shared" si="4"/>
        <v>18.4233</v>
      </c>
      <c r="L58" s="36" t="str">
        <f t="shared" si="5"/>
        <v>C2</v>
      </c>
      <c r="M58" s="37"/>
    </row>
    <row r="59">
      <c r="E59" s="11">
        <v>52.0</v>
      </c>
      <c r="F59" s="11">
        <v>50.0</v>
      </c>
      <c r="G59" s="11">
        <v>26.0</v>
      </c>
      <c r="H59" s="12">
        <f t="shared" si="1"/>
        <v>1.3732</v>
      </c>
      <c r="I59" s="12">
        <f t="shared" si="2"/>
        <v>32.9706</v>
      </c>
      <c r="J59" s="12">
        <f t="shared" si="3"/>
        <v>66.2118</v>
      </c>
      <c r="K59" s="12">
        <f t="shared" si="4"/>
        <v>1.3732</v>
      </c>
      <c r="L59" s="36" t="str">
        <f t="shared" si="5"/>
        <v>C1</v>
      </c>
      <c r="M59" s="37"/>
    </row>
    <row r="60">
      <c r="E60" s="11">
        <v>53.0</v>
      </c>
      <c r="F60" s="11">
        <v>66.0</v>
      </c>
      <c r="G60" s="11">
        <v>30.0</v>
      </c>
      <c r="H60" s="12">
        <f t="shared" si="1"/>
        <v>15.2278</v>
      </c>
      <c r="I60" s="12">
        <f t="shared" si="2"/>
        <v>17.1726</v>
      </c>
      <c r="J60" s="12">
        <f t="shared" si="3"/>
        <v>50.1199</v>
      </c>
      <c r="K60" s="12">
        <f t="shared" si="4"/>
        <v>15.2278</v>
      </c>
      <c r="L60" s="36" t="str">
        <f t="shared" si="5"/>
        <v>C1</v>
      </c>
      <c r="M60" s="37"/>
    </row>
    <row r="61">
      <c r="E61" s="11">
        <v>54.0</v>
      </c>
      <c r="F61" s="11">
        <v>90.0</v>
      </c>
      <c r="G61" s="11">
        <v>58.0</v>
      </c>
      <c r="H61" s="12">
        <f t="shared" si="1"/>
        <v>50.2916</v>
      </c>
      <c r="I61" s="12">
        <f t="shared" si="2"/>
        <v>20.4005</v>
      </c>
      <c r="J61" s="12">
        <f t="shared" si="3"/>
        <v>20.3961</v>
      </c>
      <c r="K61" s="12">
        <f t="shared" si="4"/>
        <v>20.3961</v>
      </c>
      <c r="L61" s="36" t="str">
        <f t="shared" si="5"/>
        <v>C3</v>
      </c>
      <c r="M61" s="37"/>
    </row>
    <row r="62">
      <c r="E62" s="11">
        <v>55.0</v>
      </c>
      <c r="F62" s="11">
        <v>66.0</v>
      </c>
      <c r="G62" s="11">
        <v>42.0</v>
      </c>
      <c r="H62" s="12">
        <f t="shared" si="1"/>
        <v>21.8276</v>
      </c>
      <c r="I62" s="12">
        <f t="shared" si="2"/>
        <v>13.7411</v>
      </c>
      <c r="J62" s="12">
        <f t="shared" si="3"/>
        <v>45.607</v>
      </c>
      <c r="K62" s="12">
        <f t="shared" si="4"/>
        <v>13.7411</v>
      </c>
      <c r="L62" s="36" t="str">
        <f t="shared" si="5"/>
        <v>C2</v>
      </c>
      <c r="M62" s="37"/>
    </row>
    <row r="63">
      <c r="E63" s="11">
        <v>56.0</v>
      </c>
      <c r="F63" s="11">
        <v>50.0</v>
      </c>
      <c r="G63" s="11">
        <v>21.0</v>
      </c>
      <c r="H63" s="12">
        <f t="shared" si="1"/>
        <v>4.9986</v>
      </c>
      <c r="I63" s="12">
        <f t="shared" si="2"/>
        <v>35.4437</v>
      </c>
      <c r="J63" s="12">
        <f t="shared" si="3"/>
        <v>68.4763</v>
      </c>
      <c r="K63" s="12">
        <f t="shared" si="4"/>
        <v>4.9986</v>
      </c>
      <c r="L63" s="36" t="str">
        <f t="shared" si="5"/>
        <v>C1</v>
      </c>
      <c r="M63" s="37"/>
    </row>
    <row r="64">
      <c r="E64" s="11">
        <v>57.0</v>
      </c>
      <c r="F64" s="11">
        <v>68.0</v>
      </c>
      <c r="G64" s="11">
        <v>41.0</v>
      </c>
      <c r="H64" s="12">
        <f t="shared" si="1"/>
        <v>22.5306</v>
      </c>
      <c r="I64" s="12">
        <f t="shared" si="2"/>
        <v>11.6644</v>
      </c>
      <c r="J64" s="12">
        <f t="shared" si="3"/>
        <v>43.9659</v>
      </c>
      <c r="K64" s="12">
        <f t="shared" si="4"/>
        <v>11.6644</v>
      </c>
      <c r="L64" s="36" t="str">
        <f t="shared" si="5"/>
        <v>C2</v>
      </c>
      <c r="M64" s="37"/>
    </row>
    <row r="65">
      <c r="E65" s="11">
        <v>58.0</v>
      </c>
      <c r="F65" s="11">
        <v>88.0</v>
      </c>
      <c r="G65" s="11">
        <v>31.0</v>
      </c>
      <c r="H65" s="12">
        <f t="shared" si="1"/>
        <v>37.0058</v>
      </c>
      <c r="I65" s="12">
        <f t="shared" si="2"/>
        <v>12.588</v>
      </c>
      <c r="J65" s="12">
        <f t="shared" si="3"/>
        <v>31.8277</v>
      </c>
      <c r="K65" s="12">
        <f t="shared" si="4"/>
        <v>12.588</v>
      </c>
      <c r="L65" s="36" t="str">
        <f t="shared" si="5"/>
        <v>C2</v>
      </c>
      <c r="M65" s="37"/>
    </row>
    <row r="66">
      <c r="E66" s="11">
        <v>59.0</v>
      </c>
      <c r="F66" s="11">
        <v>82.0</v>
      </c>
      <c r="G66" s="11">
        <v>44.0</v>
      </c>
      <c r="H66" s="12">
        <f t="shared" si="1"/>
        <v>35.6326</v>
      </c>
      <c r="I66" s="12">
        <f t="shared" si="2"/>
        <v>4.2824</v>
      </c>
      <c r="J66" s="12">
        <f t="shared" si="3"/>
        <v>29.7321</v>
      </c>
      <c r="K66" s="12">
        <f t="shared" si="4"/>
        <v>4.2824</v>
      </c>
      <c r="L66" s="36" t="str">
        <f t="shared" si="5"/>
        <v>C2</v>
      </c>
      <c r="M66" s="37"/>
    </row>
    <row r="67">
      <c r="E67" s="11">
        <v>60.0</v>
      </c>
      <c r="F67" s="11">
        <v>64.0</v>
      </c>
      <c r="G67" s="11">
        <v>22.0</v>
      </c>
      <c r="H67" s="12">
        <f t="shared" si="1"/>
        <v>13.2017</v>
      </c>
      <c r="I67" s="12">
        <f t="shared" si="2"/>
        <v>24.1706</v>
      </c>
      <c r="J67" s="12">
        <f t="shared" si="3"/>
        <v>56.0357</v>
      </c>
      <c r="K67" s="12">
        <f t="shared" si="4"/>
        <v>13.2017</v>
      </c>
      <c r="L67" s="36" t="str">
        <f t="shared" si="5"/>
        <v>C1</v>
      </c>
      <c r="M67" s="37"/>
    </row>
    <row r="68">
      <c r="E68" s="11">
        <v>61.0</v>
      </c>
      <c r="F68" s="11">
        <v>0.0</v>
      </c>
      <c r="G68" s="11">
        <v>21.0</v>
      </c>
      <c r="H68" s="12">
        <f t="shared" si="1"/>
        <v>51.5847</v>
      </c>
      <c r="I68" s="12">
        <f t="shared" si="2"/>
        <v>81.9833</v>
      </c>
      <c r="J68" s="12">
        <f t="shared" si="3"/>
        <v>114.8434</v>
      </c>
      <c r="K68" s="12">
        <f t="shared" si="4"/>
        <v>51.5847</v>
      </c>
      <c r="L68" s="36" t="str">
        <f t="shared" si="5"/>
        <v>C1</v>
      </c>
      <c r="M68" s="37"/>
    </row>
    <row r="69">
      <c r="E69" s="11">
        <v>62.0</v>
      </c>
      <c r="F69" s="11">
        <v>72.0</v>
      </c>
      <c r="G69" s="11">
        <v>39.0</v>
      </c>
      <c r="H69" s="12">
        <f t="shared" si="1"/>
        <v>24.4946</v>
      </c>
      <c r="I69" s="12">
        <f t="shared" si="2"/>
        <v>7.7807</v>
      </c>
      <c r="J69" s="12">
        <f t="shared" si="3"/>
        <v>40.8534</v>
      </c>
      <c r="K69" s="12">
        <f t="shared" si="4"/>
        <v>7.7807</v>
      </c>
      <c r="L69" s="36" t="str">
        <f t="shared" si="5"/>
        <v>C2</v>
      </c>
      <c r="M69" s="37"/>
    </row>
    <row r="70">
      <c r="E70" s="11">
        <v>63.0</v>
      </c>
      <c r="F70" s="11">
        <v>62.0</v>
      </c>
      <c r="G70" s="11">
        <v>36.0</v>
      </c>
      <c r="H70" s="12">
        <f t="shared" si="1"/>
        <v>14.7325</v>
      </c>
      <c r="I70" s="12">
        <f t="shared" si="2"/>
        <v>18.195</v>
      </c>
      <c r="J70" s="12">
        <f t="shared" si="3"/>
        <v>51.264</v>
      </c>
      <c r="K70" s="12">
        <f t="shared" si="4"/>
        <v>14.7325</v>
      </c>
      <c r="L70" s="36" t="str">
        <f t="shared" si="5"/>
        <v>C1</v>
      </c>
      <c r="M70" s="37"/>
    </row>
    <row r="71">
      <c r="E71" s="11">
        <v>64.0</v>
      </c>
      <c r="F71" s="11">
        <v>58.0</v>
      </c>
      <c r="G71" s="11">
        <v>24.0</v>
      </c>
      <c r="H71" s="12">
        <f t="shared" si="1"/>
        <v>6.8823</v>
      </c>
      <c r="I71" s="12">
        <f t="shared" si="2"/>
        <v>27.1724</v>
      </c>
      <c r="J71" s="12">
        <f t="shared" si="3"/>
        <v>60.0333</v>
      </c>
      <c r="K71" s="12">
        <f t="shared" si="4"/>
        <v>6.8823</v>
      </c>
      <c r="L71" s="36" t="str">
        <f t="shared" si="5"/>
        <v>C1</v>
      </c>
      <c r="M71" s="37"/>
    </row>
    <row r="72">
      <c r="E72" s="11">
        <v>65.0</v>
      </c>
      <c r="F72" s="11">
        <v>66.0</v>
      </c>
      <c r="G72" s="11">
        <v>42.0</v>
      </c>
      <c r="H72" s="12">
        <f t="shared" si="1"/>
        <v>21.8276</v>
      </c>
      <c r="I72" s="12">
        <f t="shared" si="2"/>
        <v>13.7411</v>
      </c>
      <c r="J72" s="12">
        <f t="shared" si="3"/>
        <v>45.607</v>
      </c>
      <c r="K72" s="12">
        <f t="shared" si="4"/>
        <v>13.7411</v>
      </c>
      <c r="L72" s="36" t="str">
        <f t="shared" si="5"/>
        <v>C2</v>
      </c>
      <c r="M72" s="37"/>
    </row>
    <row r="73">
      <c r="E73" s="11">
        <v>66.0</v>
      </c>
      <c r="F73" s="11">
        <v>74.0</v>
      </c>
      <c r="G73" s="11">
        <v>32.0</v>
      </c>
      <c r="H73" s="12">
        <f t="shared" si="1"/>
        <v>23.471</v>
      </c>
      <c r="I73" s="12">
        <f t="shared" si="2"/>
        <v>10.14</v>
      </c>
      <c r="J73" s="12">
        <f t="shared" si="3"/>
        <v>42.19</v>
      </c>
      <c r="K73" s="12">
        <f t="shared" si="4"/>
        <v>10.14</v>
      </c>
      <c r="L73" s="36" t="str">
        <f t="shared" si="5"/>
        <v>C2</v>
      </c>
      <c r="M73" s="37"/>
    </row>
    <row r="74">
      <c r="E74" s="11">
        <v>67.0</v>
      </c>
      <c r="F74" s="11">
        <v>88.0</v>
      </c>
      <c r="G74" s="11">
        <v>38.0</v>
      </c>
      <c r="H74" s="12">
        <f t="shared" si="1"/>
        <v>38.6146</v>
      </c>
      <c r="I74" s="12">
        <f t="shared" si="2"/>
        <v>8.6936</v>
      </c>
      <c r="J74" s="12">
        <f t="shared" si="3"/>
        <v>27.2029</v>
      </c>
      <c r="K74" s="12">
        <f t="shared" si="4"/>
        <v>8.6936</v>
      </c>
      <c r="L74" s="36" t="str">
        <f t="shared" si="5"/>
        <v>C2</v>
      </c>
      <c r="M74" s="37"/>
    </row>
    <row r="75">
      <c r="E75" s="11">
        <v>68.0</v>
      </c>
      <c r="F75" s="11">
        <v>92.0</v>
      </c>
      <c r="G75" s="11">
        <v>54.0</v>
      </c>
      <c r="H75" s="12">
        <f t="shared" si="1"/>
        <v>49.4599</v>
      </c>
      <c r="I75" s="12">
        <f t="shared" si="2"/>
        <v>18.3559</v>
      </c>
      <c r="J75" s="12">
        <f t="shared" si="3"/>
        <v>18</v>
      </c>
      <c r="K75" s="12">
        <f t="shared" si="4"/>
        <v>18</v>
      </c>
      <c r="L75" s="36" t="str">
        <f t="shared" si="5"/>
        <v>C3</v>
      </c>
      <c r="M75" s="37"/>
    </row>
    <row r="76">
      <c r="E76" s="11">
        <v>69.0</v>
      </c>
      <c r="F76" s="11">
        <v>66.0</v>
      </c>
      <c r="G76" s="11">
        <v>25.0</v>
      </c>
      <c r="H76" s="12">
        <f t="shared" si="1"/>
        <v>14.6624</v>
      </c>
      <c r="I76" s="12">
        <f t="shared" si="2"/>
        <v>20.5937</v>
      </c>
      <c r="J76" s="12">
        <f t="shared" si="3"/>
        <v>52.6972</v>
      </c>
      <c r="K76" s="12">
        <f t="shared" si="4"/>
        <v>14.6624</v>
      </c>
      <c r="L76" s="36" t="str">
        <f t="shared" si="5"/>
        <v>C1</v>
      </c>
      <c r="M76" s="37"/>
    </row>
    <row r="77">
      <c r="E77" s="11">
        <v>70.0</v>
      </c>
      <c r="F77" s="11">
        <v>85.0</v>
      </c>
      <c r="G77" s="11">
        <v>27.0</v>
      </c>
      <c r="H77" s="12">
        <f t="shared" si="1"/>
        <v>33.661</v>
      </c>
      <c r="I77" s="12">
        <f t="shared" si="2"/>
        <v>14.4471</v>
      </c>
      <c r="J77" s="12">
        <f t="shared" si="3"/>
        <v>36.7967</v>
      </c>
      <c r="K77" s="12">
        <f t="shared" si="4"/>
        <v>14.4471</v>
      </c>
      <c r="L77" s="36" t="str">
        <f t="shared" si="5"/>
        <v>C2</v>
      </c>
      <c r="M77" s="37"/>
    </row>
    <row r="78">
      <c r="E78" s="11">
        <v>71.0</v>
      </c>
      <c r="F78" s="11">
        <v>66.0</v>
      </c>
      <c r="G78" s="11">
        <v>28.0</v>
      </c>
      <c r="H78" s="12">
        <f t="shared" si="1"/>
        <v>14.8029</v>
      </c>
      <c r="I78" s="12">
        <f t="shared" si="2"/>
        <v>18.4548</v>
      </c>
      <c r="J78" s="12">
        <f t="shared" si="3"/>
        <v>51.1077</v>
      </c>
      <c r="K78" s="12">
        <f t="shared" si="4"/>
        <v>14.8029</v>
      </c>
      <c r="L78" s="36" t="str">
        <f t="shared" si="5"/>
        <v>C1</v>
      </c>
      <c r="M78" s="37"/>
    </row>
    <row r="79">
      <c r="E79" s="11">
        <v>72.0</v>
      </c>
      <c r="F79" s="11">
        <v>64.0</v>
      </c>
      <c r="G79" s="11">
        <v>26.0</v>
      </c>
      <c r="H79" s="12">
        <f t="shared" si="1"/>
        <v>12.6414</v>
      </c>
      <c r="I79" s="12">
        <f t="shared" si="2"/>
        <v>21.2805</v>
      </c>
      <c r="J79" s="12">
        <f t="shared" si="3"/>
        <v>53.8516</v>
      </c>
      <c r="K79" s="12">
        <f t="shared" si="4"/>
        <v>12.6414</v>
      </c>
      <c r="L79" s="36" t="str">
        <f t="shared" si="5"/>
        <v>C1</v>
      </c>
      <c r="M79" s="37"/>
    </row>
    <row r="80">
      <c r="E80" s="11">
        <v>73.0</v>
      </c>
      <c r="F80" s="11">
        <v>90.0</v>
      </c>
      <c r="G80" s="11">
        <v>42.0</v>
      </c>
      <c r="H80" s="12">
        <f t="shared" si="1"/>
        <v>41.8947</v>
      </c>
      <c r="I80" s="12">
        <f t="shared" si="2"/>
        <v>10.4699</v>
      </c>
      <c r="J80" s="12">
        <f t="shared" si="3"/>
        <v>23.3238</v>
      </c>
      <c r="K80" s="12">
        <f t="shared" si="4"/>
        <v>10.4699</v>
      </c>
      <c r="L80" s="36" t="str">
        <f t="shared" si="5"/>
        <v>C2</v>
      </c>
      <c r="M80" s="37"/>
    </row>
    <row r="81">
      <c r="E81" s="11">
        <v>74.0</v>
      </c>
      <c r="F81" s="11">
        <v>86.0</v>
      </c>
      <c r="G81" s="11">
        <v>23.0</v>
      </c>
      <c r="H81" s="12">
        <f t="shared" si="1"/>
        <v>34.7538</v>
      </c>
      <c r="I81" s="12">
        <f t="shared" si="2"/>
        <v>18.5413</v>
      </c>
      <c r="J81" s="12">
        <f t="shared" si="3"/>
        <v>39.2046</v>
      </c>
      <c r="K81" s="12">
        <f t="shared" si="4"/>
        <v>18.5413</v>
      </c>
      <c r="L81" s="36" t="str">
        <f t="shared" si="5"/>
        <v>C2</v>
      </c>
      <c r="M81" s="37"/>
    </row>
    <row r="82">
      <c r="E82" s="11">
        <v>75.0</v>
      </c>
      <c r="F82" s="11">
        <v>75.0</v>
      </c>
      <c r="G82" s="11">
        <v>22.0</v>
      </c>
      <c r="H82" s="12">
        <f t="shared" si="1"/>
        <v>23.9451</v>
      </c>
      <c r="I82" s="12">
        <f t="shared" si="2"/>
        <v>18.9979</v>
      </c>
      <c r="J82" s="12">
        <f t="shared" si="3"/>
        <v>47.4236</v>
      </c>
      <c r="K82" s="12">
        <f t="shared" si="4"/>
        <v>18.9979</v>
      </c>
      <c r="L82" s="36" t="str">
        <f t="shared" si="5"/>
        <v>C2</v>
      </c>
      <c r="M82" s="37"/>
    </row>
    <row r="83">
      <c r="E83" s="11">
        <v>76.0</v>
      </c>
      <c r="F83" s="11">
        <v>48.0</v>
      </c>
      <c r="G83" s="11">
        <v>22.0</v>
      </c>
      <c r="H83" s="12">
        <f t="shared" si="1"/>
        <v>5.0799</v>
      </c>
      <c r="I83" s="12">
        <f t="shared" si="2"/>
        <v>36.6199</v>
      </c>
      <c r="J83" s="12">
        <f t="shared" si="3"/>
        <v>69.7711</v>
      </c>
      <c r="K83" s="12">
        <f t="shared" si="4"/>
        <v>5.0799</v>
      </c>
      <c r="L83" s="36" t="str">
        <f t="shared" si="5"/>
        <v>C1</v>
      </c>
      <c r="M83" s="37"/>
    </row>
    <row r="84">
      <c r="E84" s="11">
        <v>77.0</v>
      </c>
      <c r="F84" s="11">
        <v>78.0</v>
      </c>
      <c r="G84" s="11">
        <v>41.0</v>
      </c>
      <c r="H84" s="12">
        <f t="shared" si="1"/>
        <v>30.6664</v>
      </c>
      <c r="I84" s="12">
        <f t="shared" si="2"/>
        <v>1.749</v>
      </c>
      <c r="J84" s="12">
        <f t="shared" si="3"/>
        <v>34.5398</v>
      </c>
      <c r="K84" s="12">
        <f t="shared" si="4"/>
        <v>1.749</v>
      </c>
      <c r="L84" s="36" t="str">
        <f t="shared" si="5"/>
        <v>C2</v>
      </c>
      <c r="M84" s="37"/>
    </row>
    <row r="85">
      <c r="E85" s="11">
        <v>78.0</v>
      </c>
      <c r="F85" s="11">
        <v>72.0</v>
      </c>
      <c r="G85" s="11">
        <v>27.0</v>
      </c>
      <c r="H85" s="12">
        <f t="shared" si="1"/>
        <v>20.6743</v>
      </c>
      <c r="I85" s="12">
        <f t="shared" si="2"/>
        <v>15.4473</v>
      </c>
      <c r="J85" s="12">
        <f t="shared" si="3"/>
        <v>46.6154</v>
      </c>
      <c r="K85" s="12">
        <f t="shared" si="4"/>
        <v>15.4473</v>
      </c>
      <c r="L85" s="36" t="str">
        <f t="shared" si="5"/>
        <v>C2</v>
      </c>
      <c r="M85" s="37"/>
    </row>
    <row r="86">
      <c r="E86" s="11">
        <v>79.0</v>
      </c>
      <c r="F86" s="11">
        <v>0.0</v>
      </c>
      <c r="G86" s="11">
        <v>26.0</v>
      </c>
      <c r="H86" s="12">
        <f t="shared" si="1"/>
        <v>51.3604</v>
      </c>
      <c r="I86" s="12">
        <f t="shared" si="2"/>
        <v>80.9448</v>
      </c>
      <c r="J86" s="12">
        <f t="shared" si="3"/>
        <v>113.5077</v>
      </c>
      <c r="K86" s="12">
        <f t="shared" si="4"/>
        <v>51.3604</v>
      </c>
      <c r="L86" s="36" t="str">
        <f t="shared" si="5"/>
        <v>C1</v>
      </c>
      <c r="M86" s="37"/>
    </row>
    <row r="87">
      <c r="E87" s="11">
        <v>80.0</v>
      </c>
      <c r="F87" s="11">
        <v>66.0</v>
      </c>
      <c r="G87" s="11">
        <v>24.0</v>
      </c>
      <c r="H87" s="12">
        <f t="shared" si="1"/>
        <v>14.7515</v>
      </c>
      <c r="I87" s="12">
        <f t="shared" si="2"/>
        <v>21.3527</v>
      </c>
      <c r="J87" s="12">
        <f t="shared" si="3"/>
        <v>53.2541</v>
      </c>
      <c r="K87" s="12">
        <f t="shared" si="4"/>
        <v>14.7515</v>
      </c>
      <c r="L87" s="36" t="str">
        <f t="shared" si="5"/>
        <v>C1</v>
      </c>
      <c r="M87" s="37"/>
    </row>
    <row r="88">
      <c r="E88" s="11">
        <v>81.0</v>
      </c>
      <c r="F88" s="11">
        <v>44.0</v>
      </c>
      <c r="G88" s="11">
        <v>22.0</v>
      </c>
      <c r="H88" s="12">
        <f t="shared" si="1"/>
        <v>8.2877</v>
      </c>
      <c r="I88" s="12">
        <f t="shared" si="2"/>
        <v>40.1275</v>
      </c>
      <c r="J88" s="12">
        <f t="shared" si="3"/>
        <v>73.3485</v>
      </c>
      <c r="K88" s="12">
        <f t="shared" si="4"/>
        <v>8.2877</v>
      </c>
      <c r="L88" s="36" t="str">
        <f t="shared" si="5"/>
        <v>C1</v>
      </c>
      <c r="M88" s="37"/>
    </row>
    <row r="89">
      <c r="E89" s="11">
        <v>82.0</v>
      </c>
      <c r="F89" s="11">
        <v>0.0</v>
      </c>
      <c r="G89" s="11">
        <v>22.0</v>
      </c>
      <c r="H89" s="12">
        <f t="shared" si="1"/>
        <v>51.5011</v>
      </c>
      <c r="I89" s="12">
        <f t="shared" si="2"/>
        <v>81.7522</v>
      </c>
      <c r="J89" s="12">
        <f t="shared" si="3"/>
        <v>114.56</v>
      </c>
      <c r="K89" s="12">
        <f t="shared" si="4"/>
        <v>51.5011</v>
      </c>
      <c r="L89" s="36" t="str">
        <f t="shared" si="5"/>
        <v>C1</v>
      </c>
      <c r="M89" s="37"/>
    </row>
    <row r="90">
      <c r="E90" s="11">
        <v>83.0</v>
      </c>
      <c r="F90" s="11">
        <v>78.0</v>
      </c>
      <c r="G90" s="11">
        <v>36.0</v>
      </c>
      <c r="H90" s="12">
        <f t="shared" si="1"/>
        <v>28.5224</v>
      </c>
      <c r="I90" s="12">
        <f t="shared" si="2"/>
        <v>4.7179</v>
      </c>
      <c r="J90" s="12">
        <f t="shared" si="3"/>
        <v>36.7151</v>
      </c>
      <c r="K90" s="12">
        <f t="shared" si="4"/>
        <v>4.7179</v>
      </c>
      <c r="L90" s="36" t="str">
        <f t="shared" si="5"/>
        <v>C2</v>
      </c>
      <c r="M90" s="37"/>
    </row>
    <row r="91">
      <c r="E91" s="11">
        <v>84.0</v>
      </c>
      <c r="F91" s="11">
        <v>65.0</v>
      </c>
      <c r="G91" s="11">
        <v>22.0</v>
      </c>
      <c r="H91" s="12">
        <f t="shared" si="1"/>
        <v>14.1621</v>
      </c>
      <c r="I91" s="12">
        <f t="shared" si="2"/>
        <v>23.5355</v>
      </c>
      <c r="J91" s="12">
        <f t="shared" si="3"/>
        <v>55.2178</v>
      </c>
      <c r="K91" s="12">
        <f t="shared" si="4"/>
        <v>14.1621</v>
      </c>
      <c r="L91" s="36" t="str">
        <f t="shared" si="5"/>
        <v>C1</v>
      </c>
      <c r="M91" s="37"/>
    </row>
    <row r="92">
      <c r="E92" s="11">
        <v>85.0</v>
      </c>
      <c r="F92" s="11">
        <v>108.0</v>
      </c>
      <c r="G92" s="11">
        <v>37.0</v>
      </c>
      <c r="H92" s="12">
        <f t="shared" si="1"/>
        <v>57.7348</v>
      </c>
      <c r="I92" s="12">
        <f t="shared" si="2"/>
        <v>28.5555</v>
      </c>
      <c r="J92" s="12">
        <f t="shared" si="3"/>
        <v>17.1172</v>
      </c>
      <c r="K92" s="12">
        <f t="shared" si="4"/>
        <v>17.1172</v>
      </c>
      <c r="L92" s="36" t="str">
        <f t="shared" si="5"/>
        <v>C3</v>
      </c>
      <c r="M92" s="37"/>
    </row>
    <row r="93">
      <c r="E93" s="11">
        <v>86.0</v>
      </c>
      <c r="F93" s="11">
        <v>74.0</v>
      </c>
      <c r="G93" s="11">
        <v>27.0</v>
      </c>
      <c r="H93" s="12">
        <f t="shared" si="1"/>
        <v>22.6713</v>
      </c>
      <c r="I93" s="12">
        <f t="shared" si="2"/>
        <v>14.5609</v>
      </c>
      <c r="J93" s="12">
        <f t="shared" si="3"/>
        <v>45</v>
      </c>
      <c r="K93" s="12">
        <f t="shared" si="4"/>
        <v>14.5609</v>
      </c>
      <c r="L93" s="36" t="str">
        <f t="shared" si="5"/>
        <v>C2</v>
      </c>
      <c r="M93" s="37"/>
    </row>
    <row r="94">
      <c r="E94" s="11">
        <v>87.0</v>
      </c>
      <c r="F94" s="11">
        <v>72.0</v>
      </c>
      <c r="G94" s="11">
        <v>45.0</v>
      </c>
      <c r="H94" s="12">
        <f t="shared" si="1"/>
        <v>28.1827</v>
      </c>
      <c r="I94" s="12">
        <f t="shared" si="2"/>
        <v>8.9162</v>
      </c>
      <c r="J94" s="12">
        <f t="shared" si="3"/>
        <v>39.0512</v>
      </c>
      <c r="K94" s="12">
        <f t="shared" si="4"/>
        <v>8.9162</v>
      </c>
      <c r="L94" s="36" t="str">
        <f t="shared" si="5"/>
        <v>C2</v>
      </c>
      <c r="M94" s="37"/>
    </row>
    <row r="95">
      <c r="E95" s="11">
        <v>88.0</v>
      </c>
      <c r="F95" s="11">
        <v>68.0</v>
      </c>
      <c r="G95" s="11">
        <v>26.0</v>
      </c>
      <c r="H95" s="12">
        <f t="shared" si="1"/>
        <v>16.6411</v>
      </c>
      <c r="I95" s="12">
        <f t="shared" si="2"/>
        <v>18.538</v>
      </c>
      <c r="J95" s="12">
        <f t="shared" si="3"/>
        <v>50.4777</v>
      </c>
      <c r="K95" s="12">
        <f t="shared" si="4"/>
        <v>16.6411</v>
      </c>
      <c r="L95" s="36" t="str">
        <f t="shared" si="5"/>
        <v>C1</v>
      </c>
      <c r="M95" s="37"/>
    </row>
    <row r="96">
      <c r="E96" s="11">
        <v>89.0</v>
      </c>
      <c r="F96" s="11">
        <v>70.0</v>
      </c>
      <c r="G96" s="11">
        <v>43.0</v>
      </c>
      <c r="H96" s="12">
        <f t="shared" si="1"/>
        <v>25.3564</v>
      </c>
      <c r="I96" s="12">
        <f t="shared" si="2"/>
        <v>9.9889</v>
      </c>
      <c r="J96" s="12">
        <f t="shared" si="3"/>
        <v>41.4849</v>
      </c>
      <c r="K96" s="12">
        <f t="shared" si="4"/>
        <v>9.9889</v>
      </c>
      <c r="L96" s="36" t="str">
        <f t="shared" si="5"/>
        <v>C2</v>
      </c>
      <c r="M96" s="37"/>
    </row>
    <row r="97">
      <c r="E97" s="11">
        <v>90.0</v>
      </c>
      <c r="F97" s="11">
        <v>68.0</v>
      </c>
      <c r="G97" s="11">
        <v>24.0</v>
      </c>
      <c r="H97" s="12">
        <f t="shared" si="1"/>
        <v>16.7382</v>
      </c>
      <c r="I97" s="12">
        <f t="shared" si="2"/>
        <v>20.133</v>
      </c>
      <c r="J97" s="12">
        <f t="shared" si="3"/>
        <v>51.614</v>
      </c>
      <c r="K97" s="12">
        <f t="shared" si="4"/>
        <v>16.7382</v>
      </c>
      <c r="L97" s="36" t="str">
        <f t="shared" si="5"/>
        <v>C1</v>
      </c>
      <c r="M97" s="37"/>
    </row>
    <row r="98">
      <c r="E98" s="11">
        <v>91.0</v>
      </c>
      <c r="F98" s="11">
        <v>55.0</v>
      </c>
      <c r="G98" s="11">
        <v>21.0</v>
      </c>
      <c r="H98" s="12">
        <f t="shared" si="1"/>
        <v>6.0321</v>
      </c>
      <c r="I98" s="12">
        <f t="shared" si="2"/>
        <v>31.3809</v>
      </c>
      <c r="J98" s="12">
        <f t="shared" si="3"/>
        <v>64.1405</v>
      </c>
      <c r="K98" s="12">
        <f t="shared" si="4"/>
        <v>6.0321</v>
      </c>
      <c r="L98" s="36" t="str">
        <f t="shared" si="5"/>
        <v>C1</v>
      </c>
      <c r="M98" s="37"/>
    </row>
    <row r="99">
      <c r="E99" s="11">
        <v>92.0</v>
      </c>
      <c r="F99" s="11">
        <v>80.0</v>
      </c>
      <c r="G99" s="11">
        <v>34.0</v>
      </c>
      <c r="H99" s="12">
        <f t="shared" si="1"/>
        <v>29.788</v>
      </c>
      <c r="I99" s="12">
        <f t="shared" si="2"/>
        <v>6.4295</v>
      </c>
      <c r="J99" s="12">
        <f t="shared" si="3"/>
        <v>36.0555</v>
      </c>
      <c r="K99" s="12">
        <f t="shared" si="4"/>
        <v>6.4295</v>
      </c>
      <c r="L99" s="36" t="str">
        <f t="shared" si="5"/>
        <v>C2</v>
      </c>
      <c r="M99" s="37"/>
    </row>
    <row r="100">
      <c r="E100" s="11">
        <v>93.0</v>
      </c>
      <c r="F100" s="11">
        <v>78.0</v>
      </c>
      <c r="G100" s="11">
        <v>42.0</v>
      </c>
      <c r="H100" s="12">
        <f t="shared" si="1"/>
        <v>31.1738</v>
      </c>
      <c r="I100" s="12">
        <f t="shared" si="2"/>
        <v>2.2845</v>
      </c>
      <c r="J100" s="12">
        <f t="shared" si="3"/>
        <v>34.176</v>
      </c>
      <c r="K100" s="12">
        <f t="shared" si="4"/>
        <v>2.2845</v>
      </c>
      <c r="L100" s="36" t="str">
        <f t="shared" si="5"/>
        <v>C2</v>
      </c>
      <c r="M100" s="37"/>
    </row>
    <row r="101">
      <c r="E101" s="11">
        <v>94.0</v>
      </c>
      <c r="F101" s="11">
        <v>72.0</v>
      </c>
      <c r="G101" s="11">
        <v>60.0</v>
      </c>
      <c r="H101" s="12">
        <f t="shared" si="1"/>
        <v>39.937</v>
      </c>
      <c r="I101" s="12">
        <f t="shared" si="2"/>
        <v>21.0214</v>
      </c>
      <c r="J101" s="12">
        <f t="shared" si="3"/>
        <v>38.4708</v>
      </c>
      <c r="K101" s="12">
        <f t="shared" si="4"/>
        <v>21.0214</v>
      </c>
      <c r="L101" s="36" t="str">
        <f t="shared" si="5"/>
        <v>C2</v>
      </c>
      <c r="M101" s="37"/>
    </row>
    <row r="102">
      <c r="E102" s="11">
        <v>95.0</v>
      </c>
      <c r="F102" s="11">
        <v>82.0</v>
      </c>
      <c r="G102" s="11">
        <v>21.0</v>
      </c>
      <c r="H102" s="12">
        <f t="shared" si="1"/>
        <v>31.0152</v>
      </c>
      <c r="I102" s="12">
        <f t="shared" si="2"/>
        <v>19.5617</v>
      </c>
      <c r="J102" s="12">
        <f t="shared" si="3"/>
        <v>43.2782</v>
      </c>
      <c r="K102" s="12">
        <f t="shared" si="4"/>
        <v>19.5617</v>
      </c>
      <c r="L102" s="36" t="str">
        <f t="shared" si="5"/>
        <v>C2</v>
      </c>
      <c r="M102" s="37"/>
    </row>
    <row r="103">
      <c r="E103" s="11">
        <v>96.0</v>
      </c>
      <c r="F103" s="11">
        <v>72.0</v>
      </c>
      <c r="G103" s="11">
        <v>40.0</v>
      </c>
      <c r="H103" s="12">
        <f t="shared" si="1"/>
        <v>25.0473</v>
      </c>
      <c r="I103" s="12">
        <f t="shared" si="2"/>
        <v>7.6615</v>
      </c>
      <c r="J103" s="12">
        <f t="shared" si="3"/>
        <v>40.4969</v>
      </c>
      <c r="K103" s="12">
        <f t="shared" si="4"/>
        <v>7.6615</v>
      </c>
      <c r="L103" s="36" t="str">
        <f t="shared" si="5"/>
        <v>C2</v>
      </c>
      <c r="M103" s="37"/>
    </row>
    <row r="104">
      <c r="E104" s="11">
        <v>97.0</v>
      </c>
      <c r="F104" s="11">
        <v>62.0</v>
      </c>
      <c r="G104" s="11">
        <v>24.0</v>
      </c>
      <c r="H104" s="12">
        <f t="shared" si="1"/>
        <v>10.7929</v>
      </c>
      <c r="I104" s="12">
        <f t="shared" si="2"/>
        <v>24.1068</v>
      </c>
      <c r="J104" s="12">
        <f t="shared" si="3"/>
        <v>56.6039</v>
      </c>
      <c r="K104" s="12">
        <f t="shared" si="4"/>
        <v>10.7929</v>
      </c>
      <c r="L104" s="36" t="str">
        <f t="shared" si="5"/>
        <v>C1</v>
      </c>
      <c r="M104" s="37"/>
    </row>
    <row r="105">
      <c r="E105" s="11">
        <v>98.0</v>
      </c>
      <c r="F105" s="11">
        <v>48.0</v>
      </c>
      <c r="G105" s="11">
        <v>22.0</v>
      </c>
      <c r="H105" s="12">
        <f t="shared" si="1"/>
        <v>5.0799</v>
      </c>
      <c r="I105" s="12">
        <f t="shared" si="2"/>
        <v>36.6199</v>
      </c>
      <c r="J105" s="12">
        <f t="shared" si="3"/>
        <v>69.7711</v>
      </c>
      <c r="K105" s="12">
        <f t="shared" si="4"/>
        <v>5.0799</v>
      </c>
      <c r="L105" s="36" t="str">
        <f t="shared" si="5"/>
        <v>C1</v>
      </c>
      <c r="M105" s="37"/>
    </row>
    <row r="106">
      <c r="E106" s="11">
        <v>99.0</v>
      </c>
      <c r="F106" s="11">
        <v>50.0</v>
      </c>
      <c r="G106" s="11">
        <v>23.0</v>
      </c>
      <c r="H106" s="12">
        <f t="shared" si="1"/>
        <v>3.1218</v>
      </c>
      <c r="I106" s="12">
        <f t="shared" si="2"/>
        <v>34.3886</v>
      </c>
      <c r="J106" s="12">
        <f t="shared" si="3"/>
        <v>67.5352</v>
      </c>
      <c r="K106" s="12">
        <f t="shared" si="4"/>
        <v>3.1218</v>
      </c>
      <c r="L106" s="36" t="str">
        <f t="shared" si="5"/>
        <v>C1</v>
      </c>
      <c r="M106" s="37"/>
    </row>
    <row r="107">
      <c r="E107" s="11">
        <v>100.0</v>
      </c>
      <c r="F107" s="11">
        <v>90.0</v>
      </c>
      <c r="G107" s="11">
        <v>31.0</v>
      </c>
      <c r="H107" s="12">
        <f t="shared" si="1"/>
        <v>38.987</v>
      </c>
      <c r="I107" s="12">
        <f t="shared" si="2"/>
        <v>13.995</v>
      </c>
      <c r="J107" s="12">
        <f t="shared" si="3"/>
        <v>30.4795</v>
      </c>
      <c r="K107" s="12">
        <f t="shared" si="4"/>
        <v>13.995</v>
      </c>
      <c r="L107" s="36" t="str">
        <f t="shared" si="5"/>
        <v>C2</v>
      </c>
      <c r="M107" s="37"/>
    </row>
  </sheetData>
  <mergeCells count="4">
    <mergeCell ref="E1:G1"/>
    <mergeCell ref="E6:L6"/>
    <mergeCell ref="N6:R6"/>
    <mergeCell ref="N13:S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75"/>
    <col customWidth="1" min="15" max="15" width="16.63"/>
  </cols>
  <sheetData>
    <row r="1">
      <c r="E1" s="44" t="s">
        <v>243</v>
      </c>
      <c r="F1" s="22"/>
      <c r="G1" s="23"/>
    </row>
    <row r="2">
      <c r="E2" s="43" t="s">
        <v>209</v>
      </c>
      <c r="F2" s="43" t="s">
        <v>210</v>
      </c>
      <c r="G2" s="43" t="s">
        <v>211</v>
      </c>
    </row>
    <row r="3">
      <c r="E3" s="13">
        <v>50.25</v>
      </c>
      <c r="F3" s="13">
        <v>77.91</v>
      </c>
      <c r="G3" s="13">
        <v>98.33</v>
      </c>
      <c r="N3" s="14" t="s">
        <v>215</v>
      </c>
    </row>
    <row r="4">
      <c r="E4" s="13">
        <v>25.88</v>
      </c>
      <c r="F4" s="13">
        <v>38.87</v>
      </c>
      <c r="G4" s="13">
        <v>51.33</v>
      </c>
    </row>
    <row r="6">
      <c r="E6" s="31" t="s">
        <v>244</v>
      </c>
      <c r="N6" s="32" t="s">
        <v>245</v>
      </c>
    </row>
    <row r="7">
      <c r="E7" s="33" t="s">
        <v>194</v>
      </c>
      <c r="F7" s="33" t="s">
        <v>219</v>
      </c>
      <c r="G7" s="33" t="s">
        <v>220</v>
      </c>
      <c r="H7" s="34" t="s">
        <v>182</v>
      </c>
      <c r="I7" s="34" t="s">
        <v>183</v>
      </c>
      <c r="J7" s="34" t="s">
        <v>184</v>
      </c>
      <c r="K7" s="34" t="s">
        <v>185</v>
      </c>
      <c r="L7" s="34" t="s">
        <v>186</v>
      </c>
      <c r="M7" s="35"/>
    </row>
    <row r="8">
      <c r="E8" s="11">
        <v>1.0</v>
      </c>
      <c r="F8" s="11">
        <v>72.0</v>
      </c>
      <c r="G8" s="11">
        <v>50.0</v>
      </c>
      <c r="H8" s="12">
        <f t="shared" ref="H8:H107" si="1">round(SQRT((F8-E$3)^2 + (G8-E$4)^2),4)</f>
        <v>32.4783</v>
      </c>
      <c r="I8" s="12">
        <f t="shared" ref="I8:I107" si="2">round(SQRT((F8-F$3)^2 + (G8-F$4)^2),4)</f>
        <v>12.6018</v>
      </c>
      <c r="J8" s="12">
        <f t="shared" ref="J8:J107" si="3">round(SQRT((F8-G$3)^2 + (G8-G$4)^2),4)</f>
        <v>26.3636</v>
      </c>
      <c r="K8" s="12">
        <f t="shared" ref="K8:K107" si="4">min(H8:J8)</f>
        <v>12.6018</v>
      </c>
      <c r="L8" s="36" t="str">
        <f t="shared" ref="L8:L107" si="5">IF(H8=MIN(H8:J8), "C1", IF(I8=MIN(H8:J8), "C2", "C3"))</f>
        <v>C2</v>
      </c>
      <c r="M8" s="37"/>
      <c r="N8" s="38" t="s">
        <v>221</v>
      </c>
      <c r="O8" s="12">
        <f>COUNTIF(L8:L107, "C1")
</f>
        <v>34</v>
      </c>
    </row>
    <row r="9">
      <c r="E9" s="11">
        <v>2.0</v>
      </c>
      <c r="F9" s="11">
        <v>66.0</v>
      </c>
      <c r="G9" s="11">
        <v>31.0</v>
      </c>
      <c r="H9" s="12">
        <f t="shared" si="1"/>
        <v>16.5613</v>
      </c>
      <c r="I9" s="12">
        <f t="shared" si="2"/>
        <v>14.2753</v>
      </c>
      <c r="J9" s="12">
        <f t="shared" si="3"/>
        <v>38.1908</v>
      </c>
      <c r="K9" s="12">
        <f t="shared" si="4"/>
        <v>14.2753</v>
      </c>
      <c r="L9" s="36" t="str">
        <f t="shared" si="5"/>
        <v>C2</v>
      </c>
      <c r="M9" s="37"/>
      <c r="N9" s="38" t="s">
        <v>222</v>
      </c>
      <c r="O9" s="12">
        <f>COUNTIF(L8:L107, "C2")
</f>
        <v>58</v>
      </c>
    </row>
    <row r="10">
      <c r="E10" s="11">
        <v>3.0</v>
      </c>
      <c r="F10" s="11">
        <v>64.0</v>
      </c>
      <c r="G10" s="11">
        <v>32.0</v>
      </c>
      <c r="H10" s="12">
        <f t="shared" si="1"/>
        <v>15.0505</v>
      </c>
      <c r="I10" s="12">
        <f t="shared" si="2"/>
        <v>15.514</v>
      </c>
      <c r="J10" s="12">
        <f t="shared" si="3"/>
        <v>39.3979</v>
      </c>
      <c r="K10" s="12">
        <f t="shared" si="4"/>
        <v>15.0505</v>
      </c>
      <c r="L10" s="36" t="str">
        <f t="shared" si="5"/>
        <v>C1</v>
      </c>
      <c r="M10" s="37"/>
      <c r="N10" s="38" t="s">
        <v>224</v>
      </c>
      <c r="O10" s="12">
        <f>COUNTIF(L8:L107, "C3")
</f>
        <v>8</v>
      </c>
    </row>
    <row r="11">
      <c r="E11" s="11">
        <v>4.0</v>
      </c>
      <c r="F11" s="11">
        <v>66.0</v>
      </c>
      <c r="G11" s="11">
        <v>21.0</v>
      </c>
      <c r="H11" s="12">
        <f t="shared" si="1"/>
        <v>16.4887</v>
      </c>
      <c r="I11" s="12">
        <f t="shared" si="2"/>
        <v>21.4752</v>
      </c>
      <c r="J11" s="12">
        <f t="shared" si="3"/>
        <v>44.3299</v>
      </c>
      <c r="K11" s="12">
        <f t="shared" si="4"/>
        <v>16.4887</v>
      </c>
      <c r="L11" s="36" t="str">
        <f t="shared" si="5"/>
        <v>C1</v>
      </c>
      <c r="M11" s="37"/>
      <c r="N11" s="38" t="s">
        <v>225</v>
      </c>
      <c r="O11" s="12">
        <f>sum(O8:O10)</f>
        <v>100</v>
      </c>
    </row>
    <row r="12">
      <c r="E12" s="11">
        <v>5.0</v>
      </c>
      <c r="F12" s="11">
        <v>40.0</v>
      </c>
      <c r="G12" s="11">
        <v>33.0</v>
      </c>
      <c r="H12" s="12">
        <f t="shared" si="1"/>
        <v>12.4803</v>
      </c>
      <c r="I12" s="12">
        <f t="shared" si="2"/>
        <v>38.3618</v>
      </c>
      <c r="J12" s="12">
        <f t="shared" si="3"/>
        <v>61.1423</v>
      </c>
      <c r="K12" s="12">
        <f t="shared" si="4"/>
        <v>12.4803</v>
      </c>
      <c r="L12" s="36" t="str">
        <f t="shared" si="5"/>
        <v>C1</v>
      </c>
      <c r="M12" s="37"/>
    </row>
    <row r="13">
      <c r="E13" s="11">
        <v>6.0</v>
      </c>
      <c r="F13" s="11">
        <v>74.0</v>
      </c>
      <c r="G13" s="11">
        <v>30.0</v>
      </c>
      <c r="H13" s="12">
        <f t="shared" si="1"/>
        <v>24.1047</v>
      </c>
      <c r="I13" s="12">
        <f t="shared" si="2"/>
        <v>9.6936</v>
      </c>
      <c r="J13" s="12">
        <f t="shared" si="3"/>
        <v>32.3561</v>
      </c>
      <c r="K13" s="12">
        <f t="shared" si="4"/>
        <v>9.6936</v>
      </c>
      <c r="L13" s="36" t="str">
        <f t="shared" si="5"/>
        <v>C2</v>
      </c>
      <c r="M13" s="37"/>
      <c r="N13" s="32" t="s">
        <v>226</v>
      </c>
    </row>
    <row r="14">
      <c r="E14" s="11">
        <v>7.0</v>
      </c>
      <c r="F14" s="11">
        <v>50.0</v>
      </c>
      <c r="G14" s="11">
        <v>26.0</v>
      </c>
      <c r="H14" s="12">
        <f t="shared" si="1"/>
        <v>0.2773</v>
      </c>
      <c r="I14" s="12">
        <f t="shared" si="2"/>
        <v>30.7344</v>
      </c>
      <c r="J14" s="12">
        <f t="shared" si="3"/>
        <v>54.5655</v>
      </c>
      <c r="K14" s="12">
        <f t="shared" si="4"/>
        <v>0.2773</v>
      </c>
      <c r="L14" s="36" t="str">
        <f t="shared" si="5"/>
        <v>C1</v>
      </c>
      <c r="M14" s="37"/>
      <c r="N14" s="39" t="s">
        <v>227</v>
      </c>
    </row>
    <row r="15">
      <c r="E15" s="11">
        <v>8.0</v>
      </c>
      <c r="F15" s="11">
        <v>0.0</v>
      </c>
      <c r="G15" s="11">
        <v>29.0</v>
      </c>
      <c r="H15" s="12">
        <f t="shared" si="1"/>
        <v>50.3468</v>
      </c>
      <c r="I15" s="12">
        <f t="shared" si="2"/>
        <v>78.5327</v>
      </c>
      <c r="J15" s="12">
        <f t="shared" si="3"/>
        <v>100.8336</v>
      </c>
      <c r="K15" s="12">
        <f t="shared" si="4"/>
        <v>50.3468</v>
      </c>
      <c r="L15" s="36" t="str">
        <f t="shared" si="5"/>
        <v>C1</v>
      </c>
      <c r="M15" s="37"/>
      <c r="O15" s="14" t="s">
        <v>228</v>
      </c>
      <c r="P15" s="14">
        <f>round(AVERAGEIF(L8:L107, "C1", F8:F107), 2)</f>
        <v>47.24</v>
      </c>
      <c r="Q15" s="14"/>
    </row>
    <row r="16">
      <c r="E16" s="11">
        <v>9.0</v>
      </c>
      <c r="F16" s="11">
        <v>70.0</v>
      </c>
      <c r="G16" s="11">
        <v>53.0</v>
      </c>
      <c r="H16" s="12">
        <f t="shared" si="1"/>
        <v>33.5493</v>
      </c>
      <c r="I16" s="12">
        <f t="shared" si="2"/>
        <v>16.1934</v>
      </c>
      <c r="J16" s="12">
        <f t="shared" si="3"/>
        <v>28.3792</v>
      </c>
      <c r="K16" s="12">
        <f t="shared" si="4"/>
        <v>16.1934</v>
      </c>
      <c r="L16" s="36" t="str">
        <f t="shared" si="5"/>
        <v>C2</v>
      </c>
      <c r="M16" s="37"/>
      <c r="O16" s="14" t="s">
        <v>230</v>
      </c>
      <c r="P16" s="19">
        <f>round(AVERAGEIF(L8:L107, "C1", G8:G107), 2)</f>
        <v>25.53</v>
      </c>
    </row>
    <row r="17">
      <c r="E17" s="11">
        <v>10.0</v>
      </c>
      <c r="F17" s="11">
        <v>96.0</v>
      </c>
      <c r="G17" s="11">
        <v>54.0</v>
      </c>
      <c r="H17" s="12">
        <f t="shared" si="1"/>
        <v>53.701</v>
      </c>
      <c r="I17" s="12">
        <f t="shared" si="2"/>
        <v>23.5832</v>
      </c>
      <c r="J17" s="12">
        <f t="shared" si="3"/>
        <v>3.5437</v>
      </c>
      <c r="K17" s="12">
        <f t="shared" si="4"/>
        <v>3.5437</v>
      </c>
      <c r="L17" s="36" t="str">
        <f t="shared" si="5"/>
        <v>C3</v>
      </c>
      <c r="M17" s="37"/>
      <c r="O17" s="14" t="s">
        <v>246</v>
      </c>
    </row>
    <row r="18">
      <c r="E18" s="11">
        <v>11.0</v>
      </c>
      <c r="F18" s="11">
        <v>92.0</v>
      </c>
      <c r="G18" s="11">
        <v>30.0</v>
      </c>
      <c r="H18" s="12">
        <f t="shared" si="1"/>
        <v>41.9528</v>
      </c>
      <c r="I18" s="12">
        <f t="shared" si="2"/>
        <v>16.6495</v>
      </c>
      <c r="J18" s="12">
        <f t="shared" si="3"/>
        <v>22.2494</v>
      </c>
      <c r="K18" s="12">
        <f t="shared" si="4"/>
        <v>16.6495</v>
      </c>
      <c r="L18" s="36" t="str">
        <f t="shared" si="5"/>
        <v>C2</v>
      </c>
      <c r="M18" s="37"/>
      <c r="N18" s="14"/>
    </row>
    <row r="19">
      <c r="E19" s="11">
        <v>12.0</v>
      </c>
      <c r="F19" s="11">
        <v>74.0</v>
      </c>
      <c r="G19" s="11">
        <v>34.0</v>
      </c>
      <c r="H19" s="12">
        <f t="shared" si="1"/>
        <v>25.0997</v>
      </c>
      <c r="I19" s="12">
        <f t="shared" si="2"/>
        <v>6.2454</v>
      </c>
      <c r="J19" s="12">
        <f t="shared" si="3"/>
        <v>29.871</v>
      </c>
      <c r="K19" s="12">
        <f t="shared" si="4"/>
        <v>6.2454</v>
      </c>
      <c r="L19" s="36" t="str">
        <f t="shared" si="5"/>
        <v>C2</v>
      </c>
      <c r="M19" s="37"/>
      <c r="N19" s="39" t="s">
        <v>233</v>
      </c>
    </row>
    <row r="20">
      <c r="E20" s="11">
        <v>13.0</v>
      </c>
      <c r="F20" s="11">
        <v>80.0</v>
      </c>
      <c r="G20" s="11">
        <v>57.0</v>
      </c>
      <c r="H20" s="12">
        <f t="shared" si="1"/>
        <v>43.0525</v>
      </c>
      <c r="I20" s="12">
        <f t="shared" si="2"/>
        <v>18.2501</v>
      </c>
      <c r="J20" s="12">
        <f t="shared" si="3"/>
        <v>19.1869</v>
      </c>
      <c r="K20" s="12">
        <f t="shared" si="4"/>
        <v>18.2501</v>
      </c>
      <c r="L20" s="36" t="str">
        <f t="shared" si="5"/>
        <v>C2</v>
      </c>
      <c r="M20" s="37"/>
      <c r="O20" s="14" t="s">
        <v>228</v>
      </c>
      <c r="P20" s="19">
        <f>round(AVERAGEIF(L8:L107, "C2", F8:F107), 2)</f>
        <v>76.5</v>
      </c>
    </row>
    <row r="21">
      <c r="E21" s="11">
        <v>14.0</v>
      </c>
      <c r="F21" s="11">
        <v>60.0</v>
      </c>
      <c r="G21" s="11">
        <v>59.0</v>
      </c>
      <c r="H21" s="12">
        <f t="shared" si="1"/>
        <v>34.5253</v>
      </c>
      <c r="I21" s="12">
        <f t="shared" si="2"/>
        <v>26.9441</v>
      </c>
      <c r="J21" s="12">
        <f t="shared" si="3"/>
        <v>39.0899</v>
      </c>
      <c r="K21" s="12">
        <f t="shared" si="4"/>
        <v>26.9441</v>
      </c>
      <c r="L21" s="36" t="str">
        <f t="shared" si="5"/>
        <v>C2</v>
      </c>
      <c r="M21" s="37"/>
      <c r="O21" s="14" t="s">
        <v>230</v>
      </c>
      <c r="P21" s="19">
        <f>round(AVERAGEIF(L8:L107, "C2", G8:G107), 2)</f>
        <v>37.26</v>
      </c>
    </row>
    <row r="22">
      <c r="E22" s="11">
        <v>15.0</v>
      </c>
      <c r="F22" s="11">
        <v>72.0</v>
      </c>
      <c r="G22" s="11">
        <v>51.0</v>
      </c>
      <c r="H22" s="12">
        <f t="shared" si="1"/>
        <v>33.2277</v>
      </c>
      <c r="I22" s="12">
        <f t="shared" si="2"/>
        <v>13.4931</v>
      </c>
      <c r="J22" s="12">
        <f t="shared" si="3"/>
        <v>26.3321</v>
      </c>
      <c r="K22" s="12">
        <f t="shared" si="4"/>
        <v>13.4931</v>
      </c>
      <c r="L22" s="36" t="str">
        <f t="shared" si="5"/>
        <v>C2</v>
      </c>
      <c r="M22" s="37"/>
      <c r="O22" s="14" t="s">
        <v>247</v>
      </c>
    </row>
    <row r="23">
      <c r="E23" s="11">
        <v>16.0</v>
      </c>
      <c r="F23" s="11">
        <v>0.0</v>
      </c>
      <c r="G23" s="11">
        <v>32.0</v>
      </c>
      <c r="H23" s="12">
        <f t="shared" si="1"/>
        <v>50.6213</v>
      </c>
      <c r="I23" s="12">
        <f t="shared" si="2"/>
        <v>78.2123</v>
      </c>
      <c r="J23" s="12">
        <f t="shared" si="3"/>
        <v>100.212</v>
      </c>
      <c r="K23" s="12">
        <f t="shared" si="4"/>
        <v>50.6213</v>
      </c>
      <c r="L23" s="36" t="str">
        <f t="shared" si="5"/>
        <v>C1</v>
      </c>
      <c r="M23" s="37"/>
    </row>
    <row r="24">
      <c r="E24" s="11">
        <v>17.0</v>
      </c>
      <c r="F24" s="11">
        <v>84.0</v>
      </c>
      <c r="G24" s="11">
        <v>31.0</v>
      </c>
      <c r="H24" s="12">
        <f t="shared" si="1"/>
        <v>34.1362</v>
      </c>
      <c r="I24" s="12">
        <f t="shared" si="2"/>
        <v>9.9511</v>
      </c>
      <c r="J24" s="12">
        <f t="shared" si="3"/>
        <v>24.8728</v>
      </c>
      <c r="K24" s="12">
        <f t="shared" si="4"/>
        <v>9.9511</v>
      </c>
      <c r="L24" s="36" t="str">
        <f t="shared" si="5"/>
        <v>C2</v>
      </c>
      <c r="M24" s="37"/>
      <c r="N24" s="39" t="s">
        <v>235</v>
      </c>
    </row>
    <row r="25">
      <c r="E25" s="11">
        <v>18.0</v>
      </c>
      <c r="F25" s="11">
        <v>74.0</v>
      </c>
      <c r="G25" s="11">
        <v>31.0</v>
      </c>
      <c r="H25" s="12">
        <f t="shared" si="1"/>
        <v>24.2956</v>
      </c>
      <c r="I25" s="12">
        <f t="shared" si="2"/>
        <v>8.7878</v>
      </c>
      <c r="J25" s="12">
        <f t="shared" si="3"/>
        <v>31.7058</v>
      </c>
      <c r="K25" s="12">
        <f t="shared" si="4"/>
        <v>8.7878</v>
      </c>
      <c r="L25" s="36" t="str">
        <f t="shared" si="5"/>
        <v>C2</v>
      </c>
      <c r="M25" s="37"/>
      <c r="O25" s="14" t="s">
        <v>228</v>
      </c>
      <c r="P25" s="19">
        <f>round(AVERAGEIF(L9:L108, "C3", F9:F108), 2)</f>
        <v>95.5</v>
      </c>
    </row>
    <row r="26">
      <c r="E26" s="11">
        <v>19.0</v>
      </c>
      <c r="F26" s="11">
        <v>30.0</v>
      </c>
      <c r="G26" s="11">
        <v>33.0</v>
      </c>
      <c r="H26" s="12">
        <f t="shared" si="1"/>
        <v>21.4652</v>
      </c>
      <c r="I26" s="12">
        <f t="shared" si="2"/>
        <v>48.2683</v>
      </c>
      <c r="J26" s="12">
        <f t="shared" si="3"/>
        <v>70.7459</v>
      </c>
      <c r="K26" s="12">
        <f t="shared" si="4"/>
        <v>21.4652</v>
      </c>
      <c r="L26" s="36" t="str">
        <f t="shared" si="5"/>
        <v>C1</v>
      </c>
      <c r="M26" s="37"/>
      <c r="O26" s="14" t="s">
        <v>230</v>
      </c>
      <c r="P26" s="19">
        <f>round(AVERAGEIF(L16:L115, "C3", G16:G115), 2)</f>
        <v>51.63</v>
      </c>
    </row>
    <row r="27">
      <c r="E27" s="11">
        <v>20.0</v>
      </c>
      <c r="F27" s="11">
        <v>70.0</v>
      </c>
      <c r="G27" s="11">
        <v>32.0</v>
      </c>
      <c r="H27" s="12">
        <f t="shared" si="1"/>
        <v>20.6765</v>
      </c>
      <c r="I27" s="12">
        <f t="shared" si="2"/>
        <v>10.4769</v>
      </c>
      <c r="J27" s="12">
        <f t="shared" si="3"/>
        <v>34.2963</v>
      </c>
      <c r="K27" s="12">
        <f t="shared" si="4"/>
        <v>10.4769</v>
      </c>
      <c r="L27" s="36" t="str">
        <f t="shared" si="5"/>
        <v>C2</v>
      </c>
      <c r="M27" s="37"/>
      <c r="O27" s="14" t="s">
        <v>248</v>
      </c>
    </row>
    <row r="28">
      <c r="E28" s="11">
        <v>21.0</v>
      </c>
      <c r="F28" s="11">
        <v>88.0</v>
      </c>
      <c r="G28" s="11">
        <v>27.0</v>
      </c>
      <c r="H28" s="12">
        <f t="shared" si="1"/>
        <v>37.7666</v>
      </c>
      <c r="I28" s="12">
        <f t="shared" si="2"/>
        <v>15.579</v>
      </c>
      <c r="J28" s="12">
        <f t="shared" si="3"/>
        <v>26.4321</v>
      </c>
      <c r="K28" s="12">
        <f t="shared" si="4"/>
        <v>15.579</v>
      </c>
      <c r="L28" s="36" t="str">
        <f t="shared" si="5"/>
        <v>C2</v>
      </c>
      <c r="M28" s="37"/>
    </row>
    <row r="29">
      <c r="E29" s="11">
        <v>22.0</v>
      </c>
      <c r="F29" s="11">
        <v>84.0</v>
      </c>
      <c r="G29" s="11">
        <v>50.0</v>
      </c>
      <c r="H29" s="12">
        <f t="shared" si="1"/>
        <v>41.483</v>
      </c>
      <c r="I29" s="12">
        <f t="shared" si="2"/>
        <v>12.6872</v>
      </c>
      <c r="J29" s="12">
        <f t="shared" si="3"/>
        <v>14.3916</v>
      </c>
      <c r="K29" s="12">
        <f t="shared" si="4"/>
        <v>12.6872</v>
      </c>
      <c r="L29" s="36" t="str">
        <f t="shared" si="5"/>
        <v>C2</v>
      </c>
      <c r="M29" s="37"/>
    </row>
    <row r="30">
      <c r="E30" s="11">
        <v>23.0</v>
      </c>
      <c r="F30" s="11">
        <v>90.0</v>
      </c>
      <c r="G30" s="11">
        <v>41.0</v>
      </c>
      <c r="H30" s="12">
        <f t="shared" si="1"/>
        <v>42.5285</v>
      </c>
      <c r="I30" s="12">
        <f t="shared" si="2"/>
        <v>12.2762</v>
      </c>
      <c r="J30" s="12">
        <f t="shared" si="3"/>
        <v>13.2702</v>
      </c>
      <c r="K30" s="12">
        <f t="shared" si="4"/>
        <v>12.2762</v>
      </c>
      <c r="L30" s="36" t="str">
        <f t="shared" si="5"/>
        <v>C2</v>
      </c>
      <c r="M30" s="37"/>
    </row>
    <row r="31">
      <c r="E31" s="11">
        <v>24.0</v>
      </c>
      <c r="F31" s="11">
        <v>80.0</v>
      </c>
      <c r="G31" s="11">
        <v>29.0</v>
      </c>
      <c r="H31" s="12">
        <f t="shared" si="1"/>
        <v>29.9132</v>
      </c>
      <c r="I31" s="12">
        <f t="shared" si="2"/>
        <v>10.0889</v>
      </c>
      <c r="J31" s="12">
        <f t="shared" si="3"/>
        <v>28.8898</v>
      </c>
      <c r="K31" s="12">
        <f t="shared" si="4"/>
        <v>10.0889</v>
      </c>
      <c r="L31" s="36" t="str">
        <f t="shared" si="5"/>
        <v>C2</v>
      </c>
      <c r="M31" s="37"/>
    </row>
    <row r="32">
      <c r="E32" s="11">
        <v>25.0</v>
      </c>
      <c r="F32" s="11">
        <v>94.0</v>
      </c>
      <c r="G32" s="11">
        <v>51.0</v>
      </c>
      <c r="H32" s="12">
        <f t="shared" si="1"/>
        <v>50.4488</v>
      </c>
      <c r="I32" s="12">
        <f t="shared" si="2"/>
        <v>20.1501</v>
      </c>
      <c r="J32" s="12">
        <f t="shared" si="3"/>
        <v>4.3426</v>
      </c>
      <c r="K32" s="12">
        <f t="shared" si="4"/>
        <v>4.3426</v>
      </c>
      <c r="L32" s="36" t="str">
        <f t="shared" si="5"/>
        <v>C3</v>
      </c>
      <c r="M32" s="37"/>
    </row>
    <row r="33">
      <c r="E33" s="11">
        <v>26.0</v>
      </c>
      <c r="F33" s="11">
        <v>70.0</v>
      </c>
      <c r="G33" s="11">
        <v>41.0</v>
      </c>
      <c r="H33" s="12">
        <f t="shared" si="1"/>
        <v>24.8732</v>
      </c>
      <c r="I33" s="12">
        <f t="shared" si="2"/>
        <v>8.1918</v>
      </c>
      <c r="J33" s="12">
        <f t="shared" si="3"/>
        <v>30.1546</v>
      </c>
      <c r="K33" s="12">
        <f t="shared" si="4"/>
        <v>8.1918</v>
      </c>
      <c r="L33" s="36" t="str">
        <f t="shared" si="5"/>
        <v>C2</v>
      </c>
      <c r="M33" s="37"/>
    </row>
    <row r="34">
      <c r="E34" s="11">
        <v>27.0</v>
      </c>
      <c r="F34" s="11">
        <v>76.0</v>
      </c>
      <c r="G34" s="11">
        <v>43.0</v>
      </c>
      <c r="H34" s="12">
        <f t="shared" si="1"/>
        <v>30.9218</v>
      </c>
      <c r="I34" s="12">
        <f t="shared" si="2"/>
        <v>4.5503</v>
      </c>
      <c r="J34" s="12">
        <f t="shared" si="3"/>
        <v>23.8331</v>
      </c>
      <c r="K34" s="12">
        <f t="shared" si="4"/>
        <v>4.5503</v>
      </c>
      <c r="L34" s="36" t="str">
        <f t="shared" si="5"/>
        <v>C2</v>
      </c>
      <c r="M34" s="37"/>
    </row>
    <row r="35">
      <c r="E35" s="11">
        <v>28.0</v>
      </c>
      <c r="F35" s="11">
        <v>66.0</v>
      </c>
      <c r="G35" s="11">
        <v>22.0</v>
      </c>
      <c r="H35" s="12">
        <f t="shared" si="1"/>
        <v>16.2209</v>
      </c>
      <c r="I35" s="12">
        <f t="shared" si="2"/>
        <v>20.6505</v>
      </c>
      <c r="J35" s="12">
        <f t="shared" si="3"/>
        <v>43.6518</v>
      </c>
      <c r="K35" s="12">
        <f t="shared" si="4"/>
        <v>16.2209</v>
      </c>
      <c r="L35" s="36" t="str">
        <f t="shared" si="5"/>
        <v>C1</v>
      </c>
      <c r="M35" s="37"/>
    </row>
    <row r="36">
      <c r="E36" s="11">
        <v>29.0</v>
      </c>
      <c r="F36" s="11">
        <v>82.0</v>
      </c>
      <c r="G36" s="11">
        <v>57.0</v>
      </c>
      <c r="H36" s="12">
        <f t="shared" si="1"/>
        <v>44.458</v>
      </c>
      <c r="I36" s="12">
        <f t="shared" si="2"/>
        <v>18.5856</v>
      </c>
      <c r="J36" s="12">
        <f t="shared" si="3"/>
        <v>17.2863</v>
      </c>
      <c r="K36" s="12">
        <f t="shared" si="4"/>
        <v>17.2863</v>
      </c>
      <c r="L36" s="36" t="str">
        <f t="shared" si="5"/>
        <v>C3</v>
      </c>
      <c r="M36" s="37"/>
    </row>
    <row r="37">
      <c r="E37" s="11">
        <v>30.0</v>
      </c>
      <c r="F37" s="11">
        <v>92.0</v>
      </c>
      <c r="G37" s="11">
        <v>38.0</v>
      </c>
      <c r="H37" s="12">
        <f t="shared" si="1"/>
        <v>43.4736</v>
      </c>
      <c r="I37" s="12">
        <f t="shared" si="2"/>
        <v>14.1168</v>
      </c>
      <c r="J37" s="12">
        <f t="shared" si="3"/>
        <v>14.7566</v>
      </c>
      <c r="K37" s="12">
        <f t="shared" si="4"/>
        <v>14.1168</v>
      </c>
      <c r="L37" s="36" t="str">
        <f t="shared" si="5"/>
        <v>C2</v>
      </c>
      <c r="M37" s="37"/>
    </row>
    <row r="38">
      <c r="E38" s="11">
        <v>31.0</v>
      </c>
      <c r="F38" s="11">
        <v>75.0</v>
      </c>
      <c r="G38" s="11">
        <v>60.0</v>
      </c>
      <c r="H38" s="12">
        <f t="shared" si="1"/>
        <v>42.1514</v>
      </c>
      <c r="I38" s="12">
        <f t="shared" si="2"/>
        <v>21.3294</v>
      </c>
      <c r="J38" s="12">
        <f t="shared" si="3"/>
        <v>24.8889</v>
      </c>
      <c r="K38" s="12">
        <f t="shared" si="4"/>
        <v>21.3294</v>
      </c>
      <c r="L38" s="36" t="str">
        <f t="shared" si="5"/>
        <v>C2</v>
      </c>
      <c r="M38" s="37"/>
    </row>
    <row r="39">
      <c r="E39" s="11">
        <v>32.0</v>
      </c>
      <c r="F39" s="11">
        <v>76.0</v>
      </c>
      <c r="G39" s="11">
        <v>28.0</v>
      </c>
      <c r="H39" s="12">
        <f t="shared" si="1"/>
        <v>25.8371</v>
      </c>
      <c r="I39" s="12">
        <f t="shared" si="2"/>
        <v>11.0365</v>
      </c>
      <c r="J39" s="12">
        <f t="shared" si="3"/>
        <v>32.2942</v>
      </c>
      <c r="K39" s="12">
        <f t="shared" si="4"/>
        <v>11.0365</v>
      </c>
      <c r="L39" s="36" t="str">
        <f t="shared" si="5"/>
        <v>C2</v>
      </c>
      <c r="M39" s="37"/>
    </row>
    <row r="40">
      <c r="E40" s="11">
        <v>33.0</v>
      </c>
      <c r="F40" s="11">
        <v>58.0</v>
      </c>
      <c r="G40" s="11">
        <v>22.0</v>
      </c>
      <c r="H40" s="12">
        <f t="shared" si="1"/>
        <v>8.667</v>
      </c>
      <c r="I40" s="12">
        <f t="shared" si="2"/>
        <v>26.0961</v>
      </c>
      <c r="J40" s="12">
        <f t="shared" si="3"/>
        <v>49.8674</v>
      </c>
      <c r="K40" s="12">
        <f t="shared" si="4"/>
        <v>8.667</v>
      </c>
      <c r="L40" s="36" t="str">
        <f t="shared" si="5"/>
        <v>C1</v>
      </c>
      <c r="M40" s="37"/>
    </row>
    <row r="41">
      <c r="E41" s="11">
        <v>34.0</v>
      </c>
      <c r="F41" s="11">
        <v>92.0</v>
      </c>
      <c r="G41" s="11">
        <v>28.0</v>
      </c>
      <c r="H41" s="12">
        <f t="shared" si="1"/>
        <v>41.8038</v>
      </c>
      <c r="I41" s="12">
        <f t="shared" si="2"/>
        <v>17.7956</v>
      </c>
      <c r="J41" s="12">
        <f t="shared" si="3"/>
        <v>24.1735</v>
      </c>
      <c r="K41" s="12">
        <f t="shared" si="4"/>
        <v>17.7956</v>
      </c>
      <c r="L41" s="36" t="str">
        <f t="shared" si="5"/>
        <v>C2</v>
      </c>
      <c r="M41" s="37"/>
    </row>
    <row r="42">
      <c r="E42" s="11">
        <v>35.0</v>
      </c>
      <c r="F42" s="11">
        <v>78.0</v>
      </c>
      <c r="G42" s="11">
        <v>45.0</v>
      </c>
      <c r="H42" s="12">
        <f t="shared" si="1"/>
        <v>33.6992</v>
      </c>
      <c r="I42" s="12">
        <f t="shared" si="2"/>
        <v>6.1307</v>
      </c>
      <c r="J42" s="12">
        <f t="shared" si="3"/>
        <v>21.2927</v>
      </c>
      <c r="K42" s="12">
        <f t="shared" si="4"/>
        <v>6.1307</v>
      </c>
      <c r="L42" s="36" t="str">
        <f t="shared" si="5"/>
        <v>C2</v>
      </c>
      <c r="M42" s="37"/>
    </row>
    <row r="43">
      <c r="E43" s="11">
        <v>36.0</v>
      </c>
      <c r="F43" s="11">
        <v>60.0</v>
      </c>
      <c r="G43" s="11">
        <v>33.0</v>
      </c>
      <c r="H43" s="12">
        <f t="shared" si="1"/>
        <v>12.073</v>
      </c>
      <c r="I43" s="12">
        <f t="shared" si="2"/>
        <v>18.8474</v>
      </c>
      <c r="J43" s="12">
        <f t="shared" si="3"/>
        <v>42.4874</v>
      </c>
      <c r="K43" s="12">
        <f t="shared" si="4"/>
        <v>12.073</v>
      </c>
      <c r="L43" s="36" t="str">
        <f t="shared" si="5"/>
        <v>C1</v>
      </c>
      <c r="M43" s="37"/>
    </row>
    <row r="44">
      <c r="E44" s="11">
        <v>37.0</v>
      </c>
      <c r="F44" s="11">
        <v>76.0</v>
      </c>
      <c r="G44" s="11">
        <v>35.0</v>
      </c>
      <c r="H44" s="12">
        <f t="shared" si="1"/>
        <v>27.3173</v>
      </c>
      <c r="I44" s="12">
        <f t="shared" si="2"/>
        <v>4.3157</v>
      </c>
      <c r="J44" s="12">
        <f t="shared" si="3"/>
        <v>27.664</v>
      </c>
      <c r="K44" s="12">
        <f t="shared" si="4"/>
        <v>4.3157</v>
      </c>
      <c r="L44" s="36" t="str">
        <f t="shared" si="5"/>
        <v>C2</v>
      </c>
      <c r="M44" s="37"/>
    </row>
    <row r="45">
      <c r="E45" s="11">
        <v>38.0</v>
      </c>
      <c r="F45" s="11">
        <v>76.0</v>
      </c>
      <c r="G45" s="11">
        <v>46.0</v>
      </c>
      <c r="H45" s="12">
        <f t="shared" si="1"/>
        <v>32.6784</v>
      </c>
      <c r="I45" s="12">
        <f t="shared" si="2"/>
        <v>7.3814</v>
      </c>
      <c r="J45" s="12">
        <f t="shared" si="3"/>
        <v>22.9573</v>
      </c>
      <c r="K45" s="12">
        <f t="shared" si="4"/>
        <v>7.3814</v>
      </c>
      <c r="L45" s="36" t="str">
        <f t="shared" si="5"/>
        <v>C2</v>
      </c>
      <c r="M45" s="37"/>
    </row>
    <row r="46">
      <c r="E46" s="11">
        <v>39.0</v>
      </c>
      <c r="F46" s="11">
        <v>68.0</v>
      </c>
      <c r="G46" s="11">
        <v>27.0</v>
      </c>
      <c r="H46" s="12">
        <f t="shared" si="1"/>
        <v>17.7853</v>
      </c>
      <c r="I46" s="12">
        <f t="shared" si="2"/>
        <v>15.463</v>
      </c>
      <c r="J46" s="12">
        <f t="shared" si="3"/>
        <v>38.8826</v>
      </c>
      <c r="K46" s="12">
        <f t="shared" si="4"/>
        <v>15.463</v>
      </c>
      <c r="L46" s="36" t="str">
        <f t="shared" si="5"/>
        <v>C2</v>
      </c>
      <c r="M46" s="37"/>
    </row>
    <row r="47">
      <c r="E47" s="11">
        <v>40.0</v>
      </c>
      <c r="F47" s="11">
        <v>72.0</v>
      </c>
      <c r="G47" s="11">
        <v>56.0</v>
      </c>
      <c r="H47" s="12">
        <f t="shared" si="1"/>
        <v>37.1521</v>
      </c>
      <c r="I47" s="12">
        <f t="shared" si="2"/>
        <v>18.1208</v>
      </c>
      <c r="J47" s="12">
        <f t="shared" si="3"/>
        <v>26.7409</v>
      </c>
      <c r="K47" s="12">
        <f t="shared" si="4"/>
        <v>18.1208</v>
      </c>
      <c r="L47" s="36" t="str">
        <f t="shared" si="5"/>
        <v>C2</v>
      </c>
      <c r="M47" s="37"/>
    </row>
    <row r="48">
      <c r="E48" s="11">
        <v>41.0</v>
      </c>
      <c r="F48" s="11">
        <v>64.0</v>
      </c>
      <c r="G48" s="11">
        <v>26.0</v>
      </c>
      <c r="H48" s="12">
        <f t="shared" si="1"/>
        <v>13.7505</v>
      </c>
      <c r="I48" s="12">
        <f t="shared" si="2"/>
        <v>18.9506</v>
      </c>
      <c r="J48" s="12">
        <f t="shared" si="3"/>
        <v>42.6633</v>
      </c>
      <c r="K48" s="12">
        <f t="shared" si="4"/>
        <v>13.7505</v>
      </c>
      <c r="L48" s="36" t="str">
        <f t="shared" si="5"/>
        <v>C1</v>
      </c>
      <c r="M48" s="37"/>
    </row>
    <row r="49">
      <c r="E49" s="11">
        <v>42.0</v>
      </c>
      <c r="F49" s="11">
        <v>84.0</v>
      </c>
      <c r="G49" s="11">
        <v>37.0</v>
      </c>
      <c r="H49" s="12">
        <f t="shared" si="1"/>
        <v>35.5347</v>
      </c>
      <c r="I49" s="12">
        <f t="shared" si="2"/>
        <v>6.3706</v>
      </c>
      <c r="J49" s="12">
        <f t="shared" si="3"/>
        <v>20.2657</v>
      </c>
      <c r="K49" s="12">
        <f t="shared" si="4"/>
        <v>6.3706</v>
      </c>
      <c r="L49" s="36" t="str">
        <f t="shared" si="5"/>
        <v>C2</v>
      </c>
      <c r="M49" s="37"/>
    </row>
    <row r="50">
      <c r="E50" s="11">
        <v>43.0</v>
      </c>
      <c r="F50" s="11">
        <v>92.0</v>
      </c>
      <c r="G50" s="11">
        <v>48.0</v>
      </c>
      <c r="H50" s="12">
        <f t="shared" si="1"/>
        <v>47.2478</v>
      </c>
      <c r="I50" s="12">
        <f t="shared" si="2"/>
        <v>16.7894</v>
      </c>
      <c r="J50" s="12">
        <f t="shared" si="3"/>
        <v>7.1525</v>
      </c>
      <c r="K50" s="12">
        <f t="shared" si="4"/>
        <v>7.1525</v>
      </c>
      <c r="L50" s="36" t="str">
        <f t="shared" si="5"/>
        <v>C3</v>
      </c>
      <c r="M50" s="37"/>
    </row>
    <row r="51">
      <c r="E51" s="11">
        <v>44.0</v>
      </c>
      <c r="F51" s="11">
        <v>110.0</v>
      </c>
      <c r="G51" s="11">
        <v>54.0</v>
      </c>
      <c r="H51" s="12">
        <f t="shared" si="1"/>
        <v>66.0363</v>
      </c>
      <c r="I51" s="12">
        <f t="shared" si="2"/>
        <v>35.478</v>
      </c>
      <c r="J51" s="12">
        <f t="shared" si="3"/>
        <v>11.9715</v>
      </c>
      <c r="K51" s="12">
        <f t="shared" si="4"/>
        <v>11.9715</v>
      </c>
      <c r="L51" s="36" t="str">
        <f t="shared" si="5"/>
        <v>C3</v>
      </c>
      <c r="M51" s="37"/>
    </row>
    <row r="52">
      <c r="E52" s="11">
        <v>45.0</v>
      </c>
      <c r="F52" s="11">
        <v>64.0</v>
      </c>
      <c r="G52" s="11">
        <v>40.0</v>
      </c>
      <c r="H52" s="12">
        <f t="shared" si="1"/>
        <v>19.7088</v>
      </c>
      <c r="I52" s="12">
        <f t="shared" si="2"/>
        <v>13.9558</v>
      </c>
      <c r="J52" s="12">
        <f t="shared" si="3"/>
        <v>36.1513</v>
      </c>
      <c r="K52" s="12">
        <f t="shared" si="4"/>
        <v>13.9558</v>
      </c>
      <c r="L52" s="36" t="str">
        <f t="shared" si="5"/>
        <v>C2</v>
      </c>
      <c r="M52" s="37"/>
    </row>
    <row r="53">
      <c r="E53" s="11">
        <v>46.0</v>
      </c>
      <c r="F53" s="11">
        <v>66.0</v>
      </c>
      <c r="G53" s="11">
        <v>25.0</v>
      </c>
      <c r="H53" s="12">
        <f t="shared" si="1"/>
        <v>15.7746</v>
      </c>
      <c r="I53" s="12">
        <f t="shared" si="2"/>
        <v>18.2818</v>
      </c>
      <c r="J53" s="12">
        <f t="shared" si="3"/>
        <v>41.6953</v>
      </c>
      <c r="K53" s="12">
        <f t="shared" si="4"/>
        <v>15.7746</v>
      </c>
      <c r="L53" s="36" t="str">
        <f t="shared" si="5"/>
        <v>C1</v>
      </c>
      <c r="M53" s="37"/>
    </row>
    <row r="54">
      <c r="E54" s="11">
        <v>47.0</v>
      </c>
      <c r="F54" s="11">
        <v>56.0</v>
      </c>
      <c r="G54" s="11">
        <v>29.0</v>
      </c>
      <c r="H54" s="12">
        <f t="shared" si="1"/>
        <v>6.5419</v>
      </c>
      <c r="I54" s="12">
        <f t="shared" si="2"/>
        <v>24.0305</v>
      </c>
      <c r="J54" s="12">
        <f t="shared" si="3"/>
        <v>47.8587</v>
      </c>
      <c r="K54" s="12">
        <f t="shared" si="4"/>
        <v>6.5419</v>
      </c>
      <c r="L54" s="36" t="str">
        <f t="shared" si="5"/>
        <v>C1</v>
      </c>
      <c r="M54" s="37"/>
    </row>
    <row r="55">
      <c r="E55" s="11">
        <v>48.0</v>
      </c>
      <c r="F55" s="11">
        <v>70.0</v>
      </c>
      <c r="G55" s="11">
        <v>22.0</v>
      </c>
      <c r="H55" s="12">
        <f t="shared" si="1"/>
        <v>20.1275</v>
      </c>
      <c r="I55" s="12">
        <f t="shared" si="2"/>
        <v>18.6324</v>
      </c>
      <c r="J55" s="12">
        <f t="shared" si="3"/>
        <v>40.7779</v>
      </c>
      <c r="K55" s="12">
        <f t="shared" si="4"/>
        <v>18.6324</v>
      </c>
      <c r="L55" s="36" t="str">
        <f t="shared" si="5"/>
        <v>C2</v>
      </c>
      <c r="M55" s="37"/>
    </row>
    <row r="56">
      <c r="E56" s="11">
        <v>49.0</v>
      </c>
      <c r="F56" s="11">
        <v>66.0</v>
      </c>
      <c r="G56" s="11">
        <v>31.0</v>
      </c>
      <c r="H56" s="12">
        <f t="shared" si="1"/>
        <v>16.5613</v>
      </c>
      <c r="I56" s="12">
        <f t="shared" si="2"/>
        <v>14.2753</v>
      </c>
      <c r="J56" s="12">
        <f t="shared" si="3"/>
        <v>38.1908</v>
      </c>
      <c r="K56" s="12">
        <f t="shared" si="4"/>
        <v>14.2753</v>
      </c>
      <c r="L56" s="36" t="str">
        <f t="shared" si="5"/>
        <v>C2</v>
      </c>
      <c r="M56" s="37"/>
    </row>
    <row r="57">
      <c r="E57" s="11">
        <v>50.0</v>
      </c>
      <c r="F57" s="11">
        <v>0.0</v>
      </c>
      <c r="G57" s="11">
        <v>24.0</v>
      </c>
      <c r="H57" s="12">
        <f t="shared" si="1"/>
        <v>50.2852</v>
      </c>
      <c r="I57" s="12">
        <f t="shared" si="2"/>
        <v>79.3164</v>
      </c>
      <c r="J57" s="12">
        <f t="shared" si="3"/>
        <v>102.0574</v>
      </c>
      <c r="K57" s="12">
        <f t="shared" si="4"/>
        <v>50.2852</v>
      </c>
      <c r="L57" s="36" t="str">
        <f t="shared" si="5"/>
        <v>C1</v>
      </c>
      <c r="M57" s="37"/>
    </row>
    <row r="58">
      <c r="E58" s="11">
        <v>51.0</v>
      </c>
      <c r="F58" s="11">
        <v>80.0</v>
      </c>
      <c r="G58" s="11">
        <v>22.0</v>
      </c>
      <c r="H58" s="12">
        <f t="shared" si="1"/>
        <v>30.0019</v>
      </c>
      <c r="I58" s="12">
        <f t="shared" si="2"/>
        <v>16.999</v>
      </c>
      <c r="J58" s="12">
        <f t="shared" si="3"/>
        <v>34.5867</v>
      </c>
      <c r="K58" s="12">
        <f t="shared" si="4"/>
        <v>16.999</v>
      </c>
      <c r="L58" s="36" t="str">
        <f t="shared" si="5"/>
        <v>C2</v>
      </c>
      <c r="M58" s="37"/>
    </row>
    <row r="59">
      <c r="E59" s="11">
        <v>52.0</v>
      </c>
      <c r="F59" s="11">
        <v>50.0</v>
      </c>
      <c r="G59" s="11">
        <v>26.0</v>
      </c>
      <c r="H59" s="12">
        <f t="shared" si="1"/>
        <v>0.2773</v>
      </c>
      <c r="I59" s="12">
        <f t="shared" si="2"/>
        <v>30.7344</v>
      </c>
      <c r="J59" s="12">
        <f t="shared" si="3"/>
        <v>54.5655</v>
      </c>
      <c r="K59" s="12">
        <f t="shared" si="4"/>
        <v>0.2773</v>
      </c>
      <c r="L59" s="36" t="str">
        <f t="shared" si="5"/>
        <v>C1</v>
      </c>
      <c r="M59" s="37"/>
    </row>
    <row r="60">
      <c r="E60" s="11">
        <v>53.0</v>
      </c>
      <c r="F60" s="11">
        <v>66.0</v>
      </c>
      <c r="G60" s="11">
        <v>30.0</v>
      </c>
      <c r="H60" s="12">
        <f t="shared" si="1"/>
        <v>16.28</v>
      </c>
      <c r="I60" s="12">
        <f t="shared" si="2"/>
        <v>14.8501</v>
      </c>
      <c r="J60" s="12">
        <f t="shared" si="3"/>
        <v>38.7324</v>
      </c>
      <c r="K60" s="12">
        <f t="shared" si="4"/>
        <v>14.8501</v>
      </c>
      <c r="L60" s="36" t="str">
        <f t="shared" si="5"/>
        <v>C2</v>
      </c>
      <c r="M60" s="37"/>
    </row>
    <row r="61">
      <c r="E61" s="11">
        <v>54.0</v>
      </c>
      <c r="F61" s="11">
        <v>90.0</v>
      </c>
      <c r="G61" s="11">
        <v>58.0</v>
      </c>
      <c r="H61" s="12">
        <f t="shared" si="1"/>
        <v>51.1054</v>
      </c>
      <c r="I61" s="12">
        <f t="shared" si="2"/>
        <v>22.6302</v>
      </c>
      <c r="J61" s="12">
        <f t="shared" si="3"/>
        <v>10.6714</v>
      </c>
      <c r="K61" s="12">
        <f t="shared" si="4"/>
        <v>10.6714</v>
      </c>
      <c r="L61" s="36" t="str">
        <f t="shared" si="5"/>
        <v>C3</v>
      </c>
      <c r="M61" s="37"/>
    </row>
    <row r="62">
      <c r="E62" s="11">
        <v>55.0</v>
      </c>
      <c r="F62" s="11">
        <v>66.0</v>
      </c>
      <c r="G62" s="11">
        <v>42.0</v>
      </c>
      <c r="H62" s="12">
        <f t="shared" si="1"/>
        <v>22.537</v>
      </c>
      <c r="I62" s="12">
        <f t="shared" si="2"/>
        <v>12.3144</v>
      </c>
      <c r="J62" s="12">
        <f t="shared" si="3"/>
        <v>33.6493</v>
      </c>
      <c r="K62" s="12">
        <f t="shared" si="4"/>
        <v>12.3144</v>
      </c>
      <c r="L62" s="36" t="str">
        <f t="shared" si="5"/>
        <v>C2</v>
      </c>
      <c r="M62" s="37"/>
    </row>
    <row r="63">
      <c r="E63" s="11">
        <v>56.0</v>
      </c>
      <c r="F63" s="11">
        <v>50.0</v>
      </c>
      <c r="G63" s="11">
        <v>21.0</v>
      </c>
      <c r="H63" s="12">
        <f t="shared" si="1"/>
        <v>4.8864</v>
      </c>
      <c r="I63" s="12">
        <f t="shared" si="2"/>
        <v>33.1407</v>
      </c>
      <c r="J63" s="12">
        <f t="shared" si="3"/>
        <v>57.0587</v>
      </c>
      <c r="K63" s="12">
        <f t="shared" si="4"/>
        <v>4.8864</v>
      </c>
      <c r="L63" s="36" t="str">
        <f t="shared" si="5"/>
        <v>C1</v>
      </c>
      <c r="M63" s="37"/>
    </row>
    <row r="64">
      <c r="E64" s="11">
        <v>57.0</v>
      </c>
      <c r="F64" s="11">
        <v>68.0</v>
      </c>
      <c r="G64" s="11">
        <v>41.0</v>
      </c>
      <c r="H64" s="12">
        <f t="shared" si="1"/>
        <v>23.3169</v>
      </c>
      <c r="I64" s="12">
        <f t="shared" si="2"/>
        <v>10.1363</v>
      </c>
      <c r="J64" s="12">
        <f t="shared" si="3"/>
        <v>32.0409</v>
      </c>
      <c r="K64" s="12">
        <f t="shared" si="4"/>
        <v>10.1363</v>
      </c>
      <c r="L64" s="36" t="str">
        <f t="shared" si="5"/>
        <v>C2</v>
      </c>
      <c r="M64" s="37"/>
    </row>
    <row r="65">
      <c r="E65" s="11">
        <v>58.0</v>
      </c>
      <c r="F65" s="11">
        <v>88.0</v>
      </c>
      <c r="G65" s="11">
        <v>31.0</v>
      </c>
      <c r="H65" s="12">
        <f t="shared" si="1"/>
        <v>38.0956</v>
      </c>
      <c r="I65" s="12">
        <f t="shared" si="2"/>
        <v>12.7963</v>
      </c>
      <c r="J65" s="12">
        <f t="shared" si="3"/>
        <v>22.8039</v>
      </c>
      <c r="K65" s="12">
        <f t="shared" si="4"/>
        <v>12.7963</v>
      </c>
      <c r="L65" s="36" t="str">
        <f t="shared" si="5"/>
        <v>C2</v>
      </c>
      <c r="M65" s="37"/>
    </row>
    <row r="66">
      <c r="E66" s="11">
        <v>59.0</v>
      </c>
      <c r="F66" s="11">
        <v>82.0</v>
      </c>
      <c r="G66" s="11">
        <v>44.0</v>
      </c>
      <c r="H66" s="12">
        <f t="shared" si="1"/>
        <v>36.5568</v>
      </c>
      <c r="I66" s="12">
        <f t="shared" si="2"/>
        <v>6.5609</v>
      </c>
      <c r="J66" s="12">
        <f t="shared" si="3"/>
        <v>17.8997</v>
      </c>
      <c r="K66" s="12">
        <f t="shared" si="4"/>
        <v>6.5609</v>
      </c>
      <c r="L66" s="36" t="str">
        <f t="shared" si="5"/>
        <v>C2</v>
      </c>
      <c r="M66" s="37"/>
    </row>
    <row r="67">
      <c r="E67" s="11">
        <v>60.0</v>
      </c>
      <c r="F67" s="11">
        <v>64.0</v>
      </c>
      <c r="G67" s="11">
        <v>22.0</v>
      </c>
      <c r="H67" s="12">
        <f t="shared" si="1"/>
        <v>14.2869</v>
      </c>
      <c r="I67" s="12">
        <f t="shared" si="2"/>
        <v>21.8652</v>
      </c>
      <c r="J67" s="12">
        <f t="shared" si="3"/>
        <v>45.153</v>
      </c>
      <c r="K67" s="12">
        <f t="shared" si="4"/>
        <v>14.2869</v>
      </c>
      <c r="L67" s="36" t="str">
        <f t="shared" si="5"/>
        <v>C1</v>
      </c>
      <c r="M67" s="37"/>
    </row>
    <row r="68">
      <c r="E68" s="11">
        <v>61.0</v>
      </c>
      <c r="F68" s="11">
        <v>0.0</v>
      </c>
      <c r="G68" s="11">
        <v>21.0</v>
      </c>
      <c r="H68" s="12">
        <f t="shared" si="1"/>
        <v>50.4864</v>
      </c>
      <c r="I68" s="12">
        <f t="shared" si="2"/>
        <v>79.9331</v>
      </c>
      <c r="J68" s="12">
        <f t="shared" si="3"/>
        <v>102.9014</v>
      </c>
      <c r="K68" s="12">
        <f t="shared" si="4"/>
        <v>50.4864</v>
      </c>
      <c r="L68" s="36" t="str">
        <f t="shared" si="5"/>
        <v>C1</v>
      </c>
      <c r="M68" s="37"/>
    </row>
    <row r="69">
      <c r="E69" s="11">
        <v>62.0</v>
      </c>
      <c r="F69" s="11">
        <v>72.0</v>
      </c>
      <c r="G69" s="11">
        <v>39.0</v>
      </c>
      <c r="H69" s="12">
        <f t="shared" si="1"/>
        <v>25.4007</v>
      </c>
      <c r="I69" s="12">
        <f t="shared" si="2"/>
        <v>5.9114</v>
      </c>
      <c r="J69" s="12">
        <f t="shared" si="3"/>
        <v>29.074</v>
      </c>
      <c r="K69" s="12">
        <f t="shared" si="4"/>
        <v>5.9114</v>
      </c>
      <c r="L69" s="36" t="str">
        <f t="shared" si="5"/>
        <v>C2</v>
      </c>
      <c r="M69" s="37"/>
    </row>
    <row r="70">
      <c r="E70" s="11">
        <v>63.0</v>
      </c>
      <c r="F70" s="11">
        <v>62.0</v>
      </c>
      <c r="G70" s="11">
        <v>36.0</v>
      </c>
      <c r="H70" s="12">
        <f t="shared" si="1"/>
        <v>15.5073</v>
      </c>
      <c r="I70" s="12">
        <f t="shared" si="2"/>
        <v>16.1668</v>
      </c>
      <c r="J70" s="12">
        <f t="shared" si="3"/>
        <v>39.4319</v>
      </c>
      <c r="K70" s="12">
        <f t="shared" si="4"/>
        <v>15.5073</v>
      </c>
      <c r="L70" s="36" t="str">
        <f t="shared" si="5"/>
        <v>C1</v>
      </c>
      <c r="M70" s="37"/>
    </row>
    <row r="71">
      <c r="E71" s="11">
        <v>64.0</v>
      </c>
      <c r="F71" s="11">
        <v>58.0</v>
      </c>
      <c r="G71" s="11">
        <v>24.0</v>
      </c>
      <c r="H71" s="12">
        <f t="shared" si="1"/>
        <v>7.9748</v>
      </c>
      <c r="I71" s="12">
        <f t="shared" si="2"/>
        <v>24.8501</v>
      </c>
      <c r="J71" s="12">
        <f t="shared" si="3"/>
        <v>48.7179</v>
      </c>
      <c r="K71" s="12">
        <f t="shared" si="4"/>
        <v>7.9748</v>
      </c>
      <c r="L71" s="36" t="str">
        <f t="shared" si="5"/>
        <v>C1</v>
      </c>
      <c r="M71" s="37"/>
    </row>
    <row r="72">
      <c r="E72" s="11">
        <v>65.0</v>
      </c>
      <c r="F72" s="11">
        <v>66.0</v>
      </c>
      <c r="G72" s="11">
        <v>42.0</v>
      </c>
      <c r="H72" s="12">
        <f t="shared" si="1"/>
        <v>22.537</v>
      </c>
      <c r="I72" s="12">
        <f t="shared" si="2"/>
        <v>12.3144</v>
      </c>
      <c r="J72" s="12">
        <f t="shared" si="3"/>
        <v>33.6493</v>
      </c>
      <c r="K72" s="12">
        <f t="shared" si="4"/>
        <v>12.3144</v>
      </c>
      <c r="L72" s="36" t="str">
        <f t="shared" si="5"/>
        <v>C2</v>
      </c>
      <c r="M72" s="37"/>
    </row>
    <row r="73">
      <c r="E73" s="11">
        <v>66.0</v>
      </c>
      <c r="F73" s="11">
        <v>74.0</v>
      </c>
      <c r="G73" s="11">
        <v>32.0</v>
      </c>
      <c r="H73" s="12">
        <f t="shared" si="1"/>
        <v>24.5258</v>
      </c>
      <c r="I73" s="12">
        <f t="shared" si="2"/>
        <v>7.9047</v>
      </c>
      <c r="J73" s="12">
        <f t="shared" si="3"/>
        <v>31.0741</v>
      </c>
      <c r="K73" s="12">
        <f t="shared" si="4"/>
        <v>7.9047</v>
      </c>
      <c r="L73" s="36" t="str">
        <f t="shared" si="5"/>
        <v>C2</v>
      </c>
      <c r="M73" s="37"/>
    </row>
    <row r="74">
      <c r="E74" s="11">
        <v>67.0</v>
      </c>
      <c r="F74" s="11">
        <v>88.0</v>
      </c>
      <c r="G74" s="11">
        <v>38.0</v>
      </c>
      <c r="H74" s="12">
        <f t="shared" si="1"/>
        <v>39.6479</v>
      </c>
      <c r="I74" s="12">
        <f t="shared" si="2"/>
        <v>10.1274</v>
      </c>
      <c r="J74" s="12">
        <f t="shared" si="3"/>
        <v>16.8641</v>
      </c>
      <c r="K74" s="12">
        <f t="shared" si="4"/>
        <v>10.1274</v>
      </c>
      <c r="L74" s="36" t="str">
        <f t="shared" si="5"/>
        <v>C2</v>
      </c>
      <c r="M74" s="37"/>
    </row>
    <row r="75">
      <c r="E75" s="11">
        <v>68.0</v>
      </c>
      <c r="F75" s="11">
        <v>92.0</v>
      </c>
      <c r="G75" s="11">
        <v>54.0</v>
      </c>
      <c r="H75" s="12">
        <f t="shared" si="1"/>
        <v>50.3368</v>
      </c>
      <c r="I75" s="12">
        <f t="shared" si="2"/>
        <v>20.6747</v>
      </c>
      <c r="J75" s="12">
        <f t="shared" si="3"/>
        <v>6.8701</v>
      </c>
      <c r="K75" s="12">
        <f t="shared" si="4"/>
        <v>6.8701</v>
      </c>
      <c r="L75" s="36" t="str">
        <f t="shared" si="5"/>
        <v>C3</v>
      </c>
      <c r="M75" s="37"/>
    </row>
    <row r="76">
      <c r="E76" s="11">
        <v>69.0</v>
      </c>
      <c r="F76" s="11">
        <v>66.0</v>
      </c>
      <c r="G76" s="11">
        <v>25.0</v>
      </c>
      <c r="H76" s="12">
        <f t="shared" si="1"/>
        <v>15.7746</v>
      </c>
      <c r="I76" s="12">
        <f t="shared" si="2"/>
        <v>18.2818</v>
      </c>
      <c r="J76" s="12">
        <f t="shared" si="3"/>
        <v>41.6953</v>
      </c>
      <c r="K76" s="12">
        <f t="shared" si="4"/>
        <v>15.7746</v>
      </c>
      <c r="L76" s="36" t="str">
        <f t="shared" si="5"/>
        <v>C1</v>
      </c>
      <c r="M76" s="37"/>
    </row>
    <row r="77">
      <c r="E77" s="11">
        <v>70.0</v>
      </c>
      <c r="F77" s="11">
        <v>85.0</v>
      </c>
      <c r="G77" s="11">
        <v>27.0</v>
      </c>
      <c r="H77" s="12">
        <f t="shared" si="1"/>
        <v>34.768</v>
      </c>
      <c r="I77" s="12">
        <f t="shared" si="2"/>
        <v>13.8262</v>
      </c>
      <c r="J77" s="12">
        <f t="shared" si="3"/>
        <v>27.7423</v>
      </c>
      <c r="K77" s="12">
        <f t="shared" si="4"/>
        <v>13.8262</v>
      </c>
      <c r="L77" s="36" t="str">
        <f t="shared" si="5"/>
        <v>C2</v>
      </c>
      <c r="M77" s="37"/>
    </row>
    <row r="78">
      <c r="E78" s="11">
        <v>71.0</v>
      </c>
      <c r="F78" s="11">
        <v>66.0</v>
      </c>
      <c r="G78" s="11">
        <v>28.0</v>
      </c>
      <c r="H78" s="12">
        <f t="shared" si="1"/>
        <v>15.892</v>
      </c>
      <c r="I78" s="12">
        <f t="shared" si="2"/>
        <v>16.1247</v>
      </c>
      <c r="J78" s="12">
        <f t="shared" si="3"/>
        <v>39.8688</v>
      </c>
      <c r="K78" s="12">
        <f t="shared" si="4"/>
        <v>15.892</v>
      </c>
      <c r="L78" s="36" t="str">
        <f t="shared" si="5"/>
        <v>C1</v>
      </c>
      <c r="M78" s="37"/>
    </row>
    <row r="79">
      <c r="E79" s="11">
        <v>72.0</v>
      </c>
      <c r="F79" s="11">
        <v>64.0</v>
      </c>
      <c r="G79" s="11">
        <v>26.0</v>
      </c>
      <c r="H79" s="12">
        <f t="shared" si="1"/>
        <v>13.7505</v>
      </c>
      <c r="I79" s="12">
        <f t="shared" si="2"/>
        <v>18.9506</v>
      </c>
      <c r="J79" s="12">
        <f t="shared" si="3"/>
        <v>42.6633</v>
      </c>
      <c r="K79" s="12">
        <f t="shared" si="4"/>
        <v>13.7505</v>
      </c>
      <c r="L79" s="36" t="str">
        <f t="shared" si="5"/>
        <v>C1</v>
      </c>
      <c r="M79" s="37"/>
    </row>
    <row r="80">
      <c r="E80" s="11">
        <v>73.0</v>
      </c>
      <c r="F80" s="11">
        <v>90.0</v>
      </c>
      <c r="G80" s="11">
        <v>42.0</v>
      </c>
      <c r="H80" s="12">
        <f t="shared" si="1"/>
        <v>42.8943</v>
      </c>
      <c r="I80" s="12">
        <f t="shared" si="2"/>
        <v>12.4886</v>
      </c>
      <c r="J80" s="12">
        <f t="shared" si="3"/>
        <v>12.5075</v>
      </c>
      <c r="K80" s="12">
        <f t="shared" si="4"/>
        <v>12.4886</v>
      </c>
      <c r="L80" s="36" t="str">
        <f t="shared" si="5"/>
        <v>C2</v>
      </c>
      <c r="M80" s="37"/>
    </row>
    <row r="81">
      <c r="E81" s="11">
        <v>74.0</v>
      </c>
      <c r="F81" s="11">
        <v>86.0</v>
      </c>
      <c r="G81" s="11">
        <v>23.0</v>
      </c>
      <c r="H81" s="12">
        <f t="shared" si="1"/>
        <v>35.8658</v>
      </c>
      <c r="I81" s="12">
        <f t="shared" si="2"/>
        <v>17.8131</v>
      </c>
      <c r="J81" s="12">
        <f t="shared" si="3"/>
        <v>30.8969</v>
      </c>
      <c r="K81" s="12">
        <f t="shared" si="4"/>
        <v>17.8131</v>
      </c>
      <c r="L81" s="36" t="str">
        <f t="shared" si="5"/>
        <v>C2</v>
      </c>
      <c r="M81" s="37"/>
    </row>
    <row r="82">
      <c r="E82" s="11">
        <v>75.0</v>
      </c>
      <c r="F82" s="11">
        <v>75.0</v>
      </c>
      <c r="G82" s="11">
        <v>22.0</v>
      </c>
      <c r="H82" s="12">
        <f t="shared" si="1"/>
        <v>25.0523</v>
      </c>
      <c r="I82" s="12">
        <f t="shared" si="2"/>
        <v>17.1191</v>
      </c>
      <c r="J82" s="12">
        <f t="shared" si="3"/>
        <v>37.4772</v>
      </c>
      <c r="K82" s="12">
        <f t="shared" si="4"/>
        <v>17.1191</v>
      </c>
      <c r="L82" s="36" t="str">
        <f t="shared" si="5"/>
        <v>C2</v>
      </c>
      <c r="M82" s="37"/>
    </row>
    <row r="83">
      <c r="E83" s="11">
        <v>76.0</v>
      </c>
      <c r="F83" s="11">
        <v>48.0</v>
      </c>
      <c r="G83" s="11">
        <v>22.0</v>
      </c>
      <c r="H83" s="12">
        <f t="shared" si="1"/>
        <v>4.4852</v>
      </c>
      <c r="I83" s="12">
        <f t="shared" si="2"/>
        <v>34.3396</v>
      </c>
      <c r="J83" s="12">
        <f t="shared" si="3"/>
        <v>58.2525</v>
      </c>
      <c r="K83" s="12">
        <f t="shared" si="4"/>
        <v>4.4852</v>
      </c>
      <c r="L83" s="36" t="str">
        <f t="shared" si="5"/>
        <v>C1</v>
      </c>
      <c r="M83" s="37"/>
    </row>
    <row r="84">
      <c r="E84" s="11">
        <v>77.0</v>
      </c>
      <c r="F84" s="11">
        <v>78.0</v>
      </c>
      <c r="G84" s="11">
        <v>41.0</v>
      </c>
      <c r="H84" s="12">
        <f t="shared" si="1"/>
        <v>31.6018</v>
      </c>
      <c r="I84" s="12">
        <f t="shared" si="2"/>
        <v>2.1319</v>
      </c>
      <c r="J84" s="12">
        <f t="shared" si="3"/>
        <v>22.8039</v>
      </c>
      <c r="K84" s="12">
        <f t="shared" si="4"/>
        <v>2.1319</v>
      </c>
      <c r="L84" s="36" t="str">
        <f t="shared" si="5"/>
        <v>C2</v>
      </c>
      <c r="M84" s="37"/>
    </row>
    <row r="85">
      <c r="E85" s="11">
        <v>78.0</v>
      </c>
      <c r="F85" s="11">
        <v>72.0</v>
      </c>
      <c r="G85" s="11">
        <v>27.0</v>
      </c>
      <c r="H85" s="12">
        <f t="shared" si="1"/>
        <v>21.7788</v>
      </c>
      <c r="I85" s="12">
        <f t="shared" si="2"/>
        <v>13.2599</v>
      </c>
      <c r="J85" s="12">
        <f t="shared" si="3"/>
        <v>35.8499</v>
      </c>
      <c r="K85" s="12">
        <f t="shared" si="4"/>
        <v>13.2599</v>
      </c>
      <c r="L85" s="36" t="str">
        <f t="shared" si="5"/>
        <v>C2</v>
      </c>
      <c r="M85" s="37"/>
    </row>
    <row r="86">
      <c r="E86" s="11">
        <v>79.0</v>
      </c>
      <c r="F86" s="11">
        <v>0.0</v>
      </c>
      <c r="G86" s="11">
        <v>26.0</v>
      </c>
      <c r="H86" s="12">
        <f t="shared" si="1"/>
        <v>50.2501</v>
      </c>
      <c r="I86" s="12">
        <f t="shared" si="2"/>
        <v>78.9658</v>
      </c>
      <c r="J86" s="12">
        <f t="shared" si="3"/>
        <v>101.5401</v>
      </c>
      <c r="K86" s="12">
        <f t="shared" si="4"/>
        <v>50.2501</v>
      </c>
      <c r="L86" s="36" t="str">
        <f t="shared" si="5"/>
        <v>C1</v>
      </c>
      <c r="M86" s="37"/>
    </row>
    <row r="87">
      <c r="E87" s="11">
        <v>80.0</v>
      </c>
      <c r="F87" s="11">
        <v>66.0</v>
      </c>
      <c r="G87" s="11">
        <v>24.0</v>
      </c>
      <c r="H87" s="12">
        <f t="shared" si="1"/>
        <v>15.8618</v>
      </c>
      <c r="I87" s="12">
        <f t="shared" si="2"/>
        <v>19.0516</v>
      </c>
      <c r="J87" s="12">
        <f t="shared" si="3"/>
        <v>42.3339</v>
      </c>
      <c r="K87" s="12">
        <f t="shared" si="4"/>
        <v>15.8618</v>
      </c>
      <c r="L87" s="36" t="str">
        <f t="shared" si="5"/>
        <v>C1</v>
      </c>
      <c r="M87" s="37"/>
    </row>
    <row r="88">
      <c r="E88" s="11">
        <v>81.0</v>
      </c>
      <c r="F88" s="11">
        <v>44.0</v>
      </c>
      <c r="G88" s="11">
        <v>22.0</v>
      </c>
      <c r="H88" s="12">
        <f t="shared" si="1"/>
        <v>7.3564</v>
      </c>
      <c r="I88" s="12">
        <f t="shared" si="2"/>
        <v>37.8746</v>
      </c>
      <c r="J88" s="12">
        <f t="shared" si="3"/>
        <v>61.7414</v>
      </c>
      <c r="K88" s="12">
        <f t="shared" si="4"/>
        <v>7.3564</v>
      </c>
      <c r="L88" s="36" t="str">
        <f t="shared" si="5"/>
        <v>C1</v>
      </c>
      <c r="M88" s="37"/>
    </row>
    <row r="89">
      <c r="E89" s="11">
        <v>82.0</v>
      </c>
      <c r="F89" s="11">
        <v>0.0</v>
      </c>
      <c r="G89" s="11">
        <v>22.0</v>
      </c>
      <c r="H89" s="12">
        <f t="shared" si="1"/>
        <v>50.3996</v>
      </c>
      <c r="I89" s="12">
        <f t="shared" si="2"/>
        <v>79.7155</v>
      </c>
      <c r="J89" s="12">
        <f t="shared" si="3"/>
        <v>102.6111</v>
      </c>
      <c r="K89" s="12">
        <f t="shared" si="4"/>
        <v>50.3996</v>
      </c>
      <c r="L89" s="36" t="str">
        <f t="shared" si="5"/>
        <v>C1</v>
      </c>
      <c r="M89" s="37"/>
    </row>
    <row r="90">
      <c r="E90" s="11">
        <v>83.0</v>
      </c>
      <c r="F90" s="11">
        <v>78.0</v>
      </c>
      <c r="G90" s="11">
        <v>36.0</v>
      </c>
      <c r="H90" s="12">
        <f t="shared" si="1"/>
        <v>29.5377</v>
      </c>
      <c r="I90" s="12">
        <f t="shared" si="2"/>
        <v>2.8714</v>
      </c>
      <c r="J90" s="12">
        <f t="shared" si="3"/>
        <v>25.4621</v>
      </c>
      <c r="K90" s="12">
        <f t="shared" si="4"/>
        <v>2.8714</v>
      </c>
      <c r="L90" s="36" t="str">
        <f t="shared" si="5"/>
        <v>C2</v>
      </c>
      <c r="M90" s="37"/>
    </row>
    <row r="91">
      <c r="E91" s="11">
        <v>84.0</v>
      </c>
      <c r="F91" s="11">
        <v>65.0</v>
      </c>
      <c r="G91" s="11">
        <v>22.0</v>
      </c>
      <c r="H91" s="12">
        <f t="shared" si="1"/>
        <v>15.2518</v>
      </c>
      <c r="I91" s="12">
        <f t="shared" si="2"/>
        <v>21.243</v>
      </c>
      <c r="J91" s="12">
        <f t="shared" si="3"/>
        <v>44.3975</v>
      </c>
      <c r="K91" s="12">
        <f t="shared" si="4"/>
        <v>15.2518</v>
      </c>
      <c r="L91" s="36" t="str">
        <f t="shared" si="5"/>
        <v>C1</v>
      </c>
      <c r="M91" s="37"/>
    </row>
    <row r="92">
      <c r="E92" s="11">
        <v>85.0</v>
      </c>
      <c r="F92" s="11">
        <v>108.0</v>
      </c>
      <c r="G92" s="11">
        <v>37.0</v>
      </c>
      <c r="H92" s="12">
        <f t="shared" si="1"/>
        <v>58.8109</v>
      </c>
      <c r="I92" s="12">
        <f t="shared" si="2"/>
        <v>30.1481</v>
      </c>
      <c r="J92" s="12">
        <f t="shared" si="3"/>
        <v>17.2875</v>
      </c>
      <c r="K92" s="12">
        <f t="shared" si="4"/>
        <v>17.2875</v>
      </c>
      <c r="L92" s="36" t="str">
        <f t="shared" si="5"/>
        <v>C3</v>
      </c>
      <c r="M92" s="37"/>
    </row>
    <row r="93">
      <c r="E93" s="11">
        <v>86.0</v>
      </c>
      <c r="F93" s="11">
        <v>74.0</v>
      </c>
      <c r="G93" s="11">
        <v>27.0</v>
      </c>
      <c r="H93" s="12">
        <f t="shared" si="1"/>
        <v>23.7764</v>
      </c>
      <c r="I93" s="12">
        <f t="shared" si="2"/>
        <v>12.4974</v>
      </c>
      <c r="J93" s="12">
        <f t="shared" si="3"/>
        <v>34.4078</v>
      </c>
      <c r="K93" s="12">
        <f t="shared" si="4"/>
        <v>12.4974</v>
      </c>
      <c r="L93" s="36" t="str">
        <f t="shared" si="5"/>
        <v>C2</v>
      </c>
      <c r="M93" s="37"/>
    </row>
    <row r="94">
      <c r="E94" s="11">
        <v>87.0</v>
      </c>
      <c r="F94" s="11">
        <v>72.0</v>
      </c>
      <c r="G94" s="11">
        <v>45.0</v>
      </c>
      <c r="H94" s="12">
        <f t="shared" si="1"/>
        <v>28.9592</v>
      </c>
      <c r="I94" s="12">
        <f t="shared" si="2"/>
        <v>8.515</v>
      </c>
      <c r="J94" s="12">
        <f t="shared" si="3"/>
        <v>27.0802</v>
      </c>
      <c r="K94" s="12">
        <f t="shared" si="4"/>
        <v>8.515</v>
      </c>
      <c r="L94" s="36" t="str">
        <f t="shared" si="5"/>
        <v>C2</v>
      </c>
      <c r="M94" s="37"/>
    </row>
    <row r="95">
      <c r="E95" s="11">
        <v>88.0</v>
      </c>
      <c r="F95" s="11">
        <v>68.0</v>
      </c>
      <c r="G95" s="11">
        <v>26.0</v>
      </c>
      <c r="H95" s="12">
        <f t="shared" si="1"/>
        <v>17.7504</v>
      </c>
      <c r="I95" s="12">
        <f t="shared" si="2"/>
        <v>16.2433</v>
      </c>
      <c r="J95" s="12">
        <f t="shared" si="3"/>
        <v>39.516</v>
      </c>
      <c r="K95" s="12">
        <f t="shared" si="4"/>
        <v>16.2433</v>
      </c>
      <c r="L95" s="36" t="str">
        <f t="shared" si="5"/>
        <v>C2</v>
      </c>
      <c r="M95" s="37"/>
    </row>
    <row r="96">
      <c r="E96" s="11">
        <v>89.0</v>
      </c>
      <c r="F96" s="11">
        <v>70.0</v>
      </c>
      <c r="G96" s="11">
        <v>43.0</v>
      </c>
      <c r="H96" s="12">
        <f t="shared" si="1"/>
        <v>26.1373</v>
      </c>
      <c r="I96" s="12">
        <f t="shared" si="2"/>
        <v>8.9233</v>
      </c>
      <c r="J96" s="12">
        <f t="shared" si="3"/>
        <v>29.5293</v>
      </c>
      <c r="K96" s="12">
        <f t="shared" si="4"/>
        <v>8.9233</v>
      </c>
      <c r="L96" s="36" t="str">
        <f t="shared" si="5"/>
        <v>C2</v>
      </c>
      <c r="M96" s="37"/>
    </row>
    <row r="97">
      <c r="E97" s="11">
        <v>90.0</v>
      </c>
      <c r="F97" s="11">
        <v>68.0</v>
      </c>
      <c r="G97" s="11">
        <v>24.0</v>
      </c>
      <c r="H97" s="12">
        <f t="shared" si="1"/>
        <v>17.8493</v>
      </c>
      <c r="I97" s="12">
        <f t="shared" si="2"/>
        <v>17.8697</v>
      </c>
      <c r="J97" s="12">
        <f t="shared" si="3"/>
        <v>40.8269</v>
      </c>
      <c r="K97" s="12">
        <f t="shared" si="4"/>
        <v>17.8493</v>
      </c>
      <c r="L97" s="36" t="str">
        <f t="shared" si="5"/>
        <v>C1</v>
      </c>
      <c r="M97" s="37"/>
    </row>
    <row r="98">
      <c r="E98" s="11">
        <v>91.0</v>
      </c>
      <c r="F98" s="11">
        <v>55.0</v>
      </c>
      <c r="G98" s="11">
        <v>21.0</v>
      </c>
      <c r="H98" s="12">
        <f t="shared" si="1"/>
        <v>6.8101</v>
      </c>
      <c r="I98" s="12">
        <f t="shared" si="2"/>
        <v>29.0552</v>
      </c>
      <c r="J98" s="12">
        <f t="shared" si="3"/>
        <v>52.8904</v>
      </c>
      <c r="K98" s="12">
        <f t="shared" si="4"/>
        <v>6.8101</v>
      </c>
      <c r="L98" s="36" t="str">
        <f t="shared" si="5"/>
        <v>C1</v>
      </c>
      <c r="M98" s="37"/>
    </row>
    <row r="99">
      <c r="E99" s="11">
        <v>92.0</v>
      </c>
      <c r="F99" s="11">
        <v>80.0</v>
      </c>
      <c r="G99" s="11">
        <v>34.0</v>
      </c>
      <c r="H99" s="12">
        <f t="shared" si="1"/>
        <v>30.8382</v>
      </c>
      <c r="I99" s="12">
        <f t="shared" si="2"/>
        <v>5.2995</v>
      </c>
      <c r="J99" s="12">
        <f t="shared" si="3"/>
        <v>25.2253</v>
      </c>
      <c r="K99" s="12">
        <f t="shared" si="4"/>
        <v>5.2995</v>
      </c>
      <c r="L99" s="36" t="str">
        <f t="shared" si="5"/>
        <v>C2</v>
      </c>
      <c r="M99" s="37"/>
    </row>
    <row r="100">
      <c r="E100" s="11">
        <v>93.0</v>
      </c>
      <c r="F100" s="11">
        <v>78.0</v>
      </c>
      <c r="G100" s="11">
        <v>42.0</v>
      </c>
      <c r="H100" s="12">
        <f t="shared" si="1"/>
        <v>32.0923</v>
      </c>
      <c r="I100" s="12">
        <f t="shared" si="2"/>
        <v>3.1313</v>
      </c>
      <c r="J100" s="12">
        <f t="shared" si="3"/>
        <v>22.3687</v>
      </c>
      <c r="K100" s="12">
        <f t="shared" si="4"/>
        <v>3.1313</v>
      </c>
      <c r="L100" s="36" t="str">
        <f t="shared" si="5"/>
        <v>C2</v>
      </c>
      <c r="M100" s="37"/>
    </row>
    <row r="101">
      <c r="E101" s="11">
        <v>94.0</v>
      </c>
      <c r="F101" s="11">
        <v>72.0</v>
      </c>
      <c r="G101" s="11">
        <v>60.0</v>
      </c>
      <c r="H101" s="12">
        <f t="shared" si="1"/>
        <v>40.4628</v>
      </c>
      <c r="I101" s="12">
        <f t="shared" si="2"/>
        <v>21.9409</v>
      </c>
      <c r="J101" s="12">
        <f t="shared" si="3"/>
        <v>27.7207</v>
      </c>
      <c r="K101" s="12">
        <f t="shared" si="4"/>
        <v>21.9409</v>
      </c>
      <c r="L101" s="36" t="str">
        <f t="shared" si="5"/>
        <v>C2</v>
      </c>
      <c r="M101" s="37"/>
    </row>
    <row r="102">
      <c r="E102" s="11">
        <v>95.0</v>
      </c>
      <c r="F102" s="11">
        <v>82.0</v>
      </c>
      <c r="G102" s="11">
        <v>21.0</v>
      </c>
      <c r="H102" s="12">
        <f t="shared" si="1"/>
        <v>32.1228</v>
      </c>
      <c r="I102" s="12">
        <f t="shared" si="2"/>
        <v>18.3321</v>
      </c>
      <c r="J102" s="12">
        <f t="shared" si="3"/>
        <v>34.4467</v>
      </c>
      <c r="K102" s="12">
        <f t="shared" si="4"/>
        <v>18.3321</v>
      </c>
      <c r="L102" s="36" t="str">
        <f t="shared" si="5"/>
        <v>C2</v>
      </c>
      <c r="M102" s="37"/>
    </row>
    <row r="103">
      <c r="E103" s="11">
        <v>96.0</v>
      </c>
      <c r="F103" s="11">
        <v>72.0</v>
      </c>
      <c r="G103" s="11">
        <v>40.0</v>
      </c>
      <c r="H103" s="12">
        <f t="shared" si="1"/>
        <v>25.9314</v>
      </c>
      <c r="I103" s="12">
        <f t="shared" si="2"/>
        <v>6.0171</v>
      </c>
      <c r="J103" s="12">
        <f t="shared" si="3"/>
        <v>28.6642</v>
      </c>
      <c r="K103" s="12">
        <f t="shared" si="4"/>
        <v>6.0171</v>
      </c>
      <c r="L103" s="36" t="str">
        <f t="shared" si="5"/>
        <v>C2</v>
      </c>
      <c r="M103" s="37"/>
    </row>
    <row r="104">
      <c r="E104" s="11">
        <v>97.0</v>
      </c>
      <c r="F104" s="11">
        <v>62.0</v>
      </c>
      <c r="G104" s="11">
        <v>24.0</v>
      </c>
      <c r="H104" s="12">
        <f t="shared" si="1"/>
        <v>11.8994</v>
      </c>
      <c r="I104" s="12">
        <f t="shared" si="2"/>
        <v>21.7772</v>
      </c>
      <c r="J104" s="12">
        <f t="shared" si="3"/>
        <v>45.462</v>
      </c>
      <c r="K104" s="12">
        <f t="shared" si="4"/>
        <v>11.8994</v>
      </c>
      <c r="L104" s="36" t="str">
        <f t="shared" si="5"/>
        <v>C1</v>
      </c>
      <c r="M104" s="37"/>
    </row>
    <row r="105">
      <c r="E105" s="11">
        <v>98.0</v>
      </c>
      <c r="F105" s="11">
        <v>48.0</v>
      </c>
      <c r="G105" s="11">
        <v>22.0</v>
      </c>
      <c r="H105" s="12">
        <f t="shared" si="1"/>
        <v>4.4852</v>
      </c>
      <c r="I105" s="12">
        <f t="shared" si="2"/>
        <v>34.3396</v>
      </c>
      <c r="J105" s="12">
        <f t="shared" si="3"/>
        <v>58.2525</v>
      </c>
      <c r="K105" s="12">
        <f t="shared" si="4"/>
        <v>4.4852</v>
      </c>
      <c r="L105" s="36" t="str">
        <f t="shared" si="5"/>
        <v>C1</v>
      </c>
      <c r="M105" s="37"/>
    </row>
    <row r="106">
      <c r="E106" s="11">
        <v>99.0</v>
      </c>
      <c r="F106" s="11">
        <v>50.0</v>
      </c>
      <c r="G106" s="11">
        <v>23.0</v>
      </c>
      <c r="H106" s="12">
        <f t="shared" si="1"/>
        <v>2.8908</v>
      </c>
      <c r="I106" s="12">
        <f t="shared" si="2"/>
        <v>32.1065</v>
      </c>
      <c r="J106" s="12">
        <f t="shared" si="3"/>
        <v>56.0212</v>
      </c>
      <c r="K106" s="12">
        <f t="shared" si="4"/>
        <v>2.8908</v>
      </c>
      <c r="L106" s="36" t="str">
        <f t="shared" si="5"/>
        <v>C1</v>
      </c>
      <c r="M106" s="37"/>
    </row>
    <row r="107">
      <c r="E107" s="11">
        <v>100.0</v>
      </c>
      <c r="F107" s="11">
        <v>90.0</v>
      </c>
      <c r="G107" s="11">
        <v>31.0</v>
      </c>
      <c r="H107" s="12">
        <f t="shared" si="1"/>
        <v>40.0784</v>
      </c>
      <c r="I107" s="12">
        <f t="shared" si="2"/>
        <v>14.4258</v>
      </c>
      <c r="J107" s="12">
        <f t="shared" si="3"/>
        <v>21.9704</v>
      </c>
      <c r="K107" s="12">
        <f t="shared" si="4"/>
        <v>14.4258</v>
      </c>
      <c r="L107" s="36" t="str">
        <f t="shared" si="5"/>
        <v>C2</v>
      </c>
      <c r="M107" s="37"/>
    </row>
  </sheetData>
  <mergeCells count="4">
    <mergeCell ref="E1:G1"/>
    <mergeCell ref="E6:L6"/>
    <mergeCell ref="N6:R6"/>
    <mergeCell ref="N13:S13"/>
  </mergeCells>
  <drawing r:id="rId1"/>
</worksheet>
</file>