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Corentin\Documents\Programmes\PokemonTradingCardQML\database\"/>
    </mc:Choice>
  </mc:AlternateContent>
  <bookViews>
    <workbookView xWindow="0" yWindow="0" windowWidth="19200" windowHeight="11595" activeTab="2"/>
  </bookViews>
  <sheets>
    <sheet name="Pokemon" sheetId="1" r:id="rId1"/>
    <sheet name="Energies" sheetId="3" r:id="rId2"/>
    <sheet name="Dresseurs" sheetId="4" r:id="rId3"/>
    <sheet name="Gst des actions" sheetId="5" r:id="rId4"/>
    <sheet name="Feuil2" sheetId="2"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7" i="1" l="1"/>
  <c r="AM8" i="1"/>
  <c r="AM9" i="1"/>
  <c r="AM10" i="1"/>
  <c r="AM11" i="1"/>
  <c r="AM12" i="1"/>
  <c r="AM13" i="1"/>
  <c r="AM14" i="1"/>
  <c r="AM15" i="1"/>
  <c r="AM16" i="1"/>
  <c r="AM17" i="1"/>
  <c r="AM18" i="1"/>
  <c r="AM19" i="1"/>
  <c r="AM20" i="1"/>
  <c r="AM21" i="1"/>
  <c r="AM22" i="1"/>
  <c r="AM23"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30" i="1"/>
  <c r="AM131" i="1"/>
  <c r="AM132" i="1"/>
  <c r="AM134" i="1"/>
  <c r="AM135" i="1"/>
  <c r="AM136" i="1"/>
  <c r="AM137" i="1"/>
  <c r="AM138" i="1"/>
  <c r="AM139" i="1"/>
  <c r="AM140" i="1"/>
  <c r="AM141" i="1"/>
  <c r="AM142" i="1"/>
  <c r="AM143" i="1"/>
  <c r="AM144" i="1"/>
  <c r="AM145" i="1"/>
  <c r="AM146" i="1"/>
  <c r="AM147" i="1"/>
  <c r="AM148" i="1"/>
  <c r="AM149" i="1"/>
  <c r="AM150" i="1"/>
  <c r="AM151" i="1"/>
  <c r="AM152" i="1"/>
  <c r="AM153" i="1"/>
  <c r="AM154" i="1"/>
  <c r="AM6" i="1"/>
  <c r="Q14" i="1"/>
  <c r="Q15" i="1"/>
  <c r="Q16" i="1"/>
  <c r="Q17" i="1"/>
  <c r="Q18" i="1"/>
  <c r="Q20" i="1"/>
  <c r="Q21" i="1"/>
  <c r="Q22" i="1"/>
  <c r="Q23" i="1"/>
  <c r="Q24" i="1"/>
  <c r="Q25" i="1"/>
  <c r="Q26" i="1"/>
  <c r="Q27" i="1"/>
  <c r="Q28" i="1"/>
  <c r="Q29" i="1"/>
  <c r="Q31" i="1"/>
  <c r="Q32" i="1"/>
  <c r="Q33" i="1"/>
  <c r="Q34" i="1"/>
  <c r="Q35" i="1"/>
  <c r="Q39" i="1"/>
  <c r="Q40" i="1"/>
  <c r="Q41" i="1"/>
  <c r="Q42" i="1"/>
  <c r="Q43" i="1"/>
  <c r="Q44" i="1"/>
  <c r="Q45" i="1"/>
  <c r="Q46" i="1"/>
  <c r="Q47" i="1"/>
  <c r="Q48" i="1"/>
  <c r="Q49" i="1"/>
  <c r="Q50" i="1"/>
  <c r="Q51" i="1"/>
  <c r="Q52" i="1"/>
  <c r="Q53" i="1"/>
  <c r="Q54" i="1"/>
  <c r="Q55" i="1"/>
  <c r="Q56" i="1"/>
  <c r="Q57" i="1"/>
  <c r="Q58" i="1"/>
  <c r="Q59" i="1"/>
  <c r="Q60" i="1"/>
  <c r="Q61" i="1"/>
  <c r="Q62" i="1"/>
  <c r="Q63" i="1"/>
  <c r="Q65" i="1"/>
  <c r="Q67" i="1"/>
  <c r="Q68" i="1"/>
  <c r="Q69" i="1"/>
  <c r="Q70" i="1"/>
  <c r="Q72" i="1"/>
  <c r="Q73" i="1"/>
  <c r="Q74" i="1"/>
  <c r="Q75" i="1"/>
  <c r="Q76" i="1"/>
  <c r="Q77" i="1"/>
  <c r="Q78" i="1"/>
  <c r="Q79" i="1"/>
  <c r="Q80" i="1"/>
  <c r="Q81" i="1"/>
  <c r="Q82" i="1"/>
  <c r="Q83" i="1"/>
  <c r="Q84" i="1"/>
  <c r="Q85" i="1"/>
  <c r="Q86" i="1"/>
  <c r="Q87"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9" i="1"/>
  <c r="Q130" i="1"/>
  <c r="Q131" i="1"/>
  <c r="Q132" i="1"/>
  <c r="Q133" i="1"/>
  <c r="Q134" i="1"/>
  <c r="Q135" i="1"/>
  <c r="Q136" i="1"/>
  <c r="Q137" i="1"/>
  <c r="Q138" i="1"/>
  <c r="Q139" i="1"/>
  <c r="Q140" i="1"/>
  <c r="Q141" i="1"/>
  <c r="Q142" i="1"/>
  <c r="Q143" i="1"/>
  <c r="Q144" i="1"/>
  <c r="Q145" i="1"/>
  <c r="Q146" i="1"/>
  <c r="Q147" i="1"/>
  <c r="Q148" i="1"/>
  <c r="Q149" i="1"/>
  <c r="Q150" i="1"/>
  <c r="Q151" i="1"/>
  <c r="Q153" i="1"/>
  <c r="Q155" i="1"/>
</calcChain>
</file>

<file path=xl/sharedStrings.xml><?xml version="1.0" encoding="utf-8"?>
<sst xmlns="http://schemas.openxmlformats.org/spreadsheetml/2006/main" count="719" uniqueCount="586">
  <si>
    <t>Nom</t>
  </si>
  <si>
    <t>PV</t>
  </si>
  <si>
    <t>Element</t>
  </si>
  <si>
    <t>Faiblesse</t>
  </si>
  <si>
    <t>Description</t>
  </si>
  <si>
    <t>electric</t>
  </si>
  <si>
    <t>fighting</t>
  </si>
  <si>
    <t>fire</t>
  </si>
  <si>
    <t>grass</t>
  </si>
  <si>
    <t>normal</t>
  </si>
  <si>
    <t>psychic</t>
  </si>
  <si>
    <t>water</t>
  </si>
  <si>
    <t>type</t>
  </si>
  <si>
    <t>argument</t>
  </si>
  <si>
    <t>Général</t>
  </si>
  <si>
    <t>Attaque 1</t>
  </si>
  <si>
    <t>Coût en énergies</t>
  </si>
  <si>
    <t>Action</t>
  </si>
  <si>
    <t>Informations</t>
  </si>
  <si>
    <t>Attaque 2</t>
  </si>
  <si>
    <t>Attaque 3</t>
  </si>
  <si>
    <t>ID</t>
  </si>
  <si>
    <t>Element 2</t>
  </si>
  <si>
    <t>Element_Dark,</t>
  </si>
  <si>
    <t>Element_Dragon,</t>
  </si>
  <si>
    <t>Element_Electric,</t>
  </si>
  <si>
    <t>Element_Fighting,</t>
  </si>
  <si>
    <t>Element_Fire,</t>
  </si>
  <si>
    <t>Element_Flying,</t>
  </si>
  <si>
    <t>Element_Ghost,</t>
  </si>
  <si>
    <t>Element_Grass,</t>
  </si>
  <si>
    <t>Element_Ice,</t>
  </si>
  <si>
    <t>Element_Normal,</t>
  </si>
  <si>
    <t>Element_Poison,</t>
  </si>
  <si>
    <t>Element_Psychic,</t>
  </si>
  <si>
    <t>Element_Rock,</t>
  </si>
  <si>
    <t>Element_Water</t>
  </si>
  <si>
    <t>Element_Bug,</t>
  </si>
  <si>
    <t>Bulbizarre</t>
  </si>
  <si>
    <t>Herbizarre</t>
  </si>
  <si>
    <t>Florizarre</t>
  </si>
  <si>
    <t>Salamèche</t>
  </si>
  <si>
    <t>Reptincel</t>
  </si>
  <si>
    <t>Dracaufeu</t>
  </si>
  <si>
    <t>Carapuce</t>
  </si>
  <si>
    <t>Carabaffe</t>
  </si>
  <si>
    <t>Tortank</t>
  </si>
  <si>
    <t>Chenipan</t>
  </si>
  <si>
    <t>Chrysacier</t>
  </si>
  <si>
    <t>Papilusion</t>
  </si>
  <si>
    <t>Aspicot</t>
  </si>
  <si>
    <t>Coconfort</t>
  </si>
  <si>
    <t>Dardagnan</t>
  </si>
  <si>
    <t>Roucoul</t>
  </si>
  <si>
    <t>Roucoups</t>
  </si>
  <si>
    <t>Roucarnage</t>
  </si>
  <si>
    <t>Rattata</t>
  </si>
  <si>
    <t>Rattatac</t>
  </si>
  <si>
    <t>Piafabec</t>
  </si>
  <si>
    <t>Rapasdepic</t>
  </si>
  <si>
    <t>Abo</t>
  </si>
  <si>
    <t>Arbox</t>
  </si>
  <si>
    <t>Pikachu</t>
  </si>
  <si>
    <t>Raichu</t>
  </si>
  <si>
    <t>Sabelette</t>
  </si>
  <si>
    <t>Sablaireau</t>
  </si>
  <si>
    <t>Nidoran femelle</t>
  </si>
  <si>
    <t>Nidorina</t>
  </si>
  <si>
    <t>Nidoqueen</t>
  </si>
  <si>
    <t>Nidoran mâle</t>
  </si>
  <si>
    <t>Nidorino</t>
  </si>
  <si>
    <t>Nidoking</t>
  </si>
  <si>
    <t>Melofee</t>
  </si>
  <si>
    <t>Mélodelfe</t>
  </si>
  <si>
    <t>Goupix</t>
  </si>
  <si>
    <t>Feunard</t>
  </si>
  <si>
    <t>Rondoudou</t>
  </si>
  <si>
    <t>Grodoudou</t>
  </si>
  <si>
    <t>Nosferapti</t>
  </si>
  <si>
    <t>Nosferalto</t>
  </si>
  <si>
    <t>Mysterbe</t>
  </si>
  <si>
    <t>Ortide</t>
  </si>
  <si>
    <t>Rafflesia</t>
  </si>
  <si>
    <t>Paras</t>
  </si>
  <si>
    <t>Parasect</t>
  </si>
  <si>
    <t>Mimitoss</t>
  </si>
  <si>
    <t>Aeromite</t>
  </si>
  <si>
    <t>Taupiqueur</t>
  </si>
  <si>
    <t>ID Subevolution</t>
  </si>
  <si>
    <t>Triopikeur</t>
  </si>
  <si>
    <t>Miaouss</t>
  </si>
  <si>
    <t>Persian</t>
  </si>
  <si>
    <t>Psykokwak</t>
  </si>
  <si>
    <t>Akwakwak</t>
  </si>
  <si>
    <t>Férosinge</t>
  </si>
  <si>
    <t>Colosinge</t>
  </si>
  <si>
    <t>Caninos</t>
  </si>
  <si>
    <t>Arcanin</t>
  </si>
  <si>
    <t>Ptitard</t>
  </si>
  <si>
    <t>Têtarte</t>
  </si>
  <si>
    <t>Tartard</t>
  </si>
  <si>
    <t>Abra</t>
  </si>
  <si>
    <t>Kadabra</t>
  </si>
  <si>
    <t>Alakazam</t>
  </si>
  <si>
    <t>Machoc</t>
  </si>
  <si>
    <t>Machopeur</t>
  </si>
  <si>
    <t>Mackogneur</t>
  </si>
  <si>
    <t>Chétiflor</t>
  </si>
  <si>
    <t>Boustiflor</t>
  </si>
  <si>
    <t>Empiflor</t>
  </si>
  <si>
    <t>Tentacool</t>
  </si>
  <si>
    <t>Tentacruel</t>
  </si>
  <si>
    <t>Racaillou</t>
  </si>
  <si>
    <t>Gravalanch</t>
  </si>
  <si>
    <t>Grolem</t>
  </si>
  <si>
    <t>Ponyta</t>
  </si>
  <si>
    <t>Galopa</t>
  </si>
  <si>
    <t>Ramoloss</t>
  </si>
  <si>
    <t>Flagadoss</t>
  </si>
  <si>
    <t>Magnéti</t>
  </si>
  <si>
    <t>Magnéton</t>
  </si>
  <si>
    <t>Canarticho</t>
  </si>
  <si>
    <t>Doduo</t>
  </si>
  <si>
    <t>Dodrio</t>
  </si>
  <si>
    <t>Otaria</t>
  </si>
  <si>
    <t>Lamantine</t>
  </si>
  <si>
    <t>Tadmorv</t>
  </si>
  <si>
    <t>Grotadmorv</t>
  </si>
  <si>
    <t>Kokiyas</t>
  </si>
  <si>
    <t>Crustabri</t>
  </si>
  <si>
    <t>Fantominus</t>
  </si>
  <si>
    <t>Spectrum</t>
  </si>
  <si>
    <t>Ectoplasma</t>
  </si>
  <si>
    <t>Onix</t>
  </si>
  <si>
    <t>Soporifik</t>
  </si>
  <si>
    <t>Hypnomade</t>
  </si>
  <si>
    <t>Krabby</t>
  </si>
  <si>
    <t>Krabboss</t>
  </si>
  <si>
    <t>Voltorbe</t>
  </si>
  <si>
    <t>Electrode</t>
  </si>
  <si>
    <t>Noeufnoeuf</t>
  </si>
  <si>
    <t>Noadkoko</t>
  </si>
  <si>
    <t>Osselait</t>
  </si>
  <si>
    <t>Ossatueur</t>
  </si>
  <si>
    <t>Kiklee</t>
  </si>
  <si>
    <t>Tygnon</t>
  </si>
  <si>
    <t>Excelangue</t>
  </si>
  <si>
    <t>Smogo</t>
  </si>
  <si>
    <t>Smogogo</t>
  </si>
  <si>
    <t>Rhinocorne</t>
  </si>
  <si>
    <t>Rhinoféros</t>
  </si>
  <si>
    <t>Leveinard</t>
  </si>
  <si>
    <t>Saquedeneu</t>
  </si>
  <si>
    <t>Kangourex</t>
  </si>
  <si>
    <t>Hypotrempe</t>
  </si>
  <si>
    <t>Hypocéan</t>
  </si>
  <si>
    <t>Poissirène</t>
  </si>
  <si>
    <t>Poissoroy</t>
  </si>
  <si>
    <t>Stari</t>
  </si>
  <si>
    <t>Staross</t>
  </si>
  <si>
    <t>M. Mime</t>
  </si>
  <si>
    <t>Insécateur</t>
  </si>
  <si>
    <t>Lippoutou</t>
  </si>
  <si>
    <t>Elektek</t>
  </si>
  <si>
    <t>Magmar</t>
  </si>
  <si>
    <t>Scarabrute</t>
  </si>
  <si>
    <t>Tauros</t>
  </si>
  <si>
    <t>Magicarpe</t>
  </si>
  <si>
    <t>Léviator</t>
  </si>
  <si>
    <t>Lokhlass</t>
  </si>
  <si>
    <t>Métamorph</t>
  </si>
  <si>
    <t>Evoli</t>
  </si>
  <si>
    <t>Aquali</t>
  </si>
  <si>
    <t>Voltali</t>
  </si>
  <si>
    <t>Pyroli</t>
  </si>
  <si>
    <t>Porygon</t>
  </si>
  <si>
    <t>Amonita</t>
  </si>
  <si>
    <t>Amonistar</t>
  </si>
  <si>
    <t>Kabuto</t>
  </si>
  <si>
    <t>Kabutops</t>
  </si>
  <si>
    <t>Ptéra</t>
  </si>
  <si>
    <t>Ronflex</t>
  </si>
  <si>
    <t>Artikodin</t>
  </si>
  <si>
    <t>Electhor</t>
  </si>
  <si>
    <t>Sulfura</t>
  </si>
  <si>
    <t>Minidraco</t>
  </si>
  <si>
    <t>Draco</t>
  </si>
  <si>
    <t>Dracolosse</t>
  </si>
  <si>
    <t>Mewtwo</t>
  </si>
  <si>
    <t>Mew</t>
  </si>
  <si>
    <t>Coût retraite</t>
  </si>
  <si>
    <t>Résistance</t>
  </si>
  <si>
    <t>Onde folie</t>
  </si>
  <si>
    <t>Damage</t>
  </si>
  <si>
    <t>Lancer une pièce. Si c'est face, le Pokémon défenseur est maintenant confus</t>
  </si>
  <si>
    <t>Hydrocanon</t>
  </si>
  <si>
    <t>Inflige 40 dégâts plus 10 dégâts supplémentaires pour chaque Énergie eau attachée à Tortank en plus du coût en Énergie de cette attaque. Les Énergies eau supplémentaires après la seconde ne comptent pas.</t>
  </si>
  <si>
    <t>Défaussez 1 carte Énergie feu attachée à Salamèche pour pouvoir utiliser cette attaque</t>
  </si>
  <si>
    <t>Griffe</t>
  </si>
  <si>
    <t>Flammèche</t>
  </si>
  <si>
    <t>Tranche</t>
  </si>
  <si>
    <t>Lance-flamme</t>
  </si>
  <si>
    <t>Défaussez 1 carte Énergie feu attachée à Reptincel pour pouvoir utiliser cette attaque</t>
  </si>
  <si>
    <t>Danseflamme</t>
  </si>
  <si>
    <t>Défaussez 2 cartes Énergie attachées à Dracaufeu pour pouvoir utiliser cette attaque.</t>
  </si>
  <si>
    <t>Vampigraine</t>
  </si>
  <si>
    <t>À moins que tous les dégâts infligés par cette attaque ne soient prévenus, vous pouvez retirer 1 marqueur de dégâts de Bulbizarre.</t>
  </si>
  <si>
    <t>Fouet Lianes</t>
  </si>
  <si>
    <t>Poudre Toxik</t>
  </si>
  <si>
    <t>Le Pokémon Défenseur est maintenant Empoisonné.</t>
  </si>
  <si>
    <t>Lance-Soleil</t>
  </si>
  <si>
    <t>Ecume</t>
  </si>
  <si>
    <t>Lancez une pièce. Si c'est face, le Pokémon Défenseur est maintenant Paralysé.</t>
  </si>
  <si>
    <t>Repli</t>
  </si>
  <si>
    <t>Lances une pièce. Si c'est face, prévenez tous les dégâts infligés à Carapuce pendant le prochain tour de votre adversaire. (Tout autre effet ou attaque est toujours valide.)</t>
  </si>
  <si>
    <t>Lancez une pièce. Si c'est face, prévenez tous les dégâts infligés à Carabaffe pendant le prochain tour de votre adversaire. (Tout autre effet ou attaque est toujours valide.)</t>
  </si>
  <si>
    <t>Morsure</t>
  </si>
  <si>
    <t>Sécrétion</t>
  </si>
  <si>
    <t>Armure</t>
  </si>
  <si>
    <t>Lancez une pièce. Si c'est face, prévenez tous les dégâts infligés à Chrysacier pendant le prochain tour de votre adversaire. (Tout autre effet ou attaque est toujours valide.) </t>
  </si>
  <si>
    <t>Para-spore</t>
  </si>
  <si>
    <t>Lancez une pièce. Si c'est face, le Pokémon Défenseur est maintenant Paralysé.</t>
  </si>
  <si>
    <t>bug</t>
  </si>
  <si>
    <t>dark</t>
  </si>
  <si>
    <t>dragon</t>
  </si>
  <si>
    <t>flying</t>
  </si>
  <si>
    <t>ghost</t>
  </si>
  <si>
    <t>ice</t>
  </si>
  <si>
    <t>poison</t>
  </si>
  <si>
    <t>rock</t>
  </si>
  <si>
    <t>Bug</t>
  </si>
  <si>
    <t>Dark</t>
  </si>
  <si>
    <t>Dragon</t>
  </si>
  <si>
    <t>Eletric</t>
  </si>
  <si>
    <t>Fighting</t>
  </si>
  <si>
    <t>Fire</t>
  </si>
  <si>
    <t>Flying</t>
  </si>
  <si>
    <t>Ghost</t>
  </si>
  <si>
    <t>Grass</t>
  </si>
  <si>
    <t>Ice</t>
  </si>
  <si>
    <t>Normal</t>
  </si>
  <si>
    <t>Poison</t>
  </si>
  <si>
    <t>Psychic</t>
  </si>
  <si>
    <t>Rock</t>
  </si>
  <si>
    <t>Water</t>
  </si>
  <si>
    <t>Lancez une pièce. Si c'est face, le Pokémon Défenseur est maintenant Empoisonné</t>
  </si>
  <si>
    <t>Dard-venin</t>
  </si>
  <si>
    <t>Lancez une pièce. Si c'est face, le Pokémon Défenseur est maintenant Confus.</t>
  </si>
  <si>
    <t>Charge</t>
  </si>
  <si>
    <t>Etreinte</t>
  </si>
  <si>
    <t>Lancez une pièce. Si c'est face, le Pokémon défenseur est maintenant Paralysé.</t>
  </si>
  <si>
    <t>Le Pokémon défenseur est maintenant Empoisonné.</t>
  </si>
  <si>
    <t>Gifle</t>
  </si>
  <si>
    <t>Soin</t>
  </si>
  <si>
    <t>Défaussez une carte Énergie eau attachée à Staross pour pouvoir utiliser cette attaque. Retirez tous les marqueurs de dégâts sur Staross.</t>
  </si>
  <si>
    <t>Etoile gelante</t>
  </si>
  <si>
    <t>Ruade</t>
  </si>
  <si>
    <t>Queue de flamme</t>
  </si>
  <si>
    <t>Pouvoir</t>
  </si>
  <si>
    <t>Transfert d’énergie</t>
  </si>
  <si>
    <t>Aussi souvent que le souhaitez pendant votre tour (avant votre attaque), vous pouvez prendre 1 carte Énergie plante attachée à 1 de vos Pokémon et l'attacher à un autre. Ce pouvoir ne peut être utilisé si Florizarre est Endormi, Confus ou Paralysé.</t>
  </si>
  <si>
    <t>Combustion d’énergie</t>
  </si>
  <si>
    <t>Aussi souvent que vous le souhaitez pendant votre tour (avant votre attaque), vous pouvez transformer toutes les Énergies attachées à Dracaufeu en Énergie feu jusqu'à la fin du tour. Ce pouvoir ne peut être utilisé si Dracaufeu est Endormi, Confus ou Paralysé.</t>
  </si>
  <si>
    <t>Danse de la pluie</t>
  </si>
  <si>
    <t>Aussi souvent que vous le souhaitez pendant votre tour (avant votre attaque), vous pouvez attacher 1 carte Énergie eau à 1 de vos Pokémon eau (En plus de la carte Énergie que vous pouvez attacher normalement.) Ce pouvoir ne peut être utilisé si Tortank est Endormi, Confus ou Paralysé.</t>
  </si>
  <si>
    <t>Double-dard</t>
  </si>
  <si>
    <t>Lancez 2 pièces. Cette attaque inflige 30 dégâts multipliés par le nombre de faces.</t>
  </si>
  <si>
    <t>Lancez une pièce. Si c'est face, le Pokémon Défenseur est maintenant Empoisonné.</t>
  </si>
  <si>
    <t>Cyclone</t>
  </si>
  <si>
    <t>Mimique</t>
  </si>
  <si>
    <t>Si Roucoups a été attaqué pendant le tour précédent, appliquez le résultat final de cette attaque infligée à Roucoups sur le Pokémon Défenseur.</t>
  </si>
  <si>
    <t>Hâte</t>
  </si>
  <si>
    <t>Lancez une pièce. Si c'est face, pendant le prochain tour de votre adversaire, prévenez tous les effets ou attaques, y compris les dégâts, infligés à Raichu.</t>
  </si>
  <si>
    <t>Fatal-Foudre</t>
  </si>
  <si>
    <t>Lancez une pièce. Si c'est pile, Raichu s'inflige 30 dégâts.</t>
  </si>
  <si>
    <t>Mania</t>
  </si>
  <si>
    <t>Toxik</t>
  </si>
  <si>
    <t>Le Pokémon Défenseur est maintenant Empoisonné. Il subit maintenant 20 dégâts Poison au lieu de 10 après le tour de chaque joueur (même s'il était déjà empoisonné).</t>
  </si>
  <si>
    <t>Berceuse</t>
  </si>
  <si>
    <t>Lancez une pièce. Si c'est face, le Pokémon Défenseur est maintenant Endormi.</t>
  </si>
  <si>
    <t>Métronome</t>
  </si>
  <si>
    <t>Choisissez 1 des attaques du Pokémon Défenseur. Métronome copie cette attaque à l'exception de son coût d'Énergie et de toute autre action requise pour utiliser cette attaque, comme par exemple, défausser des cartes Énergie. (Quel que soit le type du Pokémon Défenseur, Mélofée demeure de type Incolore.)</t>
  </si>
  <si>
    <t>Leurre</t>
  </si>
  <si>
    <t>Si votre adversaire a des Pokémon sur le Banc, choisissez 1 d'entre eux et échangez-le avec le Pokémon Défenseur.</t>
  </si>
  <si>
    <t>Déflagration</t>
  </si>
  <si>
    <t>Défaussez 1 carte Énergie feu attachée à Feunard pour pouvoir utiliser cette attaque.</t>
  </si>
  <si>
    <t>Séisme</t>
  </si>
  <si>
    <t>Inflige 10 dégâts à chacun des Pokémon sur votre Banc. (Ne pas appliquer la Faiblesse et la Résistance aux Pokémon sur le Banc.)</t>
  </si>
  <si>
    <t>Intimidation</t>
  </si>
  <si>
    <t>Défaussez 1 carte Énergie feu attachée à Arcanin pour pouvoir utiliser cette attaque.</t>
  </si>
  <si>
    <t>Bélier</t>
  </si>
  <si>
    <t>Arcanin s'inflige 30 dégâts.</t>
  </si>
  <si>
    <t>Pistolet à O</t>
  </si>
  <si>
    <t>Lessiveuse</t>
  </si>
  <si>
    <t>Si des cartes Énergies sont attachées au Pokémon Défenseur, choisissez 1 d'elles et défaussez-là.</t>
  </si>
  <si>
    <t>Transfert de dégâts</t>
  </si>
  <si>
    <t>Aussi souvent que vous le souhaitez pendant votre tour (avant votre attaque), vous pouvez déplacer 1 marqueur de dégâts depuis 1 de vos Pokémon vers un autre sous réserve de ne pas mettre ce Pokémon K.O. Ce pouvoir ne peut être utilisé si Alakazam est Endormi, Confus ou Paralysé.</t>
  </si>
  <si>
    <t>Riposte</t>
  </si>
  <si>
    <t>À chaque fois que l'attaque de votre adversaire inflige des dégâts à Mackogneur (même si Mackogneur est K.O.), ce pouvoir inflige 10 dégâts au Pokémon attaquant. (Ne pas tenir compte de la Faiblesse et de la Résistance.) Ce pouvoir ne peut être utilisé si Mackogneur est Endormi, Confus ou Paralysé quand votre adversaire attaque.</t>
  </si>
  <si>
    <t>Frappe atlas</t>
  </si>
  <si>
    <t>Cage-éclair</t>
  </si>
  <si>
    <t>Lancez une pièce. Si c'est face, le Pokémon Défenseur est maintenant Paralysé.</t>
  </si>
  <si>
    <t>Destruction</t>
  </si>
  <si>
    <t>Inflige 20 dégâts à chaque Pokémon sur le Banc de chaque joueur. (Ne pas appliquer la Faiblesse et la Résistance aux Pokémon sur le Banc.) Magneton s'inflige 80 dégâts.</t>
  </si>
  <si>
    <t>Coup d’oignon</t>
  </si>
  <si>
    <t>Lancez une pièce. Si c'est pile, cette attaque est sans effet. Quel que soit le résultat, vous ne pouvez plus utiliser cette attaque aussi longtemps que Canarticho reste en jeu (même renvoyer Canarticho sur le Banc ne vous permet pas de l'utiliser à nouveau).</t>
  </si>
  <si>
    <t>Coup de casserole</t>
  </si>
  <si>
    <t>Onde boréale</t>
  </si>
  <si>
    <t>Laser glace</t>
  </si>
  <si>
    <t>Buzzap</t>
  </si>
  <si>
    <t>N'importe quand durant votre tour (avant votre attaque), vous pouvez mettre Électrode K.O. et l'attacher à 1 de vos autres Pokémon. Si vous le faites, choisissez un type d'Énergie. Électrode est maintenant une carte Énergie (au lieu d'un Pokémon) qui fournit 2 Énergies de ce type. Ce pouvoir ne peut être utilisé si Électrode est Endormi, Confus ou Paralysé.</t>
  </si>
  <si>
    <t>Choc électrique</t>
  </si>
  <si>
    <t>Lancez une pièce. Si c'est pile, Électrode s'inflige 10 dégâts.</t>
  </si>
  <si>
    <t>Taquet</t>
  </si>
  <si>
    <t>Punch spécial</t>
  </si>
  <si>
    <t>Compresse</t>
  </si>
  <si>
    <t>Lancez une pièce. Si c'est face, prévenez tous les dégâts infligés à Leveinard pendant le prochain tour de votre adversaire. (Tout autre effet ou attaque est toujours valide.)</t>
  </si>
  <si>
    <t>Damoclès</t>
  </si>
  <si>
    <t>Leveinard s'inflige 80 points de dégâts.</t>
  </si>
  <si>
    <t>Torgnoles</t>
  </si>
  <si>
    <t>Lancez 2 pièces. Cette attaque inflige 10 dégâts multipliés par le nombre de faces.</t>
  </si>
  <si>
    <t>Yoga</t>
  </si>
  <si>
    <t>Inflige 20 dégâts plus 10 dégâts supplémentaires pour chaque marqueur de dégâts sur le Pokémon Défenseur.</t>
  </si>
  <si>
    <t>Eclair</t>
  </si>
  <si>
    <t>Poing-éclair</t>
  </si>
  <si>
    <t>Draco-rage</t>
  </si>
  <si>
    <t>Bulles d’O</t>
  </si>
  <si>
    <t>Lancez 1 pièce. Si c'est face, le Pokémon Défenseur est maintenant Paralysé.</t>
  </si>
  <si>
    <t>Tonnerre</t>
  </si>
  <si>
    <t>Lancez une pièce. Si c'est pile, Électhor s'inflige 30 dégâts.</t>
  </si>
  <si>
    <t>Fatal-foudre</t>
  </si>
  <si>
    <t>Défaussez toutes les cartes Énergie attachées à Électhor pour pouvoir utiliser cette attaque.</t>
  </si>
  <si>
    <t>Ecras’ face</t>
  </si>
  <si>
    <t>Souplesse</t>
  </si>
  <si>
    <t>Ultralaser</t>
  </si>
  <si>
    <t>Si des cartes Énergie sont attachées au Pokémon Défenseur, choisissez 1 d'elle et défaussez-là.</t>
  </si>
  <si>
    <t>Psyko</t>
  </si>
  <si>
    <t>Inflige 10 dégâts plus 10 dégâts supplémentaires pour chaque carte Énergie attachée au Pokémon Défenseur.</t>
  </si>
  <si>
    <t>Bouclier</t>
  </si>
  <si>
    <t>Défaussez 1 carte Énergie psy attachée à Mewtwo pour pouvoir utiliser cette attaque. Pendant le prochain tour de votre adversaire, prévenez tous les effets ou attaques, y compris les dégâts, infligés à Mewtwo.</t>
  </si>
  <si>
    <t>Type</t>
  </si>
  <si>
    <t>Quantité</t>
  </si>
  <si>
    <t>Argument</t>
  </si>
  <si>
    <t>Utilisable</t>
  </si>
  <si>
    <t>F2+F9</t>
  </si>
  <si>
    <t>Commande:</t>
  </si>
  <si>
    <t>Peluche Mélofée</t>
  </si>
  <si>
    <t>Jouez Peluche Mélofée comme Pokémon de Base. Lorsqu'il est en jeu, Peluche Mélofée compte comme un Pokémon (au lieu d'une carte Dresseur). Peluche Mélofée n'a pas d'attaque, ne peut pas battre en retraite, et ne peut pas être Endormi, Confus, Paralysé ou Empoisonné. Si Peluche Mélofée est mis K.O., il ne compte pas comme un Pokémon mis K.O. À tout moment pendant votre tour et avant votre attaque, vous pouvez défausserPeluche Mélofée.</t>
  </si>
  <si>
    <t>Recherche informatique</t>
  </si>
  <si>
    <t>Vaporisateur rétrograde</t>
  </si>
  <si>
    <t>Faux Profresseur Chen</t>
  </si>
  <si>
    <t>Récupérateur</t>
  </si>
  <si>
    <t>Défaussez 2 des autres cartes de votre main pour chercher n'importe quelle carte dans votre deck et la placer dans votre main. Ensuite, mélangez votre deck.</t>
  </si>
  <si>
    <t>Votre adversaire mélange sa main avec son deck, puis pioche 7 cartes.</t>
  </si>
  <si>
    <t>Choississez 1 de votre propres Pokémon en jeu et un Niveau d'évolution. Défaussez toutes les cartes Evolution de ce stade ou supérieur attachée(s) à ce Pokémon. Ce Pokémon n'est plus Endormi, Confus, Paralysé, Empoisonné ou tout autre effet résultant d'une attaque (comme si vous veniez juste de le faire évoluer).</t>
  </si>
  <si>
    <t>Défaussez 2 des autres cartes de votre main pour placer une carte Dresseur de votre pile de Défausse dans votre main.</t>
  </si>
  <si>
    <t>Fillette</t>
  </si>
  <si>
    <t>Vous révélez votre main ainsi que votre adversaire, puis mélangez toutes les cartes Dresseur de vos main dans vos decks respectifs.</t>
  </si>
  <si>
    <t>Eleveur de Pokemon</t>
  </si>
  <si>
    <t>Placez une carte Evolution de niveau 2 de votre main sur le Pokémon de base correspondant. Vous ne pouvez jouer cette carte que quand il vous sera possiblede faire évoluer ce Pokémon de toute façon.</t>
  </si>
  <si>
    <t>Marchand de Pokémon</t>
  </si>
  <si>
    <t>Echangez 1 carte Pokémon de base ou Evolution de votre main contre 1 carte Pokémon de base ou Evolution de votre deck. Montrer les deux cartes à votre adversaire. Ensuite, mélangez votre deck.</t>
  </si>
  <si>
    <t>Rappel</t>
  </si>
  <si>
    <t>Défaussez 1 de vos Pokémon en jeu et reprenez sa carte Pokémon de base dans votre main.</t>
  </si>
  <si>
    <t>Double suppression d'énergie</t>
  </si>
  <si>
    <t>Défaussez 1 carte Energie attachée à 1 de vos propres Pokémon et choississez 1 Pokémon de votre adversaire et jusqu'à 2 carte Energie attachées à ce Pokémon. Défaussez ces cartes Energie.</t>
  </si>
  <si>
    <t>Defender</t>
  </si>
  <si>
    <t>Attachez Defender à 1 de vos Pokémon. À la fin de votre tour de votre adversaire, défaussezDefender. Les dégâts infligés à ce Pokémon par des attaques sont réduits de 20 (après application de la Faiblesse et de la Résistance).</t>
  </si>
  <si>
    <t>Sauvegarde d'Energie</t>
  </si>
  <si>
    <t>Guérison totale</t>
  </si>
  <si>
    <t>Votre Pokémon actif n'est plus Endormi, Confus, Paralysé ou Empoisonné.</t>
  </si>
  <si>
    <t>Entretien</t>
  </si>
  <si>
    <t>PlusPower</t>
  </si>
  <si>
    <t>Attachez PlusPower à votre Pokémon actif. À la fin de votre tour, défaussezPlusPower. Si l'attaque de ce Pokémon inflige des dégâts au Pokémon Défenseur (après application de la Faiblesse et de la Résistance), l'attaque inflige 10 dégâts supplémentaires au Pokémon Défenseur.</t>
  </si>
  <si>
    <t>Centre Pokémon</t>
  </si>
  <si>
    <t>Flûte Pokémon</t>
  </si>
  <si>
    <t>Pokédex</t>
  </si>
  <si>
    <t>Regardez jusqu'à 5 des 5 premières cartes du dessus de votre deck et triez-les comme bon vous semble.</t>
  </si>
  <si>
    <t>Professeur Chen</t>
  </si>
  <si>
    <t>Défaussez-vous de votre main, puis piochez 7 cartes.</t>
  </si>
  <si>
    <t>Réanimation</t>
  </si>
  <si>
    <t>Super Potion</t>
  </si>
  <si>
    <t>Défaussez 1 carte Énergie attachée à 1 de vos propres Pokémon afin de retirer jusqu'à 4 marqueurs de dégâts de ce Pokémon.</t>
  </si>
  <si>
    <t>Léo</t>
  </si>
  <si>
    <t>Piochez 2 cartes.</t>
  </si>
  <si>
    <t>Suppression d'énergie</t>
  </si>
  <si>
    <t>Choisissez 1 carte Énergie attachée à 1 des Pokémon de votre adversaire et défaussez-là.</t>
  </si>
  <si>
    <t>Rafale de vent</t>
  </si>
  <si>
    <t>Choisissez 1 Pokémon du Banc votre adversaire et échangez-le avec son Pokémon actif.</t>
  </si>
  <si>
    <t>Potion</t>
  </si>
  <si>
    <t>Transfert</t>
  </si>
  <si>
    <t>Échangez 1 Pokémon de votre Banc avec votre Pokémon actif.</t>
  </si>
  <si>
    <t>Échangez 1 des autres cartes de votre main contre 1 ou 2 cartes Énergie de Base de votre pile de défausse.</t>
  </si>
  <si>
    <t>Mélangez 2 des autres cartes de votre main avec votre deck pour piocher une carte.</t>
  </si>
  <si>
    <t>Retirez tous les marqueurs de dégâts de tous vos propres Pokémon ayant des marqueurs de dégâts sur eux, puis défaussez toutes les cartes Énergie attachées à ces Pokémon.</t>
  </si>
  <si>
    <t>Choisissez 1 carte Pokémon de base dans la pile de défausse de votre adversaire et placez-la sur son Banc. (Vous ne pouvez pas jouer Flûte Pokémon si le Banc de votre adversaire est plein).</t>
  </si>
  <si>
    <t>Placez 1 carte Pokémon de base de votre pile de défausse vers votre Banc. Placez sur lui un nombre de marqueurs de dégâts égal à la moitié de ses PV (arrondis à la dizaine inférieure la plus proche. (Vous ne pouvez pas jouer Réanimation si votre Banc est plein.)</t>
  </si>
  <si>
    <t>Retirez jusqu'à 2 marqueurs de dégâts d'1 de vos Pokémon.</t>
  </si>
  <si>
    <t>Hypnose</t>
  </si>
  <si>
    <t>Le Pokémon Défenseur est maintenant Endormi.</t>
  </si>
  <si>
    <t>Dévorêve</t>
  </si>
  <si>
    <t>Vous ne pouvez utiliser cette attaque que si le Pokémon Défenseur est Endormi.</t>
  </si>
  <si>
    <t>Défaussez 1 carte Énergie psy attachée à Kadabra pour pouvoir utiliser cette attaque. Retirez tous les marqueurs de dégâts sur Kadabra.</t>
  </si>
  <si>
    <t>Super psy</t>
  </si>
  <si>
    <t>Lancez une pièce. Si c'est face, prévenez tous les dégâts infligés à Coconfort pendant le prochain tour de votre adversaire. (Tout autre effet ou attaque est toujours valide.)</t>
  </si>
  <si>
    <t>Poing-Karaté</t>
  </si>
  <si>
    <t>Inflige 50 dégâts moins 10 dégâts pour chaque marqueur de dégâts sur Machopeur.</t>
  </si>
  <si>
    <t>Sacrifice</t>
  </si>
  <si>
    <t>Machopeur s'inflige 20 dégâts.</t>
  </si>
  <si>
    <t>Nageoire</t>
  </si>
  <si>
    <t>Inflige 10 dégâts multipliés par le nombre de marqueurs de dégâts sur Magicarpe.</t>
  </si>
  <si>
    <t>Poing de Feu</t>
  </si>
  <si>
    <t>Défaussez 1 carte Énergie feu attachée à Magmar pour pouvoir utiliser cette attaque.</t>
  </si>
  <si>
    <t>Double Pied</t>
  </si>
  <si>
    <t>Empal Korne</t>
  </si>
  <si>
    <t>Amnésie</t>
  </si>
  <si>
    <t>Choisissez 1 des attaques du Pokémon Défenseur. Ce Pokémon ne peut pas utiliser cette attaque pendant le prochain tour de votre adversaire.</t>
  </si>
  <si>
    <t>Adaptation 1</t>
  </si>
  <si>
    <t>Si le Pokémon Défenseur avait une Faiblesse, vous pouvez la changer pour le type de votre choix, excepté Incolore.</t>
  </si>
  <si>
    <t>Adaptation 2</t>
  </si>
  <si>
    <t>Changez la Résistance de Porygon pour un type de votre choix, excepté Incolore.</t>
  </si>
  <si>
    <t>Croc Fatal</t>
  </si>
  <si>
    <t>Inflige une quantité de dégâts au Pokémon Défenseur égale à la moitié de ses PV restants (arrondis à la dizaine la plus proche).</t>
  </si>
  <si>
    <t>Coup d'Boule</t>
  </si>
  <si>
    <t>Choc Psy</t>
  </si>
  <si>
    <t>Tunnel</t>
  </si>
  <si>
    <t>Jet de boue</t>
  </si>
  <si>
    <t>Furie</t>
  </si>
  <si>
    <t>Ecras'Face</t>
  </si>
  <si>
    <t>Onde Folie</t>
  </si>
  <si>
    <t>Lancez une pièce. Si c'est face, le Pokémon Défenseur est maintenant Confus.</t>
  </si>
  <si>
    <t>Gaz Soporifique</t>
  </si>
  <si>
    <t>Prélévement du Destin</t>
  </si>
  <si>
    <t>Défaussez 1 carte Énergie psy attachée à Fantominus pour pouvoir utiliser cette attaque. Si un Pokémon met Fantominus K.O. pendant le prochain tour de votre adversaire, mettez ce Pokémon K.O.</t>
  </si>
  <si>
    <t>Gaz infect</t>
  </si>
  <si>
    <t>Balayage</t>
  </si>
  <si>
    <t>Inflige 10 dégâts à chaque Pokémon sur le Banc de chaque joueur. (Ne pas appliquer la Faiblesse et la Résistance aux Pokémon sur le Banc. Magneti s'inflige 40 dégâts.</t>
  </si>
  <si>
    <t>Chanc' Korne</t>
  </si>
  <si>
    <t>Lancez une pièce. Si c'est pile, cette attaque est sans effet.</t>
  </si>
  <si>
    <t>Jet-Pierres</t>
  </si>
  <si>
    <t>Pendant le prochain tour de votre adversaire, à chaque fois que 30 dégâts ou moins sont infligés à Onix (après application de la Faiblesse et de la Résistance), prévenez ces dégâts. (Tout autre effet ou attaque est toujours valide.)</t>
  </si>
  <si>
    <t>Si votre adversaire a au moins un Pokémon sur le Banc, il ou elle choisit l'1 d'eux et l'échange avec le Pokémon Défenseur. (Appliquez les dégâts avant d'échanger les Pokémon.)</t>
  </si>
  <si>
    <t>Rogne</t>
  </si>
  <si>
    <t>Secousse Tonnerre</t>
  </si>
  <si>
    <t>Lancez une pièce. Si c'est pile, Pikachu s'inflige 10 dégâts.</t>
  </si>
  <si>
    <t>Inflige 30 dégâts plus 10 dégâts supplémentaires pour chaque Énergie eau attachée à Ptitard en plus du coût en Énergie de cette attaque. Les Énergies eau supplémentaires après la seconde ne comptent pas.</t>
  </si>
  <si>
    <t>Inflige 30 dégâts plus 10 dégâts supplémentaires pour chaque Énergie eau attachée à Tartard en plus du coût en énergie de cette attaque. Les Énergies eau supplémentaires après la seconde ne comptent pas.</t>
  </si>
  <si>
    <t>Jet de Sable</t>
  </si>
  <si>
    <t>Si le Pokémon Défenseur essaie d'attaquer pendant le prochain tour de votre adversaire, votre adversaire doit lancer une pièce. Si c'est pile, l'attaque reste sans effet.</t>
  </si>
  <si>
    <t>Action_ChangeEnemyStatus = 1,       //Status to apply</t>
  </si>
  <si>
    <t>Action_ChangeEnemyStatus_Random = 2,//Status to apply</t>
  </si>
  <si>
    <t>Action_RemoveEnergyAttached = 3,    //Number of energy</t>
  </si>
  <si>
    <t>Action_Healing = 4, //Quantity of heal</t>
  </si>
  <si>
    <t>Action_ProtectedAgainstDamage = 5,</t>
  </si>
  <si>
    <t>Action_MoreDamageByEnergy = 6,      //Quantity of damage per energy</t>
  </si>
  <si>
    <t>Action_ReplicateOneAttackFromEnemy = 7,</t>
  </si>
  <si>
    <t>Action_MoreDamageOnEnemyOrHimSelf = 8,      //Quantity of damage</t>
  </si>
  <si>
    <t>Action_PoisonedCustom = 9,  //Quantity of damage per round</t>
  </si>
  <si>
    <t>//Action_RandomDamageToHimself = 10,</t>
  </si>
  <si>
    <t>Action_DamageMultipliedByDoubleHeadOrTail = 11,     //Quantity of damage</t>
  </si>
  <si>
    <t>Action_DamageMultipliedByTripleHeadOrTail = 12,     //Quantity of damage</t>
  </si>
  <si>
    <t>Action_HurtEveryPokemonOnOwnBench = 13,</t>
  </si>
  <si>
    <t>Action_SwapPokemonBetweenFigthAndBench = 14,</t>
  </si>
  <si>
    <t>Action_Destruction = 15,    //Quantity of damage for each pokemon in Bench</t>
  </si>
  <si>
    <t>Action_MoreDamageByEnemyDamage = 16,</t>
  </si>
  <si>
    <t>Action_HurtHimself = 17,    //Quantity of damage</t>
  </si>
  <si>
    <t>Action_HurtHimself_Random = 18,     //Quantity of damage</t>
  </si>
  <si>
    <t>Action_CompleteProtectionByPayingOneEnergy = 19,//Type of energy</t>
  </si>
  <si>
    <t>Action_RemoveAllEnergiesAttached = 20,</t>
  </si>
  <si>
    <t>Action_RemoveOneEnergyOnEnemy = 21, //Type of energy</t>
  </si>
  <si>
    <t>Action_ReplicateLastAttackToEnemy = 22,</t>
  </si>
  <si>
    <t>//Action_HurtHimself = 23,    //Quantity of damage</t>
  </si>
  <si>
    <t>Action_UniqueAttack = 24,</t>
  </si>
  <si>
    <t>Action_AttackIfEnemyIsSleeping = 25,//Quantity of damage</t>
  </si>
  <si>
    <t>Action_FullHealingByPayingOneEnergy = 26,   //Type of energy</t>
  </si>
  <si>
    <t>Action_AttackLessDamageOnHimself = 27,      //Orignal damage</t>
  </si>
  <si>
    <t>Action_MoreDamageByOwnDamage = 28,  //Quantity of damage</t>
  </si>
  <si>
    <t>Action_BlockOneEnemyAttackForOneTurn = 29,</t>
  </si>
  <si>
    <t>Action_ChangeWeaknessOfEnemy = 30,</t>
  </si>
  <si>
    <t>Action_ChangeResistanceOfHimself = 31,</t>
  </si>
  <si>
    <t>Action_DamageOfHalfEnemyLifeLeft = 32,</t>
  </si>
  <si>
    <t>Action_DamageOnlyIfEnemyIsSpleeping = 33,    //Quantity of damage</t>
  </si>
  <si>
    <t>Action_ProtectedAgainstDamageRandom = 34,</t>
  </si>
  <si>
    <t>Action_EnemyDieIfYouDieInNextTurn = 35,</t>
  </si>
  <si>
    <t>Action_ChangeEnemyStatusOnHeadOrEnemyIsConfused = 36,//Status to apply</t>
  </si>
  <si>
    <t>Action_CanAttack_Random = 37,       //Quantity of damage</t>
  </si>
  <si>
    <t>Action_NoDamageOnThreshold = 38,    //Limit of damage</t>
  </si>
  <si>
    <t>Action_EnemyCanAttackOnNextTurn_Random = 39,</t>
  </si>
  <si>
    <r>
      <t>Action_None</t>
    </r>
    <r>
      <rPr>
        <sz val="10"/>
        <rFont val="Arial Unicode MS"/>
      </rPr>
      <t xml:space="preserve"> = 0,</t>
    </r>
  </si>
  <si>
    <t xml:space="preserve">Action_None </t>
  </si>
  <si>
    <t xml:space="preserve">Action_ChangeEnemyStatus </t>
  </si>
  <si>
    <t xml:space="preserve">Action_ChangeEnemyStatus_Random </t>
  </si>
  <si>
    <t xml:space="preserve">Action_RemoveEnergyAttached </t>
  </si>
  <si>
    <t xml:space="preserve">Action_Healing </t>
  </si>
  <si>
    <t xml:space="preserve">Action_ProtectedAgainstDamage </t>
  </si>
  <si>
    <t xml:space="preserve">Action_MoreDamageByEnergy </t>
  </si>
  <si>
    <t xml:space="preserve">Action_ReplicateOneAttackFromEnemy </t>
  </si>
  <si>
    <t xml:space="preserve">Action_MoreDamageOnEnemyOrHimSelf </t>
  </si>
  <si>
    <t xml:space="preserve">Action_PoisonedCustom </t>
  </si>
  <si>
    <t xml:space="preserve">//Action_RandomDamageToHimself </t>
  </si>
  <si>
    <t xml:space="preserve">Action_DamageMultipliedByDoubleHeadOrTail </t>
  </si>
  <si>
    <t xml:space="preserve">Action_DamageMultipliedByTripleHeadOrTail </t>
  </si>
  <si>
    <t xml:space="preserve">Action_HurtEveryPokemonOnOwnBench </t>
  </si>
  <si>
    <t xml:space="preserve">Action_SwapPokemonBetweenFigthAndBench </t>
  </si>
  <si>
    <t xml:space="preserve">Action_MoreDamageByEnemyDamage </t>
  </si>
  <si>
    <t xml:space="preserve">Action_HurtHimself </t>
  </si>
  <si>
    <t xml:space="preserve">Action_HurtHimself_Random </t>
  </si>
  <si>
    <t xml:space="preserve">Action_CompleteProtectionByPayingOneEnergy </t>
  </si>
  <si>
    <t xml:space="preserve">Action_RemoveAllEnergiesAttached </t>
  </si>
  <si>
    <t xml:space="preserve">Action_RemoveOneEnergyOnEnemy </t>
  </si>
  <si>
    <t xml:space="preserve">Action_ReplicateLastAttackToEnemy </t>
  </si>
  <si>
    <t xml:space="preserve">//Action_HurtHimself </t>
  </si>
  <si>
    <t xml:space="preserve">Action_UniqueAttack </t>
  </si>
  <si>
    <t xml:space="preserve">Action_AttackIfEnemyIsSleeping </t>
  </si>
  <si>
    <t xml:space="preserve">Action_FullHealingByPayingOneEnergy </t>
  </si>
  <si>
    <t xml:space="preserve">Action_AttackLessDamageOnHimself </t>
  </si>
  <si>
    <t xml:space="preserve">Action_MoreDamageByOwnDamage </t>
  </si>
  <si>
    <t xml:space="preserve">Action_BlockOneEnemyAttackForOneTurn </t>
  </si>
  <si>
    <t xml:space="preserve">Action_ChangeWeaknessOfEnemy </t>
  </si>
  <si>
    <t xml:space="preserve">Action_ChangeResistanceOfHimself </t>
  </si>
  <si>
    <t xml:space="preserve">Action_DamageOfHalfEnemyLifeLeft </t>
  </si>
  <si>
    <t xml:space="preserve">Action_ProtectedAgainstDamageRandom </t>
  </si>
  <si>
    <t xml:space="preserve">Action_EnemyDieIfYouDieInNextTurn </t>
  </si>
  <si>
    <t xml:space="preserve">Action_ChangeEnemyStatusOnHeadOrEnemyIsConfused </t>
  </si>
  <si>
    <t xml:space="preserve">Action_CanAttack_Random </t>
  </si>
  <si>
    <t xml:space="preserve">Action_NoDamageOnThreshold </t>
  </si>
  <si>
    <t xml:space="preserve">Action_EnemyCanAttackOnNextTurn_Random </t>
  </si>
  <si>
    <t>GENERAL</t>
  </si>
  <si>
    <t>STATUS</t>
  </si>
  <si>
    <t>ENERGIES</t>
  </si>
  <si>
    <t>SOIN</t>
  </si>
  <si>
    <t>PROTECTION</t>
  </si>
  <si>
    <t>ATTAQUES</t>
  </si>
  <si>
    <t>BLESSURES</t>
  </si>
  <si>
    <t xml:space="preserve">Action_MoreDamageOrHurtHimSelf </t>
  </si>
  <si>
    <t>BANC</t>
  </si>
  <si>
    <t xml:space="preserve">//Action_Destruction </t>
  </si>
  <si>
    <t>GESTION DES DEGATS</t>
  </si>
  <si>
    <t xml:space="preserve">//Action_DamageOnlyIfEnemyIsSpleeping </t>
  </si>
  <si>
    <t>V1.0</t>
  </si>
  <si>
    <t>Dmg Caption</t>
  </si>
  <si>
    <t>arg2</t>
  </si>
  <si>
    <t>arg1</t>
  </si>
  <si>
    <t xml:space="preserve">Action_AttackOnlyIfEnemyIsSleeping </t>
  </si>
  <si>
    <t>index de l'attaque</t>
  </si>
  <si>
    <t>nouvelle faiblesse</t>
  </si>
  <si>
    <t>nouvelle résistance</t>
  </si>
  <si>
    <t>Dégats</t>
  </si>
  <si>
    <t>Dégats par énergie</t>
  </si>
  <si>
    <t>Dégats par face</t>
  </si>
  <si>
    <t>Nombre de lancer</t>
  </si>
  <si>
    <t xml:space="preserve">Action_DamageMultipliedByHeadOrTail </t>
  </si>
  <si>
    <t>Dégats par marqueur</t>
  </si>
  <si>
    <t>Dégats sur face</t>
  </si>
  <si>
    <t>Dégats sur pile</t>
  </si>
  <si>
    <t>Dégats de base</t>
  </si>
  <si>
    <t>Dégats en moins/marqueur</t>
  </si>
  <si>
    <t>Seuil de dégats</t>
  </si>
  <si>
    <t>Nombre</t>
  </si>
  <si>
    <t xml:space="preserve">Action_RemoveEnergyOnEnemy </t>
  </si>
  <si>
    <t>Quantité de soin</t>
  </si>
  <si>
    <t>Type énergie à payer</t>
  </si>
  <si>
    <t>Type d'énergie</t>
  </si>
  <si>
    <t>Status sur face</t>
  </si>
  <si>
    <t>Status sur pile</t>
  </si>
  <si>
    <t>Status</t>
  </si>
  <si>
    <t>Dégats poison</t>
  </si>
  <si>
    <t>Action_DieAndHurtEveryPokemonOnEachBench</t>
  </si>
  <si>
    <t>40+</t>
  </si>
  <si>
    <t>30x</t>
  </si>
  <si>
    <t>?</t>
  </si>
  <si>
    <t>30+</t>
  </si>
  <si>
    <t>10+</t>
  </si>
  <si>
    <t>50-</t>
  </si>
  <si>
    <t>10x</t>
  </si>
  <si>
    <t>20+</t>
  </si>
  <si>
    <t>Action_UniqueAttack_Random</t>
  </si>
  <si>
    <t>Index de l'attaque</t>
  </si>
  <si>
    <t>Type d'énergie à payer</t>
  </si>
  <si>
    <t>Action_MoreDamageByEnergyOnEnemy</t>
  </si>
  <si>
    <t>Action_EnemyPoisoned</t>
  </si>
  <si>
    <t>Coef rés</t>
  </si>
  <si>
    <t>Coef faib</t>
  </si>
  <si>
    <t>Lancez une pièce. Si c'est face, cette attaque inflige 30 dégâts plus 10 dégâts supplémentaires , si c'est pile, cette attaque inflige 30 dégâts et Nidoking s'inflige 10 dégâts.</t>
  </si>
  <si>
    <t>Lancez une pièce. Si c'est face, le Pokémon Défenseur est maintenant Empoisonné , si c'est pile, il est maintenant Confus.</t>
  </si>
  <si>
    <t>Lancez une pièce. Si c'est face, cette attaque inflige 30 dégâts plus 10 dégâts supplémentaires , si c'est pile, cette attaque inflige 30 dégâts et Élektek s'inflige 10 dégâts.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</si>
</sst>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scheme val="minor"/>
    </font>
    <font>
      <sz val="11"/>
      <name val="Calibri"/>
      <family val="2"/>
      <scheme val="minor"/>
    </font>
    <font>
      <i/>
      <sz val="10"/>
      <name val="Arial Unicode MS"/>
    </font>
    <font>
      <sz val="10"/>
      <name val="Arial Unicode MS"/>
    </font>
    <font>
      <sz val="11"/>
      <color theme="0" tint="-0.34998626667073579"/>
      <name val="Calibri"/>
      <family val="2"/>
      <scheme val="minor"/>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1">
    <xf numFmtId="0" fontId="0" fillId="0" borderId="0"/>
  </cellStyleXfs>
  <cellXfs count="33">
    <xf numFmtId="0" fontId="0" fillId="0" borderId="0" xfId="0"/>
    <xf numFmtId="0" fontId="0" fillId="0" borderId="1" xfId="0" applyBorder="1"/>
    <xf numFmtId="0" fontId="0" fillId="0" borderId="3" xfId="0" applyBorder="1"/>
    <xf numFmtId="0" fontId="0" fillId="0" borderId="2" xfId="0" applyFill="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1" xfId="0" applyFill="1" applyBorder="1"/>
    <xf numFmtId="0" fontId="0" fillId="0" borderId="7" xfId="0" applyFill="1" applyBorder="1"/>
    <xf numFmtId="0" fontId="0" fillId="0" borderId="10" xfId="0" applyBorder="1"/>
    <xf numFmtId="0" fontId="0" fillId="0" borderId="11" xfId="0" applyBorder="1"/>
    <xf numFmtId="0" fontId="0" fillId="0" borderId="6" xfId="0" applyFill="1" applyBorder="1"/>
    <xf numFmtId="0" fontId="0" fillId="0" borderId="13" xfId="0" applyFill="1" applyBorder="1"/>
    <xf numFmtId="0" fontId="0" fillId="0" borderId="12" xfId="0" applyBorder="1"/>
    <xf numFmtId="0" fontId="0" fillId="0" borderId="8" xfId="0" applyBorder="1"/>
    <xf numFmtId="0" fontId="0" fillId="0" borderId="9" xfId="0" applyBorder="1"/>
    <xf numFmtId="0" fontId="0" fillId="0" borderId="13" xfId="0" applyBorder="1"/>
    <xf numFmtId="0" fontId="0" fillId="0" borderId="14" xfId="0" applyBorder="1"/>
    <xf numFmtId="0" fontId="0" fillId="0" borderId="15" xfId="0" applyBorder="1"/>
    <xf numFmtId="0" fontId="1" fillId="0" borderId="0" xfId="0" applyFont="1"/>
    <xf numFmtId="0" fontId="2" fillId="0" borderId="0" xfId="0" applyFont="1" applyAlignment="1">
      <alignment vertical="center"/>
    </xf>
    <xf numFmtId="0" fontId="3" fillId="0" borderId="0" xfId="0" applyFont="1" applyAlignment="1">
      <alignment vertical="center"/>
    </xf>
    <xf numFmtId="0" fontId="3" fillId="0" borderId="0" xfId="0" applyFont="1"/>
    <xf numFmtId="0" fontId="4" fillId="0" borderId="0" xfId="0" applyFont="1"/>
    <xf numFmtId="0" fontId="0" fillId="0" borderId="12"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6"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5"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B1:CB204"/>
  <sheetViews>
    <sheetView topLeftCell="P1" zoomScale="115" zoomScaleNormal="115" workbookViewId="0">
      <pane ySplit="4" topLeftCell="A5" activePane="bottomLeft" state="frozen"/>
      <selection pane="bottomLeft" activeCell="AH30" sqref="AH30"/>
    </sheetView>
  </sheetViews>
  <sheetFormatPr baseColWidth="10" defaultRowHeight="15"/>
  <cols>
    <col min="1" max="1" width="2.42578125" customWidth="1"/>
    <col min="3" max="3" width="7.7109375" customWidth="1"/>
    <col min="4" max="4" width="15.42578125" customWidth="1"/>
    <col min="12" max="12" width="12.85546875" customWidth="1"/>
    <col min="13" max="13" width="14.7109375" customWidth="1"/>
    <col min="14" max="14" width="13.140625" customWidth="1"/>
    <col min="15" max="15" width="76.140625" customWidth="1"/>
    <col min="17" max="17" width="12.28515625" customWidth="1"/>
    <col min="21" max="21" width="11.42578125" customWidth="1"/>
    <col min="32" max="32" width="11.42578125" customWidth="1"/>
    <col min="36" max="36" width="14.28515625" customWidth="1"/>
    <col min="37" max="37" width="78.5703125" customWidth="1"/>
    <col min="77" max="77" width="19" customWidth="1"/>
    <col min="78" max="78" width="32" customWidth="1"/>
  </cols>
  <sheetData>
    <row r="1" spans="2:80" ht="9" customHeight="1" thickBot="1"/>
    <row r="2" spans="2:80">
      <c r="B2" s="29" t="s">
        <v>14</v>
      </c>
      <c r="C2" s="29"/>
      <c r="D2" s="29"/>
      <c r="E2" s="29"/>
      <c r="F2" s="29"/>
      <c r="G2" s="29"/>
      <c r="H2" s="29"/>
      <c r="I2" s="29"/>
      <c r="J2" s="29"/>
      <c r="K2" s="29"/>
      <c r="L2" s="29"/>
      <c r="M2" s="30"/>
      <c r="N2" s="28" t="s">
        <v>15</v>
      </c>
      <c r="O2" s="29"/>
      <c r="P2" s="29"/>
      <c r="Q2" s="29"/>
      <c r="R2" s="29"/>
      <c r="S2" s="29"/>
      <c r="T2" s="29"/>
      <c r="U2" s="29"/>
      <c r="V2" s="29"/>
      <c r="W2" s="29"/>
      <c r="X2" s="29"/>
      <c r="Y2" s="29"/>
      <c r="Z2" s="29"/>
      <c r="AA2" s="29"/>
      <c r="AB2" s="29"/>
      <c r="AC2" s="29"/>
      <c r="AD2" s="29"/>
      <c r="AE2" s="29"/>
      <c r="AF2" s="29"/>
      <c r="AG2" s="29"/>
      <c r="AH2" s="30"/>
      <c r="AI2" s="31"/>
      <c r="AJ2" s="32" t="s">
        <v>19</v>
      </c>
      <c r="AK2" s="32"/>
      <c r="AL2" s="29"/>
      <c r="AM2" s="29"/>
      <c r="AN2" s="29"/>
      <c r="AO2" s="29"/>
      <c r="AP2" s="29"/>
      <c r="AQ2" s="29"/>
      <c r="AR2" s="29"/>
      <c r="AS2" s="29"/>
      <c r="AT2" s="29"/>
      <c r="AU2" s="29"/>
      <c r="AV2" s="29"/>
      <c r="AW2" s="29"/>
      <c r="AX2" s="29"/>
      <c r="AY2" s="29"/>
      <c r="AZ2" s="29"/>
      <c r="BA2" s="29"/>
      <c r="BB2" s="29"/>
      <c r="BC2" s="29"/>
      <c r="BD2" s="30"/>
      <c r="BE2" s="30"/>
      <c r="BF2" s="28" t="s">
        <v>20</v>
      </c>
      <c r="BG2" s="29"/>
      <c r="BH2" s="29"/>
      <c r="BI2" s="29"/>
      <c r="BJ2" s="29"/>
      <c r="BK2" s="29"/>
      <c r="BL2" s="29"/>
      <c r="BM2" s="29"/>
      <c r="BN2" s="29"/>
      <c r="BO2" s="29"/>
      <c r="BP2" s="29"/>
      <c r="BQ2" s="29"/>
      <c r="BR2" s="29"/>
      <c r="BS2" s="29"/>
      <c r="BT2" s="29"/>
      <c r="BU2" s="29"/>
      <c r="BV2" s="29"/>
      <c r="BW2" s="29"/>
      <c r="BX2" s="30"/>
      <c r="BY2" s="25" t="s">
        <v>258</v>
      </c>
      <c r="BZ2" s="26"/>
      <c r="CA2" s="26"/>
      <c r="CB2" s="27"/>
    </row>
    <row r="3" spans="2:80">
      <c r="B3" s="29" t="s">
        <v>18</v>
      </c>
      <c r="C3" s="29"/>
      <c r="D3" s="29"/>
      <c r="E3" s="29"/>
      <c r="F3" s="29"/>
      <c r="G3" s="29"/>
      <c r="H3" s="29"/>
      <c r="I3" s="29"/>
      <c r="J3" s="29"/>
      <c r="K3" s="29"/>
      <c r="L3" s="29"/>
      <c r="M3" s="30"/>
      <c r="N3" s="6"/>
      <c r="O3" s="1"/>
      <c r="P3" s="1"/>
      <c r="Q3" s="1"/>
      <c r="R3" s="1"/>
      <c r="S3" s="1"/>
      <c r="T3" s="1"/>
      <c r="U3" s="29" t="s">
        <v>16</v>
      </c>
      <c r="V3" s="29"/>
      <c r="W3" s="29"/>
      <c r="X3" s="29"/>
      <c r="Y3" s="29"/>
      <c r="Z3" s="29"/>
      <c r="AA3" s="29"/>
      <c r="AB3" s="29"/>
      <c r="AC3" s="29"/>
      <c r="AD3" s="29"/>
      <c r="AE3" s="29"/>
      <c r="AF3" s="29"/>
      <c r="AG3" s="29" t="s">
        <v>17</v>
      </c>
      <c r="AH3" s="30"/>
      <c r="AI3" s="31"/>
      <c r="AJ3" s="5"/>
      <c r="AK3" s="5"/>
      <c r="AL3" s="1"/>
      <c r="AM3" s="1"/>
      <c r="AN3" s="1"/>
      <c r="AO3" s="1"/>
      <c r="AP3" s="1"/>
      <c r="AQ3" s="29" t="s">
        <v>16</v>
      </c>
      <c r="AR3" s="29"/>
      <c r="AS3" s="29"/>
      <c r="AT3" s="29"/>
      <c r="AU3" s="29"/>
      <c r="AV3" s="29"/>
      <c r="AW3" s="29"/>
      <c r="AX3" s="29"/>
      <c r="AY3" s="29"/>
      <c r="AZ3" s="29"/>
      <c r="BA3" s="29"/>
      <c r="BB3" s="29"/>
      <c r="BC3" s="29" t="s">
        <v>17</v>
      </c>
      <c r="BD3" s="30"/>
      <c r="BE3" s="30"/>
      <c r="BF3" s="6"/>
      <c r="BG3" s="1"/>
      <c r="BH3" s="1"/>
      <c r="BI3" s="1"/>
      <c r="BJ3" s="1"/>
      <c r="BK3" s="29" t="s">
        <v>16</v>
      </c>
      <c r="BL3" s="29"/>
      <c r="BM3" s="29"/>
      <c r="BN3" s="29"/>
      <c r="BO3" s="29"/>
      <c r="BP3" s="29"/>
      <c r="BQ3" s="29"/>
      <c r="BR3" s="29"/>
      <c r="BS3" s="29"/>
      <c r="BT3" s="29"/>
      <c r="BU3" s="29"/>
      <c r="BV3" s="29"/>
      <c r="BW3" s="29" t="s">
        <v>17</v>
      </c>
      <c r="BX3" s="30"/>
      <c r="BY3" s="6"/>
      <c r="BZ3" s="1"/>
      <c r="CA3" s="1"/>
      <c r="CB3" s="7"/>
    </row>
    <row r="4" spans="2:80">
      <c r="B4" s="1" t="s">
        <v>21</v>
      </c>
      <c r="C4" s="1" t="s">
        <v>343</v>
      </c>
      <c r="D4" s="1" t="s">
        <v>0</v>
      </c>
      <c r="E4" s="1" t="s">
        <v>1</v>
      </c>
      <c r="F4" s="1" t="s">
        <v>2</v>
      </c>
      <c r="G4" s="1" t="s">
        <v>22</v>
      </c>
      <c r="H4" s="1" t="s">
        <v>3</v>
      </c>
      <c r="I4" s="2" t="s">
        <v>582</v>
      </c>
      <c r="J4" s="2" t="s">
        <v>191</v>
      </c>
      <c r="K4" s="2" t="s">
        <v>581</v>
      </c>
      <c r="L4" s="2" t="s">
        <v>190</v>
      </c>
      <c r="M4" s="3" t="s">
        <v>88</v>
      </c>
      <c r="N4" s="6" t="s">
        <v>0</v>
      </c>
      <c r="O4" s="1" t="s">
        <v>4</v>
      </c>
      <c r="P4" s="1" t="s">
        <v>193</v>
      </c>
      <c r="Q4" s="1" t="s">
        <v>540</v>
      </c>
      <c r="R4" s="1" t="s">
        <v>222</v>
      </c>
      <c r="S4" s="1" t="s">
        <v>223</v>
      </c>
      <c r="T4" s="1" t="s">
        <v>224</v>
      </c>
      <c r="U4" s="1" t="s">
        <v>5</v>
      </c>
      <c r="V4" s="1" t="s">
        <v>6</v>
      </c>
      <c r="W4" s="1" t="s">
        <v>7</v>
      </c>
      <c r="X4" s="1" t="s">
        <v>225</v>
      </c>
      <c r="Y4" s="1" t="s">
        <v>226</v>
      </c>
      <c r="Z4" s="1" t="s">
        <v>8</v>
      </c>
      <c r="AA4" s="1" t="s">
        <v>227</v>
      </c>
      <c r="AB4" s="1" t="s">
        <v>9</v>
      </c>
      <c r="AC4" s="1" t="s">
        <v>228</v>
      </c>
      <c r="AD4" s="1" t="s">
        <v>10</v>
      </c>
      <c r="AE4" s="1" t="s">
        <v>229</v>
      </c>
      <c r="AF4" s="1" t="s">
        <v>11</v>
      </c>
      <c r="AG4" s="1" t="s">
        <v>12</v>
      </c>
      <c r="AH4" s="4" t="s">
        <v>542</v>
      </c>
      <c r="AI4" s="7" t="s">
        <v>541</v>
      </c>
      <c r="AJ4" s="5" t="s">
        <v>0</v>
      </c>
      <c r="AK4" s="5" t="s">
        <v>4</v>
      </c>
      <c r="AL4" s="1" t="s">
        <v>193</v>
      </c>
      <c r="AM4" s="1" t="s">
        <v>540</v>
      </c>
      <c r="AN4" s="1" t="s">
        <v>222</v>
      </c>
      <c r="AO4" s="1" t="s">
        <v>223</v>
      </c>
      <c r="AP4" s="1" t="s">
        <v>224</v>
      </c>
      <c r="AQ4" s="1" t="s">
        <v>5</v>
      </c>
      <c r="AR4" s="1" t="s">
        <v>6</v>
      </c>
      <c r="AS4" s="1" t="s">
        <v>7</v>
      </c>
      <c r="AT4" s="1" t="s">
        <v>225</v>
      </c>
      <c r="AU4" s="1" t="s">
        <v>226</v>
      </c>
      <c r="AV4" s="1" t="s">
        <v>8</v>
      </c>
      <c r="AW4" s="1" t="s">
        <v>227</v>
      </c>
      <c r="AX4" s="1" t="s">
        <v>9</v>
      </c>
      <c r="AY4" s="1" t="s">
        <v>228</v>
      </c>
      <c r="AZ4" s="1" t="s">
        <v>10</v>
      </c>
      <c r="BA4" s="1" t="s">
        <v>229</v>
      </c>
      <c r="BB4" s="1" t="s">
        <v>11</v>
      </c>
      <c r="BC4" s="1" t="s">
        <v>12</v>
      </c>
      <c r="BD4" s="4" t="s">
        <v>542</v>
      </c>
      <c r="BE4" s="4" t="s">
        <v>541</v>
      </c>
      <c r="BF4" s="6" t="s">
        <v>0</v>
      </c>
      <c r="BG4" s="1" t="s">
        <v>193</v>
      </c>
      <c r="BH4" s="1" t="s">
        <v>222</v>
      </c>
      <c r="BI4" s="1" t="s">
        <v>223</v>
      </c>
      <c r="BJ4" s="1" t="s">
        <v>224</v>
      </c>
      <c r="BK4" s="1" t="s">
        <v>5</v>
      </c>
      <c r="BL4" s="1" t="s">
        <v>6</v>
      </c>
      <c r="BM4" s="1" t="s">
        <v>7</v>
      </c>
      <c r="BN4" s="1" t="s">
        <v>225</v>
      </c>
      <c r="BO4" s="1" t="s">
        <v>226</v>
      </c>
      <c r="BP4" s="1" t="s">
        <v>8</v>
      </c>
      <c r="BQ4" s="1" t="s">
        <v>227</v>
      </c>
      <c r="BR4" s="1" t="s">
        <v>9</v>
      </c>
      <c r="BS4" s="1" t="s">
        <v>228</v>
      </c>
      <c r="BT4" s="1" t="s">
        <v>10</v>
      </c>
      <c r="BU4" s="1" t="s">
        <v>229</v>
      </c>
      <c r="BV4" s="1" t="s">
        <v>11</v>
      </c>
      <c r="BW4" s="1" t="s">
        <v>12</v>
      </c>
      <c r="BX4" s="4" t="s">
        <v>13</v>
      </c>
      <c r="BY4" s="12" t="s">
        <v>0</v>
      </c>
      <c r="BZ4" s="8" t="s">
        <v>4</v>
      </c>
      <c r="CA4" s="8" t="s">
        <v>12</v>
      </c>
      <c r="CB4" s="9" t="s">
        <v>13</v>
      </c>
    </row>
    <row r="5" spans="2:80">
      <c r="B5" s="1">
        <v>1</v>
      </c>
      <c r="C5" s="1">
        <v>1</v>
      </c>
      <c r="D5" s="1" t="s">
        <v>38</v>
      </c>
      <c r="E5" s="1">
        <v>40</v>
      </c>
      <c r="F5" s="1">
        <v>8</v>
      </c>
      <c r="G5" s="1">
        <v>11</v>
      </c>
      <c r="H5" s="1">
        <v>5</v>
      </c>
      <c r="I5" s="1">
        <v>0</v>
      </c>
      <c r="J5" s="1"/>
      <c r="K5" s="1">
        <v>0</v>
      </c>
      <c r="L5" s="1">
        <v>1</v>
      </c>
      <c r="M5" s="4"/>
      <c r="N5" s="6" t="s">
        <v>205</v>
      </c>
      <c r="O5" s="1" t="s">
        <v>206</v>
      </c>
      <c r="P5" s="1">
        <v>20</v>
      </c>
      <c r="Q5" s="1">
        <v>20</v>
      </c>
      <c r="R5" s="1"/>
      <c r="S5" s="1"/>
      <c r="T5" s="1"/>
      <c r="U5" s="1"/>
      <c r="V5" s="1"/>
      <c r="W5" s="1"/>
      <c r="X5" s="1"/>
      <c r="Y5" s="1"/>
      <c r="Z5" s="1">
        <v>2</v>
      </c>
      <c r="AA5" s="1"/>
      <c r="AB5" s="1"/>
      <c r="AC5" s="1"/>
      <c r="AD5" s="1"/>
      <c r="AE5" s="1"/>
      <c r="AF5" s="1"/>
      <c r="AG5" s="1">
        <v>400</v>
      </c>
      <c r="AH5" s="4">
        <v>10</v>
      </c>
      <c r="AI5" s="7">
        <v>0</v>
      </c>
      <c r="AJ5" s="5"/>
      <c r="AK5" s="5"/>
      <c r="AL5" s="1"/>
      <c r="AM5" s="1"/>
      <c r="AN5" s="1"/>
      <c r="AO5" s="1"/>
      <c r="AP5" s="1"/>
      <c r="AQ5" s="1"/>
      <c r="AR5" s="1"/>
      <c r="AS5" s="1"/>
      <c r="AT5" s="1"/>
      <c r="AU5" s="1"/>
      <c r="AV5" s="1"/>
      <c r="AW5" s="1"/>
      <c r="AX5" s="1"/>
      <c r="AY5" s="1"/>
      <c r="AZ5" s="1"/>
      <c r="BA5" s="1"/>
      <c r="BB5" s="1"/>
      <c r="BC5" s="1"/>
      <c r="BD5" s="4"/>
      <c r="BF5" s="6"/>
      <c r="BG5" s="1"/>
      <c r="BH5" s="1"/>
      <c r="BI5" s="1"/>
      <c r="BJ5" s="1"/>
      <c r="BK5" s="1"/>
      <c r="BL5" s="1"/>
      <c r="BM5" s="1"/>
      <c r="BN5" s="1"/>
      <c r="BO5" s="1"/>
      <c r="BP5" s="1"/>
      <c r="BQ5" s="1"/>
      <c r="BR5" s="1"/>
      <c r="BS5" s="1"/>
      <c r="BT5" s="1"/>
      <c r="BU5" s="1"/>
      <c r="BV5" s="1"/>
      <c r="BW5" s="1"/>
      <c r="BX5" s="4"/>
      <c r="BY5" s="6"/>
      <c r="BZ5" s="1"/>
      <c r="CA5" s="1"/>
      <c r="CB5" s="7"/>
    </row>
    <row r="6" spans="2:80">
      <c r="B6" s="1">
        <v>2</v>
      </c>
      <c r="C6" s="1">
        <v>1</v>
      </c>
      <c r="D6" s="1" t="s">
        <v>39</v>
      </c>
      <c r="E6" s="1">
        <v>60</v>
      </c>
      <c r="F6" s="1">
        <v>8</v>
      </c>
      <c r="G6" s="1">
        <v>11</v>
      </c>
      <c r="H6" s="1">
        <v>5</v>
      </c>
      <c r="I6" s="1">
        <v>0</v>
      </c>
      <c r="J6" s="1"/>
      <c r="K6" s="1">
        <v>0</v>
      </c>
      <c r="L6" s="1">
        <v>1</v>
      </c>
      <c r="M6" s="4">
        <v>1</v>
      </c>
      <c r="N6" s="6" t="s">
        <v>207</v>
      </c>
      <c r="O6" s="1"/>
      <c r="P6" s="1">
        <v>30</v>
      </c>
      <c r="Q6" s="1">
        <v>30</v>
      </c>
      <c r="R6" s="1"/>
      <c r="S6" s="1"/>
      <c r="T6" s="1"/>
      <c r="U6" s="1"/>
      <c r="V6" s="1"/>
      <c r="W6" s="1"/>
      <c r="X6" s="1"/>
      <c r="Y6" s="1"/>
      <c r="Z6" s="1">
        <v>1</v>
      </c>
      <c r="AA6" s="1"/>
      <c r="AB6" s="1">
        <v>2</v>
      </c>
      <c r="AC6" s="1"/>
      <c r="AD6" s="1"/>
      <c r="AE6" s="1"/>
      <c r="AF6" s="1"/>
      <c r="AG6" s="1"/>
      <c r="AH6" s="4"/>
      <c r="AI6" s="7"/>
      <c r="AJ6" s="5" t="s">
        <v>208</v>
      </c>
      <c r="AK6" s="5" t="s">
        <v>209</v>
      </c>
      <c r="AL6" s="1">
        <v>20</v>
      </c>
      <c r="AM6" s="1">
        <f>AL6</f>
        <v>20</v>
      </c>
      <c r="AN6" s="1"/>
      <c r="AO6" s="1"/>
      <c r="AP6" s="1"/>
      <c r="AQ6" s="1"/>
      <c r="AR6" s="1"/>
      <c r="AS6" s="1"/>
      <c r="AT6" s="1"/>
      <c r="AU6" s="1"/>
      <c r="AV6" s="1">
        <v>3</v>
      </c>
      <c r="AW6" s="1"/>
      <c r="AX6" s="1"/>
      <c r="AY6" s="1"/>
      <c r="AZ6" s="1"/>
      <c r="BA6" s="1"/>
      <c r="BB6" s="1"/>
      <c r="BC6" s="1">
        <v>600</v>
      </c>
      <c r="BD6" s="4">
        <v>3</v>
      </c>
      <c r="BF6" s="6"/>
      <c r="BG6" s="1"/>
      <c r="BH6" s="1"/>
      <c r="BI6" s="1"/>
      <c r="BJ6" s="1"/>
      <c r="BK6" s="1"/>
      <c r="BL6" s="1"/>
      <c r="BM6" s="1"/>
      <c r="BN6" s="1"/>
      <c r="BO6" s="1"/>
      <c r="BP6" s="1"/>
      <c r="BQ6" s="1"/>
      <c r="BR6" s="1"/>
      <c r="BS6" s="1"/>
      <c r="BT6" s="1"/>
      <c r="BU6" s="1"/>
      <c r="BV6" s="1"/>
      <c r="BW6" s="1"/>
      <c r="BX6" s="4"/>
      <c r="BY6" s="6"/>
      <c r="BZ6" s="1"/>
      <c r="CA6" s="1"/>
      <c r="CB6" s="7"/>
    </row>
    <row r="7" spans="2:80">
      <c r="B7" s="1">
        <v>3</v>
      </c>
      <c r="C7" s="1">
        <v>1</v>
      </c>
      <c r="D7" s="1" t="s">
        <v>40</v>
      </c>
      <c r="E7" s="1">
        <v>100</v>
      </c>
      <c r="F7" s="1">
        <v>8</v>
      </c>
      <c r="G7" s="1">
        <v>11</v>
      </c>
      <c r="H7" s="1">
        <v>5</v>
      </c>
      <c r="I7" s="1">
        <v>0</v>
      </c>
      <c r="J7" s="1"/>
      <c r="K7" s="1">
        <v>0</v>
      </c>
      <c r="L7" s="1">
        <v>2</v>
      </c>
      <c r="M7" s="4">
        <v>2</v>
      </c>
      <c r="N7" s="6" t="s">
        <v>210</v>
      </c>
      <c r="O7" s="1"/>
      <c r="P7" s="1">
        <v>60</v>
      </c>
      <c r="Q7" s="1">
        <v>60</v>
      </c>
      <c r="R7" s="1"/>
      <c r="S7" s="1"/>
      <c r="T7" s="1"/>
      <c r="U7" s="1"/>
      <c r="V7" s="1"/>
      <c r="W7" s="1"/>
      <c r="X7" s="1"/>
      <c r="Y7" s="1"/>
      <c r="Z7" s="1">
        <v>4</v>
      </c>
      <c r="AA7" s="1"/>
      <c r="AB7" s="1"/>
      <c r="AC7" s="1"/>
      <c r="AD7" s="1"/>
      <c r="AE7" s="1"/>
      <c r="AF7" s="1"/>
      <c r="AG7" s="1"/>
      <c r="AH7" s="4"/>
      <c r="AI7" s="7"/>
      <c r="AJ7" s="5"/>
      <c r="AK7" s="5"/>
      <c r="AL7" s="1"/>
      <c r="AM7" s="1">
        <f t="shared" ref="AM7:AM70" si="0">AL7</f>
        <v>0</v>
      </c>
      <c r="AN7" s="1"/>
      <c r="AO7" s="1"/>
      <c r="AP7" s="1"/>
      <c r="AQ7" s="1"/>
      <c r="AR7" s="1"/>
      <c r="AS7" s="1"/>
      <c r="AT7" s="1"/>
      <c r="AU7" s="1"/>
      <c r="AV7" s="1"/>
      <c r="AW7" s="1"/>
      <c r="AX7" s="1"/>
      <c r="AY7" s="1"/>
      <c r="AZ7" s="1"/>
      <c r="BA7" s="1"/>
      <c r="BB7" s="1"/>
      <c r="BC7" s="1"/>
      <c r="BD7" s="4"/>
      <c r="BF7" s="6"/>
      <c r="BG7" s="1"/>
      <c r="BH7" s="1"/>
      <c r="BI7" s="1"/>
      <c r="BJ7" s="1"/>
      <c r="BK7" s="1"/>
      <c r="BL7" s="1"/>
      <c r="BM7" s="1"/>
      <c r="BN7" s="1"/>
      <c r="BO7" s="1"/>
      <c r="BP7" s="1"/>
      <c r="BQ7" s="1"/>
      <c r="BR7" s="1"/>
      <c r="BS7" s="1"/>
      <c r="BT7" s="1"/>
      <c r="BU7" s="1"/>
      <c r="BV7" s="1"/>
      <c r="BW7" s="1"/>
      <c r="BX7" s="4"/>
      <c r="BY7" t="s">
        <v>259</v>
      </c>
      <c r="BZ7" t="s">
        <v>260</v>
      </c>
      <c r="CA7" s="1"/>
      <c r="CB7" s="7"/>
    </row>
    <row r="8" spans="2:80">
      <c r="B8" s="1">
        <v>4</v>
      </c>
      <c r="C8" s="1">
        <v>1</v>
      </c>
      <c r="D8" s="1" t="s">
        <v>41</v>
      </c>
      <c r="E8" s="1">
        <v>50</v>
      </c>
      <c r="F8" s="1">
        <v>5</v>
      </c>
      <c r="G8" s="1"/>
      <c r="H8" s="1">
        <v>14</v>
      </c>
      <c r="I8" s="1">
        <v>0</v>
      </c>
      <c r="J8" s="1"/>
      <c r="K8" s="1">
        <v>0</v>
      </c>
      <c r="L8" s="1">
        <v>1</v>
      </c>
      <c r="M8" s="4"/>
      <c r="N8" s="6" t="s">
        <v>198</v>
      </c>
      <c r="P8" s="1">
        <v>10</v>
      </c>
      <c r="Q8" s="1">
        <v>10</v>
      </c>
      <c r="R8" s="1"/>
      <c r="S8" s="1"/>
      <c r="T8" s="1"/>
      <c r="U8" s="1"/>
      <c r="V8" s="1"/>
      <c r="W8" s="1"/>
      <c r="X8" s="1"/>
      <c r="Y8" s="1"/>
      <c r="Z8" s="1"/>
      <c r="AA8" s="1"/>
      <c r="AB8" s="1">
        <v>1</v>
      </c>
      <c r="AC8" s="1"/>
      <c r="AD8" s="1"/>
      <c r="AE8" s="1"/>
      <c r="AF8" s="1"/>
      <c r="AG8" s="1"/>
      <c r="AH8" s="4"/>
      <c r="AI8" s="7"/>
      <c r="AJ8" s="5" t="s">
        <v>199</v>
      </c>
      <c r="AK8" s="1" t="s">
        <v>197</v>
      </c>
      <c r="AL8" s="1">
        <v>30</v>
      </c>
      <c r="AM8" s="1">
        <f t="shared" si="0"/>
        <v>30</v>
      </c>
      <c r="AN8" s="1"/>
      <c r="AO8" s="1"/>
      <c r="AP8" s="1"/>
      <c r="AQ8" s="1"/>
      <c r="AR8" s="1"/>
      <c r="AS8" s="1">
        <v>1</v>
      </c>
      <c r="AT8" s="1"/>
      <c r="AU8" s="1"/>
      <c r="AV8" s="1"/>
      <c r="AW8" s="1"/>
      <c r="AX8" s="1">
        <v>1</v>
      </c>
      <c r="AY8" s="1"/>
      <c r="AZ8" s="1"/>
      <c r="BA8" s="1"/>
      <c r="BB8" s="1"/>
      <c r="BC8" s="1">
        <v>300</v>
      </c>
      <c r="BD8" s="4">
        <v>1</v>
      </c>
      <c r="BE8">
        <v>5</v>
      </c>
      <c r="BF8" s="6"/>
      <c r="BG8" s="1"/>
      <c r="BH8" s="1"/>
      <c r="BI8" s="1"/>
      <c r="BJ8" s="1"/>
      <c r="BK8" s="1"/>
      <c r="BL8" s="1"/>
      <c r="BM8" s="1"/>
      <c r="BN8" s="1"/>
      <c r="BO8" s="1"/>
      <c r="BP8" s="1"/>
      <c r="BQ8" s="1"/>
      <c r="BR8" s="1"/>
      <c r="BS8" s="1"/>
      <c r="BT8" s="1"/>
      <c r="BU8" s="1"/>
      <c r="BV8" s="1"/>
      <c r="BW8" s="1"/>
      <c r="BX8" s="4"/>
      <c r="BY8" s="6"/>
      <c r="BZ8" s="1"/>
      <c r="CA8" s="1"/>
      <c r="CB8" s="7"/>
    </row>
    <row r="9" spans="2:80">
      <c r="B9" s="1">
        <v>5</v>
      </c>
      <c r="C9" s="1">
        <v>1</v>
      </c>
      <c r="D9" s="1" t="s">
        <v>42</v>
      </c>
      <c r="E9" s="1">
        <v>80</v>
      </c>
      <c r="F9" s="1">
        <v>5</v>
      </c>
      <c r="G9" s="1"/>
      <c r="H9" s="1">
        <v>14</v>
      </c>
      <c r="I9" s="1">
        <v>0</v>
      </c>
      <c r="J9" s="1"/>
      <c r="K9" s="1">
        <v>0</v>
      </c>
      <c r="L9" s="1">
        <v>1</v>
      </c>
      <c r="M9" s="4">
        <v>4</v>
      </c>
      <c r="N9" s="6" t="s">
        <v>200</v>
      </c>
      <c r="O9" s="1"/>
      <c r="P9" s="1">
        <v>30</v>
      </c>
      <c r="Q9" s="1">
        <v>30</v>
      </c>
      <c r="R9" s="1"/>
      <c r="S9" s="1"/>
      <c r="T9" s="1"/>
      <c r="U9" s="1"/>
      <c r="V9" s="1"/>
      <c r="W9" s="1"/>
      <c r="X9" s="1"/>
      <c r="Y9" s="1"/>
      <c r="Z9" s="1"/>
      <c r="AA9" s="1"/>
      <c r="AB9" s="1">
        <v>3</v>
      </c>
      <c r="AC9" s="1"/>
      <c r="AD9" s="1"/>
      <c r="AE9" s="1"/>
      <c r="AF9" s="1"/>
      <c r="AG9" s="1"/>
      <c r="AH9" s="4"/>
      <c r="AI9" s="7"/>
      <c r="AJ9" s="5" t="s">
        <v>201</v>
      </c>
      <c r="AK9" s="5" t="s">
        <v>202</v>
      </c>
      <c r="AL9" s="1">
        <v>50</v>
      </c>
      <c r="AM9" s="1">
        <f t="shared" si="0"/>
        <v>50</v>
      </c>
      <c r="AN9" s="1"/>
      <c r="AO9" s="1"/>
      <c r="AP9" s="1"/>
      <c r="AQ9" s="1"/>
      <c r="AR9" s="1"/>
      <c r="AS9" s="1">
        <v>2</v>
      </c>
      <c r="AT9" s="1"/>
      <c r="AU9" s="1"/>
      <c r="AV9" s="1"/>
      <c r="AW9" s="1"/>
      <c r="AX9" s="1">
        <v>1</v>
      </c>
      <c r="AY9" s="1"/>
      <c r="AZ9" s="1"/>
      <c r="BA9" s="1"/>
      <c r="BB9" s="1"/>
      <c r="BC9" s="1">
        <v>300</v>
      </c>
      <c r="BD9" s="4">
        <v>1</v>
      </c>
      <c r="BE9">
        <v>5</v>
      </c>
      <c r="BF9" s="6"/>
      <c r="BG9" s="1"/>
      <c r="BH9" s="1"/>
      <c r="BI9" s="1"/>
      <c r="BJ9" s="1"/>
      <c r="BK9" s="1"/>
      <c r="BL9" s="1"/>
      <c r="BM9" s="1"/>
      <c r="BN9" s="1"/>
      <c r="BO9" s="1"/>
      <c r="BP9" s="1"/>
      <c r="BQ9" s="1"/>
      <c r="BR9" s="1"/>
      <c r="BS9" s="1"/>
      <c r="BT9" s="1"/>
      <c r="BU9" s="1"/>
      <c r="BV9" s="1"/>
      <c r="BW9" s="1"/>
      <c r="BX9" s="4"/>
      <c r="BY9" s="6"/>
      <c r="BZ9" s="1"/>
      <c r="CA9" s="1"/>
      <c r="CB9" s="7"/>
    </row>
    <row r="10" spans="2:80">
      <c r="B10" s="1">
        <v>6</v>
      </c>
      <c r="C10" s="1">
        <v>1</v>
      </c>
      <c r="D10" s="1" t="s">
        <v>43</v>
      </c>
      <c r="E10" s="1">
        <v>120</v>
      </c>
      <c r="F10" s="1">
        <v>5</v>
      </c>
      <c r="G10" s="1"/>
      <c r="H10" s="1">
        <v>14</v>
      </c>
      <c r="I10" s="1">
        <v>0</v>
      </c>
      <c r="J10" s="1">
        <v>4</v>
      </c>
      <c r="K10" s="1">
        <v>1</v>
      </c>
      <c r="L10" s="1">
        <v>3</v>
      </c>
      <c r="M10" s="4">
        <v>5</v>
      </c>
      <c r="N10" s="6" t="s">
        <v>203</v>
      </c>
      <c r="O10" s="1" t="s">
        <v>204</v>
      </c>
      <c r="P10" s="1">
        <v>100</v>
      </c>
      <c r="Q10" s="1">
        <v>100</v>
      </c>
      <c r="R10" s="1"/>
      <c r="S10" s="1"/>
      <c r="T10" s="1"/>
      <c r="U10" s="1"/>
      <c r="V10" s="1"/>
      <c r="W10" s="1">
        <v>4</v>
      </c>
      <c r="X10" s="1"/>
      <c r="Y10" s="1"/>
      <c r="Z10" s="1"/>
      <c r="AA10" s="1"/>
      <c r="AB10" s="1"/>
      <c r="AC10" s="1"/>
      <c r="AD10" s="1"/>
      <c r="AE10" s="1"/>
      <c r="AF10" s="1"/>
      <c r="AG10" s="1">
        <v>300</v>
      </c>
      <c r="AH10" s="7">
        <v>2</v>
      </c>
      <c r="AI10">
        <v>5</v>
      </c>
      <c r="AJ10" s="5"/>
      <c r="AK10" s="5"/>
      <c r="AL10" s="1"/>
      <c r="AM10" s="1">
        <f t="shared" si="0"/>
        <v>0</v>
      </c>
      <c r="AN10" s="1"/>
      <c r="AO10" s="1"/>
      <c r="AP10" s="1"/>
      <c r="AQ10" s="1"/>
      <c r="AR10" s="1"/>
      <c r="AS10" s="1"/>
      <c r="AT10" s="1"/>
      <c r="AU10" s="1"/>
      <c r="AV10" s="1"/>
      <c r="AW10" s="1"/>
      <c r="AX10" s="1"/>
      <c r="AY10" s="1"/>
      <c r="AZ10" s="1"/>
      <c r="BA10" s="1"/>
      <c r="BB10" s="1"/>
      <c r="BC10" s="1"/>
      <c r="BD10" s="4"/>
      <c r="BF10" s="6"/>
      <c r="BG10" s="1"/>
      <c r="BH10" s="1"/>
      <c r="BI10" s="1"/>
      <c r="BJ10" s="1"/>
      <c r="BK10" s="1"/>
      <c r="BL10" s="1"/>
      <c r="BM10" s="1"/>
      <c r="BN10" s="1"/>
      <c r="BO10" s="1"/>
      <c r="BP10" s="1"/>
      <c r="BQ10" s="1"/>
      <c r="BR10" s="1"/>
      <c r="BS10" s="1"/>
      <c r="BT10" s="1"/>
      <c r="BU10" s="1"/>
      <c r="BV10" s="1"/>
      <c r="BW10" s="1"/>
      <c r="BX10" s="4"/>
      <c r="BY10" t="s">
        <v>261</v>
      </c>
      <c r="BZ10" t="s">
        <v>262</v>
      </c>
      <c r="CA10" s="1"/>
      <c r="CB10" s="7"/>
    </row>
    <row r="11" spans="2:80">
      <c r="B11" s="1">
        <v>7</v>
      </c>
      <c r="C11" s="1">
        <v>1</v>
      </c>
      <c r="D11" s="1" t="s">
        <v>44</v>
      </c>
      <c r="E11" s="1">
        <v>40</v>
      </c>
      <c r="F11" s="1">
        <v>14</v>
      </c>
      <c r="G11" s="1"/>
      <c r="H11" s="1">
        <v>3</v>
      </c>
      <c r="I11" s="1">
        <v>0</v>
      </c>
      <c r="J11" s="1"/>
      <c r="K11" s="1">
        <v>0</v>
      </c>
      <c r="L11" s="1">
        <v>1</v>
      </c>
      <c r="M11" s="4"/>
      <c r="N11" s="6" t="s">
        <v>211</v>
      </c>
      <c r="O11" s="1" t="s">
        <v>212</v>
      </c>
      <c r="P11" s="1">
        <v>10</v>
      </c>
      <c r="Q11" s="1">
        <v>10</v>
      </c>
      <c r="R11" s="1"/>
      <c r="S11" s="1"/>
      <c r="T11" s="1"/>
      <c r="U11" s="1"/>
      <c r="V11" s="1"/>
      <c r="W11" s="1"/>
      <c r="X11" s="1"/>
      <c r="Y11" s="1"/>
      <c r="Z11" s="1"/>
      <c r="AA11" s="1"/>
      <c r="AB11" s="1"/>
      <c r="AC11" s="1"/>
      <c r="AD11" s="1"/>
      <c r="AE11" s="1"/>
      <c r="AF11" s="1">
        <v>1</v>
      </c>
      <c r="AG11" s="1">
        <v>601</v>
      </c>
      <c r="AH11" s="7">
        <v>2</v>
      </c>
      <c r="AI11" s="3">
        <v>-1</v>
      </c>
      <c r="AJ11" s="5" t="s">
        <v>213</v>
      </c>
      <c r="AK11" s="5" t="s">
        <v>214</v>
      </c>
      <c r="AL11" s="1">
        <v>0</v>
      </c>
      <c r="AM11" s="1">
        <f t="shared" si="0"/>
        <v>0</v>
      </c>
      <c r="AN11" s="1"/>
      <c r="AO11" s="1"/>
      <c r="AP11" s="1"/>
      <c r="AQ11" s="1"/>
      <c r="AR11" s="1"/>
      <c r="AS11" s="1"/>
      <c r="AT11" s="1"/>
      <c r="AU11" s="1"/>
      <c r="AV11" s="1"/>
      <c r="AW11" s="1"/>
      <c r="AX11" s="1">
        <v>1</v>
      </c>
      <c r="AY11" s="1"/>
      <c r="AZ11" s="1"/>
      <c r="BA11" s="1"/>
      <c r="BB11" s="1">
        <v>1</v>
      </c>
      <c r="BC11" s="1">
        <v>501</v>
      </c>
      <c r="BD11" s="4"/>
      <c r="BF11" s="6"/>
      <c r="BG11" s="1"/>
      <c r="BH11" s="1"/>
      <c r="BI11" s="1"/>
      <c r="BJ11" s="1"/>
      <c r="BK11" s="1"/>
      <c r="BL11" s="1"/>
      <c r="BM11" s="1"/>
      <c r="BN11" s="1"/>
      <c r="BO11" s="1"/>
      <c r="BP11" s="1"/>
      <c r="BQ11" s="1"/>
      <c r="BR11" s="1"/>
      <c r="BS11" s="1"/>
      <c r="BT11" s="1"/>
      <c r="BU11" s="1"/>
      <c r="BV11" s="1"/>
      <c r="BW11" s="1"/>
      <c r="BX11" s="4"/>
      <c r="BY11" s="6"/>
      <c r="BZ11" s="1"/>
      <c r="CA11" s="1"/>
      <c r="CB11" s="7"/>
    </row>
    <row r="12" spans="2:80">
      <c r="B12" s="1">
        <v>8</v>
      </c>
      <c r="C12" s="1">
        <v>1</v>
      </c>
      <c r="D12" s="1" t="s">
        <v>45</v>
      </c>
      <c r="E12" s="1">
        <v>70</v>
      </c>
      <c r="F12" s="1">
        <v>14</v>
      </c>
      <c r="G12" s="1"/>
      <c r="H12" s="1">
        <v>3</v>
      </c>
      <c r="I12" s="1">
        <v>0</v>
      </c>
      <c r="J12" s="1"/>
      <c r="K12" s="1">
        <v>0</v>
      </c>
      <c r="L12" s="1">
        <v>1</v>
      </c>
      <c r="M12" s="4">
        <v>7</v>
      </c>
      <c r="N12" s="6" t="s">
        <v>213</v>
      </c>
      <c r="O12" s="1" t="s">
        <v>215</v>
      </c>
      <c r="P12" s="1">
        <v>0</v>
      </c>
      <c r="Q12" s="1">
        <v>0</v>
      </c>
      <c r="R12" s="1"/>
      <c r="S12" s="1"/>
      <c r="T12" s="1"/>
      <c r="U12" s="1"/>
      <c r="V12" s="1"/>
      <c r="W12" s="1"/>
      <c r="X12" s="1"/>
      <c r="Y12" s="1"/>
      <c r="Z12" s="1"/>
      <c r="AA12" s="1"/>
      <c r="AB12" s="1">
        <v>1</v>
      </c>
      <c r="AC12" s="1"/>
      <c r="AD12" s="1"/>
      <c r="AE12" s="1"/>
      <c r="AF12" s="1">
        <v>1</v>
      </c>
      <c r="AG12" s="1">
        <v>501</v>
      </c>
      <c r="AH12" s="7"/>
      <c r="AJ12" s="5" t="s">
        <v>216</v>
      </c>
      <c r="AK12" s="5"/>
      <c r="AL12" s="1">
        <v>40</v>
      </c>
      <c r="AM12" s="1">
        <f t="shared" si="0"/>
        <v>40</v>
      </c>
      <c r="AN12" s="1"/>
      <c r="AO12" s="1"/>
      <c r="AP12" s="1"/>
      <c r="AQ12" s="1"/>
      <c r="AR12" s="1"/>
      <c r="AS12" s="1"/>
      <c r="AT12" s="1"/>
      <c r="AU12" s="1"/>
      <c r="AV12" s="1"/>
      <c r="AW12" s="1"/>
      <c r="AX12" s="1">
        <v>2</v>
      </c>
      <c r="AY12" s="1"/>
      <c r="AZ12" s="1"/>
      <c r="BA12" s="1"/>
      <c r="BB12" s="1">
        <v>1</v>
      </c>
      <c r="BC12" s="1"/>
      <c r="BD12" s="4"/>
      <c r="BF12" s="6"/>
      <c r="BG12" s="1"/>
      <c r="BH12" s="1"/>
      <c r="BI12" s="1"/>
      <c r="BJ12" s="1"/>
      <c r="BK12" s="1"/>
      <c r="BL12" s="1"/>
      <c r="BM12" s="1"/>
      <c r="BN12" s="1"/>
      <c r="BO12" s="1"/>
      <c r="BP12" s="1"/>
      <c r="BQ12" s="1"/>
      <c r="BR12" s="1"/>
      <c r="BS12" s="1"/>
      <c r="BT12" s="1"/>
      <c r="BU12" s="1"/>
      <c r="BV12" s="1"/>
      <c r="BW12" s="1"/>
      <c r="BX12" s="4"/>
      <c r="BY12" s="6"/>
      <c r="BZ12" s="1"/>
      <c r="CA12" s="1"/>
      <c r="CB12" s="7"/>
    </row>
    <row r="13" spans="2:80">
      <c r="B13" s="1">
        <v>9</v>
      </c>
      <c r="C13" s="1">
        <v>1</v>
      </c>
      <c r="D13" s="1" t="s">
        <v>46</v>
      </c>
      <c r="E13" s="1">
        <v>100</v>
      </c>
      <c r="F13" s="1">
        <v>14</v>
      </c>
      <c r="G13" s="1"/>
      <c r="H13" s="1"/>
      <c r="I13" s="1">
        <v>0</v>
      </c>
      <c r="J13" s="1"/>
      <c r="K13" s="1">
        <v>0</v>
      </c>
      <c r="L13" s="1">
        <v>3</v>
      </c>
      <c r="M13" s="4">
        <v>8</v>
      </c>
      <c r="N13" s="6" t="s">
        <v>195</v>
      </c>
      <c r="O13" s="1" t="s">
        <v>196</v>
      </c>
      <c r="P13" s="1">
        <v>40</v>
      </c>
      <c r="Q13" s="1" t="s">
        <v>568</v>
      </c>
      <c r="R13" s="1"/>
      <c r="S13" s="1"/>
      <c r="T13" s="1"/>
      <c r="U13" s="1"/>
      <c r="V13" s="1"/>
      <c r="W13" s="1"/>
      <c r="X13" s="1"/>
      <c r="Y13" s="1"/>
      <c r="Z13" s="1"/>
      <c r="AA13" s="1"/>
      <c r="AB13" s="1"/>
      <c r="AC13" s="1"/>
      <c r="AD13" s="1"/>
      <c r="AE13" s="1"/>
      <c r="AF13" s="1">
        <v>3</v>
      </c>
      <c r="AG13" s="1">
        <v>200</v>
      </c>
      <c r="AH13" s="7">
        <v>10</v>
      </c>
      <c r="AI13" s="3">
        <v>3</v>
      </c>
      <c r="AJ13" s="5"/>
      <c r="AK13" s="5"/>
      <c r="AL13" s="1"/>
      <c r="AM13" s="1">
        <f t="shared" si="0"/>
        <v>0</v>
      </c>
      <c r="AN13" s="1"/>
      <c r="AO13" s="1"/>
      <c r="AP13" s="1"/>
      <c r="AQ13" s="1"/>
      <c r="AR13" s="1"/>
      <c r="AS13" s="1"/>
      <c r="AT13" s="1"/>
      <c r="AU13" s="1"/>
      <c r="AV13" s="1"/>
      <c r="AW13" s="1"/>
      <c r="AX13" s="1"/>
      <c r="AY13" s="1"/>
      <c r="AZ13" s="1"/>
      <c r="BA13" s="1"/>
      <c r="BB13" s="1"/>
      <c r="BC13" s="1"/>
      <c r="BD13" s="4"/>
      <c r="BF13" s="6"/>
      <c r="BG13" s="1"/>
      <c r="BH13" s="1"/>
      <c r="BI13" s="1"/>
      <c r="BJ13" s="1"/>
      <c r="BK13" s="1"/>
      <c r="BL13" s="1"/>
      <c r="BM13" s="1"/>
      <c r="BN13" s="1"/>
      <c r="BO13" s="1"/>
      <c r="BP13" s="1"/>
      <c r="BQ13" s="1"/>
      <c r="BR13" s="1"/>
      <c r="BS13" s="1"/>
      <c r="BT13" s="1"/>
      <c r="BU13" s="1"/>
      <c r="BV13" s="1"/>
      <c r="BW13" s="1"/>
      <c r="BX13" s="4"/>
      <c r="BY13" t="s">
        <v>263</v>
      </c>
      <c r="BZ13" t="s">
        <v>264</v>
      </c>
      <c r="CA13" s="1"/>
      <c r="CB13" s="7"/>
    </row>
    <row r="14" spans="2:80">
      <c r="B14" s="1">
        <v>10</v>
      </c>
      <c r="C14" s="1">
        <v>1</v>
      </c>
      <c r="D14" s="1" t="s">
        <v>47</v>
      </c>
      <c r="E14" s="1">
        <v>40</v>
      </c>
      <c r="F14" s="1">
        <v>8</v>
      </c>
      <c r="G14" s="1">
        <v>0</v>
      </c>
      <c r="H14" s="1">
        <v>5</v>
      </c>
      <c r="I14" s="1">
        <v>0</v>
      </c>
      <c r="J14" s="1"/>
      <c r="K14" s="1">
        <v>0</v>
      </c>
      <c r="L14" s="1">
        <v>1</v>
      </c>
      <c r="M14" s="4"/>
      <c r="N14" s="6" t="s">
        <v>217</v>
      </c>
      <c r="O14" s="1" t="s">
        <v>212</v>
      </c>
      <c r="P14" s="1">
        <v>10</v>
      </c>
      <c r="Q14" s="1">
        <f t="shared" ref="Q14:Q69" si="1">P14</f>
        <v>10</v>
      </c>
      <c r="R14" s="1"/>
      <c r="S14" s="1"/>
      <c r="T14" s="1"/>
      <c r="U14" s="1"/>
      <c r="V14" s="1"/>
      <c r="W14" s="1"/>
      <c r="X14" s="1"/>
      <c r="Y14" s="1"/>
      <c r="Z14" s="1">
        <v>1</v>
      </c>
      <c r="AA14" s="1"/>
      <c r="AB14" s="1"/>
      <c r="AC14" s="1"/>
      <c r="AD14" s="1"/>
      <c r="AE14" s="1"/>
      <c r="AF14" s="1"/>
      <c r="AG14" s="1">
        <v>601</v>
      </c>
      <c r="AH14" s="7">
        <v>2</v>
      </c>
      <c r="AI14">
        <v>-1</v>
      </c>
      <c r="AJ14" s="5"/>
      <c r="AK14" s="5"/>
      <c r="AL14" s="1"/>
      <c r="AM14" s="1">
        <f t="shared" si="0"/>
        <v>0</v>
      </c>
      <c r="AN14" s="1"/>
      <c r="AO14" s="1"/>
      <c r="AP14" s="1"/>
      <c r="AQ14" s="1"/>
      <c r="AR14" s="1"/>
      <c r="AS14" s="1"/>
      <c r="AT14" s="1"/>
      <c r="AU14" s="1"/>
      <c r="AV14" s="1"/>
      <c r="AW14" s="1"/>
      <c r="AX14" s="1"/>
      <c r="AY14" s="1"/>
      <c r="AZ14" s="1"/>
      <c r="BA14" s="1"/>
      <c r="BB14" s="1"/>
      <c r="BC14" s="1"/>
      <c r="BD14" s="4"/>
      <c r="BF14" s="6"/>
      <c r="BG14" s="1"/>
      <c r="BH14" s="1"/>
      <c r="BI14" s="1"/>
      <c r="BJ14" s="1"/>
      <c r="BK14" s="1"/>
      <c r="BL14" s="1"/>
      <c r="BM14" s="1"/>
      <c r="BN14" s="1"/>
      <c r="BO14" s="1"/>
      <c r="BP14" s="1"/>
      <c r="BQ14" s="1"/>
      <c r="BR14" s="1"/>
      <c r="BS14" s="1"/>
      <c r="BT14" s="1"/>
      <c r="BU14" s="1"/>
      <c r="BV14" s="1"/>
      <c r="BW14" s="1"/>
      <c r="BX14" s="4"/>
      <c r="BY14" s="6"/>
      <c r="BZ14" s="1"/>
      <c r="CA14" s="1"/>
      <c r="CB14" s="7"/>
    </row>
    <row r="15" spans="2:80">
      <c r="B15" s="1">
        <v>11</v>
      </c>
      <c r="C15" s="1">
        <v>1</v>
      </c>
      <c r="D15" s="1" t="s">
        <v>48</v>
      </c>
      <c r="E15" s="1">
        <v>70</v>
      </c>
      <c r="F15" s="1">
        <v>8</v>
      </c>
      <c r="G15" s="1"/>
      <c r="H15" s="1">
        <v>5</v>
      </c>
      <c r="I15" s="1">
        <v>0</v>
      </c>
      <c r="J15" s="1"/>
      <c r="K15" s="1">
        <v>0</v>
      </c>
      <c r="L15" s="1">
        <v>2</v>
      </c>
      <c r="M15" s="4">
        <v>10</v>
      </c>
      <c r="N15" s="6" t="s">
        <v>218</v>
      </c>
      <c r="O15" s="1" t="s">
        <v>219</v>
      </c>
      <c r="P15" s="1">
        <v>0</v>
      </c>
      <c r="Q15" s="1">
        <f t="shared" si="1"/>
        <v>0</v>
      </c>
      <c r="R15" s="1"/>
      <c r="S15" s="1"/>
      <c r="T15" s="1"/>
      <c r="U15" s="1"/>
      <c r="V15" s="1"/>
      <c r="W15" s="1"/>
      <c r="X15" s="1"/>
      <c r="Y15" s="1"/>
      <c r="Z15" s="1"/>
      <c r="AA15" s="1"/>
      <c r="AB15" s="1">
        <v>2</v>
      </c>
      <c r="AC15" s="1"/>
      <c r="AD15" s="1"/>
      <c r="AE15" s="1"/>
      <c r="AF15" s="1"/>
      <c r="AG15" s="1">
        <v>500</v>
      </c>
      <c r="AH15" s="7"/>
      <c r="AJ15" s="5" t="s">
        <v>220</v>
      </c>
      <c r="AK15" s="5" t="s">
        <v>221</v>
      </c>
      <c r="AL15" s="1">
        <v>20</v>
      </c>
      <c r="AM15" s="1">
        <f t="shared" si="0"/>
        <v>20</v>
      </c>
      <c r="AN15" s="1"/>
      <c r="AO15" s="1"/>
      <c r="AP15" s="1"/>
      <c r="AQ15" s="1"/>
      <c r="AR15" s="1"/>
      <c r="AS15" s="1"/>
      <c r="AT15" s="1"/>
      <c r="AU15" s="1"/>
      <c r="AV15" s="1">
        <v>2</v>
      </c>
      <c r="AW15" s="1"/>
      <c r="AX15" s="1"/>
      <c r="AY15" s="1"/>
      <c r="AZ15" s="1"/>
      <c r="BA15" s="1"/>
      <c r="BB15" s="1"/>
      <c r="BC15" s="1">
        <v>601</v>
      </c>
      <c r="BD15" s="4">
        <v>2</v>
      </c>
      <c r="BE15">
        <v>-1</v>
      </c>
      <c r="BF15" s="6"/>
      <c r="BG15" s="1"/>
      <c r="BH15" s="1"/>
      <c r="BI15" s="1"/>
      <c r="BJ15" s="1"/>
      <c r="BK15" s="1"/>
      <c r="BL15" s="1"/>
      <c r="BM15" s="1"/>
      <c r="BN15" s="1"/>
      <c r="BO15" s="1"/>
      <c r="BP15" s="1"/>
      <c r="BQ15" s="1"/>
      <c r="BR15" s="1"/>
      <c r="BS15" s="1"/>
      <c r="BT15" s="1"/>
      <c r="BU15" s="1"/>
      <c r="BV15" s="1"/>
      <c r="BW15" s="1"/>
      <c r="BX15" s="4"/>
      <c r="BY15" s="6"/>
      <c r="BZ15" s="1"/>
      <c r="CA15" s="1"/>
      <c r="CB15" s="7"/>
    </row>
    <row r="16" spans="2:80">
      <c r="B16" s="1">
        <v>12</v>
      </c>
      <c r="C16" s="1">
        <v>0</v>
      </c>
      <c r="D16" s="1" t="s">
        <v>49</v>
      </c>
      <c r="E16" s="1"/>
      <c r="F16" s="1"/>
      <c r="G16" s="1"/>
      <c r="H16" s="1"/>
      <c r="I16" s="1">
        <v>0</v>
      </c>
      <c r="J16" s="1"/>
      <c r="K16" s="1">
        <v>0</v>
      </c>
      <c r="L16" s="1"/>
      <c r="M16" s="4">
        <v>11</v>
      </c>
      <c r="N16" s="6"/>
      <c r="O16" s="1"/>
      <c r="P16" s="1"/>
      <c r="Q16" s="1">
        <f t="shared" si="1"/>
        <v>0</v>
      </c>
      <c r="R16" s="1"/>
      <c r="S16" s="1"/>
      <c r="T16" s="1"/>
      <c r="U16" s="1"/>
      <c r="V16" s="1"/>
      <c r="W16" s="1"/>
      <c r="X16" s="1"/>
      <c r="Y16" s="1"/>
      <c r="Z16" s="1"/>
      <c r="AA16" s="1"/>
      <c r="AB16" s="1"/>
      <c r="AC16" s="1"/>
      <c r="AD16" s="1"/>
      <c r="AE16" s="1"/>
      <c r="AF16" s="1"/>
      <c r="AG16" s="1"/>
      <c r="AH16" s="7"/>
      <c r="AJ16" s="5"/>
      <c r="AK16" s="5"/>
      <c r="AL16" s="1"/>
      <c r="AM16" s="1">
        <f t="shared" si="0"/>
        <v>0</v>
      </c>
      <c r="AN16" s="1"/>
      <c r="AO16" s="1"/>
      <c r="AP16" s="1"/>
      <c r="AQ16" s="1"/>
      <c r="AR16" s="1"/>
      <c r="AS16" s="1"/>
      <c r="AT16" s="1"/>
      <c r="AU16" s="1"/>
      <c r="AV16" s="1"/>
      <c r="AW16" s="1"/>
      <c r="AX16" s="1"/>
      <c r="AY16" s="1"/>
      <c r="AZ16" s="1"/>
      <c r="BA16" s="1"/>
      <c r="BB16" s="1"/>
      <c r="BC16" s="1"/>
      <c r="BD16" s="4"/>
      <c r="BF16" s="6"/>
      <c r="BG16" s="1"/>
      <c r="BH16" s="1"/>
      <c r="BI16" s="1"/>
      <c r="BJ16" s="1"/>
      <c r="BK16" s="1"/>
      <c r="BL16" s="1"/>
      <c r="BM16" s="1"/>
      <c r="BN16" s="1"/>
      <c r="BO16" s="1"/>
      <c r="BP16" s="1"/>
      <c r="BQ16" s="1"/>
      <c r="BR16" s="1"/>
      <c r="BS16" s="1"/>
      <c r="BT16" s="1"/>
      <c r="BU16" s="1"/>
      <c r="BV16" s="1"/>
      <c r="BW16" s="1"/>
      <c r="BX16" s="4"/>
      <c r="BY16" s="6"/>
      <c r="BZ16" s="1"/>
      <c r="CA16" s="1"/>
      <c r="CB16" s="7"/>
    </row>
    <row r="17" spans="2:80">
      <c r="B17" s="1">
        <v>13</v>
      </c>
      <c r="C17" s="1">
        <v>1</v>
      </c>
      <c r="D17" s="1" t="s">
        <v>50</v>
      </c>
      <c r="E17" s="1">
        <v>40</v>
      </c>
      <c r="F17" s="1">
        <v>8</v>
      </c>
      <c r="G17" s="1">
        <v>0</v>
      </c>
      <c r="H17" s="1">
        <v>5</v>
      </c>
      <c r="I17" s="1">
        <v>0</v>
      </c>
      <c r="J17" s="1"/>
      <c r="K17" s="1">
        <v>0</v>
      </c>
      <c r="L17" s="1">
        <v>1</v>
      </c>
      <c r="M17" s="4"/>
      <c r="N17" s="6" t="s">
        <v>246</v>
      </c>
      <c r="O17" s="1" t="s">
        <v>245</v>
      </c>
      <c r="P17" s="1">
        <v>10</v>
      </c>
      <c r="Q17" s="1">
        <f t="shared" si="1"/>
        <v>10</v>
      </c>
      <c r="R17" s="1"/>
      <c r="S17" s="1"/>
      <c r="T17" s="1"/>
      <c r="U17" s="1"/>
      <c r="V17" s="1"/>
      <c r="W17" s="1"/>
      <c r="X17" s="1"/>
      <c r="Y17" s="1"/>
      <c r="Z17" s="1">
        <v>1</v>
      </c>
      <c r="AA17" s="1"/>
      <c r="AB17" s="1"/>
      <c r="AC17" s="1"/>
      <c r="AD17" s="1"/>
      <c r="AE17" s="1"/>
      <c r="AF17" s="1"/>
      <c r="AG17" s="1">
        <v>601</v>
      </c>
      <c r="AH17" s="7">
        <v>3</v>
      </c>
      <c r="AI17">
        <v>-1</v>
      </c>
      <c r="AJ17" s="5"/>
      <c r="AK17" s="5"/>
      <c r="AL17" s="1"/>
      <c r="AM17" s="1">
        <f t="shared" si="0"/>
        <v>0</v>
      </c>
      <c r="AN17" s="1"/>
      <c r="AO17" s="1"/>
      <c r="AP17" s="1"/>
      <c r="AQ17" s="1"/>
      <c r="AR17" s="1"/>
      <c r="AS17" s="1"/>
      <c r="AT17" s="1"/>
      <c r="AU17" s="1"/>
      <c r="AV17" s="1"/>
      <c r="AW17" s="1"/>
      <c r="AX17" s="1"/>
      <c r="AY17" s="1"/>
      <c r="AZ17" s="1"/>
      <c r="BA17" s="1"/>
      <c r="BB17" s="1"/>
      <c r="BC17" s="1"/>
      <c r="BD17" s="4"/>
      <c r="BF17" s="6"/>
      <c r="BG17" s="1"/>
      <c r="BH17" s="1"/>
      <c r="BI17" s="1"/>
      <c r="BJ17" s="1"/>
      <c r="BK17" s="1"/>
      <c r="BL17" s="1"/>
      <c r="BM17" s="1"/>
      <c r="BN17" s="1"/>
      <c r="BO17" s="1"/>
      <c r="BP17" s="1"/>
      <c r="BQ17" s="1"/>
      <c r="BR17" s="1"/>
      <c r="BS17" s="1"/>
      <c r="BT17" s="1"/>
      <c r="BU17" s="1"/>
      <c r="BV17" s="1"/>
      <c r="BW17" s="1"/>
      <c r="BX17" s="4"/>
      <c r="BY17" s="6"/>
      <c r="BZ17" s="1"/>
      <c r="CA17" s="1"/>
      <c r="CB17" s="7"/>
    </row>
    <row r="18" spans="2:80">
      <c r="B18" s="1">
        <v>14</v>
      </c>
      <c r="C18" s="1">
        <v>1</v>
      </c>
      <c r="D18" s="1" t="s">
        <v>51</v>
      </c>
      <c r="E18" s="1">
        <v>80</v>
      </c>
      <c r="F18" s="1">
        <v>8</v>
      </c>
      <c r="G18" s="1">
        <v>0</v>
      </c>
      <c r="H18" s="1">
        <v>5</v>
      </c>
      <c r="I18" s="1">
        <v>0</v>
      </c>
      <c r="J18" s="1"/>
      <c r="K18" s="1">
        <v>0</v>
      </c>
      <c r="L18" s="1">
        <v>2</v>
      </c>
      <c r="M18" s="4">
        <v>13</v>
      </c>
      <c r="N18" s="6" t="s">
        <v>218</v>
      </c>
      <c r="O18" s="1" t="s">
        <v>404</v>
      </c>
      <c r="P18" s="1">
        <v>0</v>
      </c>
      <c r="Q18" s="1">
        <f t="shared" si="1"/>
        <v>0</v>
      </c>
      <c r="R18" s="1"/>
      <c r="S18" s="1"/>
      <c r="T18" s="1"/>
      <c r="U18" s="1"/>
      <c r="V18" s="1"/>
      <c r="W18" s="1"/>
      <c r="X18" s="1"/>
      <c r="Y18" s="1"/>
      <c r="Z18" s="1"/>
      <c r="AA18" s="1"/>
      <c r="AB18" s="1">
        <v>2</v>
      </c>
      <c r="AC18" s="1"/>
      <c r="AD18" s="1"/>
      <c r="AE18" s="1"/>
      <c r="AF18" s="1"/>
      <c r="AG18" s="1">
        <v>501</v>
      </c>
      <c r="AH18" s="7"/>
      <c r="AJ18" s="5" t="s">
        <v>208</v>
      </c>
      <c r="AK18" s="5" t="s">
        <v>267</v>
      </c>
      <c r="AL18" s="1">
        <v>20</v>
      </c>
      <c r="AM18" s="1">
        <f t="shared" si="0"/>
        <v>20</v>
      </c>
      <c r="AN18" s="1"/>
      <c r="AO18" s="1"/>
      <c r="AP18" s="1"/>
      <c r="AQ18" s="1"/>
      <c r="AR18" s="1"/>
      <c r="AS18" s="1"/>
      <c r="AT18" s="1"/>
      <c r="AU18" s="1"/>
      <c r="AV18" s="1">
        <v>2</v>
      </c>
      <c r="AW18" s="1"/>
      <c r="AX18" s="1"/>
      <c r="AY18" s="1"/>
      <c r="AZ18" s="1"/>
      <c r="BA18" s="1"/>
      <c r="BB18" s="1"/>
      <c r="BC18" s="1">
        <v>601</v>
      </c>
      <c r="BD18" s="4">
        <v>3</v>
      </c>
      <c r="BE18">
        <v>-1</v>
      </c>
      <c r="BF18" s="6"/>
      <c r="BG18" s="1"/>
      <c r="BH18" s="1"/>
      <c r="BI18" s="1"/>
      <c r="BJ18" s="1"/>
      <c r="BK18" s="1"/>
      <c r="BL18" s="1"/>
      <c r="BM18" s="1"/>
      <c r="BN18" s="1"/>
      <c r="BO18" s="1"/>
      <c r="BP18" s="1"/>
      <c r="BQ18" s="1"/>
      <c r="BR18" s="1"/>
      <c r="BS18" s="1"/>
      <c r="BT18" s="1"/>
      <c r="BU18" s="1"/>
      <c r="BV18" s="1"/>
      <c r="BW18" s="1"/>
      <c r="BX18" s="4"/>
      <c r="BY18" s="6"/>
      <c r="BZ18" s="1"/>
      <c r="CA18" s="1"/>
      <c r="CB18" s="7"/>
    </row>
    <row r="19" spans="2:80">
      <c r="B19" s="1">
        <v>15</v>
      </c>
      <c r="C19" s="1">
        <v>1</v>
      </c>
      <c r="D19" s="1" t="s">
        <v>52</v>
      </c>
      <c r="E19">
        <v>80</v>
      </c>
      <c r="F19">
        <v>8</v>
      </c>
      <c r="H19">
        <v>5</v>
      </c>
      <c r="I19" s="1">
        <v>0</v>
      </c>
      <c r="J19">
        <v>4</v>
      </c>
      <c r="K19">
        <v>1</v>
      </c>
      <c r="L19">
        <v>0</v>
      </c>
      <c r="M19" s="4">
        <v>14</v>
      </c>
      <c r="N19" t="s">
        <v>265</v>
      </c>
      <c r="O19" t="s">
        <v>266</v>
      </c>
      <c r="P19">
        <v>0</v>
      </c>
      <c r="Q19" s="1" t="s">
        <v>569</v>
      </c>
      <c r="AB19">
        <v>3</v>
      </c>
      <c r="AG19">
        <v>201</v>
      </c>
      <c r="AH19">
        <v>30</v>
      </c>
      <c r="AI19">
        <v>2</v>
      </c>
      <c r="AJ19" t="s">
        <v>246</v>
      </c>
      <c r="AK19" t="s">
        <v>267</v>
      </c>
      <c r="AL19">
        <v>40</v>
      </c>
      <c r="AM19" s="1">
        <f t="shared" si="0"/>
        <v>40</v>
      </c>
      <c r="AV19">
        <v>3</v>
      </c>
      <c r="BC19">
        <v>601</v>
      </c>
      <c r="BD19">
        <v>3</v>
      </c>
      <c r="BE19">
        <v>-1</v>
      </c>
      <c r="BF19" s="6"/>
      <c r="BG19" s="1"/>
      <c r="BH19" s="1"/>
      <c r="BI19" s="1"/>
      <c r="BJ19" s="1"/>
      <c r="BK19" s="1"/>
      <c r="BL19" s="1"/>
      <c r="BM19" s="1"/>
      <c r="BN19" s="1"/>
      <c r="BO19" s="1"/>
      <c r="BP19" s="1"/>
      <c r="BQ19" s="1"/>
      <c r="BR19" s="1"/>
      <c r="BS19" s="1"/>
      <c r="BT19" s="1"/>
      <c r="BU19" s="1"/>
      <c r="BV19" s="1"/>
      <c r="BW19" s="1"/>
      <c r="BX19" s="4"/>
      <c r="BY19" s="6"/>
      <c r="BZ19" s="1"/>
      <c r="CA19" s="1"/>
      <c r="CB19" s="7"/>
    </row>
    <row r="20" spans="2:80">
      <c r="B20" s="1">
        <v>16</v>
      </c>
      <c r="C20" s="1">
        <v>1</v>
      </c>
      <c r="D20" s="1" t="s">
        <v>53</v>
      </c>
      <c r="E20" s="1">
        <v>40</v>
      </c>
      <c r="F20" s="1">
        <v>10</v>
      </c>
      <c r="G20" s="1">
        <v>6</v>
      </c>
      <c r="H20" s="1">
        <v>3</v>
      </c>
      <c r="I20" s="1">
        <v>0</v>
      </c>
      <c r="J20" s="1">
        <v>4</v>
      </c>
      <c r="K20" s="1">
        <v>1</v>
      </c>
      <c r="L20" s="1">
        <v>1</v>
      </c>
      <c r="M20" s="4"/>
      <c r="N20" s="6" t="s">
        <v>268</v>
      </c>
      <c r="O20" s="1" t="s">
        <v>441</v>
      </c>
      <c r="P20" s="1">
        <v>10</v>
      </c>
      <c r="Q20" s="1">
        <f t="shared" si="1"/>
        <v>10</v>
      </c>
      <c r="R20" s="1"/>
      <c r="S20" s="1"/>
      <c r="T20" s="1"/>
      <c r="U20" s="1"/>
      <c r="V20" s="1"/>
      <c r="W20" s="1"/>
      <c r="X20" s="1"/>
      <c r="Y20" s="1"/>
      <c r="Z20" s="1"/>
      <c r="AA20" s="1"/>
      <c r="AB20" s="1">
        <v>2</v>
      </c>
      <c r="AC20" s="1"/>
      <c r="AD20" s="1"/>
      <c r="AE20" s="1"/>
      <c r="AF20" s="1"/>
      <c r="AG20" s="1">
        <v>702</v>
      </c>
      <c r="AH20" s="7"/>
      <c r="AJ20" s="5"/>
      <c r="AK20" s="5"/>
      <c r="AL20" s="1"/>
      <c r="AM20" s="1">
        <f t="shared" si="0"/>
        <v>0</v>
      </c>
      <c r="AN20" s="1"/>
      <c r="AO20" s="1"/>
      <c r="AP20" s="1"/>
      <c r="AQ20" s="1"/>
      <c r="AR20" s="1"/>
      <c r="AS20" s="1"/>
      <c r="AT20" s="1"/>
      <c r="AU20" s="1"/>
      <c r="AV20" s="1"/>
      <c r="AW20" s="1"/>
      <c r="AX20" s="1"/>
      <c r="AY20" s="1"/>
      <c r="AZ20" s="1"/>
      <c r="BA20" s="1"/>
      <c r="BB20" s="1"/>
      <c r="BC20" s="1"/>
      <c r="BD20" s="4"/>
      <c r="BF20" s="6"/>
      <c r="BG20" s="1"/>
      <c r="BH20" s="1"/>
      <c r="BI20" s="1"/>
      <c r="BJ20" s="1"/>
      <c r="BK20" s="1"/>
      <c r="BL20" s="1"/>
      <c r="BM20" s="1"/>
      <c r="BN20" s="1"/>
      <c r="BO20" s="1"/>
      <c r="BP20" s="1"/>
      <c r="BQ20" s="1"/>
      <c r="BR20" s="1"/>
      <c r="BS20" s="1"/>
      <c r="BT20" s="1"/>
      <c r="BU20" s="1"/>
      <c r="BV20" s="1"/>
      <c r="BW20" s="1"/>
      <c r="BX20" s="4"/>
      <c r="BY20" s="6"/>
      <c r="BZ20" s="1"/>
      <c r="CA20" s="1"/>
      <c r="CB20" s="7"/>
    </row>
    <row r="21" spans="2:80">
      <c r="B21" s="1">
        <v>17</v>
      </c>
      <c r="C21" s="1">
        <v>1</v>
      </c>
      <c r="D21" s="1" t="s">
        <v>54</v>
      </c>
      <c r="E21">
        <v>60</v>
      </c>
      <c r="F21">
        <v>10</v>
      </c>
      <c r="G21">
        <v>6</v>
      </c>
      <c r="H21">
        <v>3</v>
      </c>
      <c r="I21" s="1">
        <v>0</v>
      </c>
      <c r="J21">
        <v>4</v>
      </c>
      <c r="K21" s="1">
        <v>1</v>
      </c>
      <c r="L21">
        <v>1</v>
      </c>
      <c r="M21">
        <v>16</v>
      </c>
      <c r="N21" t="s">
        <v>268</v>
      </c>
      <c r="O21" t="s">
        <v>441</v>
      </c>
      <c r="P21">
        <v>10</v>
      </c>
      <c r="Q21" s="1">
        <f t="shared" si="1"/>
        <v>10</v>
      </c>
      <c r="AB21">
        <v>2</v>
      </c>
      <c r="AG21">
        <v>702</v>
      </c>
      <c r="AJ21" t="s">
        <v>269</v>
      </c>
      <c r="AK21" t="s">
        <v>270</v>
      </c>
      <c r="AL21">
        <v>0</v>
      </c>
      <c r="AM21" s="1">
        <f t="shared" si="0"/>
        <v>0</v>
      </c>
      <c r="AX21">
        <v>3</v>
      </c>
      <c r="BC21">
        <v>101</v>
      </c>
      <c r="BF21" s="6"/>
      <c r="BG21" s="1"/>
      <c r="BH21" s="1"/>
      <c r="BI21" s="1"/>
      <c r="BJ21" s="1"/>
      <c r="BK21" s="1"/>
      <c r="BL21" s="1"/>
      <c r="BM21" s="1"/>
      <c r="BN21" s="1"/>
      <c r="BO21" s="1"/>
      <c r="BP21" s="1"/>
      <c r="BQ21" s="1"/>
      <c r="BR21" s="1"/>
      <c r="BS21" s="1"/>
      <c r="BT21" s="1"/>
      <c r="BU21" s="1"/>
      <c r="BV21" s="1"/>
      <c r="BW21" s="1"/>
      <c r="BX21" s="4"/>
      <c r="BY21" s="6"/>
      <c r="BZ21" s="1"/>
      <c r="CA21" s="1"/>
      <c r="CB21" s="7"/>
    </row>
    <row r="22" spans="2:80">
      <c r="B22" s="1">
        <v>18</v>
      </c>
      <c r="C22" s="1">
        <v>0</v>
      </c>
      <c r="D22" s="1" t="s">
        <v>55</v>
      </c>
      <c r="E22" s="1"/>
      <c r="F22" s="1">
        <v>10</v>
      </c>
      <c r="G22" s="1">
        <v>6</v>
      </c>
      <c r="H22" s="1"/>
      <c r="I22" s="1">
        <v>0</v>
      </c>
      <c r="J22" s="1"/>
      <c r="K22" s="1">
        <v>0</v>
      </c>
      <c r="L22" s="1"/>
      <c r="M22" s="4">
        <v>17</v>
      </c>
      <c r="N22" s="6"/>
      <c r="O22" s="1"/>
      <c r="P22" s="1"/>
      <c r="Q22" s="1">
        <f t="shared" si="1"/>
        <v>0</v>
      </c>
      <c r="R22" s="1"/>
      <c r="S22" s="1"/>
      <c r="T22" s="1"/>
      <c r="U22" s="1"/>
      <c r="V22" s="1"/>
      <c r="W22" s="1"/>
      <c r="X22" s="1"/>
      <c r="Y22" s="1"/>
      <c r="Z22" s="1"/>
      <c r="AA22" s="1"/>
      <c r="AB22" s="1"/>
      <c r="AC22" s="1"/>
      <c r="AD22" s="1"/>
      <c r="AE22" s="1"/>
      <c r="AF22" s="1"/>
      <c r="AG22" s="1"/>
      <c r="AH22" s="7"/>
      <c r="AJ22" s="5"/>
      <c r="AK22" s="5"/>
      <c r="AL22" s="1"/>
      <c r="AM22" s="1">
        <f t="shared" si="0"/>
        <v>0</v>
      </c>
      <c r="AN22" s="1"/>
      <c r="AO22" s="1"/>
      <c r="AP22" s="1"/>
      <c r="AQ22" s="1"/>
      <c r="AR22" s="1"/>
      <c r="AS22" s="1"/>
      <c r="AT22" s="1"/>
      <c r="AU22" s="1"/>
      <c r="AV22" s="1"/>
      <c r="AW22" s="1"/>
      <c r="AX22" s="1"/>
      <c r="AY22" s="1"/>
      <c r="AZ22" s="1"/>
      <c r="BA22" s="1"/>
      <c r="BB22" s="1"/>
      <c r="BC22" s="1"/>
      <c r="BD22" s="4"/>
      <c r="BF22" s="6"/>
      <c r="BG22" s="1"/>
      <c r="BH22" s="1"/>
      <c r="BI22" s="1"/>
      <c r="BJ22" s="1"/>
      <c r="BK22" s="1"/>
      <c r="BL22" s="1"/>
      <c r="BM22" s="1"/>
      <c r="BN22" s="1"/>
      <c r="BO22" s="1"/>
      <c r="BP22" s="1"/>
      <c r="BQ22" s="1"/>
      <c r="BR22" s="1"/>
      <c r="BS22" s="1"/>
      <c r="BT22" s="1"/>
      <c r="BU22" s="1"/>
      <c r="BV22" s="1"/>
      <c r="BW22" s="1"/>
      <c r="BX22" s="4"/>
      <c r="BY22" s="6"/>
      <c r="BZ22" s="1"/>
      <c r="CA22" s="1"/>
      <c r="CB22" s="7"/>
    </row>
    <row r="23" spans="2:80">
      <c r="B23" s="1">
        <v>19</v>
      </c>
      <c r="C23" s="1">
        <v>1</v>
      </c>
      <c r="D23" s="1" t="s">
        <v>56</v>
      </c>
      <c r="E23" s="1">
        <v>30</v>
      </c>
      <c r="F23" s="1">
        <v>10</v>
      </c>
      <c r="G23" s="1"/>
      <c r="H23" s="1">
        <v>4</v>
      </c>
      <c r="I23" s="1">
        <v>0</v>
      </c>
      <c r="J23" s="1">
        <v>12</v>
      </c>
      <c r="K23" s="1">
        <v>1</v>
      </c>
      <c r="L23" s="1">
        <v>0</v>
      </c>
      <c r="M23" s="4"/>
      <c r="N23" s="6" t="s">
        <v>216</v>
      </c>
      <c r="O23" s="1"/>
      <c r="P23" s="1">
        <v>20</v>
      </c>
      <c r="Q23" s="1">
        <f t="shared" si="1"/>
        <v>20</v>
      </c>
      <c r="R23" s="1"/>
      <c r="S23" s="1"/>
      <c r="T23" s="1"/>
      <c r="U23" s="1"/>
      <c r="V23" s="1"/>
      <c r="W23" s="1"/>
      <c r="X23" s="1"/>
      <c r="Y23" s="1"/>
      <c r="Z23" s="1"/>
      <c r="AA23" s="1"/>
      <c r="AB23" s="1"/>
      <c r="AC23" s="1"/>
      <c r="AD23" s="1"/>
      <c r="AE23" s="1"/>
      <c r="AF23" s="1"/>
      <c r="AG23" s="1"/>
      <c r="AH23" s="7"/>
      <c r="AJ23" s="5"/>
      <c r="AK23" s="5"/>
      <c r="AL23" s="1"/>
      <c r="AM23" s="1">
        <f t="shared" si="0"/>
        <v>0</v>
      </c>
      <c r="AN23" s="1"/>
      <c r="AO23" s="1"/>
      <c r="AP23" s="1"/>
      <c r="AQ23" s="1"/>
      <c r="AR23" s="1"/>
      <c r="AS23" s="1"/>
      <c r="AT23" s="1"/>
      <c r="AU23" s="1"/>
      <c r="AV23" s="1"/>
      <c r="AW23" s="1"/>
      <c r="AX23" s="1"/>
      <c r="AY23" s="1"/>
      <c r="AZ23" s="1"/>
      <c r="BA23" s="1"/>
      <c r="BB23" s="1"/>
      <c r="BC23" s="1"/>
      <c r="BD23" s="4"/>
      <c r="BF23" s="6"/>
      <c r="BG23" s="1"/>
      <c r="BH23" s="1"/>
      <c r="BI23" s="1"/>
      <c r="BJ23" s="1"/>
      <c r="BK23" s="1"/>
      <c r="BL23" s="1"/>
      <c r="BM23" s="1"/>
      <c r="BN23" s="1"/>
      <c r="BO23" s="1"/>
      <c r="BP23" s="1"/>
      <c r="BQ23" s="1"/>
      <c r="BR23" s="1"/>
      <c r="BS23" s="1"/>
      <c r="BT23" s="1"/>
      <c r="BU23" s="1"/>
      <c r="BV23" s="1"/>
      <c r="BW23" s="1"/>
      <c r="BX23" s="4"/>
      <c r="BY23" s="6"/>
      <c r="BZ23" s="1"/>
      <c r="CA23" s="1"/>
      <c r="CB23" s="7"/>
    </row>
    <row r="24" spans="2:80">
      <c r="B24" s="1">
        <v>20</v>
      </c>
      <c r="C24" s="1">
        <v>1</v>
      </c>
      <c r="D24" s="1" t="s">
        <v>57</v>
      </c>
      <c r="E24" s="1">
        <v>60</v>
      </c>
      <c r="F24" s="1">
        <v>10</v>
      </c>
      <c r="G24" s="1"/>
      <c r="H24" s="1">
        <v>4</v>
      </c>
      <c r="I24" s="1">
        <v>0</v>
      </c>
      <c r="J24" s="1">
        <v>12</v>
      </c>
      <c r="K24" s="1">
        <v>1</v>
      </c>
      <c r="L24" s="1">
        <v>1</v>
      </c>
      <c r="M24" s="4">
        <v>19</v>
      </c>
      <c r="N24" s="6" t="s">
        <v>216</v>
      </c>
      <c r="O24" s="1"/>
      <c r="P24" s="1">
        <v>20</v>
      </c>
      <c r="Q24" s="1">
        <f t="shared" si="1"/>
        <v>20</v>
      </c>
      <c r="R24" s="1"/>
      <c r="S24" s="1"/>
      <c r="T24" s="1"/>
      <c r="U24" s="1"/>
      <c r="V24" s="1"/>
      <c r="W24" s="1"/>
      <c r="X24" s="1"/>
      <c r="Y24" s="1"/>
      <c r="Z24" s="1"/>
      <c r="AA24" s="1"/>
      <c r="AB24" s="1">
        <v>1</v>
      </c>
      <c r="AC24" s="1"/>
      <c r="AD24" s="1"/>
      <c r="AE24" s="1"/>
      <c r="AF24" s="1"/>
      <c r="AG24" s="1"/>
      <c r="AH24" s="7"/>
      <c r="AJ24" s="5" t="s">
        <v>421</v>
      </c>
      <c r="AK24" s="5" t="s">
        <v>422</v>
      </c>
      <c r="AL24" s="1">
        <v>0</v>
      </c>
      <c r="AM24" s="1" t="s">
        <v>570</v>
      </c>
      <c r="AN24" s="1"/>
      <c r="AO24" s="1"/>
      <c r="AP24" s="1"/>
      <c r="AQ24" s="1"/>
      <c r="AR24" s="1"/>
      <c r="AS24" s="1"/>
      <c r="AT24" s="1"/>
      <c r="AU24" s="1"/>
      <c r="AV24" s="1"/>
      <c r="AW24" s="1"/>
      <c r="AX24" s="1">
        <v>3</v>
      </c>
      <c r="AY24" s="1"/>
      <c r="AZ24" s="1"/>
      <c r="BA24" s="1"/>
      <c r="BB24" s="1"/>
      <c r="BC24" s="1">
        <v>205</v>
      </c>
      <c r="BD24" s="4"/>
      <c r="BF24" s="6"/>
      <c r="BG24" s="1"/>
      <c r="BH24" s="1"/>
      <c r="BI24" s="1"/>
      <c r="BJ24" s="1"/>
      <c r="BK24" s="1"/>
      <c r="BL24" s="1"/>
      <c r="BM24" s="1"/>
      <c r="BN24" s="1"/>
      <c r="BO24" s="1"/>
      <c r="BP24" s="1"/>
      <c r="BQ24" s="1"/>
      <c r="BR24" s="1"/>
      <c r="BS24" s="1"/>
      <c r="BT24" s="1"/>
      <c r="BU24" s="1"/>
      <c r="BV24" s="1"/>
      <c r="BW24" s="1"/>
      <c r="BX24" s="4"/>
      <c r="BY24" s="6"/>
      <c r="BZ24" s="1"/>
      <c r="CA24" s="1"/>
      <c r="CB24" s="7"/>
    </row>
    <row r="25" spans="2:80">
      <c r="B25" s="1">
        <v>21</v>
      </c>
      <c r="C25" s="1">
        <v>0</v>
      </c>
      <c r="D25" s="1" t="s">
        <v>58</v>
      </c>
      <c r="E25" s="1"/>
      <c r="F25" s="1">
        <v>10</v>
      </c>
      <c r="G25" s="1">
        <v>6</v>
      </c>
      <c r="H25" s="1"/>
      <c r="I25" s="1">
        <v>0</v>
      </c>
      <c r="J25" s="1"/>
      <c r="K25" s="1">
        <v>0</v>
      </c>
      <c r="L25" s="1"/>
      <c r="M25" s="4"/>
      <c r="N25" s="6"/>
      <c r="O25" s="1"/>
      <c r="P25" s="1"/>
      <c r="Q25" s="1">
        <f t="shared" si="1"/>
        <v>0</v>
      </c>
      <c r="R25" s="1"/>
      <c r="S25" s="1"/>
      <c r="T25" s="1"/>
      <c r="U25" s="1"/>
      <c r="V25" s="1"/>
      <c r="W25" s="1"/>
      <c r="X25" s="1"/>
      <c r="Y25" s="1"/>
      <c r="Z25" s="1"/>
      <c r="AA25" s="1"/>
      <c r="AB25" s="1"/>
      <c r="AC25" s="1"/>
      <c r="AD25" s="1"/>
      <c r="AE25" s="1"/>
      <c r="AF25" s="1"/>
      <c r="AG25" s="1"/>
      <c r="AH25" s="7"/>
      <c r="AJ25" s="5"/>
      <c r="AK25" s="5"/>
      <c r="AL25" s="1"/>
      <c r="AM25" s="1">
        <f t="shared" si="0"/>
        <v>0</v>
      </c>
      <c r="AN25" s="1"/>
      <c r="AO25" s="1"/>
      <c r="AP25" s="1"/>
      <c r="AQ25" s="1"/>
      <c r="AR25" s="1"/>
      <c r="AS25" s="1"/>
      <c r="AT25" s="1"/>
      <c r="AU25" s="1"/>
      <c r="AV25" s="1"/>
      <c r="AW25" s="1"/>
      <c r="AX25" s="1"/>
      <c r="AY25" s="1"/>
      <c r="AZ25" s="1"/>
      <c r="BA25" s="1"/>
      <c r="BB25" s="1"/>
      <c r="BC25" s="1"/>
      <c r="BD25" s="4"/>
      <c r="BF25" s="6"/>
      <c r="BG25" s="1"/>
      <c r="BH25" s="1"/>
      <c r="BI25" s="1"/>
      <c r="BJ25" s="1"/>
      <c r="BK25" s="1"/>
      <c r="BL25" s="1"/>
      <c r="BM25" s="1"/>
      <c r="BN25" s="1"/>
      <c r="BO25" s="1"/>
      <c r="BP25" s="1"/>
      <c r="BQ25" s="1"/>
      <c r="BR25" s="1"/>
      <c r="BS25" s="1"/>
      <c r="BT25" s="1"/>
      <c r="BU25" s="1"/>
      <c r="BV25" s="1"/>
      <c r="BW25" s="1"/>
      <c r="BX25" s="4"/>
      <c r="BY25" s="6"/>
      <c r="BZ25" s="1"/>
      <c r="CA25" s="1"/>
      <c r="CB25" s="7"/>
    </row>
    <row r="26" spans="2:80">
      <c r="B26" s="1">
        <v>22</v>
      </c>
      <c r="C26" s="1">
        <v>0</v>
      </c>
      <c r="D26" s="1" t="s">
        <v>59</v>
      </c>
      <c r="E26" s="1"/>
      <c r="F26" s="1">
        <v>10</v>
      </c>
      <c r="G26" s="1">
        <v>6</v>
      </c>
      <c r="H26" s="1"/>
      <c r="I26" s="1">
        <v>0</v>
      </c>
      <c r="J26" s="1"/>
      <c r="K26" s="1">
        <v>0</v>
      </c>
      <c r="L26" s="1"/>
      <c r="M26" s="4">
        <v>21</v>
      </c>
      <c r="N26" s="6"/>
      <c r="O26" s="1"/>
      <c r="P26" s="1"/>
      <c r="Q26" s="1">
        <f t="shared" si="1"/>
        <v>0</v>
      </c>
      <c r="R26" s="1"/>
      <c r="S26" s="1"/>
      <c r="T26" s="1"/>
      <c r="U26" s="1"/>
      <c r="V26" s="1"/>
      <c r="W26" s="1"/>
      <c r="X26" s="1"/>
      <c r="Y26" s="1"/>
      <c r="Z26" s="1"/>
      <c r="AA26" s="1"/>
      <c r="AB26" s="1"/>
      <c r="AC26" s="1"/>
      <c r="AD26" s="1"/>
      <c r="AE26" s="1"/>
      <c r="AF26" s="1"/>
      <c r="AG26" s="1"/>
      <c r="AH26" s="7"/>
      <c r="AJ26" s="5"/>
      <c r="AK26" s="5"/>
      <c r="AL26" s="1"/>
      <c r="AM26" s="1">
        <f t="shared" si="0"/>
        <v>0</v>
      </c>
      <c r="AN26" s="1"/>
      <c r="AO26" s="1"/>
      <c r="AP26" s="1"/>
      <c r="AQ26" s="1"/>
      <c r="AR26" s="1"/>
      <c r="AS26" s="1"/>
      <c r="AT26" s="1"/>
      <c r="AU26" s="1"/>
      <c r="AV26" s="1"/>
      <c r="AW26" s="1"/>
      <c r="AX26" s="1"/>
      <c r="AY26" s="1"/>
      <c r="AZ26" s="1"/>
      <c r="BA26" s="1"/>
      <c r="BB26" s="1"/>
      <c r="BC26" s="1"/>
      <c r="BD26" s="4"/>
      <c r="BF26" s="6"/>
      <c r="BG26" s="1"/>
      <c r="BH26" s="1"/>
      <c r="BI26" s="1"/>
      <c r="BJ26" s="1"/>
      <c r="BK26" s="1"/>
      <c r="BL26" s="1"/>
      <c r="BM26" s="1"/>
      <c r="BN26" s="1"/>
      <c r="BO26" s="1"/>
      <c r="BP26" s="1"/>
      <c r="BQ26" s="1"/>
      <c r="BR26" s="1"/>
      <c r="BS26" s="1"/>
      <c r="BT26" s="1"/>
      <c r="BU26" s="1"/>
      <c r="BV26" s="1"/>
      <c r="BW26" s="1"/>
      <c r="BX26" s="4"/>
      <c r="BY26" s="6"/>
      <c r="BZ26" s="1"/>
      <c r="CA26" s="1"/>
      <c r="CB26" s="7"/>
    </row>
    <row r="27" spans="2:80">
      <c r="B27" s="1">
        <v>23</v>
      </c>
      <c r="C27" s="1">
        <v>0</v>
      </c>
      <c r="D27" s="1" t="s">
        <v>60</v>
      </c>
      <c r="E27" s="1"/>
      <c r="F27" s="1"/>
      <c r="G27" s="1"/>
      <c r="H27" s="1"/>
      <c r="I27" s="1">
        <v>0</v>
      </c>
      <c r="J27" s="1"/>
      <c r="K27" s="1">
        <v>0</v>
      </c>
      <c r="L27" s="1"/>
      <c r="M27" s="4"/>
      <c r="N27" s="6"/>
      <c r="O27" s="1"/>
      <c r="P27" s="1"/>
      <c r="Q27" s="1">
        <f t="shared" si="1"/>
        <v>0</v>
      </c>
      <c r="R27" s="1"/>
      <c r="S27" s="1"/>
      <c r="T27" s="1"/>
      <c r="U27" s="1"/>
      <c r="V27" s="1"/>
      <c r="W27" s="1"/>
      <c r="X27" s="1"/>
      <c r="Y27" s="1"/>
      <c r="Z27" s="1"/>
      <c r="AA27" s="1"/>
      <c r="AB27" s="1"/>
      <c r="AC27" s="1"/>
      <c r="AD27" s="1"/>
      <c r="AE27" s="1"/>
      <c r="AF27" s="1"/>
      <c r="AG27" s="1"/>
      <c r="AH27" s="7"/>
      <c r="AJ27" s="5"/>
      <c r="AK27" s="5"/>
      <c r="AL27" s="1"/>
      <c r="AM27" s="1">
        <f t="shared" si="0"/>
        <v>0</v>
      </c>
      <c r="AN27" s="1"/>
      <c r="AO27" s="1"/>
      <c r="AP27" s="1"/>
      <c r="AQ27" s="1"/>
      <c r="AR27" s="1"/>
      <c r="AS27" s="1"/>
      <c r="AT27" s="1"/>
      <c r="AU27" s="1"/>
      <c r="AV27" s="1"/>
      <c r="AW27" s="1"/>
      <c r="AX27" s="1"/>
      <c r="AY27" s="1"/>
      <c r="AZ27" s="1"/>
      <c r="BA27" s="1"/>
      <c r="BB27" s="1"/>
      <c r="BC27" s="1"/>
      <c r="BD27" s="4"/>
      <c r="BF27" s="6"/>
      <c r="BG27" s="1"/>
      <c r="BH27" s="1"/>
      <c r="BI27" s="1"/>
      <c r="BJ27" s="1"/>
      <c r="BK27" s="1"/>
      <c r="BL27" s="1"/>
      <c r="BM27" s="1"/>
      <c r="BN27" s="1"/>
      <c r="BO27" s="1"/>
      <c r="BP27" s="1"/>
      <c r="BQ27" s="1"/>
      <c r="BR27" s="1"/>
      <c r="BS27" s="1"/>
      <c r="BT27" s="1"/>
      <c r="BU27" s="1"/>
      <c r="BV27" s="1"/>
      <c r="BW27" s="1"/>
      <c r="BX27" s="4"/>
      <c r="BY27" s="6"/>
      <c r="BZ27" s="1"/>
      <c r="CA27" s="1"/>
      <c r="CB27" s="7"/>
    </row>
    <row r="28" spans="2:80">
      <c r="B28" s="1">
        <v>24</v>
      </c>
      <c r="C28" s="1">
        <v>0</v>
      </c>
      <c r="D28" s="1" t="s">
        <v>61</v>
      </c>
      <c r="E28" s="1"/>
      <c r="F28" s="1"/>
      <c r="G28" s="1"/>
      <c r="H28" s="1"/>
      <c r="I28" s="1">
        <v>0</v>
      </c>
      <c r="J28" s="1"/>
      <c r="K28" s="1">
        <v>0</v>
      </c>
      <c r="L28" s="1"/>
      <c r="M28" s="4">
        <v>23</v>
      </c>
      <c r="N28" s="6"/>
      <c r="O28" s="1"/>
      <c r="P28" s="1"/>
      <c r="Q28" s="1">
        <f t="shared" si="1"/>
        <v>0</v>
      </c>
      <c r="R28" s="1"/>
      <c r="S28" s="1"/>
      <c r="T28" s="1"/>
      <c r="U28" s="1"/>
      <c r="V28" s="1"/>
      <c r="W28" s="1"/>
      <c r="X28" s="1"/>
      <c r="Y28" s="1"/>
      <c r="Z28" s="1"/>
      <c r="AA28" s="1"/>
      <c r="AB28" s="1"/>
      <c r="AC28" s="1"/>
      <c r="AD28" s="1"/>
      <c r="AE28" s="1"/>
      <c r="AF28" s="1"/>
      <c r="AG28" s="1"/>
      <c r="AH28" s="7"/>
      <c r="AJ28" s="5"/>
      <c r="AK28" s="5"/>
      <c r="AL28" s="1"/>
      <c r="AM28" s="1">
        <f t="shared" si="0"/>
        <v>0</v>
      </c>
      <c r="AN28" s="1"/>
      <c r="AO28" s="1"/>
      <c r="AP28" s="1"/>
      <c r="AQ28" s="1"/>
      <c r="AR28" s="1"/>
      <c r="AS28" s="1"/>
      <c r="AT28" s="1"/>
      <c r="AU28" s="1"/>
      <c r="AV28" s="1"/>
      <c r="AW28" s="1"/>
      <c r="AX28" s="1"/>
      <c r="AY28" s="1"/>
      <c r="AZ28" s="1"/>
      <c r="BA28" s="1"/>
      <c r="BB28" s="1"/>
      <c r="BC28" s="1"/>
      <c r="BD28" s="4"/>
      <c r="BF28" s="6"/>
      <c r="BG28" s="1"/>
      <c r="BH28" s="1"/>
      <c r="BI28" s="1"/>
      <c r="BJ28" s="1"/>
      <c r="BK28" s="1"/>
      <c r="BL28" s="1"/>
      <c r="BM28" s="1"/>
      <c r="BN28" s="1"/>
      <c r="BO28" s="1"/>
      <c r="BP28" s="1"/>
      <c r="BQ28" s="1"/>
      <c r="BR28" s="1"/>
      <c r="BS28" s="1"/>
      <c r="BT28" s="1"/>
      <c r="BU28" s="1"/>
      <c r="BV28" s="1"/>
      <c r="BW28" s="1"/>
      <c r="BX28" s="4"/>
      <c r="BY28" s="6"/>
      <c r="BZ28" s="1"/>
      <c r="CA28" s="1"/>
      <c r="CB28" s="7"/>
    </row>
    <row r="29" spans="2:80">
      <c r="B29" s="1">
        <v>25</v>
      </c>
      <c r="C29" s="1">
        <v>1</v>
      </c>
      <c r="D29" s="1" t="s">
        <v>62</v>
      </c>
      <c r="E29" s="1">
        <v>40</v>
      </c>
      <c r="F29" s="1">
        <v>3</v>
      </c>
      <c r="G29" s="1"/>
      <c r="H29" s="1">
        <v>4</v>
      </c>
      <c r="I29" s="1">
        <v>0</v>
      </c>
      <c r="J29" s="1"/>
      <c r="K29" s="1">
        <v>0</v>
      </c>
      <c r="L29" s="1">
        <v>1</v>
      </c>
      <c r="M29" s="4"/>
      <c r="N29" s="6" t="s">
        <v>442</v>
      </c>
      <c r="O29" s="1"/>
      <c r="P29" s="1">
        <v>10</v>
      </c>
      <c r="Q29" s="1">
        <f t="shared" si="1"/>
        <v>10</v>
      </c>
      <c r="R29" s="1"/>
      <c r="S29" s="1"/>
      <c r="T29" s="1"/>
      <c r="U29" s="1"/>
      <c r="V29" s="1"/>
      <c r="W29" s="1"/>
      <c r="X29" s="1"/>
      <c r="Y29" s="1"/>
      <c r="Z29" s="1"/>
      <c r="AA29" s="1"/>
      <c r="AB29" s="1">
        <v>1</v>
      </c>
      <c r="AC29" s="1"/>
      <c r="AD29" s="1"/>
      <c r="AE29" s="1"/>
      <c r="AF29" s="1"/>
      <c r="AG29" s="1"/>
      <c r="AH29" s="7"/>
      <c r="AJ29" s="5" t="s">
        <v>443</v>
      </c>
      <c r="AK29" s="5" t="s">
        <v>444</v>
      </c>
      <c r="AL29" s="1">
        <v>30</v>
      </c>
      <c r="AM29" s="1">
        <f t="shared" si="0"/>
        <v>30</v>
      </c>
      <c r="AN29" s="1"/>
      <c r="AO29" s="1"/>
      <c r="AP29" s="1"/>
      <c r="AQ29" s="1">
        <v>1</v>
      </c>
      <c r="AR29" s="1"/>
      <c r="AS29" s="1"/>
      <c r="AT29" s="1"/>
      <c r="AU29" s="1"/>
      <c r="AV29" s="1"/>
      <c r="AW29" s="1"/>
      <c r="AX29" s="1">
        <v>1</v>
      </c>
      <c r="AY29" s="1"/>
      <c r="AZ29" s="1"/>
      <c r="BA29" s="1"/>
      <c r="BB29" s="1"/>
      <c r="BC29" s="1">
        <v>207</v>
      </c>
      <c r="BD29" s="4">
        <v>0</v>
      </c>
      <c r="BE29">
        <v>10</v>
      </c>
      <c r="BF29" s="6"/>
      <c r="BG29" s="1"/>
      <c r="BH29" s="1"/>
      <c r="BI29" s="1"/>
      <c r="BJ29" s="1"/>
      <c r="BK29" s="1"/>
      <c r="BL29" s="1"/>
      <c r="BM29" s="1"/>
      <c r="BN29" s="1"/>
      <c r="BO29" s="1"/>
      <c r="BP29" s="1"/>
      <c r="BQ29" s="1"/>
      <c r="BR29" s="1"/>
      <c r="BS29" s="1"/>
      <c r="BT29" s="1"/>
      <c r="BU29" s="1"/>
      <c r="BV29" s="1"/>
      <c r="BW29" s="1"/>
      <c r="BX29" s="4"/>
      <c r="BY29" s="6"/>
      <c r="BZ29" s="1"/>
      <c r="CA29" s="1"/>
      <c r="CB29" s="7"/>
    </row>
    <row r="30" spans="2:80">
      <c r="B30" s="1">
        <v>26</v>
      </c>
      <c r="C30" s="1">
        <v>1</v>
      </c>
      <c r="D30" s="1" t="s">
        <v>63</v>
      </c>
      <c r="E30">
        <v>80</v>
      </c>
      <c r="F30">
        <v>3</v>
      </c>
      <c r="H30">
        <v>6</v>
      </c>
      <c r="I30" s="1">
        <v>0</v>
      </c>
      <c r="K30" s="1">
        <v>0</v>
      </c>
      <c r="L30">
        <v>1</v>
      </c>
      <c r="M30" s="4">
        <v>25</v>
      </c>
      <c r="N30" t="s">
        <v>271</v>
      </c>
      <c r="O30" t="s">
        <v>272</v>
      </c>
      <c r="P30">
        <v>20</v>
      </c>
      <c r="Q30" s="1">
        <v>20</v>
      </c>
      <c r="U30">
        <v>1</v>
      </c>
      <c r="AB30">
        <v>2</v>
      </c>
      <c r="AG30">
        <v>504</v>
      </c>
      <c r="AJ30" t="s">
        <v>273</v>
      </c>
      <c r="AK30" t="s">
        <v>274</v>
      </c>
      <c r="AL30">
        <v>60</v>
      </c>
      <c r="AM30" s="1">
        <f t="shared" si="0"/>
        <v>60</v>
      </c>
      <c r="AQ30">
        <v>3</v>
      </c>
      <c r="AX30">
        <v>1</v>
      </c>
      <c r="BC30">
        <v>207</v>
      </c>
      <c r="BD30">
        <v>0</v>
      </c>
      <c r="BE30">
        <v>30</v>
      </c>
      <c r="BF30" s="6"/>
      <c r="BG30" s="1"/>
      <c r="BH30" s="1"/>
      <c r="BI30" s="1"/>
      <c r="BJ30" s="1"/>
      <c r="BK30" s="1"/>
      <c r="BL30" s="1"/>
      <c r="BM30" s="1"/>
      <c r="BN30" s="1"/>
      <c r="BO30" s="1"/>
      <c r="BP30" s="1"/>
      <c r="BQ30" s="1"/>
      <c r="BR30" s="1"/>
      <c r="BS30" s="1"/>
      <c r="BT30" s="1"/>
      <c r="BU30" s="1"/>
      <c r="BV30" s="1"/>
      <c r="BW30" s="1"/>
      <c r="BX30" s="4"/>
      <c r="BY30" s="6"/>
      <c r="BZ30" s="1"/>
      <c r="CA30" s="1"/>
      <c r="CB30" s="7"/>
    </row>
    <row r="31" spans="2:80">
      <c r="B31" s="1">
        <v>27</v>
      </c>
      <c r="C31" s="1">
        <v>1</v>
      </c>
      <c r="D31" s="1" t="s">
        <v>64</v>
      </c>
      <c r="E31" s="1">
        <v>40</v>
      </c>
      <c r="F31" s="1">
        <v>3</v>
      </c>
      <c r="G31" s="1"/>
      <c r="H31" s="1">
        <v>8</v>
      </c>
      <c r="I31" s="1">
        <v>0</v>
      </c>
      <c r="J31" s="1">
        <v>3</v>
      </c>
      <c r="K31" s="1">
        <v>1</v>
      </c>
      <c r="L31" s="1">
        <v>1</v>
      </c>
      <c r="M31" s="4"/>
      <c r="N31" s="6" t="s">
        <v>447</v>
      </c>
      <c r="O31" s="1" t="s">
        <v>448</v>
      </c>
      <c r="P31" s="1">
        <v>10</v>
      </c>
      <c r="Q31" s="1">
        <f t="shared" si="1"/>
        <v>10</v>
      </c>
      <c r="R31" s="1"/>
      <c r="S31" s="1"/>
      <c r="T31" s="1"/>
      <c r="U31" s="1"/>
      <c r="V31" s="1">
        <v>1</v>
      </c>
      <c r="W31" s="1"/>
      <c r="X31" s="1"/>
      <c r="Y31" s="1"/>
      <c r="Z31" s="1"/>
      <c r="AA31" s="1"/>
      <c r="AB31" s="1"/>
      <c r="AC31" s="1"/>
      <c r="AD31" s="1"/>
      <c r="AE31" s="1"/>
      <c r="AF31" s="1"/>
      <c r="AG31" s="1">
        <v>106</v>
      </c>
      <c r="AH31" s="7"/>
      <c r="AJ31" s="5"/>
      <c r="AK31" s="5"/>
      <c r="AL31" s="1"/>
      <c r="AM31" s="1">
        <f t="shared" si="0"/>
        <v>0</v>
      </c>
      <c r="AN31" s="1"/>
      <c r="AO31" s="1"/>
      <c r="AP31" s="1"/>
      <c r="AQ31" s="1"/>
      <c r="AR31" s="1"/>
      <c r="AS31" s="1"/>
      <c r="AT31" s="1"/>
      <c r="AU31" s="1"/>
      <c r="AV31" s="1"/>
      <c r="AW31" s="1"/>
      <c r="AX31" s="1"/>
      <c r="AY31" s="1"/>
      <c r="AZ31" s="1"/>
      <c r="BA31" s="1"/>
      <c r="BB31" s="1"/>
      <c r="BC31" s="1"/>
      <c r="BD31" s="4"/>
      <c r="BF31" s="6"/>
      <c r="BG31" s="1"/>
      <c r="BH31" s="1"/>
      <c r="BI31" s="1"/>
      <c r="BJ31" s="1"/>
      <c r="BK31" s="1"/>
      <c r="BL31" s="1"/>
      <c r="BM31" s="1"/>
      <c r="BN31" s="1"/>
      <c r="BO31" s="1"/>
      <c r="BP31" s="1"/>
      <c r="BQ31" s="1"/>
      <c r="BR31" s="1"/>
      <c r="BS31" s="1"/>
      <c r="BT31" s="1"/>
      <c r="BU31" s="1"/>
      <c r="BV31" s="1"/>
      <c r="BW31" s="1"/>
      <c r="BX31" s="4"/>
      <c r="BY31" s="6"/>
      <c r="BZ31" s="1"/>
      <c r="CA31" s="1"/>
      <c r="CB31" s="7"/>
    </row>
    <row r="32" spans="2:80">
      <c r="B32" s="1">
        <v>28</v>
      </c>
      <c r="C32" s="1">
        <v>0</v>
      </c>
      <c r="D32" s="1" t="s">
        <v>65</v>
      </c>
      <c r="E32" s="1"/>
      <c r="F32" s="1"/>
      <c r="G32" s="1"/>
      <c r="H32" s="1"/>
      <c r="I32" s="1">
        <v>0</v>
      </c>
      <c r="J32" s="1"/>
      <c r="K32" s="1">
        <v>0</v>
      </c>
      <c r="L32" s="1"/>
      <c r="M32" s="4">
        <v>27</v>
      </c>
      <c r="N32" s="6"/>
      <c r="O32" s="1"/>
      <c r="P32" s="1"/>
      <c r="Q32" s="1">
        <f t="shared" si="1"/>
        <v>0</v>
      </c>
      <c r="R32" s="1"/>
      <c r="S32" s="1"/>
      <c r="T32" s="1"/>
      <c r="U32" s="1"/>
      <c r="V32" s="1"/>
      <c r="W32" s="1"/>
      <c r="X32" s="1"/>
      <c r="Y32" s="1"/>
      <c r="Z32" s="1"/>
      <c r="AA32" s="1"/>
      <c r="AB32" s="1"/>
      <c r="AC32" s="1"/>
      <c r="AD32" s="1"/>
      <c r="AE32" s="1"/>
      <c r="AF32" s="1"/>
      <c r="AG32" s="1"/>
      <c r="AH32" s="7"/>
      <c r="AJ32" s="5"/>
      <c r="AK32" s="5"/>
      <c r="AL32" s="1"/>
      <c r="AM32" s="1">
        <f t="shared" si="0"/>
        <v>0</v>
      </c>
      <c r="AN32" s="1"/>
      <c r="AO32" s="1"/>
      <c r="AP32" s="1"/>
      <c r="AQ32" s="1"/>
      <c r="AR32" s="1"/>
      <c r="AS32" s="1"/>
      <c r="AT32" s="1"/>
      <c r="AU32" s="1"/>
      <c r="AV32" s="1"/>
      <c r="AW32" s="1"/>
      <c r="AX32" s="1"/>
      <c r="AY32" s="1"/>
      <c r="AZ32" s="1"/>
      <c r="BA32" s="1"/>
      <c r="BB32" s="1"/>
      <c r="BC32" s="1"/>
      <c r="BD32" s="4"/>
      <c r="BF32" s="6"/>
      <c r="BG32" s="1"/>
      <c r="BH32" s="1"/>
      <c r="BI32" s="1"/>
      <c r="BJ32" s="1"/>
      <c r="BK32" s="1"/>
      <c r="BL32" s="1"/>
      <c r="BM32" s="1"/>
      <c r="BN32" s="1"/>
      <c r="BO32" s="1"/>
      <c r="BP32" s="1"/>
      <c r="BQ32" s="1"/>
      <c r="BR32" s="1"/>
      <c r="BS32" s="1"/>
      <c r="BT32" s="1"/>
      <c r="BU32" s="1"/>
      <c r="BV32" s="1"/>
      <c r="BW32" s="1"/>
      <c r="BX32" s="4"/>
      <c r="BY32" s="6"/>
      <c r="BZ32" s="1"/>
      <c r="CA32" s="1"/>
      <c r="CB32" s="7"/>
    </row>
    <row r="33" spans="2:80">
      <c r="B33" s="1">
        <v>29</v>
      </c>
      <c r="C33" s="1">
        <v>0</v>
      </c>
      <c r="D33" s="1" t="s">
        <v>66</v>
      </c>
      <c r="E33" s="1"/>
      <c r="F33" s="1"/>
      <c r="G33" s="1"/>
      <c r="H33" s="1"/>
      <c r="I33" s="1">
        <v>0</v>
      </c>
      <c r="J33" s="1"/>
      <c r="K33" s="1">
        <v>0</v>
      </c>
      <c r="L33" s="1"/>
      <c r="M33" s="4"/>
      <c r="N33" s="6"/>
      <c r="O33" s="1"/>
      <c r="P33" s="1"/>
      <c r="Q33" s="1">
        <f t="shared" si="1"/>
        <v>0</v>
      </c>
      <c r="R33" s="1"/>
      <c r="S33" s="1"/>
      <c r="T33" s="1"/>
      <c r="U33" s="1"/>
      <c r="V33" s="1"/>
      <c r="W33" s="1"/>
      <c r="X33" s="1"/>
      <c r="Y33" s="1"/>
      <c r="Z33" s="1"/>
      <c r="AA33" s="1"/>
      <c r="AB33" s="1"/>
      <c r="AC33" s="1"/>
      <c r="AD33" s="1"/>
      <c r="AE33" s="1"/>
      <c r="AF33" s="1"/>
      <c r="AG33" s="1"/>
      <c r="AH33" s="7"/>
      <c r="AJ33" s="5"/>
      <c r="AK33" s="5"/>
      <c r="AL33" s="1"/>
      <c r="AM33" s="1">
        <f t="shared" si="0"/>
        <v>0</v>
      </c>
      <c r="AN33" s="1"/>
      <c r="AO33" s="1"/>
      <c r="AP33" s="1"/>
      <c r="AQ33" s="1"/>
      <c r="AR33" s="1"/>
      <c r="AS33" s="1"/>
      <c r="AT33" s="1"/>
      <c r="AU33" s="1"/>
      <c r="AV33" s="1"/>
      <c r="AW33" s="1"/>
      <c r="AX33" s="1"/>
      <c r="AY33" s="1"/>
      <c r="AZ33" s="1"/>
      <c r="BA33" s="1"/>
      <c r="BB33" s="1"/>
      <c r="BC33" s="1"/>
      <c r="BD33" s="4"/>
      <c r="BF33" s="6"/>
      <c r="BG33" s="1"/>
      <c r="BH33" s="1"/>
      <c r="BI33" s="1"/>
      <c r="BJ33" s="1"/>
      <c r="BK33" s="1"/>
      <c r="BL33" s="1"/>
      <c r="BM33" s="1"/>
      <c r="BN33" s="1"/>
      <c r="BO33" s="1"/>
      <c r="BP33" s="1"/>
      <c r="BQ33" s="1"/>
      <c r="BR33" s="1"/>
      <c r="BS33" s="1"/>
      <c r="BT33" s="1"/>
      <c r="BU33" s="1"/>
      <c r="BV33" s="1"/>
      <c r="BW33" s="1"/>
      <c r="BX33" s="4"/>
      <c r="BY33" s="6"/>
      <c r="BZ33" s="1"/>
      <c r="CA33" s="1"/>
      <c r="CB33" s="7"/>
    </row>
    <row r="34" spans="2:80">
      <c r="B34" s="1">
        <v>30</v>
      </c>
      <c r="C34" s="1">
        <v>0</v>
      </c>
      <c r="D34" s="1" t="s">
        <v>67</v>
      </c>
      <c r="E34" s="1"/>
      <c r="F34" s="1"/>
      <c r="G34" s="1"/>
      <c r="H34" s="1"/>
      <c r="I34" s="1">
        <v>0</v>
      </c>
      <c r="J34" s="1"/>
      <c r="K34" s="1">
        <v>0</v>
      </c>
      <c r="L34" s="1"/>
      <c r="M34" s="4">
        <v>29</v>
      </c>
      <c r="N34" s="6"/>
      <c r="O34" s="1"/>
      <c r="P34" s="1"/>
      <c r="Q34" s="1">
        <f t="shared" si="1"/>
        <v>0</v>
      </c>
      <c r="R34" s="1"/>
      <c r="S34" s="1"/>
      <c r="T34" s="1"/>
      <c r="U34" s="1"/>
      <c r="V34" s="1"/>
      <c r="W34" s="1"/>
      <c r="X34" s="1"/>
      <c r="Y34" s="1"/>
      <c r="Z34" s="1"/>
      <c r="AA34" s="1"/>
      <c r="AB34" s="1"/>
      <c r="AC34" s="1"/>
      <c r="AD34" s="1"/>
      <c r="AE34" s="1"/>
      <c r="AF34" s="1"/>
      <c r="AG34" s="1"/>
      <c r="AH34" s="7"/>
      <c r="AJ34" s="5"/>
      <c r="AK34" s="5"/>
      <c r="AL34" s="1"/>
      <c r="AM34" s="1">
        <f t="shared" si="0"/>
        <v>0</v>
      </c>
      <c r="AN34" s="1"/>
      <c r="AO34" s="1"/>
      <c r="AP34" s="1"/>
      <c r="AQ34" s="1"/>
      <c r="AR34" s="1"/>
      <c r="AS34" s="1"/>
      <c r="AT34" s="1"/>
      <c r="AU34" s="1"/>
      <c r="AV34" s="1"/>
      <c r="AW34" s="1"/>
      <c r="AX34" s="1"/>
      <c r="AY34" s="1"/>
      <c r="AZ34" s="1"/>
      <c r="BA34" s="1"/>
      <c r="BB34" s="1"/>
      <c r="BC34" s="1"/>
      <c r="BD34" s="4"/>
      <c r="BF34" s="6"/>
      <c r="BG34" s="1"/>
      <c r="BH34" s="1"/>
      <c r="BI34" s="1"/>
      <c r="BJ34" s="1"/>
      <c r="BK34" s="1"/>
      <c r="BL34" s="1"/>
      <c r="BM34" s="1"/>
      <c r="BN34" s="1"/>
      <c r="BO34" s="1"/>
      <c r="BP34" s="1"/>
      <c r="BQ34" s="1"/>
      <c r="BR34" s="1"/>
      <c r="BS34" s="1"/>
      <c r="BT34" s="1"/>
      <c r="BU34" s="1"/>
      <c r="BV34" s="1"/>
      <c r="BW34" s="1"/>
      <c r="BX34" s="4"/>
      <c r="BY34" s="6"/>
      <c r="BZ34" s="1"/>
      <c r="CA34" s="1"/>
      <c r="CB34" s="7"/>
    </row>
    <row r="35" spans="2:80">
      <c r="B35" s="1">
        <v>31</v>
      </c>
      <c r="C35" s="1">
        <v>0</v>
      </c>
      <c r="D35" s="1" t="s">
        <v>68</v>
      </c>
      <c r="E35" s="1"/>
      <c r="F35" s="1"/>
      <c r="G35" s="1"/>
      <c r="H35" s="1"/>
      <c r="I35" s="1">
        <v>0</v>
      </c>
      <c r="J35" s="1"/>
      <c r="K35" s="1">
        <v>0</v>
      </c>
      <c r="L35" s="1"/>
      <c r="M35" s="4">
        <v>30</v>
      </c>
      <c r="N35" s="6"/>
      <c r="O35" s="1"/>
      <c r="P35" s="1"/>
      <c r="Q35" s="1">
        <f t="shared" si="1"/>
        <v>0</v>
      </c>
      <c r="R35" s="1"/>
      <c r="S35" s="1"/>
      <c r="T35" s="1"/>
      <c r="U35" s="1"/>
      <c r="V35" s="1"/>
      <c r="W35" s="1"/>
      <c r="X35" s="1"/>
      <c r="Y35" s="1"/>
      <c r="Z35" s="1"/>
      <c r="AA35" s="1"/>
      <c r="AB35" s="1"/>
      <c r="AC35" s="1"/>
      <c r="AD35" s="1"/>
      <c r="AE35" s="1"/>
      <c r="AF35" s="1"/>
      <c r="AG35" s="1"/>
      <c r="AH35" s="7"/>
      <c r="AJ35" s="5"/>
      <c r="AK35" s="5"/>
      <c r="AL35" s="1"/>
      <c r="AM35" s="1">
        <f t="shared" si="0"/>
        <v>0</v>
      </c>
      <c r="AN35" s="1"/>
      <c r="AO35" s="1"/>
      <c r="AP35" s="1"/>
      <c r="AQ35" s="1"/>
      <c r="AR35" s="1"/>
      <c r="AS35" s="1"/>
      <c r="AT35" s="1"/>
      <c r="AU35" s="1"/>
      <c r="AV35" s="1"/>
      <c r="AW35" s="1"/>
      <c r="AX35" s="1"/>
      <c r="AY35" s="1"/>
      <c r="AZ35" s="1"/>
      <c r="BA35" s="1"/>
      <c r="BB35" s="1"/>
      <c r="BC35" s="1"/>
      <c r="BD35" s="4"/>
      <c r="BF35" s="6"/>
      <c r="BG35" s="1"/>
      <c r="BH35" s="1"/>
      <c r="BI35" s="1"/>
      <c r="BJ35" s="1"/>
      <c r="BK35" s="1"/>
      <c r="BL35" s="1"/>
      <c r="BM35" s="1"/>
      <c r="BN35" s="1"/>
      <c r="BO35" s="1"/>
      <c r="BP35" s="1"/>
      <c r="BQ35" s="1"/>
      <c r="BR35" s="1"/>
      <c r="BS35" s="1"/>
      <c r="BT35" s="1"/>
      <c r="BU35" s="1"/>
      <c r="BV35" s="1"/>
      <c r="BW35" s="1"/>
      <c r="BX35" s="4"/>
      <c r="BY35" s="6"/>
      <c r="BZ35" s="1"/>
      <c r="CA35" s="1"/>
      <c r="CB35" s="7"/>
    </row>
    <row r="36" spans="2:80">
      <c r="B36" s="1">
        <v>32</v>
      </c>
      <c r="C36" s="1">
        <v>1</v>
      </c>
      <c r="D36" s="1" t="s">
        <v>69</v>
      </c>
      <c r="E36" s="1">
        <v>40</v>
      </c>
      <c r="F36" s="1">
        <v>8</v>
      </c>
      <c r="G36" s="1"/>
      <c r="H36" s="1">
        <v>12</v>
      </c>
      <c r="I36" s="1">
        <v>0</v>
      </c>
      <c r="J36" s="1"/>
      <c r="K36" s="1">
        <v>0</v>
      </c>
      <c r="L36" s="1">
        <v>1</v>
      </c>
      <c r="M36" s="4"/>
      <c r="N36" s="6" t="s">
        <v>437</v>
      </c>
      <c r="O36" s="1" t="s">
        <v>438</v>
      </c>
      <c r="P36" s="1">
        <v>0</v>
      </c>
      <c r="Q36" s="1">
        <v>30</v>
      </c>
      <c r="R36" s="1"/>
      <c r="S36" s="1"/>
      <c r="T36" s="1"/>
      <c r="U36" s="1"/>
      <c r="V36" s="1"/>
      <c r="W36" s="1"/>
      <c r="X36" s="1"/>
      <c r="Y36" s="1"/>
      <c r="Z36" s="1">
        <v>1</v>
      </c>
      <c r="AA36" s="1"/>
      <c r="AB36" s="1"/>
      <c r="AC36" s="1"/>
      <c r="AD36" s="1"/>
      <c r="AE36" s="1"/>
      <c r="AF36" s="1"/>
      <c r="AG36" s="1">
        <v>207</v>
      </c>
      <c r="AH36" s="7">
        <v>30</v>
      </c>
      <c r="AI36">
        <v>0</v>
      </c>
      <c r="AJ36" s="5"/>
      <c r="AK36" s="5"/>
      <c r="AL36" s="1"/>
      <c r="AM36" s="1">
        <f t="shared" si="0"/>
        <v>0</v>
      </c>
      <c r="AN36" s="1"/>
      <c r="AO36" s="1"/>
      <c r="AP36" s="1"/>
      <c r="AQ36" s="1"/>
      <c r="AR36" s="1"/>
      <c r="AS36" s="1"/>
      <c r="AT36" s="1"/>
      <c r="AU36" s="1"/>
      <c r="AV36" s="1"/>
      <c r="AW36" s="1"/>
      <c r="AX36" s="1"/>
      <c r="AY36" s="1"/>
      <c r="AZ36" s="1"/>
      <c r="BA36" s="1"/>
      <c r="BB36" s="1"/>
      <c r="BC36" s="1"/>
      <c r="BD36" s="4"/>
      <c r="BF36" s="6"/>
      <c r="BG36" s="1"/>
      <c r="BH36" s="1"/>
      <c r="BI36" s="1"/>
      <c r="BJ36" s="1"/>
      <c r="BK36" s="1"/>
      <c r="BL36" s="1"/>
      <c r="BM36" s="1"/>
      <c r="BN36" s="1"/>
      <c r="BO36" s="1"/>
      <c r="BP36" s="1"/>
      <c r="BQ36" s="1"/>
      <c r="BR36" s="1"/>
      <c r="BS36" s="1"/>
      <c r="BT36" s="1"/>
      <c r="BU36" s="1"/>
      <c r="BV36" s="1"/>
      <c r="BW36" s="1"/>
      <c r="BX36" s="4"/>
      <c r="BY36" s="6"/>
      <c r="BZ36" s="1"/>
      <c r="CA36" s="1"/>
      <c r="CB36" s="7"/>
    </row>
    <row r="37" spans="2:80">
      <c r="B37" s="1">
        <v>33</v>
      </c>
      <c r="C37" s="1">
        <v>1</v>
      </c>
      <c r="D37" s="1" t="s">
        <v>70</v>
      </c>
      <c r="E37" s="1">
        <v>60</v>
      </c>
      <c r="F37" s="1">
        <v>8</v>
      </c>
      <c r="G37" s="1"/>
      <c r="H37" s="1">
        <v>12</v>
      </c>
      <c r="I37" s="1">
        <v>0</v>
      </c>
      <c r="J37" s="1"/>
      <c r="K37" s="1">
        <v>0</v>
      </c>
      <c r="L37" s="1">
        <v>1</v>
      </c>
      <c r="M37" s="4">
        <v>32</v>
      </c>
      <c r="N37" s="6" t="s">
        <v>413</v>
      </c>
      <c r="O37" s="1" t="s">
        <v>266</v>
      </c>
      <c r="P37" s="1">
        <v>0</v>
      </c>
      <c r="Q37" s="1" t="s">
        <v>569</v>
      </c>
      <c r="R37" s="1"/>
      <c r="S37" s="1"/>
      <c r="T37" s="1"/>
      <c r="U37" s="1"/>
      <c r="V37" s="1"/>
      <c r="W37" s="1"/>
      <c r="X37" s="1"/>
      <c r="Y37" s="1"/>
      <c r="Z37" s="1">
        <v>1</v>
      </c>
      <c r="AA37" s="1"/>
      <c r="AB37" s="1">
        <v>2</v>
      </c>
      <c r="AC37" s="1"/>
      <c r="AD37" s="1"/>
      <c r="AE37" s="1"/>
      <c r="AF37" s="1"/>
      <c r="AG37" s="1">
        <v>201</v>
      </c>
      <c r="AH37" s="7">
        <v>30</v>
      </c>
      <c r="AI37">
        <v>2</v>
      </c>
      <c r="AJ37" s="5" t="s">
        <v>414</v>
      </c>
      <c r="AK37" s="5"/>
      <c r="AL37" s="1">
        <v>50</v>
      </c>
      <c r="AM37" s="1">
        <f t="shared" si="0"/>
        <v>50</v>
      </c>
      <c r="AN37" s="1"/>
      <c r="AO37" s="1"/>
      <c r="AP37" s="1"/>
      <c r="AQ37" s="1"/>
      <c r="AR37" s="1"/>
      <c r="AS37" s="1"/>
      <c r="AT37" s="1"/>
      <c r="AU37" s="1"/>
      <c r="AV37" s="1">
        <v>2</v>
      </c>
      <c r="AW37" s="1"/>
      <c r="AX37" s="1">
        <v>2</v>
      </c>
      <c r="AY37" s="1"/>
      <c r="AZ37" s="1"/>
      <c r="BA37" s="1"/>
      <c r="BB37" s="1"/>
      <c r="BC37" s="1"/>
      <c r="BD37" s="4"/>
      <c r="BF37" s="6"/>
      <c r="BG37" s="1"/>
      <c r="BH37" s="1"/>
      <c r="BI37" s="1"/>
      <c r="BJ37" s="1"/>
      <c r="BK37" s="1"/>
      <c r="BL37" s="1"/>
      <c r="BM37" s="1"/>
      <c r="BN37" s="1"/>
      <c r="BO37" s="1"/>
      <c r="BP37" s="1"/>
      <c r="BQ37" s="1"/>
      <c r="BR37" s="1"/>
      <c r="BS37" s="1"/>
      <c r="BT37" s="1"/>
      <c r="BU37" s="1"/>
      <c r="BV37" s="1"/>
      <c r="BW37" s="1"/>
      <c r="BX37" s="4"/>
      <c r="BY37" s="6"/>
      <c r="BZ37" s="1"/>
      <c r="CA37" s="1"/>
      <c r="CB37" s="7"/>
    </row>
    <row r="38" spans="2:80">
      <c r="B38" s="1">
        <v>34</v>
      </c>
      <c r="C38" s="1">
        <v>1</v>
      </c>
      <c r="D38" s="1" t="s">
        <v>71</v>
      </c>
      <c r="E38">
        <v>90</v>
      </c>
      <c r="F38">
        <v>8</v>
      </c>
      <c r="H38">
        <v>12</v>
      </c>
      <c r="I38" s="1">
        <v>0</v>
      </c>
      <c r="K38" s="1">
        <v>0</v>
      </c>
      <c r="L38">
        <v>3</v>
      </c>
      <c r="M38" s="4">
        <v>33</v>
      </c>
      <c r="N38" t="s">
        <v>275</v>
      </c>
      <c r="O38" t="s">
        <v>583</v>
      </c>
      <c r="P38">
        <v>30</v>
      </c>
      <c r="Q38" s="1" t="s">
        <v>571</v>
      </c>
      <c r="Z38">
        <v>1</v>
      </c>
      <c r="AB38">
        <v>2</v>
      </c>
      <c r="AG38">
        <v>207</v>
      </c>
      <c r="AH38">
        <v>10</v>
      </c>
      <c r="AI38">
        <v>10</v>
      </c>
      <c r="AJ38" t="s">
        <v>276</v>
      </c>
      <c r="AK38" t="s">
        <v>277</v>
      </c>
      <c r="AL38">
        <v>20</v>
      </c>
      <c r="AM38" s="1">
        <f t="shared" si="0"/>
        <v>20</v>
      </c>
      <c r="AV38">
        <v>3</v>
      </c>
      <c r="BC38">
        <v>602</v>
      </c>
      <c r="BD38">
        <v>20</v>
      </c>
      <c r="BF38" s="6"/>
      <c r="BG38" s="1"/>
      <c r="BH38" s="1"/>
      <c r="BI38" s="1"/>
      <c r="BJ38" s="1"/>
      <c r="BK38" s="1"/>
      <c r="BL38" s="1"/>
      <c r="BM38" s="1"/>
      <c r="BN38" s="1"/>
      <c r="BO38" s="1"/>
      <c r="BP38" s="1"/>
      <c r="BQ38" s="1"/>
      <c r="BR38" s="1"/>
      <c r="BS38" s="1"/>
      <c r="BT38" s="1"/>
      <c r="BU38" s="1"/>
      <c r="BV38" s="1"/>
      <c r="BW38" s="1"/>
      <c r="BX38" s="4"/>
      <c r="BY38" s="6"/>
      <c r="BZ38" s="1"/>
      <c r="CA38" s="1"/>
      <c r="CB38" s="7"/>
    </row>
    <row r="39" spans="2:80">
      <c r="B39" s="1">
        <v>35</v>
      </c>
      <c r="C39" s="1">
        <v>1</v>
      </c>
      <c r="D39" s="1" t="s">
        <v>72</v>
      </c>
      <c r="E39">
        <v>35</v>
      </c>
      <c r="F39">
        <v>10</v>
      </c>
      <c r="H39">
        <v>6</v>
      </c>
      <c r="I39" s="1">
        <v>0</v>
      </c>
      <c r="J39">
        <v>12</v>
      </c>
      <c r="K39" s="1">
        <v>1</v>
      </c>
      <c r="L39">
        <v>1</v>
      </c>
      <c r="M39" s="4"/>
      <c r="N39" t="s">
        <v>278</v>
      </c>
      <c r="O39" t="s">
        <v>279</v>
      </c>
      <c r="P39">
        <v>0</v>
      </c>
      <c r="Q39" s="1">
        <f t="shared" si="1"/>
        <v>0</v>
      </c>
      <c r="AB39">
        <v>1</v>
      </c>
      <c r="AG39">
        <v>601</v>
      </c>
      <c r="AH39">
        <v>4</v>
      </c>
      <c r="AI39">
        <v>-1</v>
      </c>
      <c r="AJ39" t="s">
        <v>280</v>
      </c>
      <c r="AK39" t="s">
        <v>281</v>
      </c>
      <c r="AL39">
        <v>0</v>
      </c>
      <c r="AM39" s="1">
        <f t="shared" si="0"/>
        <v>0</v>
      </c>
      <c r="AX39">
        <v>3</v>
      </c>
      <c r="BC39">
        <v>100</v>
      </c>
      <c r="BF39" s="6"/>
      <c r="BG39" s="1"/>
      <c r="BH39" s="1"/>
      <c r="BI39" s="1"/>
      <c r="BJ39" s="1"/>
      <c r="BK39" s="1"/>
      <c r="BL39" s="1"/>
      <c r="BM39" s="1"/>
      <c r="BN39" s="1"/>
      <c r="BO39" s="1"/>
      <c r="BP39" s="1"/>
      <c r="BQ39" s="1"/>
      <c r="BR39" s="1"/>
      <c r="BS39" s="1"/>
      <c r="BT39" s="1"/>
      <c r="BU39" s="1"/>
      <c r="BV39" s="1"/>
      <c r="BW39" s="1"/>
      <c r="BX39" s="4"/>
      <c r="BY39" s="6"/>
      <c r="BZ39" s="1"/>
      <c r="CA39" s="1"/>
      <c r="CB39" s="7"/>
    </row>
    <row r="40" spans="2:80">
      <c r="B40" s="1">
        <v>36</v>
      </c>
      <c r="C40" s="1">
        <v>0</v>
      </c>
      <c r="D40" s="1" t="s">
        <v>73</v>
      </c>
      <c r="E40" s="1"/>
      <c r="F40" s="1"/>
      <c r="G40" s="1"/>
      <c r="H40" s="1"/>
      <c r="I40" s="1">
        <v>0</v>
      </c>
      <c r="J40" s="1"/>
      <c r="K40" s="1">
        <v>0</v>
      </c>
      <c r="L40" s="1"/>
      <c r="M40" s="4">
        <v>35</v>
      </c>
      <c r="N40" s="6"/>
      <c r="O40" s="1"/>
      <c r="P40" s="1"/>
      <c r="Q40" s="1">
        <f t="shared" si="1"/>
        <v>0</v>
      </c>
      <c r="R40" s="1"/>
      <c r="S40" s="1"/>
      <c r="T40" s="1"/>
      <c r="U40" s="1"/>
      <c r="V40" s="1"/>
      <c r="W40" s="1"/>
      <c r="X40" s="1"/>
      <c r="Y40" s="1"/>
      <c r="Z40" s="1"/>
      <c r="AA40" s="1"/>
      <c r="AB40" s="1"/>
      <c r="AC40" s="1"/>
      <c r="AD40" s="1"/>
      <c r="AE40" s="1"/>
      <c r="AF40" s="1"/>
      <c r="AG40" s="1"/>
      <c r="AH40" s="7"/>
      <c r="AJ40" s="5"/>
      <c r="AK40" s="5"/>
      <c r="AL40" s="1"/>
      <c r="AM40" s="1">
        <f t="shared" si="0"/>
        <v>0</v>
      </c>
      <c r="AN40" s="1"/>
      <c r="AO40" s="1"/>
      <c r="AP40" s="1"/>
      <c r="AQ40" s="1"/>
      <c r="AR40" s="1"/>
      <c r="AS40" s="1"/>
      <c r="AT40" s="1"/>
      <c r="AU40" s="1"/>
      <c r="AV40" s="1"/>
      <c r="AW40" s="1"/>
      <c r="AX40" s="1"/>
      <c r="AY40" s="1"/>
      <c r="AZ40" s="1"/>
      <c r="BA40" s="1"/>
      <c r="BB40" s="1"/>
      <c r="BC40" s="1"/>
      <c r="BD40" s="4"/>
      <c r="BF40" s="6"/>
      <c r="BG40" s="1"/>
      <c r="BH40" s="1"/>
      <c r="BI40" s="1"/>
      <c r="BJ40" s="1"/>
      <c r="BK40" s="1"/>
      <c r="BL40" s="1"/>
      <c r="BM40" s="1"/>
      <c r="BN40" s="1"/>
      <c r="BO40" s="1"/>
      <c r="BP40" s="1"/>
      <c r="BQ40" s="1"/>
      <c r="BR40" s="1"/>
      <c r="BS40" s="1"/>
      <c r="BT40" s="1"/>
      <c r="BU40" s="1"/>
      <c r="BV40" s="1"/>
      <c r="BW40" s="1"/>
      <c r="BX40" s="4"/>
      <c r="BY40" s="6"/>
      <c r="BZ40" s="1"/>
      <c r="CA40" s="1"/>
      <c r="CB40" s="7"/>
    </row>
    <row r="41" spans="2:80">
      <c r="B41" s="1">
        <v>37</v>
      </c>
      <c r="C41" s="1">
        <v>1</v>
      </c>
      <c r="D41" s="1" t="s">
        <v>74</v>
      </c>
      <c r="E41" s="1">
        <v>50</v>
      </c>
      <c r="F41" s="1">
        <v>5</v>
      </c>
      <c r="G41" s="1"/>
      <c r="H41" s="1">
        <v>14</v>
      </c>
      <c r="I41" s="1">
        <v>0</v>
      </c>
      <c r="J41" s="1"/>
      <c r="K41" s="1">
        <v>0</v>
      </c>
      <c r="L41" s="1">
        <v>1</v>
      </c>
      <c r="M41" s="4"/>
      <c r="N41" s="6" t="s">
        <v>192</v>
      </c>
      <c r="O41" s="1" t="s">
        <v>247</v>
      </c>
      <c r="P41" s="1">
        <v>10</v>
      </c>
      <c r="Q41" s="1">
        <f t="shared" si="1"/>
        <v>10</v>
      </c>
      <c r="R41" s="1"/>
      <c r="S41" s="1"/>
      <c r="T41" s="1"/>
      <c r="U41" s="1"/>
      <c r="V41" s="1"/>
      <c r="W41" s="1">
        <v>2</v>
      </c>
      <c r="X41" s="1"/>
      <c r="Y41" s="1"/>
      <c r="Z41" s="1"/>
      <c r="AA41" s="1"/>
      <c r="AB41" s="1"/>
      <c r="AC41" s="1"/>
      <c r="AD41" s="1"/>
      <c r="AE41" s="1"/>
      <c r="AF41" s="1"/>
      <c r="AG41" s="1">
        <v>601</v>
      </c>
      <c r="AH41" s="7">
        <v>0</v>
      </c>
      <c r="AI41">
        <v>-1</v>
      </c>
      <c r="AJ41" s="5"/>
      <c r="AK41" s="5"/>
      <c r="AL41" s="1"/>
      <c r="AM41" s="1">
        <f t="shared" si="0"/>
        <v>0</v>
      </c>
      <c r="AN41" s="1"/>
      <c r="AO41" s="1"/>
      <c r="AP41" s="1"/>
      <c r="AQ41" s="1"/>
      <c r="AR41" s="1"/>
      <c r="AS41" s="1"/>
      <c r="AT41" s="1"/>
      <c r="AU41" s="1"/>
      <c r="AV41" s="1"/>
      <c r="AW41" s="1"/>
      <c r="AX41" s="1"/>
      <c r="AY41" s="1"/>
      <c r="AZ41" s="1"/>
      <c r="BA41" s="1"/>
      <c r="BB41" s="1"/>
      <c r="BC41" s="1"/>
      <c r="BD41" s="4"/>
      <c r="BF41" s="6"/>
      <c r="BG41" s="1"/>
      <c r="BH41" s="1"/>
      <c r="BI41" s="1"/>
      <c r="BJ41" s="1"/>
      <c r="BK41" s="1"/>
      <c r="BL41" s="1"/>
      <c r="BM41" s="1"/>
      <c r="BN41" s="1"/>
      <c r="BO41" s="1"/>
      <c r="BP41" s="1"/>
      <c r="BQ41" s="1"/>
      <c r="BR41" s="1"/>
      <c r="BS41" s="1"/>
      <c r="BT41" s="1"/>
      <c r="BU41" s="1"/>
      <c r="BV41" s="1"/>
      <c r="BW41" s="1"/>
      <c r="BX41" s="4"/>
      <c r="BY41" s="6"/>
      <c r="BZ41" s="1"/>
      <c r="CA41" s="1"/>
      <c r="CB41" s="7"/>
    </row>
    <row r="42" spans="2:80">
      <c r="B42" s="1">
        <v>38</v>
      </c>
      <c r="C42" s="1">
        <v>1</v>
      </c>
      <c r="D42" s="1" t="s">
        <v>75</v>
      </c>
      <c r="E42">
        <v>80</v>
      </c>
      <c r="F42">
        <v>5</v>
      </c>
      <c r="H42">
        <v>14</v>
      </c>
      <c r="I42" s="1">
        <v>0</v>
      </c>
      <c r="K42" s="1">
        <v>0</v>
      </c>
      <c r="L42">
        <v>1</v>
      </c>
      <c r="M42" s="4">
        <v>37</v>
      </c>
      <c r="N42" t="s">
        <v>282</v>
      </c>
      <c r="O42" t="s">
        <v>283</v>
      </c>
      <c r="P42">
        <v>0</v>
      </c>
      <c r="Q42" s="1">
        <f t="shared" si="1"/>
        <v>0</v>
      </c>
      <c r="AB42">
        <v>2</v>
      </c>
      <c r="AG42">
        <v>702</v>
      </c>
      <c r="AJ42" t="s">
        <v>284</v>
      </c>
      <c r="AK42" t="s">
        <v>285</v>
      </c>
      <c r="AL42">
        <v>80</v>
      </c>
      <c r="AM42" s="1">
        <f t="shared" si="0"/>
        <v>80</v>
      </c>
      <c r="AS42">
        <v>4</v>
      </c>
      <c r="BC42">
        <v>300</v>
      </c>
      <c r="BD42">
        <v>1</v>
      </c>
      <c r="BE42">
        <v>5</v>
      </c>
      <c r="BF42" s="6"/>
      <c r="BG42" s="1"/>
      <c r="BH42" s="1"/>
      <c r="BI42" s="1"/>
      <c r="BJ42" s="1"/>
      <c r="BK42" s="1"/>
      <c r="BL42" s="1"/>
      <c r="BM42" s="1"/>
      <c r="BN42" s="1"/>
      <c r="BO42" s="1"/>
      <c r="BP42" s="1"/>
      <c r="BQ42" s="1"/>
      <c r="BR42" s="1"/>
      <c r="BS42" s="1"/>
      <c r="BT42" s="1"/>
      <c r="BU42" s="1"/>
      <c r="BV42" s="1"/>
      <c r="BW42" s="1"/>
      <c r="BX42" s="4"/>
      <c r="BY42" s="6"/>
      <c r="BZ42" s="1"/>
      <c r="CA42" s="1"/>
      <c r="CB42" s="7"/>
    </row>
    <row r="43" spans="2:80">
      <c r="B43" s="1">
        <v>39</v>
      </c>
      <c r="C43" s="1">
        <v>0</v>
      </c>
      <c r="D43" s="1" t="s">
        <v>76</v>
      </c>
      <c r="E43" s="1"/>
      <c r="F43" s="1"/>
      <c r="G43" s="1"/>
      <c r="H43" s="1"/>
      <c r="I43" s="1">
        <v>0</v>
      </c>
      <c r="J43" s="1"/>
      <c r="K43" s="1">
        <v>0</v>
      </c>
      <c r="L43" s="1"/>
      <c r="M43" s="4"/>
      <c r="N43" s="6"/>
      <c r="O43" s="1"/>
      <c r="P43" s="1"/>
      <c r="Q43" s="1">
        <f t="shared" si="1"/>
        <v>0</v>
      </c>
      <c r="R43" s="1"/>
      <c r="S43" s="1"/>
      <c r="T43" s="1"/>
      <c r="U43" s="1"/>
      <c r="V43" s="1"/>
      <c r="W43" s="1"/>
      <c r="X43" s="1"/>
      <c r="Y43" s="1"/>
      <c r="Z43" s="1"/>
      <c r="AA43" s="1"/>
      <c r="AB43" s="1"/>
      <c r="AC43" s="1"/>
      <c r="AD43" s="1"/>
      <c r="AE43" s="1"/>
      <c r="AF43" s="1"/>
      <c r="AG43" s="1"/>
      <c r="AH43" s="7"/>
      <c r="AJ43" s="5"/>
      <c r="AK43" s="5"/>
      <c r="AL43" s="1"/>
      <c r="AM43" s="1">
        <f t="shared" si="0"/>
        <v>0</v>
      </c>
      <c r="AN43" s="1"/>
      <c r="AO43" s="1"/>
      <c r="AP43" s="1"/>
      <c r="AQ43" s="1"/>
      <c r="AR43" s="1"/>
      <c r="AS43" s="1"/>
      <c r="AT43" s="1"/>
      <c r="AU43" s="1"/>
      <c r="AV43" s="1"/>
      <c r="AW43" s="1"/>
      <c r="AX43" s="1"/>
      <c r="AY43" s="1"/>
      <c r="AZ43" s="1"/>
      <c r="BA43" s="1"/>
      <c r="BB43" s="1"/>
      <c r="BC43" s="1"/>
      <c r="BD43" s="4"/>
      <c r="BF43" s="6"/>
      <c r="BG43" s="1"/>
      <c r="BH43" s="1"/>
      <c r="BI43" s="1"/>
      <c r="BJ43" s="1"/>
      <c r="BK43" s="1"/>
      <c r="BL43" s="1"/>
      <c r="BM43" s="1"/>
      <c r="BN43" s="1"/>
      <c r="BO43" s="1"/>
      <c r="BP43" s="1"/>
      <c r="BQ43" s="1"/>
      <c r="BR43" s="1"/>
      <c r="BS43" s="1"/>
      <c r="BT43" s="1"/>
      <c r="BU43" s="1"/>
      <c r="BV43" s="1"/>
      <c r="BW43" s="1"/>
      <c r="BX43" s="4"/>
      <c r="BY43" s="6"/>
      <c r="BZ43" s="1"/>
      <c r="CA43" s="1"/>
      <c r="CB43" s="7"/>
    </row>
    <row r="44" spans="2:80">
      <c r="B44" s="1">
        <v>40</v>
      </c>
      <c r="C44" s="1">
        <v>0</v>
      </c>
      <c r="D44" s="1" t="s">
        <v>77</v>
      </c>
      <c r="E44" s="1"/>
      <c r="F44" s="1"/>
      <c r="G44" s="1"/>
      <c r="H44" s="1"/>
      <c r="I44" s="1">
        <v>0</v>
      </c>
      <c r="J44" s="1"/>
      <c r="K44" s="1">
        <v>0</v>
      </c>
      <c r="L44" s="1"/>
      <c r="M44" s="4">
        <v>39</v>
      </c>
      <c r="N44" s="6"/>
      <c r="O44" s="1"/>
      <c r="P44" s="1"/>
      <c r="Q44" s="1">
        <f t="shared" si="1"/>
        <v>0</v>
      </c>
      <c r="R44" s="1"/>
      <c r="S44" s="1"/>
      <c r="T44" s="1"/>
      <c r="U44" s="1"/>
      <c r="V44" s="1"/>
      <c r="W44" s="1"/>
      <c r="X44" s="1"/>
      <c r="Y44" s="1"/>
      <c r="Z44" s="1"/>
      <c r="AA44" s="1"/>
      <c r="AB44" s="1"/>
      <c r="AC44" s="1"/>
      <c r="AD44" s="1"/>
      <c r="AE44" s="1"/>
      <c r="AF44" s="1"/>
      <c r="AG44" s="1"/>
      <c r="AH44" s="7"/>
      <c r="AJ44" s="5"/>
      <c r="AK44" s="5"/>
      <c r="AL44" s="1"/>
      <c r="AM44" s="1">
        <f t="shared" si="0"/>
        <v>0</v>
      </c>
      <c r="AN44" s="1"/>
      <c r="AO44" s="1"/>
      <c r="AP44" s="1"/>
      <c r="AQ44" s="1"/>
      <c r="AR44" s="1"/>
      <c r="AS44" s="1"/>
      <c r="AT44" s="1"/>
      <c r="AU44" s="1"/>
      <c r="AV44" s="1"/>
      <c r="AW44" s="1"/>
      <c r="AX44" s="1"/>
      <c r="AY44" s="1"/>
      <c r="AZ44" s="1"/>
      <c r="BA44" s="1"/>
      <c r="BB44" s="1"/>
      <c r="BC44" s="1"/>
      <c r="BD44" s="4"/>
      <c r="BF44" s="6"/>
      <c r="BG44" s="1"/>
      <c r="BH44" s="1"/>
      <c r="BI44" s="1"/>
      <c r="BJ44" s="1"/>
      <c r="BK44" s="1"/>
      <c r="BL44" s="1"/>
      <c r="BM44" s="1"/>
      <c r="BN44" s="1"/>
      <c r="BO44" s="1"/>
      <c r="BP44" s="1"/>
      <c r="BQ44" s="1"/>
      <c r="BR44" s="1"/>
      <c r="BS44" s="1"/>
      <c r="BT44" s="1"/>
      <c r="BU44" s="1"/>
      <c r="BV44" s="1"/>
      <c r="BW44" s="1"/>
      <c r="BX44" s="4"/>
      <c r="BY44" s="6"/>
      <c r="BZ44" s="1"/>
      <c r="CA44" s="1"/>
      <c r="CB44" s="7"/>
    </row>
    <row r="45" spans="2:80">
      <c r="B45" s="1">
        <v>41</v>
      </c>
      <c r="C45" s="1">
        <v>0</v>
      </c>
      <c r="D45" s="1" t="s">
        <v>78</v>
      </c>
      <c r="E45" s="1"/>
      <c r="F45" s="1"/>
      <c r="G45" s="1"/>
      <c r="H45" s="1"/>
      <c r="I45" s="1">
        <v>0</v>
      </c>
      <c r="J45" s="1"/>
      <c r="K45" s="1">
        <v>0</v>
      </c>
      <c r="L45" s="1"/>
      <c r="M45" s="4"/>
      <c r="N45" s="6"/>
      <c r="O45" s="1"/>
      <c r="P45" s="1"/>
      <c r="Q45" s="1">
        <f t="shared" si="1"/>
        <v>0</v>
      </c>
      <c r="R45" s="1"/>
      <c r="S45" s="1"/>
      <c r="T45" s="1"/>
      <c r="U45" s="1"/>
      <c r="V45" s="1"/>
      <c r="W45" s="1"/>
      <c r="X45" s="1"/>
      <c r="Y45" s="1"/>
      <c r="Z45" s="1"/>
      <c r="AA45" s="1"/>
      <c r="AB45" s="1"/>
      <c r="AC45" s="1"/>
      <c r="AD45" s="1"/>
      <c r="AE45" s="1"/>
      <c r="AF45" s="1"/>
      <c r="AG45" s="1"/>
      <c r="AH45" s="7"/>
      <c r="AJ45" s="5"/>
      <c r="AK45" s="5"/>
      <c r="AL45" s="1"/>
      <c r="AM45" s="1">
        <f t="shared" si="0"/>
        <v>0</v>
      </c>
      <c r="AN45" s="1"/>
      <c r="AO45" s="1"/>
      <c r="AP45" s="1"/>
      <c r="AQ45" s="1"/>
      <c r="AR45" s="1"/>
      <c r="AS45" s="1"/>
      <c r="AT45" s="1"/>
      <c r="AU45" s="1"/>
      <c r="AV45" s="1"/>
      <c r="AW45" s="1"/>
      <c r="AX45" s="1"/>
      <c r="AY45" s="1"/>
      <c r="AZ45" s="1"/>
      <c r="BA45" s="1"/>
      <c r="BB45" s="1"/>
      <c r="BC45" s="1"/>
      <c r="BD45" s="4"/>
      <c r="BF45" s="6"/>
      <c r="BG45" s="1"/>
      <c r="BH45" s="1"/>
      <c r="BI45" s="1"/>
      <c r="BJ45" s="1"/>
      <c r="BK45" s="1"/>
      <c r="BL45" s="1"/>
      <c r="BM45" s="1"/>
      <c r="BN45" s="1"/>
      <c r="BO45" s="1"/>
      <c r="BP45" s="1"/>
      <c r="BQ45" s="1"/>
      <c r="BR45" s="1"/>
      <c r="BS45" s="1"/>
      <c r="BT45" s="1"/>
      <c r="BU45" s="1"/>
      <c r="BV45" s="1"/>
      <c r="BW45" s="1"/>
      <c r="BX45" s="4"/>
      <c r="BY45" s="6"/>
      <c r="BZ45" s="1"/>
      <c r="CA45" s="1"/>
      <c r="CB45" s="7"/>
    </row>
    <row r="46" spans="2:80">
      <c r="B46" s="1">
        <v>42</v>
      </c>
      <c r="C46" s="1">
        <v>0</v>
      </c>
      <c r="D46" s="1" t="s">
        <v>79</v>
      </c>
      <c r="E46" s="1"/>
      <c r="F46" s="1"/>
      <c r="G46" s="1"/>
      <c r="H46" s="1"/>
      <c r="I46" s="1">
        <v>0</v>
      </c>
      <c r="J46" s="1"/>
      <c r="K46" s="1">
        <v>0</v>
      </c>
      <c r="L46" s="1"/>
      <c r="M46" s="4">
        <v>41</v>
      </c>
      <c r="N46" s="6"/>
      <c r="O46" s="1"/>
      <c r="P46" s="1"/>
      <c r="Q46" s="1">
        <f t="shared" si="1"/>
        <v>0</v>
      </c>
      <c r="R46" s="1"/>
      <c r="S46" s="1"/>
      <c r="T46" s="1"/>
      <c r="U46" s="1"/>
      <c r="V46" s="1"/>
      <c r="W46" s="1"/>
      <c r="X46" s="1"/>
      <c r="Y46" s="1"/>
      <c r="Z46" s="1"/>
      <c r="AA46" s="1"/>
      <c r="AB46" s="1"/>
      <c r="AC46" s="1"/>
      <c r="AD46" s="1"/>
      <c r="AE46" s="1"/>
      <c r="AF46" s="1"/>
      <c r="AG46" s="1"/>
      <c r="AH46" s="7"/>
      <c r="AJ46" s="5"/>
      <c r="AK46" s="5"/>
      <c r="AL46" s="1"/>
      <c r="AM46" s="1">
        <f t="shared" si="0"/>
        <v>0</v>
      </c>
      <c r="AN46" s="1"/>
      <c r="AO46" s="1"/>
      <c r="AP46" s="1"/>
      <c r="AQ46" s="1"/>
      <c r="AR46" s="1"/>
      <c r="AS46" s="1"/>
      <c r="AT46" s="1"/>
      <c r="AU46" s="1"/>
      <c r="AV46" s="1"/>
      <c r="AW46" s="1"/>
      <c r="AX46" s="1"/>
      <c r="AY46" s="1"/>
      <c r="AZ46" s="1"/>
      <c r="BA46" s="1"/>
      <c r="BB46" s="1"/>
      <c r="BC46" s="1"/>
      <c r="BD46" s="4"/>
      <c r="BF46" s="6"/>
      <c r="BG46" s="1"/>
      <c r="BH46" s="1"/>
      <c r="BI46" s="1"/>
      <c r="BJ46" s="1"/>
      <c r="BK46" s="1"/>
      <c r="BL46" s="1"/>
      <c r="BM46" s="1"/>
      <c r="BN46" s="1"/>
      <c r="BO46" s="1"/>
      <c r="BP46" s="1"/>
      <c r="BQ46" s="1"/>
      <c r="BR46" s="1"/>
      <c r="BS46" s="1"/>
      <c r="BT46" s="1"/>
      <c r="BU46" s="1"/>
      <c r="BV46" s="1"/>
      <c r="BW46" s="1"/>
      <c r="BX46" s="4"/>
      <c r="BY46" s="6"/>
      <c r="BZ46" s="1"/>
      <c r="CA46" s="1"/>
      <c r="CB46" s="7"/>
    </row>
    <row r="47" spans="2:80">
      <c r="B47" s="1">
        <v>43</v>
      </c>
      <c r="C47" s="1">
        <v>0</v>
      </c>
      <c r="D47" s="1" t="s">
        <v>80</v>
      </c>
      <c r="E47" s="1"/>
      <c r="F47" s="1"/>
      <c r="G47" s="1"/>
      <c r="H47" s="1"/>
      <c r="I47" s="1">
        <v>0</v>
      </c>
      <c r="J47" s="1"/>
      <c r="K47" s="1">
        <v>0</v>
      </c>
      <c r="L47" s="1"/>
      <c r="M47" s="4"/>
      <c r="N47" s="6"/>
      <c r="O47" s="1"/>
      <c r="P47" s="1"/>
      <c r="Q47" s="1">
        <f t="shared" si="1"/>
        <v>0</v>
      </c>
      <c r="R47" s="1"/>
      <c r="S47" s="1"/>
      <c r="T47" s="1"/>
      <c r="U47" s="1"/>
      <c r="V47" s="1"/>
      <c r="W47" s="1"/>
      <c r="X47" s="1"/>
      <c r="Y47" s="1"/>
      <c r="Z47" s="1"/>
      <c r="AA47" s="1"/>
      <c r="AB47" s="1"/>
      <c r="AC47" s="1"/>
      <c r="AD47" s="1"/>
      <c r="AE47" s="1"/>
      <c r="AF47" s="1"/>
      <c r="AG47" s="1"/>
      <c r="AH47" s="7"/>
      <c r="AJ47" s="5"/>
      <c r="AK47" s="5"/>
      <c r="AL47" s="1"/>
      <c r="AM47" s="1">
        <f t="shared" si="0"/>
        <v>0</v>
      </c>
      <c r="AN47" s="1"/>
      <c r="AO47" s="1"/>
      <c r="AP47" s="1"/>
      <c r="AQ47" s="1"/>
      <c r="AR47" s="1"/>
      <c r="AS47" s="1"/>
      <c r="AT47" s="1"/>
      <c r="AU47" s="1"/>
      <c r="AV47" s="1"/>
      <c r="AW47" s="1"/>
      <c r="AX47" s="1"/>
      <c r="AY47" s="1"/>
      <c r="AZ47" s="1"/>
      <c r="BA47" s="1"/>
      <c r="BB47" s="1"/>
      <c r="BC47" s="1"/>
      <c r="BD47" s="4"/>
      <c r="BF47" s="6"/>
      <c r="BG47" s="1"/>
      <c r="BH47" s="1"/>
      <c r="BI47" s="1"/>
      <c r="BJ47" s="1"/>
      <c r="BK47" s="1"/>
      <c r="BL47" s="1"/>
      <c r="BM47" s="1"/>
      <c r="BN47" s="1"/>
      <c r="BO47" s="1"/>
      <c r="BP47" s="1"/>
      <c r="BQ47" s="1"/>
      <c r="BR47" s="1"/>
      <c r="BS47" s="1"/>
      <c r="BT47" s="1"/>
      <c r="BU47" s="1"/>
      <c r="BV47" s="1"/>
      <c r="BW47" s="1"/>
      <c r="BX47" s="4"/>
      <c r="BY47" s="6"/>
      <c r="BZ47" s="1"/>
      <c r="CA47" s="1"/>
      <c r="CB47" s="7"/>
    </row>
    <row r="48" spans="2:80">
      <c r="B48" s="1">
        <v>44</v>
      </c>
      <c r="C48" s="1">
        <v>0</v>
      </c>
      <c r="D48" s="1" t="s">
        <v>81</v>
      </c>
      <c r="E48" s="1"/>
      <c r="F48" s="1"/>
      <c r="G48" s="1"/>
      <c r="H48" s="1"/>
      <c r="I48" s="1">
        <v>0</v>
      </c>
      <c r="J48" s="1"/>
      <c r="K48" s="1">
        <v>0</v>
      </c>
      <c r="L48" s="1"/>
      <c r="M48" s="4">
        <v>43</v>
      </c>
      <c r="N48" s="6"/>
      <c r="O48" s="1"/>
      <c r="P48" s="1"/>
      <c r="Q48" s="1">
        <f t="shared" si="1"/>
        <v>0</v>
      </c>
      <c r="R48" s="1"/>
      <c r="S48" s="1"/>
      <c r="T48" s="1"/>
      <c r="U48" s="1"/>
      <c r="V48" s="1"/>
      <c r="W48" s="1"/>
      <c r="X48" s="1"/>
      <c r="Y48" s="1"/>
      <c r="Z48" s="1"/>
      <c r="AA48" s="1"/>
      <c r="AB48" s="1"/>
      <c r="AC48" s="1"/>
      <c r="AD48" s="1"/>
      <c r="AE48" s="1"/>
      <c r="AF48" s="1"/>
      <c r="AG48" s="1"/>
      <c r="AH48" s="7"/>
      <c r="AJ48" s="5"/>
      <c r="AK48" s="5"/>
      <c r="AL48" s="1"/>
      <c r="AM48" s="1">
        <f t="shared" si="0"/>
        <v>0</v>
      </c>
      <c r="AN48" s="1"/>
      <c r="AO48" s="1"/>
      <c r="AP48" s="1"/>
      <c r="AQ48" s="1"/>
      <c r="AR48" s="1"/>
      <c r="AS48" s="1"/>
      <c r="AT48" s="1"/>
      <c r="AU48" s="1"/>
      <c r="AV48" s="1"/>
      <c r="AW48" s="1"/>
      <c r="AX48" s="1"/>
      <c r="AY48" s="1"/>
      <c r="AZ48" s="1"/>
      <c r="BA48" s="1"/>
      <c r="BB48" s="1"/>
      <c r="BC48" s="1"/>
      <c r="BD48" s="4"/>
      <c r="BF48" s="6"/>
      <c r="BG48" s="1"/>
      <c r="BH48" s="1"/>
      <c r="BI48" s="1"/>
      <c r="BJ48" s="1"/>
      <c r="BK48" s="1"/>
      <c r="BL48" s="1"/>
      <c r="BM48" s="1"/>
      <c r="BN48" s="1"/>
      <c r="BO48" s="1"/>
      <c r="BP48" s="1"/>
      <c r="BQ48" s="1"/>
      <c r="BR48" s="1"/>
      <c r="BS48" s="1"/>
      <c r="BT48" s="1"/>
      <c r="BU48" s="1"/>
      <c r="BV48" s="1"/>
      <c r="BW48" s="1"/>
      <c r="BX48" s="4"/>
      <c r="BY48" s="6"/>
      <c r="BZ48" s="1"/>
      <c r="CA48" s="1"/>
      <c r="CB48" s="7"/>
    </row>
    <row r="49" spans="2:80">
      <c r="B49" s="1">
        <v>45</v>
      </c>
      <c r="C49" s="1">
        <v>0</v>
      </c>
      <c r="D49" s="1" t="s">
        <v>82</v>
      </c>
      <c r="E49" s="1"/>
      <c r="F49" s="1"/>
      <c r="G49" s="1"/>
      <c r="H49" s="1"/>
      <c r="I49" s="1">
        <v>0</v>
      </c>
      <c r="J49" s="1"/>
      <c r="K49" s="1">
        <v>0</v>
      </c>
      <c r="L49" s="1"/>
      <c r="M49" s="4">
        <v>44</v>
      </c>
      <c r="N49" s="6"/>
      <c r="O49" s="1"/>
      <c r="P49" s="1"/>
      <c r="Q49" s="1">
        <f t="shared" si="1"/>
        <v>0</v>
      </c>
      <c r="R49" s="1"/>
      <c r="S49" s="1"/>
      <c r="T49" s="1"/>
      <c r="U49" s="1"/>
      <c r="V49" s="1"/>
      <c r="W49" s="1"/>
      <c r="X49" s="1"/>
      <c r="Y49" s="1"/>
      <c r="Z49" s="1"/>
      <c r="AA49" s="1"/>
      <c r="AB49" s="1"/>
      <c r="AC49" s="1"/>
      <c r="AD49" s="1"/>
      <c r="AE49" s="1"/>
      <c r="AF49" s="1"/>
      <c r="AG49" s="1"/>
      <c r="AH49" s="7"/>
      <c r="AJ49" s="5"/>
      <c r="AK49" s="5"/>
      <c r="AL49" s="1"/>
      <c r="AM49" s="1">
        <f t="shared" si="0"/>
        <v>0</v>
      </c>
      <c r="AN49" s="1"/>
      <c r="AO49" s="1"/>
      <c r="AP49" s="1"/>
      <c r="AQ49" s="1"/>
      <c r="AR49" s="1"/>
      <c r="AS49" s="1"/>
      <c r="AT49" s="1"/>
      <c r="AU49" s="1"/>
      <c r="AV49" s="1"/>
      <c r="AW49" s="1"/>
      <c r="AX49" s="1"/>
      <c r="AY49" s="1"/>
      <c r="AZ49" s="1"/>
      <c r="BA49" s="1"/>
      <c r="BB49" s="1"/>
      <c r="BC49" s="1"/>
      <c r="BD49" s="4"/>
      <c r="BF49" s="6"/>
      <c r="BG49" s="1"/>
      <c r="BH49" s="1"/>
      <c r="BI49" s="1"/>
      <c r="BJ49" s="1"/>
      <c r="BK49" s="1"/>
      <c r="BL49" s="1"/>
      <c r="BM49" s="1"/>
      <c r="BN49" s="1"/>
      <c r="BO49" s="1"/>
      <c r="BP49" s="1"/>
      <c r="BQ49" s="1"/>
      <c r="BR49" s="1"/>
      <c r="BS49" s="1"/>
      <c r="BT49" s="1"/>
      <c r="BU49" s="1"/>
      <c r="BV49" s="1"/>
      <c r="BW49" s="1"/>
      <c r="BX49" s="4"/>
      <c r="BY49" s="6"/>
      <c r="BZ49" s="1"/>
      <c r="CA49" s="1"/>
      <c r="CB49" s="7"/>
    </row>
    <row r="50" spans="2:80">
      <c r="B50" s="1">
        <v>46</v>
      </c>
      <c r="C50" s="1">
        <v>0</v>
      </c>
      <c r="D50" s="1" t="s">
        <v>83</v>
      </c>
      <c r="E50" s="1"/>
      <c r="F50" s="1"/>
      <c r="G50" s="1"/>
      <c r="H50" s="1"/>
      <c r="I50" s="1">
        <v>0</v>
      </c>
      <c r="J50" s="1"/>
      <c r="K50" s="1">
        <v>0</v>
      </c>
      <c r="L50" s="1"/>
      <c r="M50" s="4"/>
      <c r="N50" s="6"/>
      <c r="O50" s="1"/>
      <c r="P50" s="1"/>
      <c r="Q50" s="1">
        <f t="shared" si="1"/>
        <v>0</v>
      </c>
      <c r="R50" s="1"/>
      <c r="S50" s="1"/>
      <c r="T50" s="1"/>
      <c r="U50" s="1"/>
      <c r="V50" s="1"/>
      <c r="W50" s="1"/>
      <c r="X50" s="1"/>
      <c r="Y50" s="1"/>
      <c r="Z50" s="1"/>
      <c r="AA50" s="1"/>
      <c r="AB50" s="1"/>
      <c r="AC50" s="1"/>
      <c r="AD50" s="1"/>
      <c r="AE50" s="1"/>
      <c r="AF50" s="1"/>
      <c r="AG50" s="1"/>
      <c r="AH50" s="7"/>
      <c r="AJ50" s="5"/>
      <c r="AK50" s="5"/>
      <c r="AL50" s="1"/>
      <c r="AM50" s="1">
        <f t="shared" si="0"/>
        <v>0</v>
      </c>
      <c r="AN50" s="1"/>
      <c r="AO50" s="1"/>
      <c r="AP50" s="1"/>
      <c r="AQ50" s="1"/>
      <c r="AR50" s="1"/>
      <c r="AS50" s="1"/>
      <c r="AT50" s="1"/>
      <c r="AU50" s="1"/>
      <c r="AV50" s="1"/>
      <c r="AW50" s="1"/>
      <c r="AX50" s="1"/>
      <c r="AY50" s="1"/>
      <c r="AZ50" s="1"/>
      <c r="BA50" s="1"/>
      <c r="BB50" s="1"/>
      <c r="BC50" s="1"/>
      <c r="BD50" s="4"/>
      <c r="BF50" s="6"/>
      <c r="BG50" s="1"/>
      <c r="BH50" s="1"/>
      <c r="BI50" s="1"/>
      <c r="BJ50" s="1"/>
      <c r="BK50" s="1"/>
      <c r="BL50" s="1"/>
      <c r="BM50" s="1"/>
      <c r="BN50" s="1"/>
      <c r="BO50" s="1"/>
      <c r="BP50" s="1"/>
      <c r="BQ50" s="1"/>
      <c r="BR50" s="1"/>
      <c r="BS50" s="1"/>
      <c r="BT50" s="1"/>
      <c r="BU50" s="1"/>
      <c r="BV50" s="1"/>
      <c r="BW50" s="1"/>
      <c r="BX50" s="4"/>
      <c r="BY50" s="6"/>
      <c r="BZ50" s="1"/>
      <c r="CA50" s="1"/>
      <c r="CB50" s="7"/>
    </row>
    <row r="51" spans="2:80">
      <c r="B51" s="1">
        <v>47</v>
      </c>
      <c r="C51" s="1">
        <v>0</v>
      </c>
      <c r="D51" s="1" t="s">
        <v>84</v>
      </c>
      <c r="E51" s="1"/>
      <c r="F51" s="1"/>
      <c r="G51" s="1"/>
      <c r="H51" s="1"/>
      <c r="I51" s="1">
        <v>0</v>
      </c>
      <c r="J51" s="1"/>
      <c r="K51" s="1">
        <v>0</v>
      </c>
      <c r="L51" s="1"/>
      <c r="M51" s="4">
        <v>46</v>
      </c>
      <c r="N51" s="6"/>
      <c r="O51" s="1"/>
      <c r="P51" s="1"/>
      <c r="Q51" s="1">
        <f t="shared" si="1"/>
        <v>0</v>
      </c>
      <c r="R51" s="1"/>
      <c r="S51" s="1"/>
      <c r="T51" s="1"/>
      <c r="U51" s="1"/>
      <c r="V51" s="1"/>
      <c r="W51" s="1"/>
      <c r="X51" s="1"/>
      <c r="Y51" s="1"/>
      <c r="Z51" s="1"/>
      <c r="AA51" s="1"/>
      <c r="AB51" s="1"/>
      <c r="AC51" s="1"/>
      <c r="AD51" s="1"/>
      <c r="AE51" s="1"/>
      <c r="AF51" s="1"/>
      <c r="AG51" s="1"/>
      <c r="AH51" s="7"/>
      <c r="AJ51" s="5"/>
      <c r="AK51" s="5"/>
      <c r="AL51" s="1"/>
      <c r="AM51" s="1">
        <f t="shared" si="0"/>
        <v>0</v>
      </c>
      <c r="AN51" s="1"/>
      <c r="AO51" s="1"/>
      <c r="AP51" s="1"/>
      <c r="AQ51" s="1"/>
      <c r="AR51" s="1"/>
      <c r="AS51" s="1"/>
      <c r="AT51" s="1"/>
      <c r="AU51" s="1"/>
      <c r="AV51" s="1"/>
      <c r="AW51" s="1"/>
      <c r="AX51" s="1"/>
      <c r="AY51" s="1"/>
      <c r="AZ51" s="1"/>
      <c r="BA51" s="1"/>
      <c r="BB51" s="1"/>
      <c r="BC51" s="1"/>
      <c r="BD51" s="4"/>
      <c r="BF51" s="6"/>
      <c r="BG51" s="1"/>
      <c r="BH51" s="1"/>
      <c r="BI51" s="1"/>
      <c r="BJ51" s="1"/>
      <c r="BK51" s="1"/>
      <c r="BL51" s="1"/>
      <c r="BM51" s="1"/>
      <c r="BN51" s="1"/>
      <c r="BO51" s="1"/>
      <c r="BP51" s="1"/>
      <c r="BQ51" s="1"/>
      <c r="BR51" s="1"/>
      <c r="BS51" s="1"/>
      <c r="BT51" s="1"/>
      <c r="BU51" s="1"/>
      <c r="BV51" s="1"/>
      <c r="BW51" s="1"/>
      <c r="BX51" s="4"/>
      <c r="BY51" s="6"/>
      <c r="BZ51" s="1"/>
      <c r="CA51" s="1"/>
      <c r="CB51" s="7"/>
    </row>
    <row r="52" spans="2:80">
      <c r="B52" s="1">
        <v>48</v>
      </c>
      <c r="C52" s="1">
        <v>0</v>
      </c>
      <c r="D52" s="1" t="s">
        <v>85</v>
      </c>
      <c r="E52" s="1"/>
      <c r="F52" s="1"/>
      <c r="G52" s="1"/>
      <c r="H52" s="1"/>
      <c r="I52" s="1">
        <v>0</v>
      </c>
      <c r="J52" s="1"/>
      <c r="K52" s="1">
        <v>0</v>
      </c>
      <c r="L52" s="1"/>
      <c r="M52" s="4"/>
      <c r="N52" s="6"/>
      <c r="O52" s="1"/>
      <c r="P52" s="1"/>
      <c r="Q52" s="1">
        <f t="shared" si="1"/>
        <v>0</v>
      </c>
      <c r="R52" s="1"/>
      <c r="S52" s="1"/>
      <c r="T52" s="1"/>
      <c r="U52" s="1"/>
      <c r="V52" s="1"/>
      <c r="W52" s="1"/>
      <c r="X52" s="1"/>
      <c r="Y52" s="1"/>
      <c r="Z52" s="1"/>
      <c r="AA52" s="1"/>
      <c r="AB52" s="1"/>
      <c r="AC52" s="1"/>
      <c r="AD52" s="1"/>
      <c r="AE52" s="1"/>
      <c r="AF52" s="1"/>
      <c r="AG52" s="1"/>
      <c r="AH52" s="7"/>
      <c r="AJ52" s="5"/>
      <c r="AK52" s="5"/>
      <c r="AL52" s="1"/>
      <c r="AM52" s="1">
        <f t="shared" si="0"/>
        <v>0</v>
      </c>
      <c r="AN52" s="1"/>
      <c r="AO52" s="1"/>
      <c r="AP52" s="1"/>
      <c r="AQ52" s="1"/>
      <c r="AR52" s="1"/>
      <c r="AS52" s="1"/>
      <c r="AT52" s="1"/>
      <c r="AU52" s="1"/>
      <c r="AV52" s="1"/>
      <c r="AW52" s="1"/>
      <c r="AX52" s="1"/>
      <c r="AY52" s="1"/>
      <c r="AZ52" s="1"/>
      <c r="BA52" s="1"/>
      <c r="BB52" s="1"/>
      <c r="BC52" s="1"/>
      <c r="BD52" s="4"/>
      <c r="BF52" s="6"/>
      <c r="BG52" s="1"/>
      <c r="BH52" s="1"/>
      <c r="BI52" s="1"/>
      <c r="BJ52" s="1"/>
      <c r="BK52" s="1"/>
      <c r="BL52" s="1"/>
      <c r="BM52" s="1"/>
      <c r="BN52" s="1"/>
      <c r="BO52" s="1"/>
      <c r="BP52" s="1"/>
      <c r="BQ52" s="1"/>
      <c r="BR52" s="1"/>
      <c r="BS52" s="1"/>
      <c r="BT52" s="1"/>
      <c r="BU52" s="1"/>
      <c r="BV52" s="1"/>
      <c r="BW52" s="1"/>
      <c r="BX52" s="4"/>
      <c r="BY52" s="6"/>
      <c r="BZ52" s="1"/>
      <c r="CA52" s="1"/>
      <c r="CB52" s="7"/>
    </row>
    <row r="53" spans="2:80">
      <c r="B53" s="1">
        <v>49</v>
      </c>
      <c r="C53" s="1">
        <v>0</v>
      </c>
      <c r="D53" s="1" t="s">
        <v>86</v>
      </c>
      <c r="E53" s="1"/>
      <c r="F53" s="1"/>
      <c r="G53" s="1"/>
      <c r="H53" s="1"/>
      <c r="I53" s="1">
        <v>0</v>
      </c>
      <c r="J53" s="1"/>
      <c r="K53" s="1">
        <v>0</v>
      </c>
      <c r="L53" s="1"/>
      <c r="M53" s="4">
        <v>48</v>
      </c>
      <c r="N53" s="6"/>
      <c r="O53" s="1"/>
      <c r="P53" s="1"/>
      <c r="Q53" s="1">
        <f t="shared" si="1"/>
        <v>0</v>
      </c>
      <c r="R53" s="1"/>
      <c r="S53" s="1"/>
      <c r="T53" s="1"/>
      <c r="U53" s="1"/>
      <c r="V53" s="1"/>
      <c r="W53" s="1"/>
      <c r="X53" s="1"/>
      <c r="Y53" s="1"/>
      <c r="Z53" s="1"/>
      <c r="AA53" s="1"/>
      <c r="AB53" s="1"/>
      <c r="AC53" s="1"/>
      <c r="AD53" s="1"/>
      <c r="AE53" s="1"/>
      <c r="AF53" s="1"/>
      <c r="AG53" s="1"/>
      <c r="AH53" s="7"/>
      <c r="AJ53" s="5"/>
      <c r="AK53" s="5"/>
      <c r="AL53" s="1"/>
      <c r="AM53" s="1">
        <f t="shared" si="0"/>
        <v>0</v>
      </c>
      <c r="AN53" s="1"/>
      <c r="AO53" s="1"/>
      <c r="AP53" s="1"/>
      <c r="AQ53" s="1"/>
      <c r="AR53" s="1"/>
      <c r="AS53" s="1"/>
      <c r="AT53" s="1"/>
      <c r="AU53" s="1"/>
      <c r="AV53" s="1"/>
      <c r="AW53" s="1"/>
      <c r="AX53" s="1"/>
      <c r="AY53" s="1"/>
      <c r="AZ53" s="1"/>
      <c r="BA53" s="1"/>
      <c r="BB53" s="1"/>
      <c r="BC53" s="1"/>
      <c r="BD53" s="4"/>
      <c r="BF53" s="6"/>
      <c r="BG53" s="1"/>
      <c r="BH53" s="1"/>
      <c r="BI53" s="1"/>
      <c r="BJ53" s="1"/>
      <c r="BK53" s="1"/>
      <c r="BL53" s="1"/>
      <c r="BM53" s="1"/>
      <c r="BN53" s="1"/>
      <c r="BO53" s="1"/>
      <c r="BP53" s="1"/>
      <c r="BQ53" s="1"/>
      <c r="BR53" s="1"/>
      <c r="BS53" s="1"/>
      <c r="BT53" s="1"/>
      <c r="BU53" s="1"/>
      <c r="BV53" s="1"/>
      <c r="BW53" s="1"/>
      <c r="BX53" s="4"/>
      <c r="BY53" s="6"/>
      <c r="BZ53" s="1"/>
      <c r="CA53" s="1"/>
      <c r="CB53" s="7"/>
    </row>
    <row r="54" spans="2:80">
      <c r="B54" s="1">
        <v>50</v>
      </c>
      <c r="C54" s="1">
        <v>1</v>
      </c>
      <c r="D54" s="1" t="s">
        <v>87</v>
      </c>
      <c r="E54" s="1">
        <v>30</v>
      </c>
      <c r="F54" s="1">
        <v>4</v>
      </c>
      <c r="G54" s="1"/>
      <c r="H54" s="1">
        <v>8</v>
      </c>
      <c r="I54" s="1">
        <v>0</v>
      </c>
      <c r="J54" s="1">
        <v>3</v>
      </c>
      <c r="K54" s="1">
        <v>1</v>
      </c>
      <c r="L54" s="1">
        <v>0</v>
      </c>
      <c r="M54" s="4"/>
      <c r="N54" s="6" t="s">
        <v>425</v>
      </c>
      <c r="O54" s="1"/>
      <c r="P54" s="1">
        <v>10</v>
      </c>
      <c r="Q54" s="1">
        <f t="shared" si="1"/>
        <v>10</v>
      </c>
      <c r="R54" s="1"/>
      <c r="S54" s="1"/>
      <c r="T54" s="1"/>
      <c r="U54" s="1"/>
      <c r="V54" s="1">
        <v>1</v>
      </c>
      <c r="W54" s="1"/>
      <c r="X54" s="1"/>
      <c r="Y54" s="1"/>
      <c r="Z54" s="1"/>
      <c r="AA54" s="1"/>
      <c r="AB54" s="1"/>
      <c r="AC54" s="1"/>
      <c r="AD54" s="1"/>
      <c r="AE54" s="1"/>
      <c r="AF54" s="1"/>
      <c r="AG54" s="1"/>
      <c r="AH54" s="7"/>
      <c r="AJ54" s="5" t="s">
        <v>426</v>
      </c>
      <c r="AK54" s="5"/>
      <c r="AL54" s="1">
        <v>30</v>
      </c>
      <c r="AM54" s="1">
        <f t="shared" si="0"/>
        <v>30</v>
      </c>
      <c r="AN54" s="1"/>
      <c r="AO54" s="1"/>
      <c r="AP54" s="1"/>
      <c r="AQ54" s="1"/>
      <c r="AR54" s="1">
        <v>2</v>
      </c>
      <c r="AS54" s="1"/>
      <c r="AT54" s="1"/>
      <c r="AU54" s="1"/>
      <c r="AV54" s="1"/>
      <c r="AW54" s="1"/>
      <c r="AX54" s="1"/>
      <c r="AY54" s="1"/>
      <c r="AZ54" s="1"/>
      <c r="BA54" s="1"/>
      <c r="BB54" s="1"/>
      <c r="BC54" s="1"/>
      <c r="BD54" s="4"/>
      <c r="BF54" s="6"/>
      <c r="BG54" s="1"/>
      <c r="BH54" s="1"/>
      <c r="BI54" s="1"/>
      <c r="BJ54" s="1"/>
      <c r="BK54" s="1"/>
      <c r="BL54" s="1"/>
      <c r="BM54" s="1"/>
      <c r="BN54" s="1"/>
      <c r="BO54" s="1"/>
      <c r="BP54" s="1"/>
      <c r="BQ54" s="1"/>
      <c r="BR54" s="1"/>
      <c r="BS54" s="1"/>
      <c r="BT54" s="1"/>
      <c r="BU54" s="1"/>
      <c r="BV54" s="1"/>
      <c r="BW54" s="1"/>
      <c r="BX54" s="4"/>
      <c r="BY54" s="6"/>
      <c r="BZ54" s="1"/>
      <c r="CA54" s="1"/>
      <c r="CB54" s="7"/>
    </row>
    <row r="55" spans="2:80">
      <c r="B55" s="1">
        <v>51</v>
      </c>
      <c r="C55" s="1">
        <v>1</v>
      </c>
      <c r="D55" s="1" t="s">
        <v>89</v>
      </c>
      <c r="E55">
        <v>70</v>
      </c>
      <c r="F55">
        <v>4</v>
      </c>
      <c r="H55">
        <v>8</v>
      </c>
      <c r="I55" s="1">
        <v>0</v>
      </c>
      <c r="J55">
        <v>3</v>
      </c>
      <c r="K55" s="1">
        <v>1</v>
      </c>
      <c r="L55">
        <v>2</v>
      </c>
      <c r="M55" s="4">
        <v>50</v>
      </c>
      <c r="N55" t="s">
        <v>200</v>
      </c>
      <c r="P55">
        <v>40</v>
      </c>
      <c r="Q55" s="1">
        <f t="shared" si="1"/>
        <v>40</v>
      </c>
      <c r="X55">
        <v>2</v>
      </c>
      <c r="AB55">
        <v>1</v>
      </c>
      <c r="AJ55" t="s">
        <v>286</v>
      </c>
      <c r="AK55" t="s">
        <v>287</v>
      </c>
      <c r="AL55">
        <v>70</v>
      </c>
      <c r="AM55" s="1">
        <f t="shared" si="0"/>
        <v>70</v>
      </c>
      <c r="AT55">
        <v>4</v>
      </c>
      <c r="BC55">
        <v>700</v>
      </c>
      <c r="BD55">
        <v>10</v>
      </c>
      <c r="BF55" s="6"/>
      <c r="BG55" s="1"/>
      <c r="BH55" s="1"/>
      <c r="BI55" s="1"/>
      <c r="BJ55" s="1"/>
      <c r="BK55" s="1"/>
      <c r="BL55" s="1"/>
      <c r="BM55" s="1"/>
      <c r="BN55" s="1"/>
      <c r="BO55" s="1"/>
      <c r="BP55" s="1"/>
      <c r="BQ55" s="1"/>
      <c r="BR55" s="1"/>
      <c r="BS55" s="1"/>
      <c r="BT55" s="1"/>
      <c r="BU55" s="1"/>
      <c r="BV55" s="1"/>
      <c r="BW55" s="1"/>
      <c r="BX55" s="4"/>
      <c r="BY55" s="6"/>
      <c r="BZ55" s="1"/>
      <c r="CA55" s="1"/>
      <c r="CB55" s="7"/>
    </row>
    <row r="56" spans="2:80">
      <c r="B56" s="1">
        <v>52</v>
      </c>
      <c r="C56" s="1">
        <v>0</v>
      </c>
      <c r="D56" s="1" t="s">
        <v>90</v>
      </c>
      <c r="E56" s="1"/>
      <c r="F56" s="1"/>
      <c r="G56" s="1"/>
      <c r="H56" s="1"/>
      <c r="I56" s="1">
        <v>0</v>
      </c>
      <c r="J56" s="1"/>
      <c r="K56" s="1">
        <v>0</v>
      </c>
      <c r="L56" s="1"/>
      <c r="M56" s="4"/>
      <c r="N56" s="6"/>
      <c r="O56" s="1"/>
      <c r="P56" s="1"/>
      <c r="Q56" s="1">
        <f t="shared" si="1"/>
        <v>0</v>
      </c>
      <c r="R56" s="1"/>
      <c r="S56" s="1"/>
      <c r="T56" s="1"/>
      <c r="U56" s="1"/>
      <c r="V56" s="1"/>
      <c r="W56" s="1"/>
      <c r="X56" s="1"/>
      <c r="Y56" s="1"/>
      <c r="Z56" s="1"/>
      <c r="AA56" s="1"/>
      <c r="AB56" s="1"/>
      <c r="AC56" s="1"/>
      <c r="AD56" s="1"/>
      <c r="AE56" s="1"/>
      <c r="AF56" s="1"/>
      <c r="AG56" s="1"/>
      <c r="AH56" s="7"/>
      <c r="AJ56" s="5"/>
      <c r="AK56" s="5"/>
      <c r="AL56" s="1"/>
      <c r="AM56" s="1">
        <f t="shared" si="0"/>
        <v>0</v>
      </c>
      <c r="AN56" s="1"/>
      <c r="AO56" s="1"/>
      <c r="AP56" s="1"/>
      <c r="AQ56" s="1"/>
      <c r="AR56" s="1"/>
      <c r="AS56" s="1"/>
      <c r="AT56" s="1"/>
      <c r="AU56" s="1"/>
      <c r="AV56" s="1"/>
      <c r="AW56" s="1"/>
      <c r="AX56" s="1"/>
      <c r="AY56" s="1"/>
      <c r="AZ56" s="1"/>
      <c r="BA56" s="1"/>
      <c r="BB56" s="1"/>
      <c r="BC56" s="1"/>
      <c r="BD56" s="4"/>
      <c r="BF56" s="6"/>
      <c r="BG56" s="1"/>
      <c r="BH56" s="1"/>
      <c r="BI56" s="1"/>
      <c r="BJ56" s="1"/>
      <c r="BK56" s="1"/>
      <c r="BL56" s="1"/>
      <c r="BM56" s="1"/>
      <c r="BN56" s="1"/>
      <c r="BO56" s="1"/>
      <c r="BP56" s="1"/>
      <c r="BQ56" s="1"/>
      <c r="BR56" s="1"/>
      <c r="BS56" s="1"/>
      <c r="BT56" s="1"/>
      <c r="BU56" s="1"/>
      <c r="BV56" s="1"/>
      <c r="BW56" s="1"/>
      <c r="BX56" s="4"/>
      <c r="BY56" s="6"/>
      <c r="BZ56" s="1"/>
      <c r="CA56" s="1"/>
      <c r="CB56" s="7"/>
    </row>
    <row r="57" spans="2:80">
      <c r="B57" s="1">
        <v>53</v>
      </c>
      <c r="C57" s="1">
        <v>0</v>
      </c>
      <c r="D57" s="1" t="s">
        <v>91</v>
      </c>
      <c r="E57" s="1"/>
      <c r="F57" s="1"/>
      <c r="G57" s="1"/>
      <c r="H57" s="1"/>
      <c r="I57" s="1">
        <v>0</v>
      </c>
      <c r="J57" s="1"/>
      <c r="K57" s="1">
        <v>0</v>
      </c>
      <c r="L57" s="1"/>
      <c r="M57" s="4">
        <v>52</v>
      </c>
      <c r="N57" s="6"/>
      <c r="O57" s="1"/>
      <c r="P57" s="1"/>
      <c r="Q57" s="1">
        <f t="shared" si="1"/>
        <v>0</v>
      </c>
      <c r="R57" s="1"/>
      <c r="S57" s="1"/>
      <c r="T57" s="1"/>
      <c r="U57" s="1"/>
      <c r="V57" s="1"/>
      <c r="W57" s="1"/>
      <c r="X57" s="1"/>
      <c r="Y57" s="1"/>
      <c r="Z57" s="1"/>
      <c r="AA57" s="1"/>
      <c r="AB57" s="1"/>
      <c r="AC57" s="1"/>
      <c r="AD57" s="1"/>
      <c r="AE57" s="1"/>
      <c r="AF57" s="1"/>
      <c r="AG57" s="1"/>
      <c r="AH57" s="7"/>
      <c r="AJ57" s="5"/>
      <c r="AK57" s="5"/>
      <c r="AL57" s="1"/>
      <c r="AM57" s="1">
        <f t="shared" si="0"/>
        <v>0</v>
      </c>
      <c r="AN57" s="1"/>
      <c r="AO57" s="1"/>
      <c r="AP57" s="1"/>
      <c r="AQ57" s="1"/>
      <c r="AR57" s="1"/>
      <c r="AS57" s="1"/>
      <c r="AT57" s="1"/>
      <c r="AU57" s="1"/>
      <c r="AV57" s="1"/>
      <c r="AW57" s="1"/>
      <c r="AX57" s="1"/>
      <c r="AY57" s="1"/>
      <c r="AZ57" s="1"/>
      <c r="BA57" s="1"/>
      <c r="BB57" s="1"/>
      <c r="BC57" s="1"/>
      <c r="BD57" s="4"/>
      <c r="BF57" s="6"/>
      <c r="BG57" s="1"/>
      <c r="BH57" s="1"/>
      <c r="BI57" s="1"/>
      <c r="BJ57" s="1"/>
      <c r="BK57" s="1"/>
      <c r="BL57" s="1"/>
      <c r="BM57" s="1"/>
      <c r="BN57" s="1"/>
      <c r="BO57" s="1"/>
      <c r="BP57" s="1"/>
      <c r="BQ57" s="1"/>
      <c r="BR57" s="1"/>
      <c r="BS57" s="1"/>
      <c r="BT57" s="1"/>
      <c r="BU57" s="1"/>
      <c r="BV57" s="1"/>
      <c r="BW57" s="1"/>
      <c r="BX57" s="4"/>
      <c r="BY57" s="6"/>
      <c r="BZ57" s="1"/>
      <c r="CA57" s="1"/>
      <c r="CB57" s="7"/>
    </row>
    <row r="58" spans="2:80">
      <c r="B58" s="1">
        <v>54</v>
      </c>
      <c r="C58" s="1">
        <v>0</v>
      </c>
      <c r="D58" s="1" t="s">
        <v>92</v>
      </c>
      <c r="E58" s="1"/>
      <c r="F58" s="1"/>
      <c r="G58" s="1"/>
      <c r="H58" s="1"/>
      <c r="I58" s="1">
        <v>0</v>
      </c>
      <c r="J58" s="1"/>
      <c r="K58" s="1">
        <v>0</v>
      </c>
      <c r="L58" s="1"/>
      <c r="M58" s="4"/>
      <c r="N58" s="6"/>
      <c r="O58" s="1"/>
      <c r="P58" s="1"/>
      <c r="Q58" s="1">
        <f t="shared" si="1"/>
        <v>0</v>
      </c>
      <c r="R58" s="1"/>
      <c r="S58" s="1"/>
      <c r="T58" s="1"/>
      <c r="U58" s="1"/>
      <c r="V58" s="1"/>
      <c r="W58" s="1"/>
      <c r="X58" s="1"/>
      <c r="Y58" s="1"/>
      <c r="Z58" s="1"/>
      <c r="AA58" s="1"/>
      <c r="AB58" s="1"/>
      <c r="AC58" s="1"/>
      <c r="AD58" s="1"/>
      <c r="AE58" s="1"/>
      <c r="AF58" s="1"/>
      <c r="AG58" s="1"/>
      <c r="AH58" s="7"/>
      <c r="AJ58" s="5"/>
      <c r="AK58" s="5"/>
      <c r="AL58" s="1"/>
      <c r="AM58" s="1">
        <f t="shared" si="0"/>
        <v>0</v>
      </c>
      <c r="AN58" s="1"/>
      <c r="AO58" s="1"/>
      <c r="AP58" s="1"/>
      <c r="AQ58" s="1"/>
      <c r="AR58" s="1"/>
      <c r="AS58" s="1"/>
      <c r="AT58" s="1"/>
      <c r="AU58" s="1"/>
      <c r="AV58" s="1"/>
      <c r="AW58" s="1"/>
      <c r="AX58" s="1"/>
      <c r="AY58" s="1"/>
      <c r="AZ58" s="1"/>
      <c r="BA58" s="1"/>
      <c r="BB58" s="1"/>
      <c r="BC58" s="1"/>
      <c r="BD58" s="4"/>
      <c r="BF58" s="6"/>
      <c r="BG58" s="1"/>
      <c r="BH58" s="1"/>
      <c r="BI58" s="1"/>
      <c r="BJ58" s="1"/>
      <c r="BK58" s="1"/>
      <c r="BL58" s="1"/>
      <c r="BM58" s="1"/>
      <c r="BN58" s="1"/>
      <c r="BO58" s="1"/>
      <c r="BP58" s="1"/>
      <c r="BQ58" s="1"/>
      <c r="BR58" s="1"/>
      <c r="BS58" s="1"/>
      <c r="BT58" s="1"/>
      <c r="BU58" s="1"/>
      <c r="BV58" s="1"/>
      <c r="BW58" s="1"/>
      <c r="BX58" s="4"/>
      <c r="BY58" s="6"/>
      <c r="BZ58" s="1"/>
      <c r="CA58" s="1"/>
      <c r="CB58" s="7"/>
    </row>
    <row r="59" spans="2:80">
      <c r="B59" s="1">
        <v>55</v>
      </c>
      <c r="C59" s="1">
        <v>0</v>
      </c>
      <c r="D59" s="1" t="s">
        <v>93</v>
      </c>
      <c r="E59" s="1"/>
      <c r="F59" s="1"/>
      <c r="G59" s="1"/>
      <c r="H59" s="1"/>
      <c r="I59" s="1">
        <v>0</v>
      </c>
      <c r="J59" s="1"/>
      <c r="K59" s="1">
        <v>0</v>
      </c>
      <c r="L59" s="1"/>
      <c r="M59" s="4">
        <v>54</v>
      </c>
      <c r="N59" s="6"/>
      <c r="O59" s="1"/>
      <c r="P59" s="1"/>
      <c r="Q59" s="1">
        <f t="shared" si="1"/>
        <v>0</v>
      </c>
      <c r="R59" s="1"/>
      <c r="S59" s="1"/>
      <c r="T59" s="1"/>
      <c r="U59" s="1"/>
      <c r="V59" s="1"/>
      <c r="W59" s="1"/>
      <c r="X59" s="1"/>
      <c r="Y59" s="1"/>
      <c r="Z59" s="1"/>
      <c r="AA59" s="1"/>
      <c r="AB59" s="1"/>
      <c r="AC59" s="1"/>
      <c r="AD59" s="1"/>
      <c r="AE59" s="1"/>
      <c r="AF59" s="1"/>
      <c r="AG59" s="1"/>
      <c r="AH59" s="7"/>
      <c r="AJ59" s="5"/>
      <c r="AK59" s="5"/>
      <c r="AL59" s="1"/>
      <c r="AM59" s="1">
        <f t="shared" si="0"/>
        <v>0</v>
      </c>
      <c r="AN59" s="1"/>
      <c r="AO59" s="1"/>
      <c r="AP59" s="1"/>
      <c r="AQ59" s="1"/>
      <c r="AR59" s="1"/>
      <c r="AS59" s="1"/>
      <c r="AT59" s="1"/>
      <c r="AU59" s="1"/>
      <c r="AV59" s="1"/>
      <c r="AW59" s="1"/>
      <c r="AX59" s="1"/>
      <c r="AY59" s="1"/>
      <c r="AZ59" s="1"/>
      <c r="BA59" s="1"/>
      <c r="BB59" s="1"/>
      <c r="BC59" s="1"/>
      <c r="BD59" s="4"/>
      <c r="BF59" s="6"/>
      <c r="BG59" s="1"/>
      <c r="BH59" s="1"/>
      <c r="BI59" s="1"/>
      <c r="BJ59" s="1"/>
      <c r="BK59" s="1"/>
      <c r="BL59" s="1"/>
      <c r="BM59" s="1"/>
      <c r="BN59" s="1"/>
      <c r="BO59" s="1"/>
      <c r="BP59" s="1"/>
      <c r="BQ59" s="1"/>
      <c r="BR59" s="1"/>
      <c r="BS59" s="1"/>
      <c r="BT59" s="1"/>
      <c r="BU59" s="1"/>
      <c r="BV59" s="1"/>
      <c r="BW59" s="1"/>
      <c r="BX59" s="4"/>
      <c r="BY59" s="6"/>
      <c r="BZ59" s="1"/>
      <c r="CA59" s="1"/>
      <c r="CB59" s="7"/>
    </row>
    <row r="60" spans="2:80">
      <c r="B60" s="1">
        <v>56</v>
      </c>
      <c r="C60" s="1">
        <v>0</v>
      </c>
      <c r="D60" s="1" t="s">
        <v>94</v>
      </c>
      <c r="E60" s="1"/>
      <c r="F60" s="1"/>
      <c r="G60" s="1"/>
      <c r="H60" s="1"/>
      <c r="I60" s="1">
        <v>0</v>
      </c>
      <c r="J60" s="1"/>
      <c r="K60" s="1">
        <v>0</v>
      </c>
      <c r="L60" s="1"/>
      <c r="M60" s="4"/>
      <c r="N60" s="6"/>
      <c r="O60" s="1"/>
      <c r="P60" s="1"/>
      <c r="Q60" s="1">
        <f t="shared" si="1"/>
        <v>0</v>
      </c>
      <c r="R60" s="1"/>
      <c r="S60" s="1"/>
      <c r="T60" s="1"/>
      <c r="U60" s="1"/>
      <c r="V60" s="1"/>
      <c r="W60" s="1"/>
      <c r="X60" s="1"/>
      <c r="Y60" s="1"/>
      <c r="Z60" s="1"/>
      <c r="AA60" s="1"/>
      <c r="AB60" s="1"/>
      <c r="AC60" s="1"/>
      <c r="AD60" s="1"/>
      <c r="AE60" s="1"/>
      <c r="AF60" s="1"/>
      <c r="AG60" s="1"/>
      <c r="AH60" s="7"/>
      <c r="AJ60" s="5"/>
      <c r="AK60" s="5"/>
      <c r="AL60" s="1"/>
      <c r="AM60" s="1">
        <f t="shared" si="0"/>
        <v>0</v>
      </c>
      <c r="AN60" s="1"/>
      <c r="AO60" s="1"/>
      <c r="AP60" s="1"/>
      <c r="AQ60" s="1"/>
      <c r="AR60" s="1"/>
      <c r="AS60" s="1"/>
      <c r="AT60" s="1"/>
      <c r="AU60" s="1"/>
      <c r="AV60" s="1"/>
      <c r="AW60" s="1"/>
      <c r="AX60" s="1"/>
      <c r="AY60" s="1"/>
      <c r="AZ60" s="1"/>
      <c r="BA60" s="1"/>
      <c r="BB60" s="1"/>
      <c r="BC60" s="1"/>
      <c r="BD60" s="4"/>
      <c r="BF60" s="6"/>
      <c r="BG60" s="1"/>
      <c r="BH60" s="1"/>
      <c r="BI60" s="1"/>
      <c r="BJ60" s="1"/>
      <c r="BK60" s="1"/>
      <c r="BL60" s="1"/>
      <c r="BM60" s="1"/>
      <c r="BN60" s="1"/>
      <c r="BO60" s="1"/>
      <c r="BP60" s="1"/>
      <c r="BQ60" s="1"/>
      <c r="BR60" s="1"/>
      <c r="BS60" s="1"/>
      <c r="BT60" s="1"/>
      <c r="BU60" s="1"/>
      <c r="BV60" s="1"/>
      <c r="BW60" s="1"/>
      <c r="BX60" s="4"/>
      <c r="BY60" s="6"/>
      <c r="BZ60" s="1"/>
      <c r="CA60" s="1"/>
      <c r="CB60" s="7"/>
    </row>
    <row r="61" spans="2:80">
      <c r="B61" s="1">
        <v>57</v>
      </c>
      <c r="C61" s="1">
        <v>0</v>
      </c>
      <c r="D61" s="1" t="s">
        <v>95</v>
      </c>
      <c r="E61" s="1"/>
      <c r="F61" s="1"/>
      <c r="G61" s="1"/>
      <c r="H61" s="1"/>
      <c r="I61" s="1">
        <v>0</v>
      </c>
      <c r="J61" s="1"/>
      <c r="K61" s="1">
        <v>0</v>
      </c>
      <c r="L61" s="1"/>
      <c r="M61" s="4">
        <v>56</v>
      </c>
      <c r="N61" s="6"/>
      <c r="O61" s="1"/>
      <c r="P61" s="1"/>
      <c r="Q61" s="1">
        <f t="shared" si="1"/>
        <v>0</v>
      </c>
      <c r="R61" s="1"/>
      <c r="S61" s="1"/>
      <c r="T61" s="1"/>
      <c r="U61" s="1"/>
      <c r="V61" s="1"/>
      <c r="W61" s="1"/>
      <c r="X61" s="1"/>
      <c r="Y61" s="1"/>
      <c r="Z61" s="1"/>
      <c r="AA61" s="1"/>
      <c r="AB61" s="1"/>
      <c r="AC61" s="1"/>
      <c r="AD61" s="1"/>
      <c r="AE61" s="1"/>
      <c r="AF61" s="1"/>
      <c r="AG61" s="1"/>
      <c r="AH61" s="7"/>
      <c r="AJ61" s="5"/>
      <c r="AK61" s="5"/>
      <c r="AL61" s="1"/>
      <c r="AM61" s="1">
        <f t="shared" si="0"/>
        <v>0</v>
      </c>
      <c r="AN61" s="1"/>
      <c r="AO61" s="1"/>
      <c r="AP61" s="1"/>
      <c r="AQ61" s="1"/>
      <c r="AR61" s="1"/>
      <c r="AS61" s="1"/>
      <c r="AT61" s="1"/>
      <c r="AU61" s="1"/>
      <c r="AV61" s="1"/>
      <c r="AW61" s="1"/>
      <c r="AX61" s="1"/>
      <c r="AY61" s="1"/>
      <c r="AZ61" s="1"/>
      <c r="BA61" s="1"/>
      <c r="BB61" s="1"/>
      <c r="BC61" s="1"/>
      <c r="BD61" s="4"/>
      <c r="BF61" s="6"/>
      <c r="BG61" s="1"/>
      <c r="BH61" s="1"/>
      <c r="BI61" s="1"/>
      <c r="BJ61" s="1"/>
      <c r="BK61" s="1"/>
      <c r="BL61" s="1"/>
      <c r="BM61" s="1"/>
      <c r="BN61" s="1"/>
      <c r="BO61" s="1"/>
      <c r="BP61" s="1"/>
      <c r="BQ61" s="1"/>
      <c r="BR61" s="1"/>
      <c r="BS61" s="1"/>
      <c r="BT61" s="1"/>
      <c r="BU61" s="1"/>
      <c r="BV61" s="1"/>
      <c r="BW61" s="1"/>
      <c r="BX61" s="4"/>
      <c r="BY61" s="6"/>
      <c r="BZ61" s="1"/>
      <c r="CA61" s="1"/>
      <c r="CB61" s="7"/>
    </row>
    <row r="62" spans="2:80">
      <c r="B62" s="1">
        <v>58</v>
      </c>
      <c r="C62" s="1">
        <v>1</v>
      </c>
      <c r="D62" s="1" t="s">
        <v>96</v>
      </c>
      <c r="E62">
        <v>60</v>
      </c>
      <c r="F62">
        <v>5</v>
      </c>
      <c r="H62">
        <v>14</v>
      </c>
      <c r="I62" s="1">
        <v>0</v>
      </c>
      <c r="K62" s="1">
        <v>0</v>
      </c>
      <c r="L62">
        <v>1</v>
      </c>
      <c r="M62" s="4"/>
      <c r="N62" t="s">
        <v>288</v>
      </c>
      <c r="P62">
        <v>20</v>
      </c>
      <c r="Q62" s="1">
        <f t="shared" si="1"/>
        <v>20</v>
      </c>
      <c r="W62">
        <v>1</v>
      </c>
      <c r="AB62">
        <v>1</v>
      </c>
      <c r="AJ62" s="5"/>
      <c r="AK62" s="5"/>
      <c r="AL62" s="1"/>
      <c r="AM62" s="1">
        <f t="shared" si="0"/>
        <v>0</v>
      </c>
      <c r="AN62" s="1"/>
      <c r="AO62" s="1"/>
      <c r="AP62" s="1"/>
      <c r="AQ62" s="1"/>
      <c r="AR62" s="1"/>
      <c r="AS62" s="1"/>
      <c r="AT62" s="1"/>
      <c r="AU62" s="1"/>
      <c r="AV62" s="1"/>
      <c r="AW62" s="1"/>
      <c r="AX62" s="1"/>
      <c r="AY62" s="1"/>
      <c r="AZ62" s="1"/>
      <c r="BA62" s="1"/>
      <c r="BB62" s="1"/>
      <c r="BC62" s="1"/>
      <c r="BD62" s="4"/>
      <c r="BF62" s="6"/>
      <c r="BG62" s="1"/>
      <c r="BH62" s="1"/>
      <c r="BI62" s="1"/>
      <c r="BJ62" s="1"/>
      <c r="BK62" s="1"/>
      <c r="BL62" s="1"/>
      <c r="BM62" s="1"/>
      <c r="BN62" s="1"/>
      <c r="BO62" s="1"/>
      <c r="BP62" s="1"/>
      <c r="BQ62" s="1"/>
      <c r="BR62" s="1"/>
      <c r="BS62" s="1"/>
      <c r="BT62" s="1"/>
      <c r="BU62" s="1"/>
      <c r="BV62" s="1"/>
      <c r="BW62" s="1"/>
      <c r="BX62" s="4"/>
      <c r="BY62" s="6"/>
      <c r="BZ62" s="1"/>
      <c r="CA62" s="1"/>
      <c r="CB62" s="7"/>
    </row>
    <row r="63" spans="2:80">
      <c r="B63" s="1">
        <v>59</v>
      </c>
      <c r="C63" s="1">
        <v>1</v>
      </c>
      <c r="D63" s="1" t="s">
        <v>97</v>
      </c>
      <c r="E63">
        <v>100</v>
      </c>
      <c r="F63">
        <v>5</v>
      </c>
      <c r="H63">
        <v>14</v>
      </c>
      <c r="I63" s="1">
        <v>0</v>
      </c>
      <c r="K63" s="1">
        <v>0</v>
      </c>
      <c r="L63">
        <v>3</v>
      </c>
      <c r="M63" s="4">
        <v>58</v>
      </c>
      <c r="N63" t="s">
        <v>201</v>
      </c>
      <c r="O63" t="s">
        <v>289</v>
      </c>
      <c r="P63">
        <v>50</v>
      </c>
      <c r="Q63" s="1">
        <f t="shared" si="1"/>
        <v>50</v>
      </c>
      <c r="W63">
        <v>2</v>
      </c>
      <c r="AB63">
        <v>1</v>
      </c>
      <c r="AG63">
        <v>300</v>
      </c>
      <c r="AH63">
        <v>1</v>
      </c>
      <c r="AI63">
        <v>5</v>
      </c>
      <c r="AJ63" t="s">
        <v>290</v>
      </c>
      <c r="AK63" t="s">
        <v>291</v>
      </c>
      <c r="AL63">
        <v>80</v>
      </c>
      <c r="AM63" s="1">
        <f t="shared" si="0"/>
        <v>80</v>
      </c>
      <c r="AS63">
        <v>2</v>
      </c>
      <c r="AX63">
        <v>2</v>
      </c>
      <c r="BC63">
        <v>206</v>
      </c>
      <c r="BD63">
        <v>30</v>
      </c>
      <c r="BF63" s="6"/>
      <c r="BG63" s="1"/>
      <c r="BH63" s="1"/>
      <c r="BI63" s="1"/>
      <c r="BJ63" s="1"/>
      <c r="BK63" s="1"/>
      <c r="BL63" s="1"/>
      <c r="BM63" s="1"/>
      <c r="BN63" s="1"/>
      <c r="BO63" s="1"/>
      <c r="BP63" s="1"/>
      <c r="BQ63" s="1"/>
      <c r="BR63" s="1"/>
      <c r="BS63" s="1"/>
      <c r="BT63" s="1"/>
      <c r="BU63" s="1"/>
      <c r="BV63" s="1"/>
      <c r="BW63" s="1"/>
      <c r="BX63" s="4"/>
      <c r="BY63" s="6"/>
      <c r="BZ63" s="1"/>
      <c r="CA63" s="1"/>
      <c r="CB63" s="7"/>
    </row>
    <row r="64" spans="2:80">
      <c r="B64" s="1">
        <v>60</v>
      </c>
      <c r="C64" s="1">
        <v>1</v>
      </c>
      <c r="D64" s="1" t="s">
        <v>98</v>
      </c>
      <c r="E64" s="1">
        <v>40</v>
      </c>
      <c r="F64" s="1">
        <v>14</v>
      </c>
      <c r="G64" s="1"/>
      <c r="H64" s="1">
        <v>8</v>
      </c>
      <c r="I64" s="1">
        <v>0</v>
      </c>
      <c r="J64" s="1"/>
      <c r="K64" s="1">
        <v>0</v>
      </c>
      <c r="L64" s="1">
        <v>1</v>
      </c>
      <c r="M64" s="4"/>
      <c r="N64" s="6" t="s">
        <v>292</v>
      </c>
      <c r="O64" s="1" t="s">
        <v>445</v>
      </c>
      <c r="P64" s="1">
        <v>30</v>
      </c>
      <c r="Q64" s="1" t="s">
        <v>572</v>
      </c>
      <c r="R64" s="1"/>
      <c r="S64" s="1"/>
      <c r="T64" s="1"/>
      <c r="U64" s="1"/>
      <c r="V64" s="1"/>
      <c r="W64" s="1"/>
      <c r="X64" s="1"/>
      <c r="Y64" s="1"/>
      <c r="Z64" s="1"/>
      <c r="AA64" s="1"/>
      <c r="AB64" s="1"/>
      <c r="AC64" s="1"/>
      <c r="AD64" s="1"/>
      <c r="AE64" s="1"/>
      <c r="AF64" s="1">
        <v>1</v>
      </c>
      <c r="AG64" s="1">
        <v>200</v>
      </c>
      <c r="AH64" s="7">
        <v>10</v>
      </c>
      <c r="AI64" s="3">
        <v>0</v>
      </c>
      <c r="AJ64" s="5"/>
      <c r="AK64" s="5"/>
      <c r="AL64" s="1"/>
      <c r="AM64" s="1">
        <f t="shared" si="0"/>
        <v>0</v>
      </c>
      <c r="AN64" s="1"/>
      <c r="AO64" s="1"/>
      <c r="AP64" s="1"/>
      <c r="AQ64" s="1"/>
      <c r="AR64" s="1"/>
      <c r="AS64" s="1"/>
      <c r="AT64" s="1"/>
      <c r="AU64" s="1"/>
      <c r="AV64" s="1"/>
      <c r="AW64" s="1"/>
      <c r="AX64" s="1"/>
      <c r="AY64" s="1"/>
      <c r="AZ64" s="1"/>
      <c r="BA64" s="1"/>
      <c r="BB64" s="1"/>
      <c r="BC64" s="1"/>
      <c r="BD64" s="4"/>
      <c r="BF64" s="6"/>
      <c r="BG64" s="1"/>
      <c r="BH64" s="1"/>
      <c r="BI64" s="1"/>
      <c r="BJ64" s="1"/>
      <c r="BK64" s="1"/>
      <c r="BL64" s="1"/>
      <c r="BM64" s="1"/>
      <c r="BN64" s="1"/>
      <c r="BO64" s="1"/>
      <c r="BP64" s="1"/>
      <c r="BQ64" s="1"/>
      <c r="BR64" s="1"/>
      <c r="BS64" s="1"/>
      <c r="BT64" s="1"/>
      <c r="BU64" s="1"/>
      <c r="BV64" s="1"/>
      <c r="BW64" s="1"/>
      <c r="BX64" s="4"/>
      <c r="BY64" s="6"/>
      <c r="BZ64" s="1"/>
      <c r="CA64" s="1"/>
      <c r="CB64" s="7"/>
    </row>
    <row r="65" spans="2:80">
      <c r="B65" s="1">
        <v>61</v>
      </c>
      <c r="C65" s="1">
        <v>1</v>
      </c>
      <c r="D65" s="1" t="s">
        <v>99</v>
      </c>
      <c r="E65" s="1">
        <v>60</v>
      </c>
      <c r="F65" s="1">
        <v>14</v>
      </c>
      <c r="G65" s="1"/>
      <c r="H65" s="1">
        <v>8</v>
      </c>
      <c r="I65" s="1">
        <v>0</v>
      </c>
      <c r="J65" s="1"/>
      <c r="K65" s="1">
        <v>0</v>
      </c>
      <c r="L65" s="1">
        <v>1</v>
      </c>
      <c r="M65" s="4">
        <v>60</v>
      </c>
      <c r="N65" s="6" t="s">
        <v>415</v>
      </c>
      <c r="O65" s="1" t="s">
        <v>416</v>
      </c>
      <c r="P65" s="1">
        <v>0</v>
      </c>
      <c r="Q65" s="1">
        <f t="shared" si="1"/>
        <v>0</v>
      </c>
      <c r="R65" s="1"/>
      <c r="S65" s="1"/>
      <c r="T65" s="1"/>
      <c r="U65" s="1"/>
      <c r="V65" s="1"/>
      <c r="W65" s="1"/>
      <c r="X65" s="1"/>
      <c r="Y65" s="1"/>
      <c r="Z65" s="1"/>
      <c r="AA65" s="1"/>
      <c r="AB65" s="1"/>
      <c r="AC65" s="1"/>
      <c r="AD65" s="1"/>
      <c r="AE65" s="1"/>
      <c r="AF65" s="1">
        <v>2</v>
      </c>
      <c r="AG65" s="1">
        <v>104</v>
      </c>
      <c r="AH65" s="7"/>
      <c r="AJ65" s="5" t="s">
        <v>319</v>
      </c>
      <c r="AK65" s="5" t="s">
        <v>266</v>
      </c>
      <c r="AL65" s="1">
        <v>0</v>
      </c>
      <c r="AM65" s="1" t="s">
        <v>569</v>
      </c>
      <c r="AN65" s="1"/>
      <c r="AO65" s="1"/>
      <c r="AP65" s="1"/>
      <c r="AQ65" s="1"/>
      <c r="AR65" s="1"/>
      <c r="AS65" s="1"/>
      <c r="AT65" s="1"/>
      <c r="AU65" s="1"/>
      <c r="AV65" s="1"/>
      <c r="AW65" s="1"/>
      <c r="AX65" s="1">
        <v>1</v>
      </c>
      <c r="AY65" s="1"/>
      <c r="AZ65" s="1"/>
      <c r="BA65" s="1"/>
      <c r="BB65" s="1">
        <v>2</v>
      </c>
      <c r="BC65" s="1">
        <v>201</v>
      </c>
      <c r="BD65" s="4">
        <v>30</v>
      </c>
      <c r="BE65" s="3">
        <v>2</v>
      </c>
      <c r="BF65" s="6"/>
      <c r="BG65" s="1"/>
      <c r="BH65" s="1"/>
      <c r="BI65" s="1"/>
      <c r="BJ65" s="1"/>
      <c r="BK65" s="1"/>
      <c r="BL65" s="1"/>
      <c r="BM65" s="1"/>
      <c r="BN65" s="1"/>
      <c r="BO65" s="1"/>
      <c r="BP65" s="1"/>
      <c r="BQ65" s="1"/>
      <c r="BR65" s="1"/>
      <c r="BS65" s="1"/>
      <c r="BT65" s="1"/>
      <c r="BU65" s="1"/>
      <c r="BV65" s="1"/>
      <c r="BW65" s="1"/>
      <c r="BX65" s="4"/>
      <c r="BY65" s="6"/>
      <c r="BZ65" s="1"/>
      <c r="CA65" s="1"/>
      <c r="CB65" s="7"/>
    </row>
    <row r="66" spans="2:80">
      <c r="B66" s="1">
        <v>62</v>
      </c>
      <c r="C66" s="1">
        <v>1</v>
      </c>
      <c r="D66" s="1" t="s">
        <v>100</v>
      </c>
      <c r="E66">
        <v>90</v>
      </c>
      <c r="F66">
        <v>14</v>
      </c>
      <c r="H66">
        <v>8</v>
      </c>
      <c r="I66" s="1">
        <v>0</v>
      </c>
      <c r="K66" s="1">
        <v>0</v>
      </c>
      <c r="L66">
        <v>3</v>
      </c>
      <c r="M66" s="4">
        <v>61</v>
      </c>
      <c r="N66" t="s">
        <v>292</v>
      </c>
      <c r="O66" t="s">
        <v>446</v>
      </c>
      <c r="P66">
        <v>30</v>
      </c>
      <c r="Q66" s="1" t="s">
        <v>571</v>
      </c>
      <c r="AB66">
        <v>1</v>
      </c>
      <c r="AF66">
        <v>2</v>
      </c>
      <c r="AG66">
        <v>200</v>
      </c>
      <c r="AH66">
        <v>10</v>
      </c>
      <c r="AI66">
        <v>0</v>
      </c>
      <c r="AJ66" t="s">
        <v>293</v>
      </c>
      <c r="AK66" t="s">
        <v>294</v>
      </c>
      <c r="AL66">
        <v>40</v>
      </c>
      <c r="AM66" s="1">
        <f t="shared" si="0"/>
        <v>40</v>
      </c>
      <c r="AX66">
        <v>2</v>
      </c>
      <c r="BB66">
        <v>2</v>
      </c>
      <c r="BC66">
        <v>301</v>
      </c>
      <c r="BD66">
        <v>1</v>
      </c>
      <c r="BE66">
        <v>0</v>
      </c>
      <c r="BF66" s="6"/>
      <c r="BG66" s="1"/>
      <c r="BH66" s="1"/>
      <c r="BI66" s="1"/>
      <c r="BJ66" s="1"/>
      <c r="BK66" s="1"/>
      <c r="BL66" s="1"/>
      <c r="BM66" s="1"/>
      <c r="BN66" s="1"/>
      <c r="BO66" s="1"/>
      <c r="BP66" s="1"/>
      <c r="BQ66" s="1"/>
      <c r="BR66" s="1"/>
      <c r="BS66" s="1"/>
      <c r="BT66" s="1"/>
      <c r="BU66" s="1"/>
      <c r="BV66" s="1"/>
      <c r="BW66" s="1"/>
      <c r="BX66" s="4"/>
      <c r="BY66" s="6"/>
      <c r="BZ66" s="1"/>
      <c r="CA66" s="1"/>
      <c r="CB66" s="7"/>
    </row>
    <row r="67" spans="2:80">
      <c r="B67" s="1">
        <v>63</v>
      </c>
      <c r="C67" s="1">
        <v>1</v>
      </c>
      <c r="D67" s="1" t="s">
        <v>101</v>
      </c>
      <c r="E67" s="1">
        <v>30</v>
      </c>
      <c r="F67" s="1">
        <v>12</v>
      </c>
      <c r="G67" s="1"/>
      <c r="H67" s="1">
        <v>12</v>
      </c>
      <c r="I67" s="1">
        <v>0</v>
      </c>
      <c r="J67" s="1"/>
      <c r="K67" s="1">
        <v>0</v>
      </c>
      <c r="L67" s="1">
        <v>0</v>
      </c>
      <c r="M67" s="4"/>
      <c r="N67" s="6" t="s">
        <v>424</v>
      </c>
      <c r="O67" s="1" t="s">
        <v>301</v>
      </c>
      <c r="P67" s="1">
        <v>10</v>
      </c>
      <c r="Q67" s="1">
        <f t="shared" si="1"/>
        <v>10</v>
      </c>
      <c r="R67" s="1"/>
      <c r="S67" s="1"/>
      <c r="T67" s="1"/>
      <c r="U67" s="1"/>
      <c r="V67" s="1"/>
      <c r="W67" s="1"/>
      <c r="X67" s="1"/>
      <c r="Y67" s="1"/>
      <c r="Z67" s="1"/>
      <c r="AA67" s="1"/>
      <c r="AB67" s="1"/>
      <c r="AC67" s="1"/>
      <c r="AD67" s="1">
        <v>1</v>
      </c>
      <c r="AE67" s="1"/>
      <c r="AF67" s="1"/>
      <c r="AG67" s="1">
        <v>601</v>
      </c>
      <c r="AH67" s="7">
        <v>2</v>
      </c>
      <c r="AI67" s="3">
        <v>-1</v>
      </c>
      <c r="AJ67" s="5"/>
      <c r="AK67" s="5"/>
      <c r="AL67" s="1"/>
      <c r="AM67" s="1">
        <f t="shared" si="0"/>
        <v>0</v>
      </c>
      <c r="AN67" s="1"/>
      <c r="AO67" s="1"/>
      <c r="AP67" s="1"/>
      <c r="AQ67" s="1"/>
      <c r="AR67" s="1"/>
      <c r="AS67" s="1"/>
      <c r="AT67" s="1"/>
      <c r="AU67" s="1"/>
      <c r="AV67" s="1"/>
      <c r="AW67" s="1"/>
      <c r="AX67" s="1"/>
      <c r="AY67" s="1"/>
      <c r="AZ67" s="1"/>
      <c r="BA67" s="1"/>
      <c r="BB67" s="1"/>
      <c r="BC67" s="1"/>
      <c r="BD67" s="4"/>
      <c r="BF67" s="6"/>
      <c r="BG67" s="1"/>
      <c r="BH67" s="1"/>
      <c r="BI67" s="1"/>
      <c r="BJ67" s="1"/>
      <c r="BK67" s="1"/>
      <c r="BL67" s="1"/>
      <c r="BM67" s="1"/>
      <c r="BN67" s="1"/>
      <c r="BO67" s="1"/>
      <c r="BP67" s="1"/>
      <c r="BQ67" s="1"/>
      <c r="BR67" s="1"/>
      <c r="BS67" s="1"/>
      <c r="BT67" s="1"/>
      <c r="BU67" s="1"/>
      <c r="BV67" s="1"/>
      <c r="BW67" s="1"/>
      <c r="BX67" s="4"/>
      <c r="BY67" s="6"/>
      <c r="BZ67" s="1"/>
      <c r="CA67" s="1"/>
      <c r="CB67" s="7"/>
    </row>
    <row r="68" spans="2:80">
      <c r="B68" s="1">
        <v>64</v>
      </c>
      <c r="C68" s="1">
        <v>1</v>
      </c>
      <c r="D68" s="1" t="s">
        <v>102</v>
      </c>
      <c r="E68" s="1">
        <v>60</v>
      </c>
      <c r="F68" s="1">
        <v>12</v>
      </c>
      <c r="G68" s="1"/>
      <c r="H68" s="1">
        <v>12</v>
      </c>
      <c r="I68" s="1">
        <v>0</v>
      </c>
      <c r="J68" s="1"/>
      <c r="K68" s="1">
        <v>0</v>
      </c>
      <c r="L68" s="1">
        <v>3</v>
      </c>
      <c r="M68" s="4">
        <v>63</v>
      </c>
      <c r="N68" s="6" t="s">
        <v>253</v>
      </c>
      <c r="O68" s="1" t="s">
        <v>402</v>
      </c>
      <c r="P68" s="1">
        <v>0</v>
      </c>
      <c r="Q68" s="1">
        <f t="shared" si="1"/>
        <v>0</v>
      </c>
      <c r="R68" s="1"/>
      <c r="S68" s="1"/>
      <c r="T68" s="1"/>
      <c r="U68" s="1"/>
      <c r="V68" s="1"/>
      <c r="W68" s="1"/>
      <c r="X68" s="1"/>
      <c r="Y68" s="1"/>
      <c r="Z68" s="1"/>
      <c r="AA68" s="1"/>
      <c r="AB68" s="1"/>
      <c r="AC68" s="1"/>
      <c r="AD68" s="1">
        <v>2</v>
      </c>
      <c r="AE68" s="1"/>
      <c r="AF68" s="1"/>
      <c r="AG68" s="1">
        <v>400</v>
      </c>
      <c r="AH68" s="7">
        <v>60</v>
      </c>
      <c r="AI68" s="3">
        <v>12</v>
      </c>
      <c r="AJ68" s="5" t="s">
        <v>403</v>
      </c>
      <c r="AK68" s="5"/>
      <c r="AL68" s="1">
        <v>50</v>
      </c>
      <c r="AM68" s="1">
        <f t="shared" si="0"/>
        <v>50</v>
      </c>
      <c r="AN68" s="1"/>
      <c r="AO68" s="1"/>
      <c r="AP68" s="1"/>
      <c r="AQ68" s="1"/>
      <c r="AR68" s="1"/>
      <c r="AS68" s="1"/>
      <c r="AT68" s="1"/>
      <c r="AU68" s="1"/>
      <c r="AV68" s="1"/>
      <c r="AW68" s="1"/>
      <c r="AX68" s="1">
        <v>1</v>
      </c>
      <c r="AY68" s="1"/>
      <c r="AZ68" s="1">
        <v>2</v>
      </c>
      <c r="BA68" s="1"/>
      <c r="BB68" s="1"/>
      <c r="BC68" s="1"/>
      <c r="BD68" s="4"/>
      <c r="BF68" s="6"/>
      <c r="BG68" s="1"/>
      <c r="BH68" s="1"/>
      <c r="BI68" s="1"/>
      <c r="BJ68" s="1"/>
      <c r="BK68" s="1"/>
      <c r="BL68" s="1"/>
      <c r="BM68" s="1"/>
      <c r="BN68" s="1"/>
      <c r="BO68" s="1"/>
      <c r="BP68" s="1"/>
      <c r="BQ68" s="1"/>
      <c r="BR68" s="1"/>
      <c r="BS68" s="1"/>
      <c r="BT68" s="1"/>
      <c r="BU68" s="1"/>
      <c r="BV68" s="1"/>
      <c r="BW68" s="1"/>
      <c r="BX68" s="4"/>
      <c r="BY68" s="6"/>
      <c r="BZ68" s="1"/>
      <c r="CA68" s="1"/>
      <c r="CB68" s="7"/>
    </row>
    <row r="69" spans="2:80">
      <c r="B69" s="1">
        <v>65</v>
      </c>
      <c r="C69" s="1">
        <v>1</v>
      </c>
      <c r="D69" s="1" t="s">
        <v>103</v>
      </c>
      <c r="E69" s="1">
        <v>80</v>
      </c>
      <c r="F69" s="1">
        <v>12</v>
      </c>
      <c r="G69" s="1"/>
      <c r="H69" s="1">
        <v>12</v>
      </c>
      <c r="I69" s="1">
        <v>0</v>
      </c>
      <c r="J69" s="1"/>
      <c r="K69" s="1">
        <v>0</v>
      </c>
      <c r="L69" s="1">
        <v>3</v>
      </c>
      <c r="M69" s="4">
        <v>64</v>
      </c>
      <c r="N69" s="6" t="s">
        <v>192</v>
      </c>
      <c r="O69" s="1" t="s">
        <v>194</v>
      </c>
      <c r="P69" s="1">
        <v>30</v>
      </c>
      <c r="Q69" s="1">
        <f t="shared" si="1"/>
        <v>30</v>
      </c>
      <c r="R69" s="1"/>
      <c r="S69" s="1"/>
      <c r="T69" s="1"/>
      <c r="U69" s="1"/>
      <c r="V69" s="1"/>
      <c r="W69" s="1"/>
      <c r="X69" s="1"/>
      <c r="Y69" s="1"/>
      <c r="Z69" s="1"/>
      <c r="AA69" s="1"/>
      <c r="AB69" s="1"/>
      <c r="AC69" s="1"/>
      <c r="AD69" s="1">
        <v>3</v>
      </c>
      <c r="AE69" s="1"/>
      <c r="AF69" s="1"/>
      <c r="AG69" s="1">
        <v>601</v>
      </c>
      <c r="AH69" s="7">
        <v>0</v>
      </c>
      <c r="AI69" s="3">
        <v>-1</v>
      </c>
      <c r="AJ69" s="5"/>
      <c r="AK69" s="5"/>
      <c r="AL69" s="1"/>
      <c r="AM69" s="1">
        <f t="shared" si="0"/>
        <v>0</v>
      </c>
      <c r="AN69" s="1"/>
      <c r="AO69" s="1"/>
      <c r="AP69" s="1"/>
      <c r="AQ69" s="1"/>
      <c r="AR69" s="1"/>
      <c r="AS69" s="1"/>
      <c r="AT69" s="1"/>
      <c r="AU69" s="1"/>
      <c r="AV69" s="1"/>
      <c r="AW69" s="1"/>
      <c r="AX69" s="1"/>
      <c r="AY69" s="1"/>
      <c r="AZ69" s="1"/>
      <c r="BA69" s="1"/>
      <c r="BB69" s="1"/>
      <c r="BC69" s="1"/>
      <c r="BD69" s="4"/>
      <c r="BF69" s="6"/>
      <c r="BG69" s="1"/>
      <c r="BH69" s="1"/>
      <c r="BI69" s="1"/>
      <c r="BJ69" s="1"/>
      <c r="BK69" s="1"/>
      <c r="BL69" s="1"/>
      <c r="BM69" s="1"/>
      <c r="BN69" s="1"/>
      <c r="BO69" s="1"/>
      <c r="BP69" s="1"/>
      <c r="BQ69" s="1"/>
      <c r="BR69" s="1"/>
      <c r="BS69" s="1"/>
      <c r="BT69" s="1"/>
      <c r="BU69" s="1"/>
      <c r="BV69" s="1"/>
      <c r="BW69" s="1"/>
      <c r="BX69" s="4"/>
      <c r="BY69" t="s">
        <v>295</v>
      </c>
      <c r="BZ69" t="s">
        <v>296</v>
      </c>
      <c r="CA69" s="1"/>
      <c r="CB69" s="7"/>
    </row>
    <row r="70" spans="2:80">
      <c r="B70" s="1">
        <v>66</v>
      </c>
      <c r="C70" s="1">
        <v>1</v>
      </c>
      <c r="D70" s="1" t="s">
        <v>104</v>
      </c>
      <c r="E70" s="1">
        <v>50</v>
      </c>
      <c r="F70" s="1">
        <v>4</v>
      </c>
      <c r="G70" s="1"/>
      <c r="H70" s="1">
        <v>12</v>
      </c>
      <c r="I70" s="1">
        <v>0</v>
      </c>
      <c r="J70" s="1"/>
      <c r="K70" s="1">
        <v>0</v>
      </c>
      <c r="L70" s="1">
        <v>1</v>
      </c>
      <c r="M70" s="4"/>
      <c r="N70" s="6" t="s">
        <v>435</v>
      </c>
      <c r="O70" s="1"/>
      <c r="P70" s="1">
        <v>20</v>
      </c>
      <c r="Q70" s="1">
        <f t="shared" ref="Q70:Q133" si="2">P70</f>
        <v>20</v>
      </c>
      <c r="R70" s="1"/>
      <c r="S70" s="1"/>
      <c r="T70" s="1"/>
      <c r="U70" s="1"/>
      <c r="V70" s="1">
        <v>1</v>
      </c>
      <c r="W70" s="1"/>
      <c r="X70" s="1"/>
      <c r="Y70" s="1"/>
      <c r="Z70" s="1"/>
      <c r="AA70" s="1"/>
      <c r="AB70" s="1"/>
      <c r="AC70" s="1"/>
      <c r="AD70" s="1"/>
      <c r="AE70" s="1"/>
      <c r="AF70" s="1"/>
      <c r="AG70" s="1"/>
      <c r="AH70" s="7"/>
      <c r="AJ70" s="5"/>
      <c r="AK70" s="5"/>
      <c r="AL70" s="1"/>
      <c r="AM70" s="1">
        <f t="shared" si="0"/>
        <v>0</v>
      </c>
      <c r="AN70" s="1"/>
      <c r="AO70" s="1"/>
      <c r="AP70" s="1"/>
      <c r="AQ70" s="1"/>
      <c r="AR70" s="1"/>
      <c r="AS70" s="1"/>
      <c r="AT70" s="1"/>
      <c r="AU70" s="1"/>
      <c r="AV70" s="1"/>
      <c r="AW70" s="1"/>
      <c r="AX70" s="1"/>
      <c r="AY70" s="1"/>
      <c r="AZ70" s="1"/>
      <c r="BA70" s="1"/>
      <c r="BB70" s="1"/>
      <c r="BC70" s="1"/>
      <c r="BD70" s="4"/>
      <c r="BF70" s="6"/>
      <c r="BG70" s="1"/>
      <c r="BH70" s="1"/>
      <c r="BI70" s="1"/>
      <c r="BJ70" s="1"/>
      <c r="BK70" s="1"/>
      <c r="BL70" s="1"/>
      <c r="BM70" s="1"/>
      <c r="BN70" s="1"/>
      <c r="BO70" s="1"/>
      <c r="BP70" s="1"/>
      <c r="BQ70" s="1"/>
      <c r="BR70" s="1"/>
      <c r="BS70" s="1"/>
      <c r="BT70" s="1"/>
      <c r="BU70" s="1"/>
      <c r="BV70" s="1"/>
      <c r="BW70" s="1"/>
      <c r="BX70" s="4"/>
      <c r="BY70" s="6"/>
      <c r="BZ70" s="1"/>
      <c r="CA70" s="1"/>
      <c r="CB70" s="7"/>
    </row>
    <row r="71" spans="2:80">
      <c r="B71" s="1">
        <v>67</v>
      </c>
      <c r="C71" s="1">
        <v>1</v>
      </c>
      <c r="D71" s="1" t="s">
        <v>105</v>
      </c>
      <c r="E71" s="1">
        <v>80</v>
      </c>
      <c r="F71" s="1">
        <v>4</v>
      </c>
      <c r="G71" s="1"/>
      <c r="H71" s="1">
        <v>12</v>
      </c>
      <c r="I71" s="1">
        <v>0</v>
      </c>
      <c r="J71" s="1"/>
      <c r="K71" s="1">
        <v>0</v>
      </c>
      <c r="L71" s="1">
        <v>3</v>
      </c>
      <c r="M71" s="4">
        <v>66</v>
      </c>
      <c r="N71" s="6" t="s">
        <v>405</v>
      </c>
      <c r="O71" s="1" t="s">
        <v>406</v>
      </c>
      <c r="P71" s="1">
        <v>0</v>
      </c>
      <c r="Q71" s="1" t="s">
        <v>573</v>
      </c>
      <c r="R71" s="1"/>
      <c r="S71" s="1"/>
      <c r="T71" s="1"/>
      <c r="U71" s="1"/>
      <c r="V71" s="1">
        <v>2</v>
      </c>
      <c r="W71" s="1"/>
      <c r="X71" s="1"/>
      <c r="Y71" s="1"/>
      <c r="Z71" s="1"/>
      <c r="AA71" s="1"/>
      <c r="AB71" s="1">
        <v>1</v>
      </c>
      <c r="AC71" s="1"/>
      <c r="AD71" s="1"/>
      <c r="AE71" s="1"/>
      <c r="AF71" s="1"/>
      <c r="AG71" s="1">
        <v>204</v>
      </c>
      <c r="AH71" s="7">
        <v>50</v>
      </c>
      <c r="AI71">
        <v>10</v>
      </c>
      <c r="AJ71" s="5" t="s">
        <v>407</v>
      </c>
      <c r="AK71" s="5" t="s">
        <v>408</v>
      </c>
      <c r="AL71" s="1">
        <v>60</v>
      </c>
      <c r="AM71" s="1">
        <f t="shared" ref="AM71:AM134" si="3">AL71</f>
        <v>60</v>
      </c>
      <c r="AN71" s="1"/>
      <c r="AO71" s="1"/>
      <c r="AP71" s="1"/>
      <c r="AQ71" s="1"/>
      <c r="AR71" s="1">
        <v>2</v>
      </c>
      <c r="AS71" s="1"/>
      <c r="AT71" s="1"/>
      <c r="AU71" s="1"/>
      <c r="AV71" s="1"/>
      <c r="AW71" s="1"/>
      <c r="AX71" s="1">
        <v>2</v>
      </c>
      <c r="AY71" s="1"/>
      <c r="AZ71" s="1"/>
      <c r="BA71" s="1"/>
      <c r="BB71" s="1"/>
      <c r="BC71" s="1">
        <v>206</v>
      </c>
      <c r="BD71" s="4">
        <v>20</v>
      </c>
      <c r="BF71" s="6"/>
      <c r="BG71" s="1"/>
      <c r="BH71" s="1"/>
      <c r="BI71" s="1"/>
      <c r="BJ71" s="1"/>
      <c r="BK71" s="1"/>
      <c r="BL71" s="1"/>
      <c r="BM71" s="1"/>
      <c r="BN71" s="1"/>
      <c r="BO71" s="1"/>
      <c r="BP71" s="1"/>
      <c r="BQ71" s="1"/>
      <c r="BR71" s="1"/>
      <c r="BS71" s="1"/>
      <c r="BT71" s="1"/>
      <c r="BU71" s="1"/>
      <c r="BV71" s="1"/>
      <c r="BW71" s="1"/>
      <c r="BX71" s="4"/>
      <c r="BY71" s="6"/>
      <c r="BZ71" s="1"/>
      <c r="CA71" s="1"/>
      <c r="CB71" s="7"/>
    </row>
    <row r="72" spans="2:80">
      <c r="B72" s="1">
        <v>68</v>
      </c>
      <c r="C72" s="1">
        <v>1</v>
      </c>
      <c r="D72" s="1" t="s">
        <v>106</v>
      </c>
      <c r="E72">
        <v>100</v>
      </c>
      <c r="F72">
        <v>4</v>
      </c>
      <c r="H72">
        <v>12</v>
      </c>
      <c r="I72" s="1">
        <v>0</v>
      </c>
      <c r="K72" s="1">
        <v>0</v>
      </c>
      <c r="L72">
        <v>3</v>
      </c>
      <c r="M72" s="4">
        <v>67</v>
      </c>
      <c r="N72" t="s">
        <v>299</v>
      </c>
      <c r="P72">
        <v>60</v>
      </c>
      <c r="Q72" s="1">
        <f t="shared" si="2"/>
        <v>60</v>
      </c>
      <c r="V72">
        <v>3</v>
      </c>
      <c r="AB72">
        <v>1</v>
      </c>
      <c r="AJ72" s="5"/>
      <c r="AK72" s="5"/>
      <c r="AL72" s="1"/>
      <c r="AM72" s="1">
        <f t="shared" si="3"/>
        <v>0</v>
      </c>
      <c r="AN72" s="1"/>
      <c r="AO72" s="1"/>
      <c r="AP72" s="1"/>
      <c r="AQ72" s="1"/>
      <c r="AR72" s="1"/>
      <c r="AS72" s="1"/>
      <c r="AT72" s="1"/>
      <c r="AU72" s="1"/>
      <c r="AV72" s="1"/>
      <c r="AW72" s="1"/>
      <c r="AX72" s="1"/>
      <c r="AY72" s="1"/>
      <c r="AZ72" s="1"/>
      <c r="BA72" s="1"/>
      <c r="BB72" s="1"/>
      <c r="BC72" s="1"/>
      <c r="BD72" s="4"/>
      <c r="BF72" s="6"/>
      <c r="BG72" s="1"/>
      <c r="BH72" s="1"/>
      <c r="BI72" s="1"/>
      <c r="BJ72" s="1"/>
      <c r="BK72" s="1"/>
      <c r="BL72" s="1"/>
      <c r="BM72" s="1"/>
      <c r="BN72" s="1"/>
      <c r="BO72" s="1"/>
      <c r="BP72" s="1"/>
      <c r="BQ72" s="1"/>
      <c r="BR72" s="1"/>
      <c r="BS72" s="1"/>
      <c r="BT72" s="1"/>
      <c r="BU72" s="1"/>
      <c r="BV72" s="1"/>
      <c r="BW72" s="1"/>
      <c r="BX72" s="4"/>
      <c r="BY72" t="s">
        <v>297</v>
      </c>
      <c r="BZ72" t="s">
        <v>298</v>
      </c>
      <c r="CA72" s="1"/>
      <c r="CB72" s="7"/>
    </row>
    <row r="73" spans="2:80">
      <c r="B73" s="1">
        <v>69</v>
      </c>
      <c r="C73" s="1">
        <v>0</v>
      </c>
      <c r="D73" s="1" t="s">
        <v>107</v>
      </c>
      <c r="E73" s="1"/>
      <c r="F73" s="1"/>
      <c r="G73" s="1"/>
      <c r="H73" s="1"/>
      <c r="I73" s="1">
        <v>0</v>
      </c>
      <c r="J73" s="1"/>
      <c r="K73" s="1">
        <v>0</v>
      </c>
      <c r="L73" s="1"/>
      <c r="M73" s="4"/>
      <c r="N73" s="6"/>
      <c r="O73" s="1"/>
      <c r="P73" s="1"/>
      <c r="Q73" s="1">
        <f t="shared" si="2"/>
        <v>0</v>
      </c>
      <c r="R73" s="1"/>
      <c r="S73" s="1"/>
      <c r="T73" s="1"/>
      <c r="U73" s="1"/>
      <c r="V73" s="1"/>
      <c r="W73" s="1"/>
      <c r="X73" s="1"/>
      <c r="Y73" s="1"/>
      <c r="Z73" s="1"/>
      <c r="AA73" s="1"/>
      <c r="AB73" s="1"/>
      <c r="AC73" s="1"/>
      <c r="AD73" s="1"/>
      <c r="AE73" s="1"/>
      <c r="AF73" s="1"/>
      <c r="AG73" s="1"/>
      <c r="AH73" s="7"/>
      <c r="AJ73" s="5"/>
      <c r="AK73" s="5"/>
      <c r="AL73" s="1"/>
      <c r="AM73" s="1">
        <f t="shared" si="3"/>
        <v>0</v>
      </c>
      <c r="AN73" s="1"/>
      <c r="AO73" s="1"/>
      <c r="AP73" s="1"/>
      <c r="AQ73" s="1"/>
      <c r="AR73" s="1"/>
      <c r="AS73" s="1"/>
      <c r="AT73" s="1"/>
      <c r="AU73" s="1"/>
      <c r="AV73" s="1"/>
      <c r="AW73" s="1"/>
      <c r="AX73" s="1"/>
      <c r="AY73" s="1"/>
      <c r="AZ73" s="1"/>
      <c r="BA73" s="1"/>
      <c r="BB73" s="1"/>
      <c r="BC73" s="1"/>
      <c r="BD73" s="4"/>
      <c r="BF73" s="6"/>
      <c r="BG73" s="1"/>
      <c r="BH73" s="1"/>
      <c r="BI73" s="1"/>
      <c r="BJ73" s="1"/>
      <c r="BK73" s="1"/>
      <c r="BL73" s="1"/>
      <c r="BM73" s="1"/>
      <c r="BN73" s="1"/>
      <c r="BO73" s="1"/>
      <c r="BP73" s="1"/>
      <c r="BQ73" s="1"/>
      <c r="BR73" s="1"/>
      <c r="BS73" s="1"/>
      <c r="BT73" s="1"/>
      <c r="BU73" s="1"/>
      <c r="BV73" s="1"/>
      <c r="BW73" s="1"/>
      <c r="BX73" s="4"/>
      <c r="BY73" s="6"/>
      <c r="BZ73" s="1"/>
      <c r="CA73" s="1"/>
      <c r="CB73" s="7"/>
    </row>
    <row r="74" spans="2:80">
      <c r="B74" s="1">
        <v>70</v>
      </c>
      <c r="C74" s="1">
        <v>0</v>
      </c>
      <c r="D74" s="1" t="s">
        <v>108</v>
      </c>
      <c r="E74" s="1"/>
      <c r="F74" s="1"/>
      <c r="G74" s="1"/>
      <c r="H74" s="1"/>
      <c r="I74" s="1">
        <v>0</v>
      </c>
      <c r="J74" s="1"/>
      <c r="K74" s="1">
        <v>0</v>
      </c>
      <c r="L74" s="1"/>
      <c r="M74" s="4">
        <v>69</v>
      </c>
      <c r="N74" s="6"/>
      <c r="O74" s="1"/>
      <c r="P74" s="1"/>
      <c r="Q74" s="1">
        <f t="shared" si="2"/>
        <v>0</v>
      </c>
      <c r="R74" s="1"/>
      <c r="S74" s="1"/>
      <c r="T74" s="1"/>
      <c r="U74" s="1"/>
      <c r="V74" s="1"/>
      <c r="W74" s="1"/>
      <c r="X74" s="1"/>
      <c r="Y74" s="1"/>
      <c r="Z74" s="1"/>
      <c r="AA74" s="1"/>
      <c r="AB74" s="1"/>
      <c r="AC74" s="1"/>
      <c r="AD74" s="1"/>
      <c r="AE74" s="1"/>
      <c r="AF74" s="1"/>
      <c r="AG74" s="1"/>
      <c r="AH74" s="7"/>
      <c r="AJ74" s="5"/>
      <c r="AK74" s="5"/>
      <c r="AL74" s="1"/>
      <c r="AM74" s="1">
        <f t="shared" si="3"/>
        <v>0</v>
      </c>
      <c r="AN74" s="1"/>
      <c r="AO74" s="1"/>
      <c r="AP74" s="1"/>
      <c r="AQ74" s="1"/>
      <c r="AR74" s="1"/>
      <c r="AS74" s="1"/>
      <c r="AT74" s="1"/>
      <c r="AU74" s="1"/>
      <c r="AV74" s="1"/>
      <c r="AW74" s="1"/>
      <c r="AX74" s="1"/>
      <c r="AY74" s="1"/>
      <c r="AZ74" s="1"/>
      <c r="BA74" s="1"/>
      <c r="BB74" s="1"/>
      <c r="BC74" s="1"/>
      <c r="BD74" s="4"/>
      <c r="BF74" s="6"/>
      <c r="BG74" s="1"/>
      <c r="BH74" s="1"/>
      <c r="BI74" s="1"/>
      <c r="BJ74" s="1"/>
      <c r="BK74" s="1"/>
      <c r="BL74" s="1"/>
      <c r="BM74" s="1"/>
      <c r="BN74" s="1"/>
      <c r="BO74" s="1"/>
      <c r="BP74" s="1"/>
      <c r="BQ74" s="1"/>
      <c r="BR74" s="1"/>
      <c r="BS74" s="1"/>
      <c r="BT74" s="1"/>
      <c r="BU74" s="1"/>
      <c r="BV74" s="1"/>
      <c r="BW74" s="1"/>
      <c r="BX74" s="4"/>
      <c r="BY74" s="6"/>
      <c r="BZ74" s="1"/>
      <c r="CA74" s="1"/>
      <c r="CB74" s="7"/>
    </row>
    <row r="75" spans="2:80">
      <c r="B75" s="1">
        <v>71</v>
      </c>
      <c r="C75" s="1">
        <v>0</v>
      </c>
      <c r="D75" s="1" t="s">
        <v>109</v>
      </c>
      <c r="E75" s="1"/>
      <c r="F75" s="1"/>
      <c r="G75" s="1"/>
      <c r="H75" s="1"/>
      <c r="I75" s="1">
        <v>0</v>
      </c>
      <c r="J75" s="1"/>
      <c r="K75" s="1">
        <v>0</v>
      </c>
      <c r="L75" s="1"/>
      <c r="M75" s="4">
        <v>70</v>
      </c>
      <c r="N75" s="6"/>
      <c r="O75" s="1"/>
      <c r="P75" s="1"/>
      <c r="Q75" s="1">
        <f t="shared" si="2"/>
        <v>0</v>
      </c>
      <c r="R75" s="1"/>
      <c r="S75" s="1"/>
      <c r="T75" s="1"/>
      <c r="U75" s="1"/>
      <c r="V75" s="1"/>
      <c r="W75" s="1"/>
      <c r="X75" s="1"/>
      <c r="Y75" s="1"/>
      <c r="Z75" s="1"/>
      <c r="AA75" s="1"/>
      <c r="AB75" s="1"/>
      <c r="AC75" s="1"/>
      <c r="AD75" s="1"/>
      <c r="AE75" s="1"/>
      <c r="AF75" s="1"/>
      <c r="AG75" s="1"/>
      <c r="AH75" s="7"/>
      <c r="AJ75" s="5"/>
      <c r="AK75" s="5"/>
      <c r="AL75" s="1"/>
      <c r="AM75" s="1">
        <f t="shared" si="3"/>
        <v>0</v>
      </c>
      <c r="AN75" s="1"/>
      <c r="AO75" s="1"/>
      <c r="AP75" s="1"/>
      <c r="AQ75" s="1"/>
      <c r="AR75" s="1"/>
      <c r="AS75" s="1"/>
      <c r="AT75" s="1"/>
      <c r="AU75" s="1"/>
      <c r="AV75" s="1"/>
      <c r="AW75" s="1"/>
      <c r="AX75" s="1"/>
      <c r="AY75" s="1"/>
      <c r="AZ75" s="1"/>
      <c r="BA75" s="1"/>
      <c r="BB75" s="1"/>
      <c r="BC75" s="1"/>
      <c r="BD75" s="4"/>
      <c r="BF75" s="6"/>
      <c r="BG75" s="1"/>
      <c r="BH75" s="1"/>
      <c r="BI75" s="1"/>
      <c r="BJ75" s="1"/>
      <c r="BK75" s="1"/>
      <c r="BL75" s="1"/>
      <c r="BM75" s="1"/>
      <c r="BN75" s="1"/>
      <c r="BO75" s="1"/>
      <c r="BP75" s="1"/>
      <c r="BQ75" s="1"/>
      <c r="BR75" s="1"/>
      <c r="BS75" s="1"/>
      <c r="BT75" s="1"/>
      <c r="BU75" s="1"/>
      <c r="BV75" s="1"/>
      <c r="BW75" s="1"/>
      <c r="BX75" s="4"/>
      <c r="BY75" s="6"/>
      <c r="BZ75" s="1"/>
      <c r="CA75" s="1"/>
      <c r="CB75" s="7"/>
    </row>
    <row r="76" spans="2:80">
      <c r="B76" s="1">
        <v>72</v>
      </c>
      <c r="C76" s="1">
        <v>0</v>
      </c>
      <c r="D76" s="1" t="s">
        <v>110</v>
      </c>
      <c r="E76" s="1"/>
      <c r="F76" s="1"/>
      <c r="G76" s="1"/>
      <c r="H76" s="1"/>
      <c r="I76" s="1">
        <v>0</v>
      </c>
      <c r="J76" s="1"/>
      <c r="K76" s="1">
        <v>0</v>
      </c>
      <c r="L76" s="1"/>
      <c r="M76" s="4"/>
      <c r="N76" s="6"/>
      <c r="O76" s="1"/>
      <c r="P76" s="1"/>
      <c r="Q76" s="1">
        <f t="shared" si="2"/>
        <v>0</v>
      </c>
      <c r="R76" s="1"/>
      <c r="S76" s="1"/>
      <c r="T76" s="1"/>
      <c r="U76" s="1"/>
      <c r="V76" s="1"/>
      <c r="W76" s="1"/>
      <c r="X76" s="1"/>
      <c r="Y76" s="1"/>
      <c r="Z76" s="1"/>
      <c r="AA76" s="1"/>
      <c r="AB76" s="1"/>
      <c r="AC76" s="1"/>
      <c r="AD76" s="1"/>
      <c r="AE76" s="1"/>
      <c r="AF76" s="1"/>
      <c r="AG76" s="1"/>
      <c r="AH76" s="7"/>
      <c r="AJ76" s="5"/>
      <c r="AK76" s="5"/>
      <c r="AL76" s="1"/>
      <c r="AM76" s="1">
        <f t="shared" si="3"/>
        <v>0</v>
      </c>
      <c r="AN76" s="1"/>
      <c r="AO76" s="1"/>
      <c r="AP76" s="1"/>
      <c r="AQ76" s="1"/>
      <c r="AR76" s="1"/>
      <c r="AS76" s="1"/>
      <c r="AT76" s="1"/>
      <c r="AU76" s="1"/>
      <c r="AV76" s="1"/>
      <c r="AW76" s="1"/>
      <c r="AX76" s="1"/>
      <c r="AY76" s="1"/>
      <c r="AZ76" s="1"/>
      <c r="BA76" s="1"/>
      <c r="BB76" s="1"/>
      <c r="BC76" s="1"/>
      <c r="BD76" s="4"/>
      <c r="BF76" s="6"/>
      <c r="BG76" s="1"/>
      <c r="BH76" s="1"/>
      <c r="BI76" s="1"/>
      <c r="BJ76" s="1"/>
      <c r="BK76" s="1"/>
      <c r="BL76" s="1"/>
      <c r="BM76" s="1"/>
      <c r="BN76" s="1"/>
      <c r="BO76" s="1"/>
      <c r="BP76" s="1"/>
      <c r="BQ76" s="1"/>
      <c r="BR76" s="1"/>
      <c r="BS76" s="1"/>
      <c r="BT76" s="1"/>
      <c r="BU76" s="1"/>
      <c r="BV76" s="1"/>
      <c r="BW76" s="1"/>
      <c r="BX76" s="4"/>
      <c r="BY76" s="6"/>
      <c r="BZ76" s="1"/>
      <c r="CA76" s="1"/>
      <c r="CB76" s="7"/>
    </row>
    <row r="77" spans="2:80">
      <c r="B77" s="1">
        <v>73</v>
      </c>
      <c r="C77" s="1">
        <v>0</v>
      </c>
      <c r="D77" s="1" t="s">
        <v>111</v>
      </c>
      <c r="E77" s="1"/>
      <c r="F77" s="1"/>
      <c r="G77" s="1"/>
      <c r="H77" s="1"/>
      <c r="I77" s="1">
        <v>0</v>
      </c>
      <c r="J77" s="1"/>
      <c r="K77" s="1">
        <v>0</v>
      </c>
      <c r="L77" s="1"/>
      <c r="M77" s="4">
        <v>72</v>
      </c>
      <c r="N77" s="6"/>
      <c r="O77" s="1"/>
      <c r="P77" s="1"/>
      <c r="Q77" s="1">
        <f t="shared" si="2"/>
        <v>0</v>
      </c>
      <c r="R77" s="1"/>
      <c r="S77" s="1"/>
      <c r="T77" s="1"/>
      <c r="U77" s="1"/>
      <c r="V77" s="1"/>
      <c r="W77" s="1"/>
      <c r="X77" s="1"/>
      <c r="Y77" s="1"/>
      <c r="Z77" s="1"/>
      <c r="AA77" s="1"/>
      <c r="AB77" s="1"/>
      <c r="AC77" s="1"/>
      <c r="AD77" s="1"/>
      <c r="AE77" s="1"/>
      <c r="AF77" s="1"/>
      <c r="AG77" s="1"/>
      <c r="AH77" s="7"/>
      <c r="AJ77" s="5"/>
      <c r="AK77" s="5"/>
      <c r="AL77" s="1"/>
      <c r="AM77" s="1">
        <f t="shared" si="3"/>
        <v>0</v>
      </c>
      <c r="AN77" s="1"/>
      <c r="AO77" s="1"/>
      <c r="AP77" s="1"/>
      <c r="AQ77" s="1"/>
      <c r="AR77" s="1"/>
      <c r="AS77" s="1"/>
      <c r="AT77" s="1"/>
      <c r="AU77" s="1"/>
      <c r="AV77" s="1"/>
      <c r="AW77" s="1"/>
      <c r="AX77" s="1"/>
      <c r="AY77" s="1"/>
      <c r="AZ77" s="1"/>
      <c r="BA77" s="1"/>
      <c r="BB77" s="1"/>
      <c r="BC77" s="1"/>
      <c r="BD77" s="4"/>
      <c r="BF77" s="6"/>
      <c r="BG77" s="1"/>
      <c r="BH77" s="1"/>
      <c r="BI77" s="1"/>
      <c r="BJ77" s="1"/>
      <c r="BK77" s="1"/>
      <c r="BL77" s="1"/>
      <c r="BM77" s="1"/>
      <c r="BN77" s="1"/>
      <c r="BO77" s="1"/>
      <c r="BP77" s="1"/>
      <c r="BQ77" s="1"/>
      <c r="BR77" s="1"/>
      <c r="BS77" s="1"/>
      <c r="BT77" s="1"/>
      <c r="BU77" s="1"/>
      <c r="BV77" s="1"/>
      <c r="BW77" s="1"/>
      <c r="BX77" s="4"/>
      <c r="BY77" s="6"/>
      <c r="BZ77" s="1"/>
      <c r="CA77" s="1"/>
      <c r="CB77" s="7"/>
    </row>
    <row r="78" spans="2:80">
      <c r="B78" s="1">
        <v>74</v>
      </c>
      <c r="C78" s="1">
        <v>0</v>
      </c>
      <c r="D78" s="1" t="s">
        <v>112</v>
      </c>
      <c r="E78" s="1"/>
      <c r="F78" s="1"/>
      <c r="G78" s="1"/>
      <c r="H78" s="1"/>
      <c r="I78" s="1">
        <v>0</v>
      </c>
      <c r="J78" s="1"/>
      <c r="K78" s="1">
        <v>0</v>
      </c>
      <c r="L78" s="1"/>
      <c r="M78" s="4"/>
      <c r="N78" s="6"/>
      <c r="O78" s="1"/>
      <c r="P78" s="1"/>
      <c r="Q78" s="1">
        <f t="shared" si="2"/>
        <v>0</v>
      </c>
      <c r="R78" s="1"/>
      <c r="S78" s="1"/>
      <c r="T78" s="1"/>
      <c r="U78" s="1"/>
      <c r="V78" s="1"/>
      <c r="W78" s="1"/>
      <c r="X78" s="1"/>
      <c r="Y78" s="1"/>
      <c r="Z78" s="1"/>
      <c r="AA78" s="1"/>
      <c r="AB78" s="1"/>
      <c r="AC78" s="1"/>
      <c r="AD78" s="1"/>
      <c r="AE78" s="1"/>
      <c r="AF78" s="1"/>
      <c r="AG78" s="1"/>
      <c r="AH78" s="7"/>
      <c r="AJ78" s="5"/>
      <c r="AK78" s="5"/>
      <c r="AL78" s="1"/>
      <c r="AM78" s="1">
        <f t="shared" si="3"/>
        <v>0</v>
      </c>
      <c r="AN78" s="1"/>
      <c r="AO78" s="1"/>
      <c r="AP78" s="1"/>
      <c r="AQ78" s="1"/>
      <c r="AR78" s="1"/>
      <c r="AS78" s="1"/>
      <c r="AT78" s="1"/>
      <c r="AU78" s="1"/>
      <c r="AV78" s="1"/>
      <c r="AW78" s="1"/>
      <c r="AX78" s="1"/>
      <c r="AY78" s="1"/>
      <c r="AZ78" s="1"/>
      <c r="BA78" s="1"/>
      <c r="BB78" s="1"/>
      <c r="BC78" s="1"/>
      <c r="BD78" s="4"/>
      <c r="BF78" s="6"/>
      <c r="BG78" s="1"/>
      <c r="BH78" s="1"/>
      <c r="BI78" s="1"/>
      <c r="BJ78" s="1"/>
      <c r="BK78" s="1"/>
      <c r="BL78" s="1"/>
      <c r="BM78" s="1"/>
      <c r="BN78" s="1"/>
      <c r="BO78" s="1"/>
      <c r="BP78" s="1"/>
      <c r="BQ78" s="1"/>
      <c r="BR78" s="1"/>
      <c r="BS78" s="1"/>
      <c r="BT78" s="1"/>
      <c r="BU78" s="1"/>
      <c r="BV78" s="1"/>
      <c r="BW78" s="1"/>
      <c r="BX78" s="4"/>
      <c r="BY78" s="6"/>
      <c r="BZ78" s="1"/>
      <c r="CA78" s="1"/>
      <c r="CB78" s="7"/>
    </row>
    <row r="79" spans="2:80">
      <c r="B79" s="1">
        <v>75</v>
      </c>
      <c r="C79" s="1">
        <v>0</v>
      </c>
      <c r="D79" s="1" t="s">
        <v>113</v>
      </c>
      <c r="E79" s="1"/>
      <c r="F79" s="1"/>
      <c r="G79" s="1"/>
      <c r="H79" s="1"/>
      <c r="I79" s="1">
        <v>0</v>
      </c>
      <c r="J79" s="1"/>
      <c r="K79" s="1">
        <v>0</v>
      </c>
      <c r="L79" s="1"/>
      <c r="M79" s="4">
        <v>74</v>
      </c>
      <c r="N79" s="6"/>
      <c r="O79" s="1"/>
      <c r="P79" s="1"/>
      <c r="Q79" s="1">
        <f t="shared" si="2"/>
        <v>0</v>
      </c>
      <c r="R79" s="1"/>
      <c r="S79" s="1"/>
      <c r="T79" s="1"/>
      <c r="U79" s="1"/>
      <c r="V79" s="1"/>
      <c r="W79" s="1"/>
      <c r="X79" s="1"/>
      <c r="Y79" s="1"/>
      <c r="Z79" s="1"/>
      <c r="AA79" s="1"/>
      <c r="AB79" s="1"/>
      <c r="AC79" s="1"/>
      <c r="AD79" s="1"/>
      <c r="AE79" s="1"/>
      <c r="AF79" s="1"/>
      <c r="AG79" s="1"/>
      <c r="AH79" s="7"/>
      <c r="AJ79" s="5"/>
      <c r="AK79" s="5"/>
      <c r="AL79" s="1"/>
      <c r="AM79" s="1">
        <f t="shared" si="3"/>
        <v>0</v>
      </c>
      <c r="AN79" s="1"/>
      <c r="AO79" s="1"/>
      <c r="AP79" s="1"/>
      <c r="AQ79" s="1"/>
      <c r="AR79" s="1"/>
      <c r="AS79" s="1"/>
      <c r="AT79" s="1"/>
      <c r="AU79" s="1"/>
      <c r="AV79" s="1"/>
      <c r="AW79" s="1"/>
      <c r="AX79" s="1"/>
      <c r="AY79" s="1"/>
      <c r="AZ79" s="1"/>
      <c r="BA79" s="1"/>
      <c r="BB79" s="1"/>
      <c r="BC79" s="1"/>
      <c r="BD79" s="4"/>
      <c r="BF79" s="6"/>
      <c r="BG79" s="1"/>
      <c r="BH79" s="1"/>
      <c r="BI79" s="1"/>
      <c r="BJ79" s="1"/>
      <c r="BK79" s="1"/>
      <c r="BL79" s="1"/>
      <c r="BM79" s="1"/>
      <c r="BN79" s="1"/>
      <c r="BO79" s="1"/>
      <c r="BP79" s="1"/>
      <c r="BQ79" s="1"/>
      <c r="BR79" s="1"/>
      <c r="BS79" s="1"/>
      <c r="BT79" s="1"/>
      <c r="BU79" s="1"/>
      <c r="BV79" s="1"/>
      <c r="BW79" s="1"/>
      <c r="BX79" s="4"/>
      <c r="BY79" s="6"/>
      <c r="BZ79" s="1"/>
      <c r="CA79" s="1"/>
      <c r="CB79" s="7"/>
    </row>
    <row r="80" spans="2:80">
      <c r="B80" s="1">
        <v>76</v>
      </c>
      <c r="C80" s="1">
        <v>0</v>
      </c>
      <c r="D80" s="1" t="s">
        <v>114</v>
      </c>
      <c r="E80" s="1"/>
      <c r="F80" s="1"/>
      <c r="G80" s="1"/>
      <c r="H80" s="1"/>
      <c r="I80" s="1">
        <v>0</v>
      </c>
      <c r="J80" s="1"/>
      <c r="K80" s="1">
        <v>0</v>
      </c>
      <c r="L80" s="1"/>
      <c r="M80" s="4">
        <v>75</v>
      </c>
      <c r="N80" s="6"/>
      <c r="O80" s="1"/>
      <c r="P80" s="1"/>
      <c r="Q80" s="1">
        <f t="shared" si="2"/>
        <v>0</v>
      </c>
      <c r="R80" s="1"/>
      <c r="S80" s="1"/>
      <c r="T80" s="1"/>
      <c r="U80" s="1"/>
      <c r="V80" s="1"/>
      <c r="W80" s="1"/>
      <c r="X80" s="1"/>
      <c r="Y80" s="1"/>
      <c r="Z80" s="1"/>
      <c r="AA80" s="1"/>
      <c r="AB80" s="1"/>
      <c r="AC80" s="1"/>
      <c r="AD80" s="1"/>
      <c r="AE80" s="1"/>
      <c r="AF80" s="1"/>
      <c r="AG80" s="1"/>
      <c r="AH80" s="7"/>
      <c r="AJ80" s="5"/>
      <c r="AK80" s="5"/>
      <c r="AL80" s="1"/>
      <c r="AM80" s="1">
        <f t="shared" si="3"/>
        <v>0</v>
      </c>
      <c r="AN80" s="1"/>
      <c r="AO80" s="1"/>
      <c r="AP80" s="1"/>
      <c r="AQ80" s="1"/>
      <c r="AR80" s="1"/>
      <c r="AS80" s="1"/>
      <c r="AT80" s="1"/>
      <c r="AU80" s="1"/>
      <c r="AV80" s="1"/>
      <c r="AW80" s="1"/>
      <c r="AX80" s="1"/>
      <c r="AY80" s="1"/>
      <c r="AZ80" s="1"/>
      <c r="BA80" s="1"/>
      <c r="BB80" s="1"/>
      <c r="BC80" s="1"/>
      <c r="BD80" s="4"/>
      <c r="BF80" s="6"/>
      <c r="BG80" s="1"/>
      <c r="BH80" s="1"/>
      <c r="BI80" s="1"/>
      <c r="BJ80" s="1"/>
      <c r="BK80" s="1"/>
      <c r="BL80" s="1"/>
      <c r="BM80" s="1"/>
      <c r="BN80" s="1"/>
      <c r="BO80" s="1"/>
      <c r="BP80" s="1"/>
      <c r="BQ80" s="1"/>
      <c r="BR80" s="1"/>
      <c r="BS80" s="1"/>
      <c r="BT80" s="1"/>
      <c r="BU80" s="1"/>
      <c r="BV80" s="1"/>
      <c r="BW80" s="1"/>
      <c r="BX80" s="4"/>
      <c r="BY80" s="6"/>
      <c r="BZ80" s="1"/>
      <c r="CA80" s="1"/>
      <c r="CB80" s="7"/>
    </row>
    <row r="81" spans="2:80">
      <c r="B81" s="1">
        <v>77</v>
      </c>
      <c r="C81" s="1">
        <v>1</v>
      </c>
      <c r="D81" s="1" t="s">
        <v>115</v>
      </c>
      <c r="E81" s="1">
        <v>40</v>
      </c>
      <c r="F81" s="1">
        <v>5</v>
      </c>
      <c r="G81" s="1"/>
      <c r="H81" s="1">
        <v>14</v>
      </c>
      <c r="I81" s="1">
        <v>0</v>
      </c>
      <c r="J81" s="1"/>
      <c r="K81" s="1">
        <v>0</v>
      </c>
      <c r="L81" s="1">
        <v>1</v>
      </c>
      <c r="M81" s="4"/>
      <c r="N81" s="6" t="s">
        <v>256</v>
      </c>
      <c r="O81" s="1"/>
      <c r="P81" s="1">
        <v>20</v>
      </c>
      <c r="Q81" s="1">
        <f t="shared" si="2"/>
        <v>20</v>
      </c>
      <c r="R81" s="1"/>
      <c r="S81" s="1"/>
      <c r="T81" s="1"/>
      <c r="U81" s="1"/>
      <c r="V81" s="1"/>
      <c r="W81" s="1"/>
      <c r="X81" s="1"/>
      <c r="Y81" s="1"/>
      <c r="Z81" s="1"/>
      <c r="AA81" s="1"/>
      <c r="AB81" s="1">
        <v>2</v>
      </c>
      <c r="AC81" s="1"/>
      <c r="AD81" s="1"/>
      <c r="AE81" s="1"/>
      <c r="AF81" s="1"/>
      <c r="AG81" s="1"/>
      <c r="AH81" s="7"/>
      <c r="AJ81" s="5" t="s">
        <v>257</v>
      </c>
      <c r="AK81" s="5"/>
      <c r="AL81" s="1">
        <v>30</v>
      </c>
      <c r="AM81" s="1">
        <f t="shared" si="3"/>
        <v>30</v>
      </c>
      <c r="AN81" s="1"/>
      <c r="AO81" s="1"/>
      <c r="AP81" s="1"/>
      <c r="AQ81" s="1"/>
      <c r="AR81" s="1"/>
      <c r="AS81" s="1">
        <v>2</v>
      </c>
      <c r="AT81" s="1"/>
      <c r="AU81" s="1"/>
      <c r="AV81" s="1"/>
      <c r="AW81" s="1"/>
      <c r="AX81" s="1"/>
      <c r="AY81" s="1"/>
      <c r="AZ81" s="1"/>
      <c r="BA81" s="1"/>
      <c r="BB81" s="1"/>
      <c r="BC81" s="1"/>
      <c r="BD81" s="4"/>
      <c r="BF81" s="6"/>
      <c r="BG81" s="1"/>
      <c r="BH81" s="1"/>
      <c r="BI81" s="1"/>
      <c r="BJ81" s="1"/>
      <c r="BK81" s="1"/>
      <c r="BL81" s="1"/>
      <c r="BM81" s="1"/>
      <c r="BN81" s="1"/>
      <c r="BO81" s="1"/>
      <c r="BP81" s="1"/>
      <c r="BQ81" s="1"/>
      <c r="BR81" s="1"/>
      <c r="BS81" s="1"/>
      <c r="BT81" s="1"/>
      <c r="BU81" s="1"/>
      <c r="BV81" s="1"/>
      <c r="BW81" s="1"/>
      <c r="BX81" s="4"/>
      <c r="BY81" s="6"/>
      <c r="BZ81" s="1"/>
      <c r="CA81" s="1"/>
      <c r="CB81" s="7"/>
    </row>
    <row r="82" spans="2:80">
      <c r="B82" s="1">
        <v>78</v>
      </c>
      <c r="C82" s="1">
        <v>0</v>
      </c>
      <c r="D82" s="1" t="s">
        <v>116</v>
      </c>
      <c r="E82" s="1"/>
      <c r="F82" s="1"/>
      <c r="G82" s="1"/>
      <c r="H82" s="1"/>
      <c r="I82" s="1">
        <v>0</v>
      </c>
      <c r="J82" s="1"/>
      <c r="K82" s="1">
        <v>0</v>
      </c>
      <c r="L82" s="1"/>
      <c r="M82" s="4">
        <v>77</v>
      </c>
      <c r="N82" s="6"/>
      <c r="O82" s="1"/>
      <c r="P82" s="1"/>
      <c r="Q82" s="1">
        <f t="shared" si="2"/>
        <v>0</v>
      </c>
      <c r="R82" s="1"/>
      <c r="S82" s="1"/>
      <c r="T82" s="1"/>
      <c r="U82" s="1"/>
      <c r="V82" s="1"/>
      <c r="W82" s="1"/>
      <c r="X82" s="1"/>
      <c r="Y82" s="1"/>
      <c r="Z82" s="1"/>
      <c r="AA82" s="1"/>
      <c r="AB82" s="1"/>
      <c r="AC82" s="1"/>
      <c r="AD82" s="1"/>
      <c r="AE82" s="1"/>
      <c r="AF82" s="1"/>
      <c r="AG82" s="1"/>
      <c r="AH82" s="7"/>
      <c r="AJ82" s="5"/>
      <c r="AK82" s="5"/>
      <c r="AL82" s="1"/>
      <c r="AM82" s="1">
        <f t="shared" si="3"/>
        <v>0</v>
      </c>
      <c r="AN82" s="1"/>
      <c r="AO82" s="1"/>
      <c r="AP82" s="1"/>
      <c r="AQ82" s="1"/>
      <c r="AR82" s="1"/>
      <c r="AS82" s="1"/>
      <c r="AT82" s="1"/>
      <c r="AU82" s="1"/>
      <c r="AV82" s="1"/>
      <c r="AW82" s="1"/>
      <c r="AX82" s="1"/>
      <c r="AY82" s="1"/>
      <c r="AZ82" s="1"/>
      <c r="BA82" s="1"/>
      <c r="BB82" s="1"/>
      <c r="BC82" s="1"/>
      <c r="BD82" s="4"/>
      <c r="BF82" s="6"/>
      <c r="BG82" s="1"/>
      <c r="BH82" s="1"/>
      <c r="BI82" s="1"/>
      <c r="BJ82" s="1"/>
      <c r="BK82" s="1"/>
      <c r="BL82" s="1"/>
      <c r="BM82" s="1"/>
      <c r="BN82" s="1"/>
      <c r="BO82" s="1"/>
      <c r="BP82" s="1"/>
      <c r="BQ82" s="1"/>
      <c r="BR82" s="1"/>
      <c r="BS82" s="1"/>
      <c r="BT82" s="1"/>
      <c r="BU82" s="1"/>
      <c r="BV82" s="1"/>
      <c r="BW82" s="1"/>
      <c r="BX82" s="4"/>
      <c r="BY82" s="6"/>
      <c r="BZ82" s="1"/>
      <c r="CA82" s="1"/>
      <c r="CB82" s="7"/>
    </row>
    <row r="83" spans="2:80">
      <c r="B83" s="1">
        <v>79</v>
      </c>
      <c r="C83" s="1">
        <v>0</v>
      </c>
      <c r="D83" s="1" t="s">
        <v>117</v>
      </c>
      <c r="E83" s="1"/>
      <c r="F83" s="1"/>
      <c r="G83" s="1"/>
      <c r="H83" s="1"/>
      <c r="I83" s="1">
        <v>0</v>
      </c>
      <c r="J83" s="1"/>
      <c r="K83" s="1">
        <v>0</v>
      </c>
      <c r="L83" s="1"/>
      <c r="M83" s="4"/>
      <c r="N83" s="6"/>
      <c r="O83" s="1"/>
      <c r="P83" s="1"/>
      <c r="Q83" s="1">
        <f t="shared" si="2"/>
        <v>0</v>
      </c>
      <c r="R83" s="1"/>
      <c r="S83" s="1"/>
      <c r="T83" s="1"/>
      <c r="U83" s="1"/>
      <c r="V83" s="1"/>
      <c r="W83" s="1"/>
      <c r="X83" s="1"/>
      <c r="Y83" s="1"/>
      <c r="Z83" s="1"/>
      <c r="AA83" s="1"/>
      <c r="AB83" s="1"/>
      <c r="AC83" s="1"/>
      <c r="AD83" s="1"/>
      <c r="AE83" s="1"/>
      <c r="AF83" s="1"/>
      <c r="AG83" s="1"/>
      <c r="AH83" s="7"/>
      <c r="AJ83" s="5"/>
      <c r="AK83" s="5"/>
      <c r="AL83" s="1"/>
      <c r="AM83" s="1">
        <f t="shared" si="3"/>
        <v>0</v>
      </c>
      <c r="AN83" s="1"/>
      <c r="AO83" s="1"/>
      <c r="AP83" s="1"/>
      <c r="AQ83" s="1"/>
      <c r="AR83" s="1"/>
      <c r="AS83" s="1"/>
      <c r="AT83" s="1"/>
      <c r="AU83" s="1"/>
      <c r="AV83" s="1"/>
      <c r="AW83" s="1"/>
      <c r="AX83" s="1"/>
      <c r="AY83" s="1"/>
      <c r="AZ83" s="1"/>
      <c r="BA83" s="1"/>
      <c r="BB83" s="1"/>
      <c r="BC83" s="1"/>
      <c r="BD83" s="4"/>
      <c r="BF83" s="6"/>
      <c r="BG83" s="1"/>
      <c r="BH83" s="1"/>
      <c r="BI83" s="1"/>
      <c r="BJ83" s="1"/>
      <c r="BK83" s="1"/>
      <c r="BL83" s="1"/>
      <c r="BM83" s="1"/>
      <c r="BN83" s="1"/>
      <c r="BO83" s="1"/>
      <c r="BP83" s="1"/>
      <c r="BQ83" s="1"/>
      <c r="BR83" s="1"/>
      <c r="BS83" s="1"/>
      <c r="BT83" s="1"/>
      <c r="BU83" s="1"/>
      <c r="BV83" s="1"/>
      <c r="BW83" s="1"/>
      <c r="BX83" s="4"/>
      <c r="BY83" s="6"/>
      <c r="BZ83" s="1"/>
      <c r="CA83" s="1"/>
      <c r="CB83" s="7"/>
    </row>
    <row r="84" spans="2:80">
      <c r="B84" s="1">
        <v>80</v>
      </c>
      <c r="C84" s="1">
        <v>0</v>
      </c>
      <c r="D84" s="1" t="s">
        <v>118</v>
      </c>
      <c r="E84" s="1"/>
      <c r="F84" s="1"/>
      <c r="G84" s="1"/>
      <c r="H84" s="1"/>
      <c r="I84" s="1">
        <v>0</v>
      </c>
      <c r="J84" s="1"/>
      <c r="K84" s="1">
        <v>0</v>
      </c>
      <c r="L84" s="1"/>
      <c r="M84" s="4">
        <v>79</v>
      </c>
      <c r="N84" s="6"/>
      <c r="O84" s="1"/>
      <c r="P84" s="1"/>
      <c r="Q84" s="1">
        <f t="shared" si="2"/>
        <v>0</v>
      </c>
      <c r="R84" s="1"/>
      <c r="S84" s="1"/>
      <c r="T84" s="1"/>
      <c r="U84" s="1"/>
      <c r="V84" s="1"/>
      <c r="W84" s="1"/>
      <c r="X84" s="1"/>
      <c r="Y84" s="1"/>
      <c r="Z84" s="1"/>
      <c r="AA84" s="1"/>
      <c r="AB84" s="1"/>
      <c r="AC84" s="1"/>
      <c r="AD84" s="1"/>
      <c r="AE84" s="1"/>
      <c r="AF84" s="1"/>
      <c r="AG84" s="1"/>
      <c r="AH84" s="7"/>
      <c r="AJ84" s="5"/>
      <c r="AK84" s="5"/>
      <c r="AL84" s="1"/>
      <c r="AM84" s="1">
        <f t="shared" si="3"/>
        <v>0</v>
      </c>
      <c r="AN84" s="1"/>
      <c r="AO84" s="1"/>
      <c r="AP84" s="1"/>
      <c r="AQ84" s="1"/>
      <c r="AR84" s="1"/>
      <c r="AS84" s="1"/>
      <c r="AT84" s="1"/>
      <c r="AU84" s="1"/>
      <c r="AV84" s="1"/>
      <c r="AW84" s="1"/>
      <c r="AX84" s="1"/>
      <c r="AY84" s="1"/>
      <c r="AZ84" s="1"/>
      <c r="BA84" s="1"/>
      <c r="BB84" s="1"/>
      <c r="BC84" s="1"/>
      <c r="BD84" s="4"/>
      <c r="BF84" s="6"/>
      <c r="BG84" s="1"/>
      <c r="BH84" s="1"/>
      <c r="BI84" s="1"/>
      <c r="BJ84" s="1"/>
      <c r="BK84" s="1"/>
      <c r="BL84" s="1"/>
      <c r="BM84" s="1"/>
      <c r="BN84" s="1"/>
      <c r="BO84" s="1"/>
      <c r="BP84" s="1"/>
      <c r="BQ84" s="1"/>
      <c r="BR84" s="1"/>
      <c r="BS84" s="1"/>
      <c r="BT84" s="1"/>
      <c r="BU84" s="1"/>
      <c r="BV84" s="1"/>
      <c r="BW84" s="1"/>
      <c r="BX84" s="4"/>
      <c r="BY84" s="6"/>
      <c r="BZ84" s="1"/>
      <c r="CA84" s="1"/>
      <c r="CB84" s="7"/>
    </row>
    <row r="85" spans="2:80">
      <c r="B85" s="1">
        <v>81</v>
      </c>
      <c r="C85" s="1">
        <v>1</v>
      </c>
      <c r="D85" s="1" t="s">
        <v>119</v>
      </c>
      <c r="E85" s="1">
        <v>40</v>
      </c>
      <c r="F85" s="1">
        <v>3</v>
      </c>
      <c r="G85" s="1"/>
      <c r="H85" s="1">
        <v>4</v>
      </c>
      <c r="I85" s="1">
        <v>0</v>
      </c>
      <c r="J85" s="1"/>
      <c r="K85" s="1">
        <v>0</v>
      </c>
      <c r="L85" s="1">
        <v>1</v>
      </c>
      <c r="M85" s="4"/>
      <c r="N85" s="6" t="s">
        <v>300</v>
      </c>
      <c r="O85" s="1" t="s">
        <v>301</v>
      </c>
      <c r="P85" s="1">
        <v>10</v>
      </c>
      <c r="Q85" s="1">
        <f t="shared" si="2"/>
        <v>10</v>
      </c>
      <c r="R85" s="1"/>
      <c r="S85" s="1"/>
      <c r="T85" s="1"/>
      <c r="U85" s="1">
        <v>1</v>
      </c>
      <c r="V85" s="1"/>
      <c r="W85" s="1"/>
      <c r="X85" s="1"/>
      <c r="Y85" s="1"/>
      <c r="Z85" s="1"/>
      <c r="AA85" s="1"/>
      <c r="AB85" s="1"/>
      <c r="AC85" s="1"/>
      <c r="AD85" s="1"/>
      <c r="AE85" s="1"/>
      <c r="AF85" s="1"/>
      <c r="AG85" s="1">
        <v>601</v>
      </c>
      <c r="AH85" s="7">
        <v>2</v>
      </c>
      <c r="AI85">
        <v>-1</v>
      </c>
      <c r="AJ85" s="5" t="s">
        <v>302</v>
      </c>
      <c r="AK85" s="5" t="s">
        <v>436</v>
      </c>
      <c r="AL85" s="1">
        <v>40</v>
      </c>
      <c r="AM85" s="1">
        <f t="shared" si="3"/>
        <v>40</v>
      </c>
      <c r="AN85" s="1"/>
      <c r="AO85" s="1"/>
      <c r="AP85" s="1"/>
      <c r="AQ85" s="1">
        <v>1</v>
      </c>
      <c r="AR85" s="1"/>
      <c r="AS85" s="1"/>
      <c r="AT85" s="1"/>
      <c r="AU85" s="1"/>
      <c r="AV85" s="1"/>
      <c r="AW85" s="1"/>
      <c r="AX85" s="1">
        <v>1</v>
      </c>
      <c r="AY85" s="1"/>
      <c r="AZ85" s="1"/>
      <c r="BA85" s="1"/>
      <c r="BB85" s="1"/>
      <c r="BC85" s="1">
        <v>701</v>
      </c>
      <c r="BD85" s="4">
        <v>10</v>
      </c>
      <c r="BF85" s="6"/>
      <c r="BG85" s="1"/>
      <c r="BH85" s="1"/>
      <c r="BI85" s="1"/>
      <c r="BJ85" s="1"/>
      <c r="BK85" s="1"/>
      <c r="BL85" s="1"/>
      <c r="BM85" s="1"/>
      <c r="BN85" s="1"/>
      <c r="BO85" s="1"/>
      <c r="BP85" s="1"/>
      <c r="BQ85" s="1"/>
      <c r="BR85" s="1"/>
      <c r="BS85" s="1"/>
      <c r="BT85" s="1"/>
      <c r="BU85" s="1"/>
      <c r="BV85" s="1"/>
      <c r="BW85" s="1"/>
      <c r="BX85" s="4"/>
      <c r="BY85" s="6"/>
      <c r="BZ85" s="1"/>
      <c r="CA85" s="1"/>
      <c r="CB85" s="7"/>
    </row>
    <row r="86" spans="2:80">
      <c r="B86" s="1">
        <v>82</v>
      </c>
      <c r="C86" s="1">
        <v>1</v>
      </c>
      <c r="D86" s="1" t="s">
        <v>120</v>
      </c>
      <c r="E86">
        <v>60</v>
      </c>
      <c r="F86">
        <v>3</v>
      </c>
      <c r="H86">
        <v>4</v>
      </c>
      <c r="I86" s="1">
        <v>0</v>
      </c>
      <c r="K86" s="1">
        <v>0</v>
      </c>
      <c r="L86">
        <v>1</v>
      </c>
      <c r="M86" s="4">
        <v>81</v>
      </c>
      <c r="N86" t="s">
        <v>300</v>
      </c>
      <c r="O86" t="s">
        <v>301</v>
      </c>
      <c r="P86">
        <v>30</v>
      </c>
      <c r="Q86" s="1">
        <f t="shared" si="2"/>
        <v>30</v>
      </c>
      <c r="U86">
        <v>2</v>
      </c>
      <c r="AB86">
        <v>1</v>
      </c>
      <c r="AG86">
        <v>601</v>
      </c>
      <c r="AH86">
        <v>2</v>
      </c>
      <c r="AI86">
        <v>-1</v>
      </c>
      <c r="AJ86" t="s">
        <v>302</v>
      </c>
      <c r="AK86" t="s">
        <v>303</v>
      </c>
      <c r="AL86">
        <v>80</v>
      </c>
      <c r="AM86" s="1">
        <f t="shared" si="3"/>
        <v>80</v>
      </c>
      <c r="AQ86">
        <v>2</v>
      </c>
      <c r="AX86">
        <v>2</v>
      </c>
      <c r="BC86">
        <v>701</v>
      </c>
      <c r="BD86">
        <v>20</v>
      </c>
      <c r="BF86" s="6"/>
      <c r="BG86" s="1"/>
      <c r="BH86" s="1"/>
      <c r="BI86" s="1"/>
      <c r="BJ86" s="1"/>
      <c r="BK86" s="1"/>
      <c r="BL86" s="1"/>
      <c r="BM86" s="1"/>
      <c r="BN86" s="1"/>
      <c r="BO86" s="1"/>
      <c r="BP86" s="1"/>
      <c r="BQ86" s="1"/>
      <c r="BR86" s="1"/>
      <c r="BS86" s="1"/>
      <c r="BT86" s="1"/>
      <c r="BU86" s="1"/>
      <c r="BV86" s="1"/>
      <c r="BW86" s="1"/>
      <c r="BX86" s="4"/>
      <c r="BY86" s="6"/>
      <c r="BZ86" s="1"/>
      <c r="CA86" s="1"/>
      <c r="CB86" s="7"/>
    </row>
    <row r="87" spans="2:80">
      <c r="B87" s="1">
        <v>83</v>
      </c>
      <c r="C87" s="1">
        <v>1</v>
      </c>
      <c r="D87" s="1" t="s">
        <v>121</v>
      </c>
      <c r="E87">
        <v>50</v>
      </c>
      <c r="F87">
        <v>10</v>
      </c>
      <c r="H87">
        <v>3</v>
      </c>
      <c r="I87" s="1">
        <v>0</v>
      </c>
      <c r="J87">
        <v>4</v>
      </c>
      <c r="K87" s="1">
        <v>1</v>
      </c>
      <c r="L87">
        <v>1</v>
      </c>
      <c r="M87" s="4"/>
      <c r="N87" t="s">
        <v>304</v>
      </c>
      <c r="O87" t="s">
        <v>305</v>
      </c>
      <c r="P87">
        <v>30</v>
      </c>
      <c r="Q87" s="1">
        <f t="shared" si="2"/>
        <v>30</v>
      </c>
      <c r="AB87">
        <v>1</v>
      </c>
      <c r="AG87">
        <v>102</v>
      </c>
      <c r="AJ87" t="s">
        <v>306</v>
      </c>
      <c r="AL87">
        <v>30</v>
      </c>
      <c r="AM87" s="1">
        <f t="shared" si="3"/>
        <v>30</v>
      </c>
      <c r="AX87">
        <v>3</v>
      </c>
      <c r="BF87" s="6"/>
      <c r="BG87" s="1"/>
      <c r="BH87" s="1"/>
      <c r="BI87" s="1"/>
      <c r="BJ87" s="1"/>
      <c r="BK87" s="1"/>
      <c r="BL87" s="1"/>
      <c r="BM87" s="1"/>
      <c r="BN87" s="1"/>
      <c r="BO87" s="1"/>
      <c r="BP87" s="1"/>
      <c r="BQ87" s="1"/>
      <c r="BR87" s="1"/>
      <c r="BS87" s="1"/>
      <c r="BT87" s="1"/>
      <c r="BU87" s="1"/>
      <c r="BV87" s="1"/>
      <c r="BW87" s="1"/>
      <c r="BX87" s="4"/>
      <c r="BY87" s="6"/>
      <c r="BZ87" s="1"/>
      <c r="CA87" s="1"/>
      <c r="CB87" s="7"/>
    </row>
    <row r="88" spans="2:80">
      <c r="B88" s="1">
        <v>84</v>
      </c>
      <c r="C88" s="1">
        <v>1</v>
      </c>
      <c r="D88" s="1" t="s">
        <v>122</v>
      </c>
      <c r="E88" s="1">
        <v>50</v>
      </c>
      <c r="F88" s="1">
        <v>10</v>
      </c>
      <c r="G88" s="1"/>
      <c r="H88" s="1">
        <v>3</v>
      </c>
      <c r="I88" s="1">
        <v>0</v>
      </c>
      <c r="J88" s="1">
        <v>4</v>
      </c>
      <c r="K88" s="1">
        <v>1</v>
      </c>
      <c r="L88" s="1">
        <v>0</v>
      </c>
      <c r="M88" s="4"/>
      <c r="N88" s="6" t="s">
        <v>427</v>
      </c>
      <c r="O88" s="1" t="s">
        <v>320</v>
      </c>
      <c r="P88" s="1">
        <v>0</v>
      </c>
      <c r="Q88" s="1" t="s">
        <v>574</v>
      </c>
      <c r="R88" s="1"/>
      <c r="S88" s="1"/>
      <c r="T88" s="1"/>
      <c r="U88" s="1"/>
      <c r="V88" s="1"/>
      <c r="W88" s="1"/>
      <c r="X88" s="1"/>
      <c r="Y88" s="1"/>
      <c r="Z88" s="1"/>
      <c r="AA88" s="1"/>
      <c r="AB88" s="1">
        <v>1</v>
      </c>
      <c r="AC88" s="1"/>
      <c r="AD88" s="1"/>
      <c r="AE88" s="1"/>
      <c r="AF88" s="1"/>
      <c r="AG88" s="1">
        <v>201</v>
      </c>
      <c r="AH88" s="7">
        <v>10</v>
      </c>
      <c r="AI88">
        <v>2</v>
      </c>
      <c r="AJ88" s="5"/>
      <c r="AK88" s="5"/>
      <c r="AL88" s="1"/>
      <c r="AM88" s="1">
        <f t="shared" si="3"/>
        <v>0</v>
      </c>
      <c r="AN88" s="1"/>
      <c r="AO88" s="1"/>
      <c r="AP88" s="1"/>
      <c r="AQ88" s="1"/>
      <c r="AR88" s="1"/>
      <c r="AS88" s="1"/>
      <c r="AT88" s="1"/>
      <c r="AU88" s="1"/>
      <c r="AV88" s="1"/>
      <c r="AW88" s="1"/>
      <c r="AX88" s="1"/>
      <c r="AY88" s="1"/>
      <c r="AZ88" s="1"/>
      <c r="BA88" s="1"/>
      <c r="BB88" s="1"/>
      <c r="BC88" s="1"/>
      <c r="BD88" s="4"/>
      <c r="BF88" s="6"/>
      <c r="BG88" s="1"/>
      <c r="BH88" s="1"/>
      <c r="BI88" s="1"/>
      <c r="BJ88" s="1"/>
      <c r="BK88" s="1"/>
      <c r="BL88" s="1"/>
      <c r="BM88" s="1"/>
      <c r="BN88" s="1"/>
      <c r="BO88" s="1"/>
      <c r="BP88" s="1"/>
      <c r="BQ88" s="1"/>
      <c r="BR88" s="1"/>
      <c r="BS88" s="1"/>
      <c r="BT88" s="1"/>
      <c r="BU88" s="1"/>
      <c r="BV88" s="1"/>
      <c r="BW88" s="1"/>
      <c r="BX88" s="4"/>
      <c r="BY88" s="6"/>
      <c r="BZ88" s="1"/>
      <c r="CA88" s="1"/>
      <c r="CB88" s="7"/>
    </row>
    <row r="89" spans="2:80">
      <c r="B89" s="1">
        <v>85</v>
      </c>
      <c r="C89" s="1">
        <v>0</v>
      </c>
      <c r="D89" s="1" t="s">
        <v>123</v>
      </c>
      <c r="E89" s="1"/>
      <c r="F89" s="1"/>
      <c r="G89" s="1"/>
      <c r="H89" s="1"/>
      <c r="I89" s="1">
        <v>0</v>
      </c>
      <c r="J89" s="1"/>
      <c r="K89" s="1">
        <v>0</v>
      </c>
      <c r="L89" s="1"/>
      <c r="M89" s="4">
        <v>84</v>
      </c>
      <c r="N89" s="6"/>
      <c r="O89" s="1"/>
      <c r="P89" s="1"/>
      <c r="Q89" s="1">
        <f t="shared" si="2"/>
        <v>0</v>
      </c>
      <c r="R89" s="1"/>
      <c r="S89" s="1"/>
      <c r="T89" s="1"/>
      <c r="U89" s="1"/>
      <c r="V89" s="1"/>
      <c r="W89" s="1"/>
      <c r="X89" s="1"/>
      <c r="Y89" s="1"/>
      <c r="Z89" s="1"/>
      <c r="AA89" s="1"/>
      <c r="AB89" s="1"/>
      <c r="AC89" s="1"/>
      <c r="AD89" s="1"/>
      <c r="AE89" s="1"/>
      <c r="AF89" s="1"/>
      <c r="AG89" s="1"/>
      <c r="AH89" s="7"/>
      <c r="AJ89" s="5"/>
      <c r="AK89" s="5"/>
      <c r="AL89" s="1"/>
      <c r="AM89" s="1">
        <f t="shared" si="3"/>
        <v>0</v>
      </c>
      <c r="AN89" s="1"/>
      <c r="AO89" s="1"/>
      <c r="AP89" s="1"/>
      <c r="AQ89" s="1"/>
      <c r="AR89" s="1"/>
      <c r="AS89" s="1"/>
      <c r="AT89" s="1"/>
      <c r="AU89" s="1"/>
      <c r="AV89" s="1"/>
      <c r="AW89" s="1"/>
      <c r="AX89" s="1"/>
      <c r="AY89" s="1"/>
      <c r="AZ89" s="1"/>
      <c r="BA89" s="1"/>
      <c r="BB89" s="1"/>
      <c r="BC89" s="1"/>
      <c r="BD89" s="4"/>
      <c r="BF89" s="6"/>
      <c r="BG89" s="1"/>
      <c r="BH89" s="1"/>
      <c r="BI89" s="1"/>
      <c r="BJ89" s="1"/>
      <c r="BK89" s="1"/>
      <c r="BL89" s="1"/>
      <c r="BM89" s="1"/>
      <c r="BN89" s="1"/>
      <c r="BO89" s="1"/>
      <c r="BP89" s="1"/>
      <c r="BQ89" s="1"/>
      <c r="BR89" s="1"/>
      <c r="BS89" s="1"/>
      <c r="BT89" s="1"/>
      <c r="BU89" s="1"/>
      <c r="BV89" s="1"/>
      <c r="BW89" s="1"/>
      <c r="BX89" s="4"/>
      <c r="BY89" s="6"/>
      <c r="BZ89" s="1"/>
      <c r="CA89" s="1"/>
      <c r="CB89" s="7"/>
    </row>
    <row r="90" spans="2:80">
      <c r="B90" s="1">
        <v>86</v>
      </c>
      <c r="C90" s="1">
        <v>1</v>
      </c>
      <c r="D90" s="1" t="s">
        <v>124</v>
      </c>
      <c r="E90" s="1">
        <v>60</v>
      </c>
      <c r="F90" s="1">
        <v>14</v>
      </c>
      <c r="G90" s="1"/>
      <c r="H90" s="1">
        <v>3</v>
      </c>
      <c r="I90" s="1">
        <v>0</v>
      </c>
      <c r="J90" s="1"/>
      <c r="K90" s="1">
        <v>0</v>
      </c>
      <c r="L90" s="1">
        <v>1</v>
      </c>
      <c r="M90" s="4"/>
      <c r="N90" s="6" t="s">
        <v>423</v>
      </c>
      <c r="O90" s="1"/>
      <c r="P90" s="1">
        <v>10</v>
      </c>
      <c r="Q90" s="1">
        <f t="shared" si="2"/>
        <v>10</v>
      </c>
      <c r="R90" s="1"/>
      <c r="S90" s="1"/>
      <c r="T90" s="1"/>
      <c r="U90" s="1"/>
      <c r="V90" s="1"/>
      <c r="W90" s="1"/>
      <c r="X90" s="1"/>
      <c r="Y90" s="1"/>
      <c r="Z90" s="1"/>
      <c r="AA90" s="1"/>
      <c r="AB90" s="1"/>
      <c r="AC90" s="1"/>
      <c r="AD90" s="1"/>
      <c r="AE90" s="1"/>
      <c r="AF90" s="1">
        <v>1</v>
      </c>
      <c r="AG90" s="1"/>
      <c r="AH90" s="7"/>
      <c r="AJ90" s="5"/>
      <c r="AK90" s="5"/>
      <c r="AL90" s="1"/>
      <c r="AM90" s="1">
        <f t="shared" si="3"/>
        <v>0</v>
      </c>
      <c r="AN90" s="1"/>
      <c r="AO90" s="1"/>
      <c r="AP90" s="1"/>
      <c r="AQ90" s="1"/>
      <c r="AR90" s="1"/>
      <c r="AS90" s="1"/>
      <c r="AT90" s="1"/>
      <c r="AU90" s="1"/>
      <c r="AV90" s="1"/>
      <c r="AW90" s="1"/>
      <c r="AX90" s="1"/>
      <c r="AY90" s="1"/>
      <c r="AZ90" s="1"/>
      <c r="BA90" s="1"/>
      <c r="BB90" s="1"/>
      <c r="BC90" s="1"/>
      <c r="BD90" s="4"/>
      <c r="BF90" s="6"/>
      <c r="BG90" s="1"/>
      <c r="BH90" s="1"/>
      <c r="BI90" s="1"/>
      <c r="BJ90" s="1"/>
      <c r="BK90" s="1"/>
      <c r="BL90" s="1"/>
      <c r="BM90" s="1"/>
      <c r="BN90" s="1"/>
      <c r="BO90" s="1"/>
      <c r="BP90" s="1"/>
      <c r="BQ90" s="1"/>
      <c r="BR90" s="1"/>
      <c r="BS90" s="1"/>
      <c r="BT90" s="1"/>
      <c r="BU90" s="1"/>
      <c r="BV90" s="1"/>
      <c r="BW90" s="1"/>
      <c r="BX90" s="4"/>
      <c r="BY90" s="6"/>
      <c r="BZ90" s="1"/>
      <c r="CA90" s="1"/>
      <c r="CB90" s="7"/>
    </row>
    <row r="91" spans="2:80">
      <c r="B91" s="1">
        <v>87</v>
      </c>
      <c r="C91" s="1">
        <v>1</v>
      </c>
      <c r="D91" s="1" t="s">
        <v>125</v>
      </c>
      <c r="E91">
        <v>80</v>
      </c>
      <c r="F91">
        <v>14</v>
      </c>
      <c r="H91">
        <v>3</v>
      </c>
      <c r="I91" s="1">
        <v>0</v>
      </c>
      <c r="K91" s="1">
        <v>0</v>
      </c>
      <c r="L91">
        <v>3</v>
      </c>
      <c r="M91" s="4">
        <v>86</v>
      </c>
      <c r="N91" t="s">
        <v>307</v>
      </c>
      <c r="P91">
        <v>30</v>
      </c>
      <c r="Q91" s="1">
        <f t="shared" si="2"/>
        <v>30</v>
      </c>
      <c r="AB91">
        <v>1</v>
      </c>
      <c r="AF91">
        <v>2</v>
      </c>
      <c r="AJ91" t="s">
        <v>308</v>
      </c>
      <c r="AK91" t="s">
        <v>301</v>
      </c>
      <c r="AL91">
        <v>50</v>
      </c>
      <c r="AM91" s="1">
        <f t="shared" si="3"/>
        <v>50</v>
      </c>
      <c r="AX91">
        <v>2</v>
      </c>
      <c r="BB91">
        <v>2</v>
      </c>
      <c r="BC91">
        <v>601</v>
      </c>
      <c r="BD91">
        <v>2</v>
      </c>
      <c r="BE91">
        <v>-1</v>
      </c>
      <c r="BF91" s="6"/>
      <c r="BG91" s="1"/>
      <c r="BH91" s="1"/>
      <c r="BI91" s="1"/>
      <c r="BJ91" s="1"/>
      <c r="BK91" s="1"/>
      <c r="BL91" s="1"/>
      <c r="BM91" s="1"/>
      <c r="BN91" s="1"/>
      <c r="BO91" s="1"/>
      <c r="BP91" s="1"/>
      <c r="BQ91" s="1"/>
      <c r="BR91" s="1"/>
      <c r="BS91" s="1"/>
      <c r="BT91" s="1"/>
      <c r="BU91" s="1"/>
      <c r="BV91" s="1"/>
      <c r="BW91" s="1"/>
      <c r="BX91" s="4"/>
      <c r="BY91" s="6"/>
      <c r="BZ91" s="1"/>
      <c r="CA91" s="1"/>
      <c r="CB91" s="7"/>
    </row>
    <row r="92" spans="2:80">
      <c r="B92" s="1">
        <v>88</v>
      </c>
      <c r="C92" s="1">
        <v>0</v>
      </c>
      <c r="D92" s="1" t="s">
        <v>126</v>
      </c>
      <c r="E92" s="1"/>
      <c r="F92" s="1"/>
      <c r="G92" s="1"/>
      <c r="H92" s="1"/>
      <c r="I92" s="1">
        <v>0</v>
      </c>
      <c r="J92" s="1"/>
      <c r="K92" s="1">
        <v>0</v>
      </c>
      <c r="L92" s="1"/>
      <c r="M92" s="4"/>
      <c r="N92" s="6"/>
      <c r="O92" s="1"/>
      <c r="P92" s="1"/>
      <c r="Q92" s="1">
        <f t="shared" si="2"/>
        <v>0</v>
      </c>
      <c r="R92" s="1"/>
      <c r="S92" s="1"/>
      <c r="T92" s="1"/>
      <c r="U92" s="1"/>
      <c r="V92" s="1"/>
      <c r="W92" s="1"/>
      <c r="X92" s="1"/>
      <c r="Y92" s="1"/>
      <c r="Z92" s="1"/>
      <c r="AA92" s="1"/>
      <c r="AB92" s="1"/>
      <c r="AC92" s="1"/>
      <c r="AD92" s="1"/>
      <c r="AE92" s="1"/>
      <c r="AF92" s="1"/>
      <c r="AG92" s="1"/>
      <c r="AH92" s="7"/>
      <c r="AJ92" s="5"/>
      <c r="AK92" s="5"/>
      <c r="AL92" s="1"/>
      <c r="AM92" s="1">
        <f t="shared" si="3"/>
        <v>0</v>
      </c>
      <c r="AN92" s="1"/>
      <c r="AO92" s="1"/>
      <c r="AP92" s="1"/>
      <c r="AQ92" s="1"/>
      <c r="AR92" s="1"/>
      <c r="AS92" s="1"/>
      <c r="AT92" s="1"/>
      <c r="AU92" s="1"/>
      <c r="AV92" s="1"/>
      <c r="AW92" s="1"/>
      <c r="AX92" s="1"/>
      <c r="AY92" s="1"/>
      <c r="AZ92" s="1"/>
      <c r="BA92" s="1"/>
      <c r="BB92" s="1"/>
      <c r="BC92" s="1"/>
      <c r="BD92" s="4"/>
      <c r="BF92" s="6"/>
      <c r="BG92" s="1"/>
      <c r="BH92" s="1"/>
      <c r="BI92" s="1"/>
      <c r="BJ92" s="1"/>
      <c r="BK92" s="1"/>
      <c r="BL92" s="1"/>
      <c r="BM92" s="1"/>
      <c r="BN92" s="1"/>
      <c r="BO92" s="1"/>
      <c r="BP92" s="1"/>
      <c r="BQ92" s="1"/>
      <c r="BR92" s="1"/>
      <c r="BS92" s="1"/>
      <c r="BT92" s="1"/>
      <c r="BU92" s="1"/>
      <c r="BV92" s="1"/>
      <c r="BW92" s="1"/>
      <c r="BX92" s="4"/>
      <c r="BY92" s="6"/>
      <c r="BZ92" s="1"/>
      <c r="CA92" s="1"/>
      <c r="CB92" s="7"/>
    </row>
    <row r="93" spans="2:80">
      <c r="B93" s="1">
        <v>89</v>
      </c>
      <c r="C93" s="1">
        <v>0</v>
      </c>
      <c r="D93" s="1" t="s">
        <v>127</v>
      </c>
      <c r="E93" s="1"/>
      <c r="F93" s="1"/>
      <c r="G93" s="1"/>
      <c r="H93" s="1"/>
      <c r="I93" s="1">
        <v>0</v>
      </c>
      <c r="J93" s="1"/>
      <c r="K93" s="1">
        <v>0</v>
      </c>
      <c r="L93" s="1"/>
      <c r="M93" s="4">
        <v>88</v>
      </c>
      <c r="N93" s="6"/>
      <c r="O93" s="1"/>
      <c r="P93" s="1"/>
      <c r="Q93" s="1">
        <f t="shared" si="2"/>
        <v>0</v>
      </c>
      <c r="R93" s="1"/>
      <c r="S93" s="1"/>
      <c r="T93" s="1"/>
      <c r="U93" s="1"/>
      <c r="V93" s="1"/>
      <c r="W93" s="1"/>
      <c r="X93" s="1"/>
      <c r="Y93" s="1"/>
      <c r="Z93" s="1"/>
      <c r="AA93" s="1"/>
      <c r="AB93" s="1"/>
      <c r="AC93" s="1"/>
      <c r="AD93" s="1"/>
      <c r="AE93" s="1"/>
      <c r="AF93" s="1"/>
      <c r="AG93" s="1"/>
      <c r="AH93" s="7"/>
      <c r="AJ93" s="5"/>
      <c r="AK93" s="5"/>
      <c r="AL93" s="1"/>
      <c r="AM93" s="1">
        <f t="shared" si="3"/>
        <v>0</v>
      </c>
      <c r="AN93" s="1"/>
      <c r="AO93" s="1"/>
      <c r="AP93" s="1"/>
      <c r="AQ93" s="1"/>
      <c r="AR93" s="1"/>
      <c r="AS93" s="1"/>
      <c r="AT93" s="1"/>
      <c r="AU93" s="1"/>
      <c r="AV93" s="1"/>
      <c r="AW93" s="1"/>
      <c r="AX93" s="1"/>
      <c r="AY93" s="1"/>
      <c r="AZ93" s="1"/>
      <c r="BA93" s="1"/>
      <c r="BB93" s="1"/>
      <c r="BC93" s="1"/>
      <c r="BD93" s="4"/>
      <c r="BF93" s="6"/>
      <c r="BG93" s="1"/>
      <c r="BH93" s="1"/>
      <c r="BI93" s="1"/>
      <c r="BJ93" s="1"/>
      <c r="BK93" s="1"/>
      <c r="BL93" s="1"/>
      <c r="BM93" s="1"/>
      <c r="BN93" s="1"/>
      <c r="BO93" s="1"/>
      <c r="BP93" s="1"/>
      <c r="BQ93" s="1"/>
      <c r="BR93" s="1"/>
      <c r="BS93" s="1"/>
      <c r="BT93" s="1"/>
      <c r="BU93" s="1"/>
      <c r="BV93" s="1"/>
      <c r="BW93" s="1"/>
      <c r="BX93" s="4"/>
      <c r="BY93" s="6"/>
      <c r="BZ93" s="1"/>
      <c r="CA93" s="1"/>
      <c r="CB93" s="7"/>
    </row>
    <row r="94" spans="2:80">
      <c r="B94" s="1">
        <v>90</v>
      </c>
      <c r="C94" s="1">
        <v>0</v>
      </c>
      <c r="D94" s="1" t="s">
        <v>128</v>
      </c>
      <c r="E94" s="1"/>
      <c r="F94" s="1"/>
      <c r="G94" s="1"/>
      <c r="H94" s="1"/>
      <c r="I94" s="1">
        <v>0</v>
      </c>
      <c r="J94" s="1"/>
      <c r="K94" s="1">
        <v>0</v>
      </c>
      <c r="L94" s="1"/>
      <c r="M94" s="4"/>
      <c r="N94" s="6"/>
      <c r="O94" s="1"/>
      <c r="P94" s="1"/>
      <c r="Q94" s="1">
        <f t="shared" si="2"/>
        <v>0</v>
      </c>
      <c r="R94" s="1"/>
      <c r="S94" s="1"/>
      <c r="T94" s="1"/>
      <c r="U94" s="1"/>
      <c r="V94" s="1"/>
      <c r="W94" s="1"/>
      <c r="X94" s="1"/>
      <c r="Y94" s="1"/>
      <c r="Z94" s="1"/>
      <c r="AA94" s="1"/>
      <c r="AB94" s="1"/>
      <c r="AC94" s="1"/>
      <c r="AD94" s="1"/>
      <c r="AE94" s="1"/>
      <c r="AF94" s="1"/>
      <c r="AG94" s="1"/>
      <c r="AH94" s="7"/>
      <c r="AJ94" s="5"/>
      <c r="AK94" s="5"/>
      <c r="AL94" s="1"/>
      <c r="AM94" s="1">
        <f t="shared" si="3"/>
        <v>0</v>
      </c>
      <c r="AN94" s="1"/>
      <c r="AO94" s="1"/>
      <c r="AP94" s="1"/>
      <c r="AQ94" s="1"/>
      <c r="AR94" s="1"/>
      <c r="AS94" s="1"/>
      <c r="AT94" s="1"/>
      <c r="AU94" s="1"/>
      <c r="AV94" s="1"/>
      <c r="AW94" s="1"/>
      <c r="AX94" s="1"/>
      <c r="AY94" s="1"/>
      <c r="AZ94" s="1"/>
      <c r="BA94" s="1"/>
      <c r="BB94" s="1"/>
      <c r="BC94" s="1"/>
      <c r="BD94" s="4"/>
      <c r="BF94" s="6"/>
      <c r="BG94" s="1"/>
      <c r="BH94" s="1"/>
      <c r="BI94" s="1"/>
      <c r="BJ94" s="1"/>
      <c r="BK94" s="1"/>
      <c r="BL94" s="1"/>
      <c r="BM94" s="1"/>
      <c r="BN94" s="1"/>
      <c r="BO94" s="1"/>
      <c r="BP94" s="1"/>
      <c r="BQ94" s="1"/>
      <c r="BR94" s="1"/>
      <c r="BS94" s="1"/>
      <c r="BT94" s="1"/>
      <c r="BU94" s="1"/>
      <c r="BV94" s="1"/>
      <c r="BW94" s="1"/>
      <c r="BX94" s="4"/>
      <c r="BY94" s="6"/>
      <c r="BZ94" s="1"/>
      <c r="CA94" s="1"/>
      <c r="CB94" s="7"/>
    </row>
    <row r="95" spans="2:80">
      <c r="B95" s="1">
        <v>91</v>
      </c>
      <c r="C95" s="1">
        <v>0</v>
      </c>
      <c r="D95" s="1" t="s">
        <v>129</v>
      </c>
      <c r="E95" s="1"/>
      <c r="F95" s="1"/>
      <c r="G95" s="1"/>
      <c r="H95" s="1"/>
      <c r="I95" s="1">
        <v>0</v>
      </c>
      <c r="J95" s="1"/>
      <c r="K95" s="1">
        <v>0</v>
      </c>
      <c r="L95" s="1"/>
      <c r="M95" s="4">
        <v>90</v>
      </c>
      <c r="N95" s="6"/>
      <c r="O95" s="1"/>
      <c r="P95" s="1"/>
      <c r="Q95" s="1">
        <f t="shared" si="2"/>
        <v>0</v>
      </c>
      <c r="R95" s="1"/>
      <c r="S95" s="1"/>
      <c r="T95" s="1"/>
      <c r="U95" s="1"/>
      <c r="V95" s="1"/>
      <c r="W95" s="1"/>
      <c r="X95" s="1"/>
      <c r="Y95" s="1"/>
      <c r="Z95" s="1"/>
      <c r="AA95" s="1"/>
      <c r="AB95" s="1"/>
      <c r="AC95" s="1"/>
      <c r="AD95" s="1"/>
      <c r="AE95" s="1"/>
      <c r="AF95" s="1"/>
      <c r="AG95" s="1"/>
      <c r="AH95" s="7"/>
      <c r="AJ95" s="5"/>
      <c r="AK95" s="5"/>
      <c r="AL95" s="1"/>
      <c r="AM95" s="1">
        <f t="shared" si="3"/>
        <v>0</v>
      </c>
      <c r="AN95" s="1"/>
      <c r="AO95" s="1"/>
      <c r="AP95" s="1"/>
      <c r="AQ95" s="1"/>
      <c r="AR95" s="1"/>
      <c r="AS95" s="1"/>
      <c r="AT95" s="1"/>
      <c r="AU95" s="1"/>
      <c r="AV95" s="1"/>
      <c r="AW95" s="1"/>
      <c r="AX95" s="1"/>
      <c r="AY95" s="1"/>
      <c r="AZ95" s="1"/>
      <c r="BA95" s="1"/>
      <c r="BB95" s="1"/>
      <c r="BC95" s="1"/>
      <c r="BD95" s="4"/>
      <c r="BF95" s="6"/>
      <c r="BG95" s="1"/>
      <c r="BH95" s="1"/>
      <c r="BI95" s="1"/>
      <c r="BJ95" s="1"/>
      <c r="BK95" s="1"/>
      <c r="BL95" s="1"/>
      <c r="BM95" s="1"/>
      <c r="BN95" s="1"/>
      <c r="BO95" s="1"/>
      <c r="BP95" s="1"/>
      <c r="BQ95" s="1"/>
      <c r="BR95" s="1"/>
      <c r="BS95" s="1"/>
      <c r="BT95" s="1"/>
      <c r="BU95" s="1"/>
      <c r="BV95" s="1"/>
      <c r="BW95" s="1"/>
      <c r="BX95" s="4"/>
      <c r="BY95" s="6"/>
      <c r="BZ95" s="1"/>
      <c r="CA95" s="1"/>
      <c r="CB95" s="7"/>
    </row>
    <row r="96" spans="2:80">
      <c r="B96" s="1">
        <v>92</v>
      </c>
      <c r="C96" s="1">
        <v>1</v>
      </c>
      <c r="D96" s="1" t="s">
        <v>130</v>
      </c>
      <c r="E96" s="1">
        <v>30</v>
      </c>
      <c r="F96" s="1">
        <v>12</v>
      </c>
      <c r="G96" s="1"/>
      <c r="H96" s="1"/>
      <c r="I96" s="1">
        <v>0</v>
      </c>
      <c r="J96" s="1">
        <v>4</v>
      </c>
      <c r="K96" s="1">
        <v>1</v>
      </c>
      <c r="L96" s="1">
        <v>0</v>
      </c>
      <c r="M96" s="4"/>
      <c r="N96" s="6" t="s">
        <v>431</v>
      </c>
      <c r="O96" s="1" t="s">
        <v>279</v>
      </c>
      <c r="P96" s="1">
        <v>0</v>
      </c>
      <c r="Q96" s="1">
        <f t="shared" si="2"/>
        <v>0</v>
      </c>
      <c r="R96" s="1"/>
      <c r="S96" s="1"/>
      <c r="T96" s="1"/>
      <c r="U96" s="1"/>
      <c r="V96" s="1"/>
      <c r="W96" s="1"/>
      <c r="X96" s="1"/>
      <c r="Y96" s="1"/>
      <c r="Z96" s="1"/>
      <c r="AA96" s="1"/>
      <c r="AB96" s="1"/>
      <c r="AC96" s="1"/>
      <c r="AD96" s="1">
        <v>1</v>
      </c>
      <c r="AE96" s="1"/>
      <c r="AF96" s="1"/>
      <c r="AG96" s="1">
        <v>601</v>
      </c>
      <c r="AH96" s="7">
        <v>4</v>
      </c>
      <c r="AI96" s="3">
        <v>-1</v>
      </c>
      <c r="AJ96" s="5" t="s">
        <v>432</v>
      </c>
      <c r="AK96" s="5" t="s">
        <v>433</v>
      </c>
      <c r="AL96" s="1">
        <v>0</v>
      </c>
      <c r="AM96" s="1">
        <f t="shared" si="3"/>
        <v>0</v>
      </c>
      <c r="AN96" s="1"/>
      <c r="AO96" s="1"/>
      <c r="AP96" s="1"/>
      <c r="AQ96" s="1"/>
      <c r="AR96" s="1"/>
      <c r="AS96" s="1"/>
      <c r="AT96" s="1"/>
      <c r="AU96" s="1"/>
      <c r="AV96" s="1"/>
      <c r="AW96" s="1"/>
      <c r="AX96" s="1">
        <v>1</v>
      </c>
      <c r="AY96" s="1"/>
      <c r="AZ96" s="1">
        <v>1</v>
      </c>
      <c r="BA96" s="1"/>
      <c r="BB96" s="1"/>
      <c r="BC96" s="1">
        <v>3</v>
      </c>
      <c r="BD96" s="4">
        <v>12</v>
      </c>
      <c r="BF96" s="6"/>
      <c r="BG96" s="1"/>
      <c r="BH96" s="1"/>
      <c r="BI96" s="1"/>
      <c r="BJ96" s="1"/>
      <c r="BK96" s="1"/>
      <c r="BL96" s="1"/>
      <c r="BM96" s="1"/>
      <c r="BN96" s="1"/>
      <c r="BO96" s="1"/>
      <c r="BP96" s="1"/>
      <c r="BQ96" s="1"/>
      <c r="BR96" s="1"/>
      <c r="BS96" s="1"/>
      <c r="BT96" s="1"/>
      <c r="BU96" s="1"/>
      <c r="BV96" s="1"/>
      <c r="BW96" s="1"/>
      <c r="BX96" s="4"/>
      <c r="BY96" s="6"/>
      <c r="BZ96" s="1"/>
      <c r="CA96" s="1"/>
      <c r="CB96" s="7"/>
    </row>
    <row r="97" spans="2:80">
      <c r="B97" s="1">
        <v>93</v>
      </c>
      <c r="C97" s="1">
        <v>1</v>
      </c>
      <c r="D97" s="1" t="s">
        <v>131</v>
      </c>
      <c r="E97" s="1">
        <v>60</v>
      </c>
      <c r="F97" s="1">
        <v>12</v>
      </c>
      <c r="G97" s="1"/>
      <c r="H97" s="1"/>
      <c r="I97" s="1">
        <v>0</v>
      </c>
      <c r="J97" s="1">
        <v>4</v>
      </c>
      <c r="K97" s="1">
        <v>1</v>
      </c>
      <c r="L97" s="1">
        <v>1</v>
      </c>
      <c r="M97" s="4">
        <v>92</v>
      </c>
      <c r="N97" s="6" t="s">
        <v>398</v>
      </c>
      <c r="O97" s="1" t="s">
        <v>399</v>
      </c>
      <c r="P97" s="1">
        <v>0</v>
      </c>
      <c r="Q97" s="1">
        <f t="shared" si="2"/>
        <v>0</v>
      </c>
      <c r="R97" s="1"/>
      <c r="S97" s="1"/>
      <c r="T97" s="1"/>
      <c r="U97" s="1"/>
      <c r="V97" s="1"/>
      <c r="W97" s="1"/>
      <c r="X97" s="1"/>
      <c r="Y97" s="1"/>
      <c r="Z97" s="1"/>
      <c r="AA97" s="1"/>
      <c r="AB97" s="1"/>
      <c r="AC97" s="1"/>
      <c r="AD97" s="1">
        <v>1</v>
      </c>
      <c r="AE97" s="1"/>
      <c r="AF97" s="1"/>
      <c r="AG97" s="1">
        <v>600</v>
      </c>
      <c r="AH97" s="7">
        <v>4</v>
      </c>
      <c r="AJ97" s="5" t="s">
        <v>400</v>
      </c>
      <c r="AK97" s="5" t="s">
        <v>401</v>
      </c>
      <c r="AL97" s="1">
        <v>0</v>
      </c>
      <c r="AM97" s="1">
        <v>50</v>
      </c>
      <c r="AN97" s="1"/>
      <c r="AO97" s="1"/>
      <c r="AP97" s="1"/>
      <c r="AQ97" s="1"/>
      <c r="AR97" s="1"/>
      <c r="AS97" s="1"/>
      <c r="AT97" s="1"/>
      <c r="AU97" s="1"/>
      <c r="AV97" s="1"/>
      <c r="AW97" s="1"/>
      <c r="AX97" s="1"/>
      <c r="AY97" s="1"/>
      <c r="AZ97" s="1">
        <v>2</v>
      </c>
      <c r="BA97" s="1"/>
      <c r="BB97" s="1"/>
      <c r="BC97" s="1">
        <v>103</v>
      </c>
      <c r="BD97" s="4">
        <v>50</v>
      </c>
      <c r="BF97" s="6"/>
      <c r="BG97" s="1"/>
      <c r="BH97" s="1"/>
      <c r="BI97" s="1"/>
      <c r="BJ97" s="1"/>
      <c r="BK97" s="1"/>
      <c r="BL97" s="1"/>
      <c r="BM97" s="1"/>
      <c r="BN97" s="1"/>
      <c r="BO97" s="1"/>
      <c r="BP97" s="1"/>
      <c r="BQ97" s="1"/>
      <c r="BR97" s="1"/>
      <c r="BS97" s="1"/>
      <c r="BT97" s="1"/>
      <c r="BU97" s="1"/>
      <c r="BV97" s="1"/>
      <c r="BW97" s="1"/>
      <c r="BX97" s="4"/>
      <c r="BY97" s="6"/>
      <c r="BZ97" s="1"/>
      <c r="CA97" s="1"/>
      <c r="CB97" s="7"/>
    </row>
    <row r="98" spans="2:80">
      <c r="B98" s="1">
        <v>94</v>
      </c>
      <c r="C98" s="1">
        <v>0</v>
      </c>
      <c r="D98" s="1" t="s">
        <v>132</v>
      </c>
      <c r="E98" s="1"/>
      <c r="F98" s="1"/>
      <c r="G98" s="1"/>
      <c r="H98" s="1"/>
      <c r="I98" s="1">
        <v>0</v>
      </c>
      <c r="J98" s="1"/>
      <c r="K98" s="1">
        <v>0</v>
      </c>
      <c r="L98" s="1"/>
      <c r="M98" s="4">
        <v>93</v>
      </c>
      <c r="N98" s="6"/>
      <c r="O98" s="1"/>
      <c r="P98" s="1"/>
      <c r="Q98" s="1">
        <f t="shared" si="2"/>
        <v>0</v>
      </c>
      <c r="R98" s="1"/>
      <c r="S98" s="1"/>
      <c r="T98" s="1"/>
      <c r="U98" s="1"/>
      <c r="V98" s="1"/>
      <c r="W98" s="1"/>
      <c r="X98" s="1"/>
      <c r="Y98" s="1"/>
      <c r="Z98" s="1"/>
      <c r="AA98" s="1"/>
      <c r="AB98" s="1"/>
      <c r="AC98" s="1"/>
      <c r="AD98" s="1"/>
      <c r="AE98" s="1"/>
      <c r="AF98" s="1"/>
      <c r="AG98" s="1"/>
      <c r="AH98" s="7"/>
      <c r="AJ98" s="5"/>
      <c r="AK98" s="5"/>
      <c r="AL98" s="1"/>
      <c r="AM98" s="1">
        <f t="shared" si="3"/>
        <v>0</v>
      </c>
      <c r="AN98" s="1"/>
      <c r="AO98" s="1"/>
      <c r="AP98" s="1"/>
      <c r="AQ98" s="1"/>
      <c r="AR98" s="1"/>
      <c r="AS98" s="1"/>
      <c r="AT98" s="1"/>
      <c r="AU98" s="1"/>
      <c r="AV98" s="1"/>
      <c r="AW98" s="1"/>
      <c r="AX98" s="1"/>
      <c r="AY98" s="1"/>
      <c r="AZ98" s="1"/>
      <c r="BA98" s="1"/>
      <c r="BB98" s="1"/>
      <c r="BC98" s="1"/>
      <c r="BD98" s="4"/>
      <c r="BF98" s="6"/>
      <c r="BG98" s="1"/>
      <c r="BH98" s="1"/>
      <c r="BI98" s="1"/>
      <c r="BJ98" s="1"/>
      <c r="BK98" s="1"/>
      <c r="BL98" s="1"/>
      <c r="BM98" s="1"/>
      <c r="BN98" s="1"/>
      <c r="BO98" s="1"/>
      <c r="BP98" s="1"/>
      <c r="BQ98" s="1"/>
      <c r="BR98" s="1"/>
      <c r="BS98" s="1"/>
      <c r="BT98" s="1"/>
      <c r="BU98" s="1"/>
      <c r="BV98" s="1"/>
      <c r="BW98" s="1"/>
      <c r="BX98" s="4"/>
      <c r="BY98" s="6"/>
      <c r="BZ98" s="1"/>
      <c r="CA98" s="1"/>
      <c r="CB98" s="7"/>
    </row>
    <row r="99" spans="2:80">
      <c r="B99" s="1">
        <v>95</v>
      </c>
      <c r="C99" s="1">
        <v>1</v>
      </c>
      <c r="D99" s="1" t="s">
        <v>133</v>
      </c>
      <c r="E99" s="1">
        <v>90</v>
      </c>
      <c r="F99" s="1">
        <v>4</v>
      </c>
      <c r="G99" s="1"/>
      <c r="H99" s="1">
        <v>8</v>
      </c>
      <c r="I99" s="1">
        <v>0</v>
      </c>
      <c r="J99" s="1"/>
      <c r="K99" s="1">
        <v>0</v>
      </c>
      <c r="L99" s="1">
        <v>3</v>
      </c>
      <c r="M99" s="4"/>
      <c r="N99" s="6" t="s">
        <v>439</v>
      </c>
      <c r="O99" s="1"/>
      <c r="P99" s="1">
        <v>10</v>
      </c>
      <c r="Q99" s="1">
        <f t="shared" si="2"/>
        <v>10</v>
      </c>
      <c r="R99" s="1"/>
      <c r="S99" s="1"/>
      <c r="T99" s="1"/>
      <c r="U99" s="1"/>
      <c r="V99" s="1">
        <v>1</v>
      </c>
      <c r="W99" s="1"/>
      <c r="X99" s="1"/>
      <c r="Y99" s="1"/>
      <c r="Z99" s="1"/>
      <c r="AA99" s="1"/>
      <c r="AB99" s="1"/>
      <c r="AC99" s="1"/>
      <c r="AD99" s="1"/>
      <c r="AE99" s="1"/>
      <c r="AF99" s="1"/>
      <c r="AG99" s="1"/>
      <c r="AH99" s="7"/>
      <c r="AJ99" s="5" t="s">
        <v>218</v>
      </c>
      <c r="AK99" s="5" t="s">
        <v>440</v>
      </c>
      <c r="AL99" s="1">
        <v>0</v>
      </c>
      <c r="AM99" s="1">
        <f t="shared" si="3"/>
        <v>0</v>
      </c>
      <c r="AN99" s="1"/>
      <c r="AO99" s="1"/>
      <c r="AP99" s="1"/>
      <c r="AQ99" s="1"/>
      <c r="AR99" s="1">
        <v>2</v>
      </c>
      <c r="AS99" s="1"/>
      <c r="AT99" s="1"/>
      <c r="AU99" s="1"/>
      <c r="AV99" s="1"/>
      <c r="AW99" s="1"/>
      <c r="AX99" s="1"/>
      <c r="AY99" s="1"/>
      <c r="AZ99" s="1"/>
      <c r="BA99" s="1"/>
      <c r="BB99" s="1"/>
      <c r="BC99" s="1">
        <v>503</v>
      </c>
      <c r="BD99" s="4">
        <v>30</v>
      </c>
      <c r="BF99" s="6"/>
      <c r="BG99" s="1"/>
      <c r="BH99" s="1"/>
      <c r="BI99" s="1"/>
      <c r="BJ99" s="1"/>
      <c r="BK99" s="1"/>
      <c r="BL99" s="1"/>
      <c r="BM99" s="1"/>
      <c r="BN99" s="1"/>
      <c r="BO99" s="1"/>
      <c r="BP99" s="1"/>
      <c r="BQ99" s="1"/>
      <c r="BR99" s="1"/>
      <c r="BS99" s="1"/>
      <c r="BT99" s="1"/>
      <c r="BU99" s="1"/>
      <c r="BV99" s="1"/>
      <c r="BW99" s="1"/>
      <c r="BX99" s="4"/>
      <c r="BY99" s="6"/>
      <c r="BZ99" s="1"/>
      <c r="CA99" s="1"/>
      <c r="CB99" s="7"/>
    </row>
    <row r="100" spans="2:80">
      <c r="B100" s="1">
        <v>96</v>
      </c>
      <c r="C100" s="1">
        <v>1</v>
      </c>
      <c r="D100" s="1" t="s">
        <v>134</v>
      </c>
      <c r="E100" s="1">
        <v>50</v>
      </c>
      <c r="F100" s="1">
        <v>12</v>
      </c>
      <c r="G100" s="1"/>
      <c r="H100" s="1">
        <v>12</v>
      </c>
      <c r="I100" s="1">
        <v>0</v>
      </c>
      <c r="J100" s="1"/>
      <c r="K100" s="1">
        <v>0</v>
      </c>
      <c r="L100" s="1">
        <v>1</v>
      </c>
      <c r="M100" s="4"/>
      <c r="N100" s="6" t="s">
        <v>428</v>
      </c>
      <c r="O100" s="1"/>
      <c r="P100" s="1">
        <v>10</v>
      </c>
      <c r="Q100" s="1">
        <f t="shared" si="2"/>
        <v>10</v>
      </c>
      <c r="R100" s="1"/>
      <c r="S100" s="1"/>
      <c r="T100" s="1"/>
      <c r="U100" s="1"/>
      <c r="V100" s="1"/>
      <c r="W100" s="1"/>
      <c r="X100" s="1"/>
      <c r="Y100" s="1"/>
      <c r="Z100" s="1"/>
      <c r="AA100" s="1"/>
      <c r="AB100" s="1"/>
      <c r="AC100" s="1"/>
      <c r="AD100" s="1">
        <v>1</v>
      </c>
      <c r="AE100" s="1"/>
      <c r="AF100" s="1"/>
      <c r="AG100" s="1"/>
      <c r="AH100" s="7"/>
      <c r="AJ100" s="5" t="s">
        <v>429</v>
      </c>
      <c r="AK100" s="5" t="s">
        <v>430</v>
      </c>
      <c r="AL100" s="1">
        <v>0</v>
      </c>
      <c r="AM100" s="1">
        <f t="shared" si="3"/>
        <v>0</v>
      </c>
      <c r="AN100" s="1"/>
      <c r="AO100" s="1"/>
      <c r="AP100" s="1"/>
      <c r="AQ100" s="1"/>
      <c r="AR100" s="1"/>
      <c r="AS100" s="1"/>
      <c r="AT100" s="1"/>
      <c r="AU100" s="1"/>
      <c r="AV100" s="1"/>
      <c r="AW100" s="1"/>
      <c r="AX100" s="1"/>
      <c r="AY100" s="1"/>
      <c r="AZ100" s="1"/>
      <c r="BA100" s="1"/>
      <c r="BB100" s="1"/>
      <c r="BC100" s="1">
        <v>601</v>
      </c>
      <c r="BD100" s="4">
        <v>0</v>
      </c>
      <c r="BE100">
        <v>-1</v>
      </c>
      <c r="BF100" s="6"/>
      <c r="BG100" s="1"/>
      <c r="BH100" s="1"/>
      <c r="BI100" s="1"/>
      <c r="BJ100" s="1"/>
      <c r="BK100" s="1"/>
      <c r="BL100" s="1"/>
      <c r="BM100" s="1"/>
      <c r="BN100" s="1"/>
      <c r="BO100" s="1"/>
      <c r="BP100" s="1"/>
      <c r="BQ100" s="1"/>
      <c r="BR100" s="1"/>
      <c r="BS100" s="1"/>
      <c r="BT100" s="1"/>
      <c r="BU100" s="1"/>
      <c r="BV100" s="1"/>
      <c r="BW100" s="1"/>
      <c r="BX100" s="4"/>
      <c r="BY100" s="6"/>
      <c r="BZ100" s="1"/>
      <c r="CA100" s="1"/>
      <c r="CB100" s="7"/>
    </row>
    <row r="101" spans="2:80">
      <c r="B101" s="1">
        <v>97</v>
      </c>
      <c r="C101" s="1">
        <v>0</v>
      </c>
      <c r="D101" s="1" t="s">
        <v>135</v>
      </c>
      <c r="E101" s="1"/>
      <c r="F101" s="1"/>
      <c r="G101" s="1"/>
      <c r="H101" s="1"/>
      <c r="I101" s="1">
        <v>0</v>
      </c>
      <c r="J101" s="1"/>
      <c r="K101" s="1">
        <v>0</v>
      </c>
      <c r="L101" s="1"/>
      <c r="M101" s="4">
        <v>96</v>
      </c>
      <c r="N101" s="6"/>
      <c r="O101" s="1"/>
      <c r="P101" s="1"/>
      <c r="Q101" s="1">
        <f t="shared" si="2"/>
        <v>0</v>
      </c>
      <c r="R101" s="1"/>
      <c r="S101" s="1"/>
      <c r="T101" s="1"/>
      <c r="U101" s="1"/>
      <c r="V101" s="1"/>
      <c r="W101" s="1"/>
      <c r="X101" s="1"/>
      <c r="Y101" s="1"/>
      <c r="Z101" s="1"/>
      <c r="AA101" s="1"/>
      <c r="AB101" s="1"/>
      <c r="AC101" s="1"/>
      <c r="AD101" s="1"/>
      <c r="AE101" s="1"/>
      <c r="AF101" s="1"/>
      <c r="AG101" s="1"/>
      <c r="AH101" s="7"/>
      <c r="AJ101" s="5"/>
      <c r="AK101" s="5"/>
      <c r="AL101" s="1"/>
      <c r="AM101" s="1">
        <f t="shared" si="3"/>
        <v>0</v>
      </c>
      <c r="AN101" s="1"/>
      <c r="AO101" s="1"/>
      <c r="AP101" s="1"/>
      <c r="AQ101" s="1"/>
      <c r="AR101" s="1"/>
      <c r="AS101" s="1"/>
      <c r="AT101" s="1"/>
      <c r="AU101" s="1"/>
      <c r="AV101" s="1"/>
      <c r="AW101" s="1"/>
      <c r="AX101" s="1"/>
      <c r="AY101" s="1"/>
      <c r="AZ101" s="1"/>
      <c r="BA101" s="1"/>
      <c r="BB101" s="1"/>
      <c r="BC101" s="1"/>
      <c r="BD101" s="4"/>
      <c r="BF101" s="6"/>
      <c r="BG101" s="1"/>
      <c r="BH101" s="1"/>
      <c r="BI101" s="1"/>
      <c r="BJ101" s="1"/>
      <c r="BK101" s="1"/>
      <c r="BL101" s="1"/>
      <c r="BM101" s="1"/>
      <c r="BN101" s="1"/>
      <c r="BO101" s="1"/>
      <c r="BP101" s="1"/>
      <c r="BQ101" s="1"/>
      <c r="BR101" s="1"/>
      <c r="BS101" s="1"/>
      <c r="BT101" s="1"/>
      <c r="BU101" s="1"/>
      <c r="BV101" s="1"/>
      <c r="BW101" s="1"/>
      <c r="BX101" s="4"/>
      <c r="BY101" s="6"/>
      <c r="BZ101" s="1"/>
      <c r="CA101" s="1"/>
      <c r="CB101" s="7"/>
    </row>
    <row r="102" spans="2:80">
      <c r="B102" s="1">
        <v>98</v>
      </c>
      <c r="C102" s="1">
        <v>0</v>
      </c>
      <c r="D102" s="1" t="s">
        <v>136</v>
      </c>
      <c r="E102" s="1"/>
      <c r="F102" s="1"/>
      <c r="G102" s="1"/>
      <c r="H102" s="1"/>
      <c r="I102" s="1">
        <v>0</v>
      </c>
      <c r="J102" s="1"/>
      <c r="K102" s="1">
        <v>0</v>
      </c>
      <c r="L102" s="1"/>
      <c r="M102" s="4"/>
      <c r="N102" s="6"/>
      <c r="O102" s="1"/>
      <c r="P102" s="1"/>
      <c r="Q102" s="1">
        <f t="shared" si="2"/>
        <v>0</v>
      </c>
      <c r="R102" s="1"/>
      <c r="S102" s="1"/>
      <c r="T102" s="1"/>
      <c r="U102" s="1"/>
      <c r="V102" s="1"/>
      <c r="W102" s="1"/>
      <c r="X102" s="1"/>
      <c r="Y102" s="1"/>
      <c r="Z102" s="1"/>
      <c r="AA102" s="1"/>
      <c r="AB102" s="1"/>
      <c r="AC102" s="1"/>
      <c r="AD102" s="1"/>
      <c r="AE102" s="1"/>
      <c r="AF102" s="1"/>
      <c r="AG102" s="1"/>
      <c r="AH102" s="7"/>
      <c r="AJ102" s="5"/>
      <c r="AK102" s="5"/>
      <c r="AL102" s="1"/>
      <c r="AM102" s="1">
        <f t="shared" si="3"/>
        <v>0</v>
      </c>
      <c r="AN102" s="1"/>
      <c r="AO102" s="1"/>
      <c r="AP102" s="1"/>
      <c r="AQ102" s="1"/>
      <c r="AR102" s="1"/>
      <c r="AS102" s="1"/>
      <c r="AT102" s="1"/>
      <c r="AU102" s="1"/>
      <c r="AV102" s="1"/>
      <c r="AW102" s="1"/>
      <c r="AX102" s="1"/>
      <c r="AY102" s="1"/>
      <c r="AZ102" s="1"/>
      <c r="BA102" s="1"/>
      <c r="BB102" s="1"/>
      <c r="BC102" s="1"/>
      <c r="BD102" s="4"/>
      <c r="BF102" s="6"/>
      <c r="BG102" s="1"/>
      <c r="BH102" s="1"/>
      <c r="BI102" s="1"/>
      <c r="BJ102" s="1"/>
      <c r="BK102" s="1"/>
      <c r="BL102" s="1"/>
      <c r="BM102" s="1"/>
      <c r="BN102" s="1"/>
      <c r="BO102" s="1"/>
      <c r="BP102" s="1"/>
      <c r="BQ102" s="1"/>
      <c r="BR102" s="1"/>
      <c r="BS102" s="1"/>
      <c r="BT102" s="1"/>
      <c r="BU102" s="1"/>
      <c r="BV102" s="1"/>
      <c r="BW102" s="1"/>
      <c r="BX102" s="4"/>
      <c r="BY102" s="6"/>
      <c r="BZ102" s="1"/>
      <c r="CA102" s="1"/>
      <c r="CB102" s="7"/>
    </row>
    <row r="103" spans="2:80">
      <c r="B103" s="1">
        <v>99</v>
      </c>
      <c r="C103" s="1">
        <v>0</v>
      </c>
      <c r="D103" s="1" t="s">
        <v>137</v>
      </c>
      <c r="E103" s="1"/>
      <c r="F103" s="1"/>
      <c r="G103" s="1"/>
      <c r="H103" s="1"/>
      <c r="I103" s="1">
        <v>0</v>
      </c>
      <c r="J103" s="1"/>
      <c r="K103" s="1">
        <v>0</v>
      </c>
      <c r="L103" s="1"/>
      <c r="M103" s="4">
        <v>98</v>
      </c>
      <c r="N103" s="6"/>
      <c r="O103" s="1"/>
      <c r="P103" s="1"/>
      <c r="Q103" s="1">
        <f t="shared" si="2"/>
        <v>0</v>
      </c>
      <c r="R103" s="1"/>
      <c r="S103" s="1"/>
      <c r="T103" s="1"/>
      <c r="U103" s="1"/>
      <c r="V103" s="1"/>
      <c r="W103" s="1"/>
      <c r="X103" s="1"/>
      <c r="Y103" s="1"/>
      <c r="Z103" s="1"/>
      <c r="AA103" s="1"/>
      <c r="AB103" s="1"/>
      <c r="AC103" s="1"/>
      <c r="AD103" s="1"/>
      <c r="AE103" s="1"/>
      <c r="AF103" s="1"/>
      <c r="AG103" s="1"/>
      <c r="AH103" s="7"/>
      <c r="AJ103" s="5"/>
      <c r="AK103" s="5"/>
      <c r="AL103" s="1"/>
      <c r="AM103" s="1">
        <f t="shared" si="3"/>
        <v>0</v>
      </c>
      <c r="AN103" s="1"/>
      <c r="AO103" s="1"/>
      <c r="AP103" s="1"/>
      <c r="AQ103" s="1"/>
      <c r="AR103" s="1"/>
      <c r="AS103" s="1"/>
      <c r="AT103" s="1"/>
      <c r="AU103" s="1"/>
      <c r="AV103" s="1"/>
      <c r="AW103" s="1"/>
      <c r="AX103" s="1"/>
      <c r="AY103" s="1"/>
      <c r="AZ103" s="1"/>
      <c r="BA103" s="1"/>
      <c r="BB103" s="1"/>
      <c r="BC103" s="1"/>
      <c r="BD103" s="4"/>
      <c r="BF103" s="6"/>
      <c r="BG103" s="1"/>
      <c r="BH103" s="1"/>
      <c r="BI103" s="1"/>
      <c r="BJ103" s="1"/>
      <c r="BK103" s="1"/>
      <c r="BL103" s="1"/>
      <c r="BM103" s="1"/>
      <c r="BN103" s="1"/>
      <c r="BO103" s="1"/>
      <c r="BP103" s="1"/>
      <c r="BQ103" s="1"/>
      <c r="BR103" s="1"/>
      <c r="BS103" s="1"/>
      <c r="BT103" s="1"/>
      <c r="BU103" s="1"/>
      <c r="BV103" s="1"/>
      <c r="BW103" s="1"/>
      <c r="BX103" s="4"/>
      <c r="BY103" s="6"/>
      <c r="BZ103" s="1"/>
      <c r="CA103" s="1"/>
      <c r="CB103" s="7"/>
    </row>
    <row r="104" spans="2:80">
      <c r="B104" s="1">
        <v>100</v>
      </c>
      <c r="C104" s="1">
        <v>1</v>
      </c>
      <c r="D104" s="1" t="s">
        <v>138</v>
      </c>
      <c r="E104" s="1">
        <v>40</v>
      </c>
      <c r="F104" s="1">
        <v>3</v>
      </c>
      <c r="G104" s="1"/>
      <c r="H104" s="1">
        <v>4</v>
      </c>
      <c r="I104" s="1">
        <v>0</v>
      </c>
      <c r="J104" s="1"/>
      <c r="K104" s="1">
        <v>0</v>
      </c>
      <c r="L104" s="1">
        <v>1</v>
      </c>
      <c r="M104" s="4"/>
      <c r="N104" s="6" t="s">
        <v>248</v>
      </c>
      <c r="O104" s="1"/>
      <c r="P104" s="1">
        <v>10</v>
      </c>
      <c r="Q104" s="1">
        <f t="shared" si="2"/>
        <v>10</v>
      </c>
      <c r="R104" s="1"/>
      <c r="S104" s="1"/>
      <c r="T104" s="1"/>
      <c r="U104" s="1"/>
      <c r="V104" s="1"/>
      <c r="W104" s="1"/>
      <c r="X104" s="1"/>
      <c r="Y104" s="1"/>
      <c r="Z104" s="1"/>
      <c r="AA104" s="1"/>
      <c r="AB104" s="1">
        <v>1</v>
      </c>
      <c r="AC104" s="1"/>
      <c r="AD104" s="1"/>
      <c r="AE104" s="1"/>
      <c r="AF104" s="1"/>
      <c r="AG104" s="1"/>
      <c r="AH104" s="7"/>
      <c r="AJ104" s="5"/>
      <c r="AK104" s="5"/>
      <c r="AL104" s="1"/>
      <c r="AM104" s="1">
        <f t="shared" si="3"/>
        <v>0</v>
      </c>
      <c r="AN104" s="1"/>
      <c r="AO104" s="1"/>
      <c r="AP104" s="1"/>
      <c r="AQ104" s="1"/>
      <c r="AR104" s="1"/>
      <c r="AS104" s="1"/>
      <c r="AT104" s="1"/>
      <c r="AU104" s="1"/>
      <c r="AV104" s="1"/>
      <c r="AW104" s="1"/>
      <c r="AX104" s="1"/>
      <c r="AY104" s="1"/>
      <c r="AZ104" s="1"/>
      <c r="BA104" s="1"/>
      <c r="BB104" s="1"/>
      <c r="BC104" s="1"/>
      <c r="BD104" s="4"/>
      <c r="BF104" s="6"/>
      <c r="BG104" s="1"/>
      <c r="BH104" s="1"/>
      <c r="BI104" s="1"/>
      <c r="BJ104" s="1"/>
      <c r="BK104" s="1"/>
      <c r="BL104" s="1"/>
      <c r="BM104" s="1"/>
      <c r="BN104" s="1"/>
      <c r="BO104" s="1"/>
      <c r="BP104" s="1"/>
      <c r="BQ104" s="1"/>
      <c r="BR104" s="1"/>
      <c r="BS104" s="1"/>
      <c r="BT104" s="1"/>
      <c r="BU104" s="1"/>
      <c r="BV104" s="1"/>
      <c r="BW104" s="1"/>
      <c r="BX104" s="4"/>
      <c r="BY104" s="6"/>
      <c r="BZ104" s="1"/>
      <c r="CA104" s="1"/>
      <c r="CB104" s="7"/>
    </row>
    <row r="105" spans="2:80">
      <c r="B105" s="1">
        <v>101</v>
      </c>
      <c r="C105" s="1">
        <v>1</v>
      </c>
      <c r="D105" s="1" t="s">
        <v>139</v>
      </c>
      <c r="E105">
        <v>80</v>
      </c>
      <c r="F105">
        <v>3</v>
      </c>
      <c r="H105">
        <v>4</v>
      </c>
      <c r="I105" s="1">
        <v>0</v>
      </c>
      <c r="K105" s="1">
        <v>0</v>
      </c>
      <c r="L105">
        <v>1</v>
      </c>
      <c r="M105" s="4">
        <v>100</v>
      </c>
      <c r="N105" t="s">
        <v>311</v>
      </c>
      <c r="O105" t="s">
        <v>312</v>
      </c>
      <c r="P105">
        <v>50</v>
      </c>
      <c r="Q105" s="1">
        <f t="shared" si="2"/>
        <v>50</v>
      </c>
      <c r="U105">
        <v>3</v>
      </c>
      <c r="AG105">
        <v>207</v>
      </c>
      <c r="AH105">
        <v>0</v>
      </c>
      <c r="AI105">
        <v>10</v>
      </c>
      <c r="AJ105" s="5"/>
      <c r="AK105" s="5"/>
      <c r="AL105" s="1"/>
      <c r="AM105" s="1">
        <f t="shared" si="3"/>
        <v>0</v>
      </c>
      <c r="AN105" s="1"/>
      <c r="AO105" s="1"/>
      <c r="AP105" s="1"/>
      <c r="AQ105" s="1"/>
      <c r="AR105" s="1"/>
      <c r="AS105" s="1"/>
      <c r="AT105" s="1"/>
      <c r="AU105" s="1"/>
      <c r="AV105" s="1"/>
      <c r="AW105" s="1"/>
      <c r="AX105" s="1"/>
      <c r="AY105" s="1"/>
      <c r="AZ105" s="1"/>
      <c r="BA105" s="1"/>
      <c r="BB105" s="1"/>
      <c r="BC105" s="1"/>
      <c r="BD105" s="4"/>
      <c r="BF105" s="6"/>
      <c r="BG105" s="1"/>
      <c r="BH105" s="1"/>
      <c r="BI105" s="1"/>
      <c r="BJ105" s="1"/>
      <c r="BK105" s="1"/>
      <c r="BL105" s="1"/>
      <c r="BM105" s="1"/>
      <c r="BN105" s="1"/>
      <c r="BO105" s="1"/>
      <c r="BP105" s="1"/>
      <c r="BQ105" s="1"/>
      <c r="BR105" s="1"/>
      <c r="BS105" s="1"/>
      <c r="BT105" s="1"/>
      <c r="BU105" s="1"/>
      <c r="BV105" s="1"/>
      <c r="BW105" s="1"/>
      <c r="BX105" s="4"/>
      <c r="BY105" t="s">
        <v>309</v>
      </c>
      <c r="BZ105" t="s">
        <v>310</v>
      </c>
      <c r="CA105" s="1"/>
      <c r="CB105" s="7"/>
    </row>
    <row r="106" spans="2:80">
      <c r="B106" s="1">
        <v>102</v>
      </c>
      <c r="C106" s="1">
        <v>0</v>
      </c>
      <c r="D106" s="1" t="s">
        <v>140</v>
      </c>
      <c r="E106" s="1"/>
      <c r="F106" s="1"/>
      <c r="G106" s="1"/>
      <c r="H106" s="1"/>
      <c r="I106" s="1">
        <v>0</v>
      </c>
      <c r="J106" s="1"/>
      <c r="K106" s="1">
        <v>0</v>
      </c>
      <c r="L106" s="1"/>
      <c r="M106" s="4"/>
      <c r="N106" s="6"/>
      <c r="O106" s="1"/>
      <c r="P106" s="1"/>
      <c r="Q106" s="1">
        <f t="shared" si="2"/>
        <v>0</v>
      </c>
      <c r="R106" s="1"/>
      <c r="S106" s="1"/>
      <c r="T106" s="1"/>
      <c r="U106" s="1"/>
      <c r="V106" s="1"/>
      <c r="W106" s="1"/>
      <c r="X106" s="1"/>
      <c r="Y106" s="1"/>
      <c r="Z106" s="1"/>
      <c r="AA106" s="1"/>
      <c r="AB106" s="1"/>
      <c r="AC106" s="1"/>
      <c r="AD106" s="1"/>
      <c r="AE106" s="1"/>
      <c r="AF106" s="1"/>
      <c r="AG106" s="1"/>
      <c r="AH106" s="7"/>
      <c r="AJ106" s="5"/>
      <c r="AK106" s="5"/>
      <c r="AL106" s="1"/>
      <c r="AM106" s="1">
        <f t="shared" si="3"/>
        <v>0</v>
      </c>
      <c r="AN106" s="1"/>
      <c r="AO106" s="1"/>
      <c r="AP106" s="1"/>
      <c r="AQ106" s="1"/>
      <c r="AR106" s="1"/>
      <c r="AS106" s="1"/>
      <c r="AT106" s="1"/>
      <c r="AU106" s="1"/>
      <c r="AV106" s="1"/>
      <c r="AW106" s="1"/>
      <c r="AX106" s="1"/>
      <c r="AY106" s="1"/>
      <c r="AZ106" s="1"/>
      <c r="BA106" s="1"/>
      <c r="BB106" s="1"/>
      <c r="BC106" s="1"/>
      <c r="BD106" s="4"/>
      <c r="BF106" s="6"/>
      <c r="BG106" s="1"/>
      <c r="BH106" s="1"/>
      <c r="BI106" s="1"/>
      <c r="BJ106" s="1"/>
      <c r="BK106" s="1"/>
      <c r="BL106" s="1"/>
      <c r="BM106" s="1"/>
      <c r="BN106" s="1"/>
      <c r="BO106" s="1"/>
      <c r="BP106" s="1"/>
      <c r="BQ106" s="1"/>
      <c r="BR106" s="1"/>
      <c r="BS106" s="1"/>
      <c r="BT106" s="1"/>
      <c r="BU106" s="1"/>
      <c r="BV106" s="1"/>
      <c r="BW106" s="1"/>
      <c r="BX106" s="4"/>
      <c r="BY106" s="6"/>
      <c r="BZ106" s="1"/>
      <c r="CA106" s="1"/>
      <c r="CB106" s="7"/>
    </row>
    <row r="107" spans="2:80">
      <c r="B107" s="1">
        <v>103</v>
      </c>
      <c r="C107" s="1">
        <v>0</v>
      </c>
      <c r="D107" s="1" t="s">
        <v>141</v>
      </c>
      <c r="E107" s="1"/>
      <c r="F107" s="1"/>
      <c r="G107" s="1"/>
      <c r="H107" s="1"/>
      <c r="I107" s="1">
        <v>0</v>
      </c>
      <c r="J107" s="1"/>
      <c r="K107" s="1">
        <v>0</v>
      </c>
      <c r="L107" s="1"/>
      <c r="M107" s="4">
        <v>102</v>
      </c>
      <c r="N107" s="6"/>
      <c r="O107" s="1"/>
      <c r="P107" s="1"/>
      <c r="Q107" s="1">
        <f t="shared" si="2"/>
        <v>0</v>
      </c>
      <c r="R107" s="1"/>
      <c r="S107" s="1"/>
      <c r="T107" s="1"/>
      <c r="U107" s="1"/>
      <c r="V107" s="1"/>
      <c r="W107" s="1"/>
      <c r="X107" s="1"/>
      <c r="Y107" s="1"/>
      <c r="Z107" s="1"/>
      <c r="AA107" s="1"/>
      <c r="AB107" s="1"/>
      <c r="AC107" s="1"/>
      <c r="AD107" s="1"/>
      <c r="AE107" s="1"/>
      <c r="AF107" s="1"/>
      <c r="AG107" s="1"/>
      <c r="AH107" s="7"/>
      <c r="AJ107" s="5"/>
      <c r="AK107" s="5"/>
      <c r="AL107" s="1"/>
      <c r="AM107" s="1">
        <f t="shared" si="3"/>
        <v>0</v>
      </c>
      <c r="AN107" s="1"/>
      <c r="AO107" s="1"/>
      <c r="AP107" s="1"/>
      <c r="AQ107" s="1"/>
      <c r="AR107" s="1"/>
      <c r="AS107" s="1"/>
      <c r="AT107" s="1"/>
      <c r="AU107" s="1"/>
      <c r="AV107" s="1"/>
      <c r="AW107" s="1"/>
      <c r="AX107" s="1"/>
      <c r="AY107" s="1"/>
      <c r="AZ107" s="1"/>
      <c r="BA107" s="1"/>
      <c r="BB107" s="1"/>
      <c r="BC107" s="1"/>
      <c r="BD107" s="4"/>
      <c r="BF107" s="6"/>
      <c r="BG107" s="1"/>
      <c r="BH107" s="1"/>
      <c r="BI107" s="1"/>
      <c r="BJ107" s="1"/>
      <c r="BK107" s="1"/>
      <c r="BL107" s="1"/>
      <c r="BM107" s="1"/>
      <c r="BN107" s="1"/>
      <c r="BO107" s="1"/>
      <c r="BP107" s="1"/>
      <c r="BQ107" s="1"/>
      <c r="BR107" s="1"/>
      <c r="BS107" s="1"/>
      <c r="BT107" s="1"/>
      <c r="BU107" s="1"/>
      <c r="BV107" s="1"/>
      <c r="BW107" s="1"/>
      <c r="BX107" s="4"/>
      <c r="BY107" s="6"/>
      <c r="BZ107" s="1"/>
      <c r="CA107" s="1"/>
      <c r="CB107" s="7"/>
    </row>
    <row r="108" spans="2:80">
      <c r="B108" s="1">
        <v>104</v>
      </c>
      <c r="C108" s="1">
        <v>0</v>
      </c>
      <c r="D108" s="1" t="s">
        <v>142</v>
      </c>
      <c r="E108" s="1"/>
      <c r="F108" s="1"/>
      <c r="G108" s="1"/>
      <c r="H108" s="1"/>
      <c r="I108" s="1">
        <v>0</v>
      </c>
      <c r="J108" s="1"/>
      <c r="K108" s="1">
        <v>0</v>
      </c>
      <c r="L108" s="1"/>
      <c r="M108" s="4"/>
      <c r="N108" s="6"/>
      <c r="O108" s="1"/>
      <c r="P108" s="1"/>
      <c r="Q108" s="1">
        <f t="shared" si="2"/>
        <v>0</v>
      </c>
      <c r="R108" s="1"/>
      <c r="S108" s="1"/>
      <c r="T108" s="1"/>
      <c r="U108" s="1"/>
      <c r="V108" s="1"/>
      <c r="W108" s="1"/>
      <c r="X108" s="1"/>
      <c r="Y108" s="1"/>
      <c r="Z108" s="1"/>
      <c r="AA108" s="1"/>
      <c r="AB108" s="1"/>
      <c r="AC108" s="1"/>
      <c r="AD108" s="1"/>
      <c r="AE108" s="1"/>
      <c r="AF108" s="1"/>
      <c r="AG108" s="1"/>
      <c r="AH108" s="7"/>
      <c r="AJ108" s="5"/>
      <c r="AK108" s="5"/>
      <c r="AL108" s="1"/>
      <c r="AM108" s="1">
        <f t="shared" si="3"/>
        <v>0</v>
      </c>
      <c r="AN108" s="1"/>
      <c r="AO108" s="1"/>
      <c r="AP108" s="1"/>
      <c r="AQ108" s="1"/>
      <c r="AR108" s="1"/>
      <c r="AS108" s="1"/>
      <c r="AT108" s="1"/>
      <c r="AU108" s="1"/>
      <c r="AV108" s="1"/>
      <c r="AW108" s="1"/>
      <c r="AX108" s="1"/>
      <c r="AY108" s="1"/>
      <c r="AZ108" s="1"/>
      <c r="BA108" s="1"/>
      <c r="BB108" s="1"/>
      <c r="BC108" s="1"/>
      <c r="BD108" s="4"/>
      <c r="BF108" s="6"/>
      <c r="BG108" s="1"/>
      <c r="BH108" s="1"/>
      <c r="BI108" s="1"/>
      <c r="BJ108" s="1"/>
      <c r="BK108" s="1"/>
      <c r="BL108" s="1"/>
      <c r="BM108" s="1"/>
      <c r="BN108" s="1"/>
      <c r="BO108" s="1"/>
      <c r="BP108" s="1"/>
      <c r="BQ108" s="1"/>
      <c r="BR108" s="1"/>
      <c r="BS108" s="1"/>
      <c r="BT108" s="1"/>
      <c r="BU108" s="1"/>
      <c r="BV108" s="1"/>
      <c r="BW108" s="1"/>
      <c r="BX108" s="4"/>
      <c r="BY108" s="6"/>
      <c r="BZ108" s="1"/>
      <c r="CA108" s="1"/>
      <c r="CB108" s="7"/>
    </row>
    <row r="109" spans="2:80">
      <c r="B109" s="1">
        <v>105</v>
      </c>
      <c r="C109" s="1">
        <v>0</v>
      </c>
      <c r="D109" s="1" t="s">
        <v>143</v>
      </c>
      <c r="E109" s="1"/>
      <c r="F109" s="1"/>
      <c r="G109" s="1"/>
      <c r="H109" s="1"/>
      <c r="I109" s="1">
        <v>0</v>
      </c>
      <c r="J109" s="1"/>
      <c r="K109" s="1">
        <v>0</v>
      </c>
      <c r="L109" s="1"/>
      <c r="M109" s="4">
        <v>104</v>
      </c>
      <c r="N109" s="6"/>
      <c r="O109" s="1"/>
      <c r="P109" s="1"/>
      <c r="Q109" s="1">
        <f t="shared" si="2"/>
        <v>0</v>
      </c>
      <c r="R109" s="1"/>
      <c r="S109" s="1"/>
      <c r="T109" s="1"/>
      <c r="U109" s="1"/>
      <c r="V109" s="1"/>
      <c r="W109" s="1"/>
      <c r="X109" s="1"/>
      <c r="Y109" s="1"/>
      <c r="Z109" s="1"/>
      <c r="AA109" s="1"/>
      <c r="AB109" s="1"/>
      <c r="AC109" s="1"/>
      <c r="AD109" s="1"/>
      <c r="AE109" s="1"/>
      <c r="AF109" s="1"/>
      <c r="AG109" s="1"/>
      <c r="AH109" s="7"/>
      <c r="AJ109" s="5"/>
      <c r="AK109" s="5"/>
      <c r="AL109" s="1"/>
      <c r="AM109" s="1">
        <f t="shared" si="3"/>
        <v>0</v>
      </c>
      <c r="AN109" s="1"/>
      <c r="AO109" s="1"/>
      <c r="AP109" s="1"/>
      <c r="AQ109" s="1"/>
      <c r="AR109" s="1"/>
      <c r="AS109" s="1"/>
      <c r="AT109" s="1"/>
      <c r="AU109" s="1"/>
      <c r="AV109" s="1"/>
      <c r="AW109" s="1"/>
      <c r="AX109" s="1"/>
      <c r="AY109" s="1"/>
      <c r="AZ109" s="1"/>
      <c r="BA109" s="1"/>
      <c r="BB109" s="1"/>
      <c r="BC109" s="1"/>
      <c r="BD109" s="4"/>
      <c r="BF109" s="6"/>
      <c r="BG109" s="1"/>
      <c r="BH109" s="1"/>
      <c r="BI109" s="1"/>
      <c r="BJ109" s="1"/>
      <c r="BK109" s="1"/>
      <c r="BL109" s="1"/>
      <c r="BM109" s="1"/>
      <c r="BN109" s="1"/>
      <c r="BO109" s="1"/>
      <c r="BP109" s="1"/>
      <c r="BQ109" s="1"/>
      <c r="BR109" s="1"/>
      <c r="BS109" s="1"/>
      <c r="BT109" s="1"/>
      <c r="BU109" s="1"/>
      <c r="BV109" s="1"/>
      <c r="BW109" s="1"/>
      <c r="BX109" s="4"/>
      <c r="BY109" s="6"/>
      <c r="BZ109" s="1"/>
      <c r="CA109" s="1"/>
      <c r="CB109" s="7"/>
    </row>
    <row r="110" spans="2:80">
      <c r="B110" s="1">
        <v>106</v>
      </c>
      <c r="C110" s="1">
        <v>0</v>
      </c>
      <c r="D110" s="1" t="s">
        <v>144</v>
      </c>
      <c r="E110" s="1"/>
      <c r="F110" s="1"/>
      <c r="G110" s="1"/>
      <c r="H110" s="1"/>
      <c r="I110" s="1">
        <v>0</v>
      </c>
      <c r="J110" s="1"/>
      <c r="K110" s="1">
        <v>0</v>
      </c>
      <c r="L110" s="1"/>
      <c r="M110" s="4"/>
      <c r="N110" s="6"/>
      <c r="O110" s="1"/>
      <c r="P110" s="1"/>
      <c r="Q110" s="1">
        <f t="shared" si="2"/>
        <v>0</v>
      </c>
      <c r="R110" s="1"/>
      <c r="S110" s="1"/>
      <c r="T110" s="1"/>
      <c r="U110" s="1"/>
      <c r="V110" s="1"/>
      <c r="W110" s="1"/>
      <c r="X110" s="1"/>
      <c r="Y110" s="1"/>
      <c r="Z110" s="1"/>
      <c r="AA110" s="1"/>
      <c r="AB110" s="1"/>
      <c r="AC110" s="1"/>
      <c r="AD110" s="1"/>
      <c r="AE110" s="1"/>
      <c r="AF110" s="1"/>
      <c r="AG110" s="1"/>
      <c r="AH110" s="7"/>
      <c r="AJ110" s="5"/>
      <c r="AK110" s="5"/>
      <c r="AL110" s="1"/>
      <c r="AM110" s="1">
        <f t="shared" si="3"/>
        <v>0</v>
      </c>
      <c r="AN110" s="1"/>
      <c r="AO110" s="1"/>
      <c r="AP110" s="1"/>
      <c r="AQ110" s="1"/>
      <c r="AR110" s="1"/>
      <c r="AS110" s="1"/>
      <c r="AT110" s="1"/>
      <c r="AU110" s="1"/>
      <c r="AV110" s="1"/>
      <c r="AW110" s="1"/>
      <c r="AX110" s="1"/>
      <c r="AY110" s="1"/>
      <c r="AZ110" s="1"/>
      <c r="BA110" s="1"/>
      <c r="BB110" s="1"/>
      <c r="BC110" s="1"/>
      <c r="BD110" s="4"/>
      <c r="BF110" s="6"/>
      <c r="BG110" s="1"/>
      <c r="BH110" s="1"/>
      <c r="BI110" s="1"/>
      <c r="BJ110" s="1"/>
      <c r="BK110" s="1"/>
      <c r="BL110" s="1"/>
      <c r="BM110" s="1"/>
      <c r="BN110" s="1"/>
      <c r="BO110" s="1"/>
      <c r="BP110" s="1"/>
      <c r="BQ110" s="1"/>
      <c r="BR110" s="1"/>
      <c r="BS110" s="1"/>
      <c r="BT110" s="1"/>
      <c r="BU110" s="1"/>
      <c r="BV110" s="1"/>
      <c r="BW110" s="1"/>
      <c r="BX110" s="4"/>
      <c r="BY110" s="6"/>
      <c r="BZ110" s="1"/>
      <c r="CA110" s="1"/>
      <c r="CB110" s="7"/>
    </row>
    <row r="111" spans="2:80">
      <c r="B111" s="1">
        <v>107</v>
      </c>
      <c r="C111" s="1">
        <v>1</v>
      </c>
      <c r="D111" s="1" t="s">
        <v>145</v>
      </c>
      <c r="E111">
        <v>70</v>
      </c>
      <c r="F111">
        <v>4</v>
      </c>
      <c r="H111">
        <v>12</v>
      </c>
      <c r="I111" s="1">
        <v>0</v>
      </c>
      <c r="K111" s="1">
        <v>0</v>
      </c>
      <c r="L111">
        <v>2</v>
      </c>
      <c r="M111" s="4"/>
      <c r="N111" t="s">
        <v>313</v>
      </c>
      <c r="P111">
        <v>20</v>
      </c>
      <c r="Q111" s="1">
        <f t="shared" si="2"/>
        <v>20</v>
      </c>
      <c r="V111">
        <v>1</v>
      </c>
      <c r="AJ111" t="s">
        <v>314</v>
      </c>
      <c r="AL111">
        <v>40</v>
      </c>
      <c r="AM111" s="1">
        <f t="shared" si="3"/>
        <v>40</v>
      </c>
      <c r="AR111">
        <v>2</v>
      </c>
      <c r="AX111">
        <v>1</v>
      </c>
      <c r="BD111" s="4"/>
      <c r="BF111" s="6"/>
      <c r="BG111" s="1"/>
      <c r="BH111" s="1"/>
      <c r="BI111" s="1"/>
      <c r="BJ111" s="1"/>
      <c r="BK111" s="1"/>
      <c r="BL111" s="1"/>
      <c r="BM111" s="1"/>
      <c r="BN111" s="1"/>
      <c r="BO111" s="1"/>
      <c r="BP111" s="1"/>
      <c r="BQ111" s="1"/>
      <c r="BR111" s="1"/>
      <c r="BS111" s="1"/>
      <c r="BT111" s="1"/>
      <c r="BU111" s="1"/>
      <c r="BV111" s="1"/>
      <c r="BW111" s="1"/>
      <c r="BX111" s="4"/>
      <c r="BY111" s="6"/>
      <c r="BZ111" s="1"/>
      <c r="CA111" s="1"/>
      <c r="CB111" s="7"/>
    </row>
    <row r="112" spans="2:80">
      <c r="B112" s="1">
        <v>108</v>
      </c>
      <c r="C112" s="1">
        <v>0</v>
      </c>
      <c r="D112" s="1" t="s">
        <v>146</v>
      </c>
      <c r="E112" s="1"/>
      <c r="F112" s="1"/>
      <c r="G112" s="1"/>
      <c r="H112" s="1"/>
      <c r="I112" s="1">
        <v>0</v>
      </c>
      <c r="J112" s="1"/>
      <c r="K112" s="1">
        <v>0</v>
      </c>
      <c r="L112" s="1"/>
      <c r="M112" s="4"/>
      <c r="N112" s="6"/>
      <c r="O112" s="1"/>
      <c r="P112" s="1"/>
      <c r="Q112" s="1">
        <f t="shared" si="2"/>
        <v>0</v>
      </c>
      <c r="R112" s="1"/>
      <c r="S112" s="1"/>
      <c r="T112" s="1"/>
      <c r="U112" s="1"/>
      <c r="V112" s="1"/>
      <c r="W112" s="1"/>
      <c r="X112" s="1"/>
      <c r="Y112" s="1"/>
      <c r="Z112" s="1"/>
      <c r="AA112" s="1"/>
      <c r="AB112" s="1"/>
      <c r="AC112" s="1"/>
      <c r="AD112" s="1"/>
      <c r="AE112" s="1"/>
      <c r="AF112" s="1"/>
      <c r="AG112" s="1"/>
      <c r="AH112" s="7"/>
      <c r="AJ112" s="5"/>
      <c r="AK112" s="5"/>
      <c r="AL112" s="1"/>
      <c r="AM112" s="1">
        <f t="shared" si="3"/>
        <v>0</v>
      </c>
      <c r="AN112" s="1"/>
      <c r="AO112" s="1"/>
      <c r="AP112" s="1"/>
      <c r="AQ112" s="1"/>
      <c r="AR112" s="1"/>
      <c r="AS112" s="1"/>
      <c r="AT112" s="1"/>
      <c r="AU112" s="1"/>
      <c r="AV112" s="1"/>
      <c r="AW112" s="1"/>
      <c r="AX112" s="1"/>
      <c r="AY112" s="1"/>
      <c r="AZ112" s="1"/>
      <c r="BA112" s="1"/>
      <c r="BB112" s="1"/>
      <c r="BC112" s="1"/>
      <c r="BD112" s="4"/>
      <c r="BF112" s="6"/>
      <c r="BG112" s="1"/>
      <c r="BH112" s="1"/>
      <c r="BI112" s="1"/>
      <c r="BJ112" s="1"/>
      <c r="BK112" s="1"/>
      <c r="BL112" s="1"/>
      <c r="BM112" s="1"/>
      <c r="BN112" s="1"/>
      <c r="BO112" s="1"/>
      <c r="BP112" s="1"/>
      <c r="BQ112" s="1"/>
      <c r="BR112" s="1"/>
      <c r="BS112" s="1"/>
      <c r="BT112" s="1"/>
      <c r="BU112" s="1"/>
      <c r="BV112" s="1"/>
      <c r="BW112" s="1"/>
      <c r="BX112" s="4"/>
      <c r="BY112" s="6"/>
      <c r="BZ112" s="1"/>
      <c r="CA112" s="1"/>
      <c r="CB112" s="7"/>
    </row>
    <row r="113" spans="2:80">
      <c r="B113" s="1">
        <v>109</v>
      </c>
      <c r="C113" s="1">
        <v>1</v>
      </c>
      <c r="D113" s="1" t="s">
        <v>147</v>
      </c>
      <c r="E113" s="1">
        <v>50</v>
      </c>
      <c r="F113" s="1">
        <v>8</v>
      </c>
      <c r="G113" s="1"/>
      <c r="H113" s="1">
        <v>12</v>
      </c>
      <c r="I113" s="1">
        <v>0</v>
      </c>
      <c r="J113" s="1"/>
      <c r="K113" s="1">
        <v>0</v>
      </c>
      <c r="L113" s="1">
        <v>1</v>
      </c>
      <c r="M113" s="4"/>
      <c r="N113" s="6" t="s">
        <v>434</v>
      </c>
      <c r="O113" s="1" t="s">
        <v>584</v>
      </c>
      <c r="P113" s="1">
        <v>10</v>
      </c>
      <c r="Q113" s="1">
        <f t="shared" si="2"/>
        <v>10</v>
      </c>
      <c r="R113" s="1"/>
      <c r="S113" s="1"/>
      <c r="T113" s="1"/>
      <c r="U113" s="1"/>
      <c r="V113" s="1"/>
      <c r="W113" s="1"/>
      <c r="X113" s="1"/>
      <c r="Y113" s="1"/>
      <c r="Z113" s="1">
        <v>2</v>
      </c>
      <c r="AA113" s="1"/>
      <c r="AB113" s="1"/>
      <c r="AC113" s="1"/>
      <c r="AD113" s="1"/>
      <c r="AE113" s="1"/>
      <c r="AF113" s="1"/>
      <c r="AG113" s="1">
        <v>601</v>
      </c>
      <c r="AH113" s="7">
        <v>3</v>
      </c>
      <c r="AI113">
        <v>0</v>
      </c>
      <c r="AJ113" s="5"/>
      <c r="AK113" s="5"/>
      <c r="AL113" s="1"/>
      <c r="AM113" s="1">
        <f t="shared" si="3"/>
        <v>0</v>
      </c>
      <c r="AN113" s="1"/>
      <c r="AO113" s="1"/>
      <c r="AP113" s="1"/>
      <c r="AQ113" s="1"/>
      <c r="AR113" s="1"/>
      <c r="AS113" s="1"/>
      <c r="AT113" s="1"/>
      <c r="AU113" s="1"/>
      <c r="AV113" s="1"/>
      <c r="AW113" s="1"/>
      <c r="AX113" s="1"/>
      <c r="AY113" s="1"/>
      <c r="AZ113" s="1"/>
      <c r="BA113" s="1"/>
      <c r="BB113" s="1"/>
      <c r="BC113" s="1"/>
      <c r="BD113" s="4"/>
      <c r="BF113" s="6"/>
      <c r="BG113" s="1"/>
      <c r="BH113" s="1"/>
      <c r="BI113" s="1"/>
      <c r="BJ113" s="1"/>
      <c r="BK113" s="1"/>
      <c r="BL113" s="1"/>
      <c r="BM113" s="1"/>
      <c r="BN113" s="1"/>
      <c r="BO113" s="1"/>
      <c r="BP113" s="1"/>
      <c r="BQ113" s="1"/>
      <c r="BR113" s="1"/>
      <c r="BS113" s="1"/>
      <c r="BT113" s="1"/>
      <c r="BU113" s="1"/>
      <c r="BV113" s="1"/>
      <c r="BW113" s="1"/>
      <c r="BX113" s="4"/>
      <c r="BY113" s="6"/>
      <c r="BZ113" s="1"/>
      <c r="CA113" s="1"/>
      <c r="CB113" s="7"/>
    </row>
    <row r="114" spans="2:80">
      <c r="B114" s="1">
        <v>110</v>
      </c>
      <c r="C114" s="1">
        <v>0</v>
      </c>
      <c r="D114" s="1" t="s">
        <v>148</v>
      </c>
      <c r="E114" s="1"/>
      <c r="F114" s="1"/>
      <c r="G114" s="1"/>
      <c r="H114" s="1"/>
      <c r="I114" s="1">
        <v>0</v>
      </c>
      <c r="J114" s="1"/>
      <c r="K114" s="1">
        <v>0</v>
      </c>
      <c r="L114" s="1"/>
      <c r="M114" s="4">
        <v>109</v>
      </c>
      <c r="N114" s="6"/>
      <c r="O114" s="1"/>
      <c r="P114" s="1"/>
      <c r="Q114" s="1">
        <f t="shared" si="2"/>
        <v>0</v>
      </c>
      <c r="R114" s="1"/>
      <c r="S114" s="1"/>
      <c r="T114" s="1"/>
      <c r="U114" s="1"/>
      <c r="V114" s="1"/>
      <c r="W114" s="1"/>
      <c r="X114" s="1"/>
      <c r="Y114" s="1"/>
      <c r="Z114" s="1"/>
      <c r="AA114" s="1"/>
      <c r="AB114" s="1"/>
      <c r="AC114" s="1"/>
      <c r="AD114" s="1"/>
      <c r="AE114" s="1"/>
      <c r="AF114" s="1"/>
      <c r="AG114" s="1"/>
      <c r="AH114" s="7"/>
      <c r="AJ114" s="5"/>
      <c r="AK114" s="5"/>
      <c r="AL114" s="1"/>
      <c r="AM114" s="1">
        <f t="shared" si="3"/>
        <v>0</v>
      </c>
      <c r="AN114" s="1"/>
      <c r="AO114" s="1"/>
      <c r="AP114" s="1"/>
      <c r="AQ114" s="1"/>
      <c r="AR114" s="1"/>
      <c r="AS114" s="1"/>
      <c r="AT114" s="1"/>
      <c r="AU114" s="1"/>
      <c r="AV114" s="1"/>
      <c r="AW114" s="1"/>
      <c r="AX114" s="1"/>
      <c r="AY114" s="1"/>
      <c r="AZ114" s="1"/>
      <c r="BA114" s="1"/>
      <c r="BB114" s="1"/>
      <c r="BC114" s="1"/>
      <c r="BD114" s="4"/>
      <c r="BF114" s="6"/>
      <c r="BG114" s="1"/>
      <c r="BH114" s="1"/>
      <c r="BI114" s="1"/>
      <c r="BJ114" s="1"/>
      <c r="BK114" s="1"/>
      <c r="BL114" s="1"/>
      <c r="BM114" s="1"/>
      <c r="BN114" s="1"/>
      <c r="BO114" s="1"/>
      <c r="BP114" s="1"/>
      <c r="BQ114" s="1"/>
      <c r="BR114" s="1"/>
      <c r="BS114" s="1"/>
      <c r="BT114" s="1"/>
      <c r="BU114" s="1"/>
      <c r="BV114" s="1"/>
      <c r="BW114" s="1"/>
      <c r="BX114" s="4"/>
      <c r="BY114" s="6"/>
      <c r="BZ114" s="1"/>
      <c r="CA114" s="1"/>
      <c r="CB114" s="7"/>
    </row>
    <row r="115" spans="2:80">
      <c r="B115" s="1">
        <v>111</v>
      </c>
      <c r="C115" s="1">
        <v>0</v>
      </c>
      <c r="D115" s="1" t="s">
        <v>149</v>
      </c>
      <c r="E115" s="1"/>
      <c r="F115" s="1"/>
      <c r="G115" s="1"/>
      <c r="H115" s="1"/>
      <c r="I115" s="1">
        <v>0</v>
      </c>
      <c r="J115" s="1"/>
      <c r="K115" s="1">
        <v>0</v>
      </c>
      <c r="L115" s="1"/>
      <c r="M115" s="4"/>
      <c r="N115" s="6"/>
      <c r="O115" s="1"/>
      <c r="P115" s="1"/>
      <c r="Q115" s="1">
        <f t="shared" si="2"/>
        <v>0</v>
      </c>
      <c r="R115" s="1"/>
      <c r="S115" s="1"/>
      <c r="T115" s="1"/>
      <c r="U115" s="1"/>
      <c r="V115" s="1"/>
      <c r="W115" s="1"/>
      <c r="X115" s="1"/>
      <c r="Y115" s="1"/>
      <c r="Z115" s="1"/>
      <c r="AA115" s="1"/>
      <c r="AB115" s="1"/>
      <c r="AC115" s="1"/>
      <c r="AD115" s="1"/>
      <c r="AE115" s="1"/>
      <c r="AF115" s="1"/>
      <c r="AG115" s="1"/>
      <c r="AH115" s="7"/>
      <c r="AJ115" s="5"/>
      <c r="AK115" s="5"/>
      <c r="AL115" s="1"/>
      <c r="AM115" s="1">
        <f t="shared" si="3"/>
        <v>0</v>
      </c>
      <c r="AN115" s="1"/>
      <c r="AO115" s="1"/>
      <c r="AP115" s="1"/>
      <c r="AQ115" s="1"/>
      <c r="AR115" s="1"/>
      <c r="AS115" s="1"/>
      <c r="AT115" s="1"/>
      <c r="AU115" s="1"/>
      <c r="AV115" s="1"/>
      <c r="AW115" s="1"/>
      <c r="AX115" s="1"/>
      <c r="AY115" s="1"/>
      <c r="AZ115" s="1"/>
      <c r="BA115" s="1"/>
      <c r="BB115" s="1"/>
      <c r="BC115" s="1"/>
      <c r="BD115" s="4"/>
      <c r="BF115" s="6"/>
      <c r="BG115" s="1"/>
      <c r="BH115" s="1"/>
      <c r="BI115" s="1"/>
      <c r="BJ115" s="1"/>
      <c r="BK115" s="1"/>
      <c r="BL115" s="1"/>
      <c r="BM115" s="1"/>
      <c r="BN115" s="1"/>
      <c r="BO115" s="1"/>
      <c r="BP115" s="1"/>
      <c r="BQ115" s="1"/>
      <c r="BR115" s="1"/>
      <c r="BS115" s="1"/>
      <c r="BT115" s="1"/>
      <c r="BU115" s="1"/>
      <c r="BV115" s="1"/>
      <c r="BW115" s="1"/>
      <c r="BX115" s="4"/>
      <c r="BY115" s="6"/>
      <c r="BZ115" s="1"/>
      <c r="CA115" s="1"/>
      <c r="CB115" s="7"/>
    </row>
    <row r="116" spans="2:80">
      <c r="B116" s="1">
        <v>112</v>
      </c>
      <c r="C116" s="1">
        <v>0</v>
      </c>
      <c r="D116" s="1" t="s">
        <v>150</v>
      </c>
      <c r="E116" s="1"/>
      <c r="F116" s="1"/>
      <c r="G116" s="1"/>
      <c r="H116" s="1"/>
      <c r="I116" s="1">
        <v>0</v>
      </c>
      <c r="J116" s="1"/>
      <c r="K116" s="1">
        <v>0</v>
      </c>
      <c r="L116" s="1"/>
      <c r="M116" s="4">
        <v>111</v>
      </c>
      <c r="N116" s="6"/>
      <c r="O116" s="1"/>
      <c r="P116" s="1"/>
      <c r="Q116" s="1">
        <f t="shared" si="2"/>
        <v>0</v>
      </c>
      <c r="R116" s="1"/>
      <c r="S116" s="1"/>
      <c r="T116" s="1"/>
      <c r="U116" s="1"/>
      <c r="V116" s="1"/>
      <c r="W116" s="1"/>
      <c r="X116" s="1"/>
      <c r="Y116" s="1"/>
      <c r="Z116" s="1"/>
      <c r="AA116" s="1"/>
      <c r="AB116" s="1"/>
      <c r="AC116" s="1"/>
      <c r="AD116" s="1"/>
      <c r="AE116" s="1"/>
      <c r="AF116" s="1"/>
      <c r="AG116" s="1"/>
      <c r="AH116" s="7"/>
      <c r="AJ116" s="5"/>
      <c r="AK116" s="5"/>
      <c r="AL116" s="1"/>
      <c r="AM116" s="1">
        <f t="shared" si="3"/>
        <v>0</v>
      </c>
      <c r="AN116" s="1"/>
      <c r="AO116" s="1"/>
      <c r="AP116" s="1"/>
      <c r="AQ116" s="1"/>
      <c r="AR116" s="1"/>
      <c r="AS116" s="1"/>
      <c r="AT116" s="1"/>
      <c r="AU116" s="1"/>
      <c r="AV116" s="1"/>
      <c r="AW116" s="1"/>
      <c r="AX116" s="1"/>
      <c r="AY116" s="1"/>
      <c r="AZ116" s="1"/>
      <c r="BA116" s="1"/>
      <c r="BB116" s="1"/>
      <c r="BC116" s="1"/>
      <c r="BD116" s="4"/>
      <c r="BF116" s="6"/>
      <c r="BG116" s="1"/>
      <c r="BH116" s="1"/>
      <c r="BI116" s="1"/>
      <c r="BJ116" s="1"/>
      <c r="BK116" s="1"/>
      <c r="BL116" s="1"/>
      <c r="BM116" s="1"/>
      <c r="BN116" s="1"/>
      <c r="BO116" s="1"/>
      <c r="BP116" s="1"/>
      <c r="BQ116" s="1"/>
      <c r="BR116" s="1"/>
      <c r="BS116" s="1"/>
      <c r="BT116" s="1"/>
      <c r="BU116" s="1"/>
      <c r="BV116" s="1"/>
      <c r="BW116" s="1"/>
      <c r="BX116" s="4"/>
      <c r="BY116" s="6"/>
      <c r="BZ116" s="1"/>
      <c r="CA116" s="1"/>
      <c r="CB116" s="7"/>
    </row>
    <row r="117" spans="2:80">
      <c r="B117" s="1">
        <v>113</v>
      </c>
      <c r="C117" s="1">
        <v>1</v>
      </c>
      <c r="D117" s="1" t="s">
        <v>151</v>
      </c>
      <c r="E117">
        <v>120</v>
      </c>
      <c r="F117">
        <v>10</v>
      </c>
      <c r="H117">
        <v>4</v>
      </c>
      <c r="I117" s="1">
        <v>0</v>
      </c>
      <c r="J117">
        <v>12</v>
      </c>
      <c r="K117" s="1">
        <v>1</v>
      </c>
      <c r="L117">
        <v>1</v>
      </c>
      <c r="M117" s="4"/>
      <c r="N117" t="s">
        <v>315</v>
      </c>
      <c r="O117" t="s">
        <v>316</v>
      </c>
      <c r="P117">
        <v>0</v>
      </c>
      <c r="Q117" s="1">
        <f t="shared" si="2"/>
        <v>0</v>
      </c>
      <c r="AB117">
        <v>2</v>
      </c>
      <c r="AG117">
        <v>500</v>
      </c>
      <c r="AJ117" t="s">
        <v>317</v>
      </c>
      <c r="AK117" t="s">
        <v>318</v>
      </c>
      <c r="AL117">
        <v>80</v>
      </c>
      <c r="AM117" s="1">
        <f t="shared" si="3"/>
        <v>80</v>
      </c>
      <c r="AX117">
        <v>4</v>
      </c>
      <c r="BC117">
        <v>206</v>
      </c>
      <c r="BD117">
        <v>80</v>
      </c>
      <c r="BF117" s="6"/>
      <c r="BG117" s="1"/>
      <c r="BH117" s="1"/>
      <c r="BI117" s="1"/>
      <c r="BJ117" s="1"/>
      <c r="BK117" s="1"/>
      <c r="BL117" s="1"/>
      <c r="BM117" s="1"/>
      <c r="BN117" s="1"/>
      <c r="BO117" s="1"/>
      <c r="BP117" s="1"/>
      <c r="BQ117" s="1"/>
      <c r="BR117" s="1"/>
      <c r="BS117" s="1"/>
      <c r="BT117" s="1"/>
      <c r="BU117" s="1"/>
      <c r="BV117" s="1"/>
      <c r="BW117" s="1"/>
      <c r="BX117" s="4"/>
      <c r="BY117" s="6"/>
      <c r="BZ117" s="1"/>
      <c r="CA117" s="1"/>
      <c r="CB117" s="7"/>
    </row>
    <row r="118" spans="2:80">
      <c r="B118" s="1">
        <v>114</v>
      </c>
      <c r="C118" s="1">
        <v>1</v>
      </c>
      <c r="D118" s="1" t="s">
        <v>152</v>
      </c>
      <c r="E118" s="1">
        <v>50</v>
      </c>
      <c r="F118" s="1">
        <v>8</v>
      </c>
      <c r="G118" s="1"/>
      <c r="H118" s="1">
        <v>5</v>
      </c>
      <c r="I118" s="1">
        <v>0</v>
      </c>
      <c r="J118" s="1"/>
      <c r="K118" s="1">
        <v>0</v>
      </c>
      <c r="L118" s="1">
        <v>2</v>
      </c>
      <c r="M118" s="4"/>
      <c r="N118" s="6" t="s">
        <v>249</v>
      </c>
      <c r="O118" s="1" t="s">
        <v>250</v>
      </c>
      <c r="P118" s="1">
        <v>20</v>
      </c>
      <c r="Q118" s="1">
        <f t="shared" si="2"/>
        <v>20</v>
      </c>
      <c r="R118" s="1"/>
      <c r="S118" s="1"/>
      <c r="T118" s="1"/>
      <c r="U118" s="1"/>
      <c r="V118" s="1"/>
      <c r="W118" s="1"/>
      <c r="X118" s="1"/>
      <c r="Y118" s="1"/>
      <c r="Z118" s="1">
        <v>1</v>
      </c>
      <c r="AA118" s="1"/>
      <c r="AB118" s="1">
        <v>1</v>
      </c>
      <c r="AC118" s="1"/>
      <c r="AD118" s="1"/>
      <c r="AE118" s="1"/>
      <c r="AF118" s="1"/>
      <c r="AG118" s="1">
        <v>601</v>
      </c>
      <c r="AH118" s="7">
        <v>2</v>
      </c>
      <c r="AI118">
        <v>-1</v>
      </c>
      <c r="AJ118" s="5" t="s">
        <v>208</v>
      </c>
      <c r="AK118" s="5" t="s">
        <v>251</v>
      </c>
      <c r="AL118" s="1">
        <v>20</v>
      </c>
      <c r="AM118" s="1">
        <f t="shared" si="3"/>
        <v>20</v>
      </c>
      <c r="AN118" s="1"/>
      <c r="AO118" s="1"/>
      <c r="AP118" s="1"/>
      <c r="AQ118" s="1"/>
      <c r="AR118" s="1"/>
      <c r="AS118" s="1"/>
      <c r="AT118" s="1"/>
      <c r="AU118" s="1"/>
      <c r="AV118" s="1">
        <v>3</v>
      </c>
      <c r="AW118" s="1"/>
      <c r="AX118" s="1"/>
      <c r="AY118" s="1"/>
      <c r="AZ118" s="1"/>
      <c r="BA118" s="1"/>
      <c r="BB118" s="1"/>
      <c r="BC118" s="1">
        <v>600</v>
      </c>
      <c r="BD118" s="4">
        <v>3</v>
      </c>
      <c r="BF118" s="6"/>
      <c r="BG118" s="1"/>
      <c r="BH118" s="1"/>
      <c r="BI118" s="1"/>
      <c r="BJ118" s="1"/>
      <c r="BK118" s="1"/>
      <c r="BL118" s="1"/>
      <c r="BM118" s="1"/>
      <c r="BN118" s="1"/>
      <c r="BO118" s="1"/>
      <c r="BP118" s="1"/>
      <c r="BQ118" s="1"/>
      <c r="BR118" s="1"/>
      <c r="BS118" s="1"/>
      <c r="BT118" s="1"/>
      <c r="BU118" s="1"/>
      <c r="BV118" s="1"/>
      <c r="BW118" s="1"/>
      <c r="BX118" s="4"/>
      <c r="BY118" s="6"/>
      <c r="BZ118" s="1"/>
      <c r="CA118" s="1"/>
      <c r="CB118" s="7"/>
    </row>
    <row r="119" spans="2:80">
      <c r="B119" s="1">
        <v>115</v>
      </c>
      <c r="C119" s="1">
        <v>0</v>
      </c>
      <c r="D119" s="1" t="s">
        <v>153</v>
      </c>
      <c r="E119" s="1"/>
      <c r="F119" s="1"/>
      <c r="G119" s="1"/>
      <c r="H119" s="1"/>
      <c r="I119" s="1">
        <v>0</v>
      </c>
      <c r="J119" s="1"/>
      <c r="K119" s="1">
        <v>0</v>
      </c>
      <c r="L119" s="1"/>
      <c r="M119" s="4"/>
      <c r="N119" s="6"/>
      <c r="O119" s="1"/>
      <c r="P119" s="1"/>
      <c r="Q119" s="1">
        <f t="shared" si="2"/>
        <v>0</v>
      </c>
      <c r="R119" s="1"/>
      <c r="S119" s="1"/>
      <c r="T119" s="1"/>
      <c r="U119" s="1"/>
      <c r="V119" s="1"/>
      <c r="W119" s="1"/>
      <c r="X119" s="1"/>
      <c r="Y119" s="1"/>
      <c r="Z119" s="1"/>
      <c r="AA119" s="1"/>
      <c r="AB119" s="1"/>
      <c r="AC119" s="1"/>
      <c r="AD119" s="1"/>
      <c r="AE119" s="1"/>
      <c r="AF119" s="1"/>
      <c r="AG119" s="1"/>
      <c r="AH119" s="7"/>
      <c r="AJ119" s="5"/>
      <c r="AK119" s="5"/>
      <c r="AL119" s="1"/>
      <c r="AM119" s="1">
        <f t="shared" si="3"/>
        <v>0</v>
      </c>
      <c r="AN119" s="1"/>
      <c r="AO119" s="1"/>
      <c r="AP119" s="1"/>
      <c r="AQ119" s="1"/>
      <c r="AR119" s="1"/>
      <c r="AS119" s="1"/>
      <c r="AT119" s="1"/>
      <c r="AU119" s="1"/>
      <c r="AV119" s="1"/>
      <c r="AW119" s="1"/>
      <c r="AX119" s="1"/>
      <c r="AY119" s="1"/>
      <c r="AZ119" s="1"/>
      <c r="BA119" s="1"/>
      <c r="BB119" s="1"/>
      <c r="BC119" s="1"/>
      <c r="BD119" s="4"/>
      <c r="BF119" s="6"/>
      <c r="BG119" s="1"/>
      <c r="BH119" s="1"/>
      <c r="BI119" s="1"/>
      <c r="BJ119" s="1"/>
      <c r="BK119" s="1"/>
      <c r="BL119" s="1"/>
      <c r="BM119" s="1"/>
      <c r="BN119" s="1"/>
      <c r="BO119" s="1"/>
      <c r="BP119" s="1"/>
      <c r="BQ119" s="1"/>
      <c r="BR119" s="1"/>
      <c r="BS119" s="1"/>
      <c r="BT119" s="1"/>
      <c r="BU119" s="1"/>
      <c r="BV119" s="1"/>
      <c r="BW119" s="1"/>
      <c r="BX119" s="4"/>
      <c r="BY119" s="6"/>
      <c r="BZ119" s="1"/>
      <c r="CA119" s="1"/>
      <c r="CB119" s="7"/>
    </row>
    <row r="120" spans="2:80">
      <c r="B120" s="1">
        <v>116</v>
      </c>
      <c r="C120" s="1">
        <v>0</v>
      </c>
      <c r="D120" s="1" t="s">
        <v>154</v>
      </c>
      <c r="E120" s="1"/>
      <c r="F120" s="1"/>
      <c r="G120" s="1"/>
      <c r="H120" s="1"/>
      <c r="I120" s="1">
        <v>0</v>
      </c>
      <c r="J120" s="1"/>
      <c r="K120" s="1">
        <v>0</v>
      </c>
      <c r="L120" s="1"/>
      <c r="M120" s="4"/>
      <c r="N120" s="6"/>
      <c r="O120" s="1"/>
      <c r="P120" s="1"/>
      <c r="Q120" s="1">
        <f t="shared" si="2"/>
        <v>0</v>
      </c>
      <c r="R120" s="1"/>
      <c r="S120" s="1"/>
      <c r="T120" s="1"/>
      <c r="U120" s="1"/>
      <c r="V120" s="1"/>
      <c r="W120" s="1"/>
      <c r="X120" s="1"/>
      <c r="Y120" s="1"/>
      <c r="Z120" s="1"/>
      <c r="AA120" s="1"/>
      <c r="AB120" s="1"/>
      <c r="AC120" s="1"/>
      <c r="AD120" s="1"/>
      <c r="AE120" s="1"/>
      <c r="AF120" s="1"/>
      <c r="AG120" s="1"/>
      <c r="AH120" s="7"/>
      <c r="AJ120" s="5"/>
      <c r="AK120" s="5"/>
      <c r="AL120" s="1"/>
      <c r="AM120" s="1">
        <f t="shared" si="3"/>
        <v>0</v>
      </c>
      <c r="AN120" s="1"/>
      <c r="AO120" s="1"/>
      <c r="AP120" s="1"/>
      <c r="AQ120" s="1"/>
      <c r="AR120" s="1"/>
      <c r="AS120" s="1"/>
      <c r="AT120" s="1"/>
      <c r="AU120" s="1"/>
      <c r="AV120" s="1"/>
      <c r="AW120" s="1"/>
      <c r="AX120" s="1"/>
      <c r="AY120" s="1"/>
      <c r="AZ120" s="1"/>
      <c r="BA120" s="1"/>
      <c r="BB120" s="1"/>
      <c r="BC120" s="1"/>
      <c r="BD120" s="4"/>
      <c r="BF120" s="6"/>
      <c r="BG120" s="1"/>
      <c r="BH120" s="1"/>
      <c r="BI120" s="1"/>
      <c r="BJ120" s="1"/>
      <c r="BK120" s="1"/>
      <c r="BL120" s="1"/>
      <c r="BM120" s="1"/>
      <c r="BN120" s="1"/>
      <c r="BO120" s="1"/>
      <c r="BP120" s="1"/>
      <c r="BQ120" s="1"/>
      <c r="BR120" s="1"/>
      <c r="BS120" s="1"/>
      <c r="BT120" s="1"/>
      <c r="BU120" s="1"/>
      <c r="BV120" s="1"/>
      <c r="BW120" s="1"/>
      <c r="BX120" s="4"/>
      <c r="BY120" s="6"/>
      <c r="BZ120" s="1"/>
      <c r="CA120" s="1"/>
      <c r="CB120" s="7"/>
    </row>
    <row r="121" spans="2:80">
      <c r="B121" s="1">
        <v>117</v>
      </c>
      <c r="C121" s="1">
        <v>0</v>
      </c>
      <c r="D121" s="1" t="s">
        <v>155</v>
      </c>
      <c r="E121" s="1"/>
      <c r="F121" s="1"/>
      <c r="G121" s="1"/>
      <c r="H121" s="1"/>
      <c r="I121" s="1">
        <v>0</v>
      </c>
      <c r="J121" s="1"/>
      <c r="K121" s="1">
        <v>0</v>
      </c>
      <c r="L121" s="1"/>
      <c r="M121" s="4">
        <v>116</v>
      </c>
      <c r="N121" s="6"/>
      <c r="O121" s="1"/>
      <c r="P121" s="1"/>
      <c r="Q121" s="1">
        <f t="shared" si="2"/>
        <v>0</v>
      </c>
      <c r="R121" s="1"/>
      <c r="S121" s="1"/>
      <c r="T121" s="1"/>
      <c r="U121" s="1"/>
      <c r="V121" s="1"/>
      <c r="W121" s="1"/>
      <c r="X121" s="1"/>
      <c r="Y121" s="1"/>
      <c r="Z121" s="1"/>
      <c r="AA121" s="1"/>
      <c r="AB121" s="1"/>
      <c r="AC121" s="1"/>
      <c r="AD121" s="1"/>
      <c r="AE121" s="1"/>
      <c r="AF121" s="1"/>
      <c r="AG121" s="1"/>
      <c r="AH121" s="7"/>
      <c r="AJ121" s="5"/>
      <c r="AK121" s="5"/>
      <c r="AL121" s="1"/>
      <c r="AM121" s="1">
        <f t="shared" si="3"/>
        <v>0</v>
      </c>
      <c r="AN121" s="1"/>
      <c r="AO121" s="1"/>
      <c r="AP121" s="1"/>
      <c r="AQ121" s="1"/>
      <c r="AR121" s="1"/>
      <c r="AS121" s="1"/>
      <c r="AT121" s="1"/>
      <c r="AU121" s="1"/>
      <c r="AV121" s="1"/>
      <c r="AW121" s="1"/>
      <c r="AX121" s="1"/>
      <c r="AY121" s="1"/>
      <c r="AZ121" s="1"/>
      <c r="BA121" s="1"/>
      <c r="BB121" s="1"/>
      <c r="BC121" s="1"/>
      <c r="BD121" s="4"/>
      <c r="BF121" s="6"/>
      <c r="BG121" s="1"/>
      <c r="BH121" s="1"/>
      <c r="BI121" s="1"/>
      <c r="BJ121" s="1"/>
      <c r="BK121" s="1"/>
      <c r="BL121" s="1"/>
      <c r="BM121" s="1"/>
      <c r="BN121" s="1"/>
      <c r="BO121" s="1"/>
      <c r="BP121" s="1"/>
      <c r="BQ121" s="1"/>
      <c r="BR121" s="1"/>
      <c r="BS121" s="1"/>
      <c r="BT121" s="1"/>
      <c r="BU121" s="1"/>
      <c r="BV121" s="1"/>
      <c r="BW121" s="1"/>
      <c r="BX121" s="4"/>
      <c r="BY121" s="6"/>
      <c r="BZ121" s="1"/>
      <c r="CA121" s="1"/>
      <c r="CB121" s="7"/>
    </row>
    <row r="122" spans="2:80">
      <c r="B122" s="1">
        <v>118</v>
      </c>
      <c r="C122" s="1">
        <v>0</v>
      </c>
      <c r="D122" s="1" t="s">
        <v>156</v>
      </c>
      <c r="E122" s="1"/>
      <c r="F122" s="1"/>
      <c r="G122" s="1"/>
      <c r="H122" s="1"/>
      <c r="I122" s="1">
        <v>0</v>
      </c>
      <c r="J122" s="1"/>
      <c r="K122" s="1">
        <v>0</v>
      </c>
      <c r="L122" s="1"/>
      <c r="M122" s="4"/>
      <c r="N122" s="6"/>
      <c r="O122" s="1"/>
      <c r="P122" s="1"/>
      <c r="Q122" s="1">
        <f t="shared" si="2"/>
        <v>0</v>
      </c>
      <c r="R122" s="1"/>
      <c r="S122" s="1"/>
      <c r="T122" s="1"/>
      <c r="U122" s="1"/>
      <c r="V122" s="1"/>
      <c r="W122" s="1"/>
      <c r="X122" s="1"/>
      <c r="Y122" s="1"/>
      <c r="Z122" s="1"/>
      <c r="AA122" s="1"/>
      <c r="AB122" s="1"/>
      <c r="AC122" s="1"/>
      <c r="AD122" s="1"/>
      <c r="AE122" s="1"/>
      <c r="AF122" s="1"/>
      <c r="AG122" s="1"/>
      <c r="AH122" s="7"/>
      <c r="AJ122" s="5"/>
      <c r="AK122" s="5"/>
      <c r="AL122" s="1"/>
      <c r="AM122" s="1">
        <f t="shared" si="3"/>
        <v>0</v>
      </c>
      <c r="AN122" s="1"/>
      <c r="AO122" s="1"/>
      <c r="AP122" s="1"/>
      <c r="AQ122" s="1"/>
      <c r="AR122" s="1"/>
      <c r="AS122" s="1"/>
      <c r="AT122" s="1"/>
      <c r="AU122" s="1"/>
      <c r="AV122" s="1"/>
      <c r="AW122" s="1"/>
      <c r="AX122" s="1"/>
      <c r="AY122" s="1"/>
      <c r="AZ122" s="1"/>
      <c r="BA122" s="1"/>
      <c r="BB122" s="1"/>
      <c r="BC122" s="1"/>
      <c r="BD122" s="4"/>
      <c r="BF122" s="6"/>
      <c r="BG122" s="1"/>
      <c r="BH122" s="1"/>
      <c r="BI122" s="1"/>
      <c r="BJ122" s="1"/>
      <c r="BK122" s="1"/>
      <c r="BL122" s="1"/>
      <c r="BM122" s="1"/>
      <c r="BN122" s="1"/>
      <c r="BO122" s="1"/>
      <c r="BP122" s="1"/>
      <c r="BQ122" s="1"/>
      <c r="BR122" s="1"/>
      <c r="BS122" s="1"/>
      <c r="BT122" s="1"/>
      <c r="BU122" s="1"/>
      <c r="BV122" s="1"/>
      <c r="BW122" s="1"/>
      <c r="BX122" s="4"/>
      <c r="BY122" s="6"/>
      <c r="BZ122" s="1"/>
      <c r="CA122" s="1"/>
      <c r="CB122" s="7"/>
    </row>
    <row r="123" spans="2:80">
      <c r="B123" s="1">
        <v>119</v>
      </c>
      <c r="C123" s="1">
        <v>0</v>
      </c>
      <c r="D123" s="1" t="s">
        <v>157</v>
      </c>
      <c r="E123" s="1"/>
      <c r="F123" s="1"/>
      <c r="G123" s="1"/>
      <c r="H123" s="1"/>
      <c r="I123" s="1">
        <v>0</v>
      </c>
      <c r="J123" s="1"/>
      <c r="K123" s="1">
        <v>0</v>
      </c>
      <c r="L123" s="1"/>
      <c r="M123" s="4">
        <v>118</v>
      </c>
      <c r="N123" s="6"/>
      <c r="O123" s="1"/>
      <c r="P123" s="1"/>
      <c r="Q123" s="1">
        <f t="shared" si="2"/>
        <v>0</v>
      </c>
      <c r="R123" s="1"/>
      <c r="S123" s="1"/>
      <c r="T123" s="1"/>
      <c r="U123" s="1"/>
      <c r="V123" s="1"/>
      <c r="W123" s="1"/>
      <c r="X123" s="1"/>
      <c r="Y123" s="1"/>
      <c r="Z123" s="1"/>
      <c r="AA123" s="1"/>
      <c r="AB123" s="1"/>
      <c r="AC123" s="1"/>
      <c r="AD123" s="1"/>
      <c r="AE123" s="1"/>
      <c r="AF123" s="1"/>
      <c r="AG123" s="1"/>
      <c r="AH123" s="7"/>
      <c r="AJ123" s="5"/>
      <c r="AK123" s="5"/>
      <c r="AL123" s="1"/>
      <c r="AM123" s="1">
        <f t="shared" si="3"/>
        <v>0</v>
      </c>
      <c r="AN123" s="1"/>
      <c r="AO123" s="1"/>
      <c r="AP123" s="1"/>
      <c r="AQ123" s="1"/>
      <c r="AR123" s="1"/>
      <c r="AS123" s="1"/>
      <c r="AT123" s="1"/>
      <c r="AU123" s="1"/>
      <c r="AV123" s="1"/>
      <c r="AW123" s="1"/>
      <c r="AX123" s="1"/>
      <c r="AY123" s="1"/>
      <c r="AZ123" s="1"/>
      <c r="BA123" s="1"/>
      <c r="BB123" s="1"/>
      <c r="BC123" s="1"/>
      <c r="BD123" s="4"/>
      <c r="BF123" s="6"/>
      <c r="BG123" s="1"/>
      <c r="BH123" s="1"/>
      <c r="BI123" s="1"/>
      <c r="BJ123" s="1"/>
      <c r="BK123" s="1"/>
      <c r="BL123" s="1"/>
      <c r="BM123" s="1"/>
      <c r="BN123" s="1"/>
      <c r="BO123" s="1"/>
      <c r="BP123" s="1"/>
      <c r="BQ123" s="1"/>
      <c r="BR123" s="1"/>
      <c r="BS123" s="1"/>
      <c r="BT123" s="1"/>
      <c r="BU123" s="1"/>
      <c r="BV123" s="1"/>
      <c r="BW123" s="1"/>
      <c r="BX123" s="4"/>
      <c r="BY123" s="6"/>
      <c r="BZ123" s="1"/>
      <c r="CA123" s="1"/>
      <c r="CB123" s="7"/>
    </row>
    <row r="124" spans="2:80">
      <c r="B124" s="1">
        <v>120</v>
      </c>
      <c r="C124" s="1">
        <v>1</v>
      </c>
      <c r="D124" s="1" t="s">
        <v>158</v>
      </c>
      <c r="E124" s="1">
        <v>40</v>
      </c>
      <c r="F124" s="1">
        <v>14</v>
      </c>
      <c r="G124" s="1"/>
      <c r="H124" s="1">
        <v>3</v>
      </c>
      <c r="I124" s="1">
        <v>0</v>
      </c>
      <c r="J124" s="1"/>
      <c r="K124" s="1">
        <v>0</v>
      </c>
      <c r="L124" s="1">
        <v>1</v>
      </c>
      <c r="M124" s="4"/>
      <c r="N124" s="6" t="s">
        <v>252</v>
      </c>
      <c r="O124" s="1"/>
      <c r="P124" s="1">
        <v>20</v>
      </c>
      <c r="Q124" s="1">
        <f t="shared" si="2"/>
        <v>20</v>
      </c>
      <c r="R124" s="1"/>
      <c r="S124" s="1"/>
      <c r="T124" s="1"/>
      <c r="U124" s="1"/>
      <c r="V124" s="1"/>
      <c r="W124" s="1"/>
      <c r="X124" s="1"/>
      <c r="Y124" s="1"/>
      <c r="Z124" s="1"/>
      <c r="AA124" s="1"/>
      <c r="AB124" s="1"/>
      <c r="AC124" s="1"/>
      <c r="AD124" s="1"/>
      <c r="AE124" s="1"/>
      <c r="AF124" s="1">
        <v>1</v>
      </c>
      <c r="AG124" s="1"/>
      <c r="AH124" s="7"/>
      <c r="AJ124" s="5"/>
      <c r="AK124" s="5"/>
      <c r="AL124" s="1"/>
      <c r="AM124" s="1">
        <f t="shared" si="3"/>
        <v>0</v>
      </c>
      <c r="AN124" s="1"/>
      <c r="AO124" s="1"/>
      <c r="AP124" s="1"/>
      <c r="AQ124" s="1"/>
      <c r="AR124" s="1"/>
      <c r="AS124" s="1"/>
      <c r="AT124" s="1"/>
      <c r="AU124" s="1"/>
      <c r="AV124" s="1"/>
      <c r="AW124" s="1"/>
      <c r="AX124" s="1"/>
      <c r="AY124" s="1"/>
      <c r="AZ124" s="1"/>
      <c r="BA124" s="1"/>
      <c r="BB124" s="1"/>
      <c r="BC124" s="1"/>
      <c r="BD124" s="4"/>
      <c r="BF124" s="6"/>
      <c r="BG124" s="1"/>
      <c r="BH124" s="1"/>
      <c r="BI124" s="1"/>
      <c r="BJ124" s="1"/>
      <c r="BK124" s="1"/>
      <c r="BL124" s="1"/>
      <c r="BM124" s="1"/>
      <c r="BN124" s="1"/>
      <c r="BO124" s="1"/>
      <c r="BP124" s="1"/>
      <c r="BQ124" s="1"/>
      <c r="BR124" s="1"/>
      <c r="BS124" s="1"/>
      <c r="BT124" s="1"/>
      <c r="BU124" s="1"/>
      <c r="BV124" s="1"/>
      <c r="BW124" s="1"/>
      <c r="BX124" s="4"/>
      <c r="BY124" s="6"/>
      <c r="BZ124" s="1"/>
      <c r="CA124" s="1"/>
      <c r="CB124" s="7"/>
    </row>
    <row r="125" spans="2:80">
      <c r="B125" s="1">
        <v>121</v>
      </c>
      <c r="C125" s="1">
        <v>1</v>
      </c>
      <c r="D125" s="1" t="s">
        <v>159</v>
      </c>
      <c r="E125" s="1">
        <v>60</v>
      </c>
      <c r="F125" s="1">
        <v>14</v>
      </c>
      <c r="G125" s="1"/>
      <c r="H125" s="1">
        <v>3</v>
      </c>
      <c r="I125" s="1">
        <v>0</v>
      </c>
      <c r="J125" s="1"/>
      <c r="K125" s="1">
        <v>0</v>
      </c>
      <c r="L125" s="1">
        <v>1</v>
      </c>
      <c r="M125" s="4">
        <v>120</v>
      </c>
      <c r="N125" s="6" t="s">
        <v>253</v>
      </c>
      <c r="O125" s="1" t="s">
        <v>254</v>
      </c>
      <c r="P125" s="1">
        <v>0</v>
      </c>
      <c r="Q125" s="1">
        <f t="shared" si="2"/>
        <v>0</v>
      </c>
      <c r="R125" s="1"/>
      <c r="S125" s="1"/>
      <c r="T125" s="1"/>
      <c r="U125" s="1"/>
      <c r="V125" s="1"/>
      <c r="W125" s="1"/>
      <c r="X125" s="1"/>
      <c r="Y125" s="1"/>
      <c r="Z125" s="1"/>
      <c r="AA125" s="1"/>
      <c r="AB125" s="1"/>
      <c r="AC125" s="1"/>
      <c r="AD125" s="1"/>
      <c r="AE125" s="1"/>
      <c r="AF125" s="1">
        <v>2</v>
      </c>
      <c r="AG125" s="1">
        <v>400</v>
      </c>
      <c r="AH125" s="7">
        <v>60</v>
      </c>
      <c r="AI125" s="3">
        <v>14</v>
      </c>
      <c r="AJ125" s="5" t="s">
        <v>255</v>
      </c>
      <c r="AK125" s="5" t="s">
        <v>212</v>
      </c>
      <c r="AL125" s="1">
        <v>20</v>
      </c>
      <c r="AM125" s="1">
        <f t="shared" si="3"/>
        <v>20</v>
      </c>
      <c r="AN125" s="1"/>
      <c r="AO125" s="1"/>
      <c r="AP125" s="1"/>
      <c r="AQ125" s="1"/>
      <c r="AR125" s="1"/>
      <c r="AS125" s="1"/>
      <c r="AT125" s="1"/>
      <c r="AU125" s="1"/>
      <c r="AV125" s="1"/>
      <c r="AW125" s="1"/>
      <c r="AX125" s="1">
        <v>2</v>
      </c>
      <c r="AY125" s="1"/>
      <c r="AZ125" s="1"/>
      <c r="BA125" s="1"/>
      <c r="BB125" s="1">
        <v>1</v>
      </c>
      <c r="BC125" s="1">
        <v>601</v>
      </c>
      <c r="BD125" s="4">
        <v>2</v>
      </c>
      <c r="BE125" s="3">
        <v>-1</v>
      </c>
      <c r="BF125" s="6"/>
      <c r="BG125" s="1"/>
      <c r="BH125" s="1"/>
      <c r="BI125" s="1"/>
      <c r="BJ125" s="1"/>
      <c r="BK125" s="1"/>
      <c r="BL125" s="1"/>
      <c r="BM125" s="1"/>
      <c r="BN125" s="1"/>
      <c r="BO125" s="1"/>
      <c r="BP125" s="1"/>
      <c r="BQ125" s="1"/>
      <c r="BR125" s="1"/>
      <c r="BS125" s="1"/>
      <c r="BT125" s="1"/>
      <c r="BU125" s="1"/>
      <c r="BV125" s="1"/>
      <c r="BW125" s="1"/>
      <c r="BX125" s="4"/>
      <c r="BY125" s="6"/>
      <c r="BZ125" s="1"/>
      <c r="CA125" s="1"/>
      <c r="CB125" s="7"/>
    </row>
    <row r="126" spans="2:80">
      <c r="B126" s="1">
        <v>122</v>
      </c>
      <c r="C126" s="1">
        <v>0</v>
      </c>
      <c r="D126" s="1" t="s">
        <v>160</v>
      </c>
      <c r="E126" s="1"/>
      <c r="F126" s="1"/>
      <c r="G126" s="1"/>
      <c r="H126" s="1"/>
      <c r="I126" s="1">
        <v>0</v>
      </c>
      <c r="J126" s="1"/>
      <c r="K126" s="1">
        <v>0</v>
      </c>
      <c r="L126" s="1"/>
      <c r="M126" s="4"/>
      <c r="N126" s="6"/>
      <c r="O126" s="1"/>
      <c r="P126" s="1"/>
      <c r="Q126" s="1">
        <f t="shared" si="2"/>
        <v>0</v>
      </c>
      <c r="R126" s="1"/>
      <c r="S126" s="1"/>
      <c r="T126" s="1"/>
      <c r="U126" s="1"/>
      <c r="V126" s="1"/>
      <c r="W126" s="1"/>
      <c r="X126" s="1"/>
      <c r="Y126" s="1"/>
      <c r="Z126" s="1"/>
      <c r="AA126" s="1"/>
      <c r="AB126" s="1"/>
      <c r="AC126" s="1"/>
      <c r="AD126" s="1"/>
      <c r="AE126" s="1"/>
      <c r="AF126" s="1"/>
      <c r="AG126" s="1"/>
      <c r="AH126" s="7"/>
      <c r="AJ126" s="5"/>
      <c r="AK126" s="5"/>
      <c r="AL126" s="1"/>
      <c r="AM126" s="1">
        <f t="shared" si="3"/>
        <v>0</v>
      </c>
      <c r="AN126" s="1"/>
      <c r="AO126" s="1"/>
      <c r="AP126" s="1"/>
      <c r="AQ126" s="1"/>
      <c r="AR126" s="1"/>
      <c r="AS126" s="1"/>
      <c r="AT126" s="1"/>
      <c r="AU126" s="1"/>
      <c r="AV126" s="1"/>
      <c r="AW126" s="1"/>
      <c r="AX126" s="1"/>
      <c r="AY126" s="1"/>
      <c r="AZ126" s="1"/>
      <c r="BA126" s="1"/>
      <c r="BB126" s="1"/>
      <c r="BC126" s="1"/>
      <c r="BD126" s="4"/>
      <c r="BF126" s="6"/>
      <c r="BG126" s="1"/>
      <c r="BH126" s="1"/>
      <c r="BI126" s="1"/>
      <c r="BJ126" s="1"/>
      <c r="BK126" s="1"/>
      <c r="BL126" s="1"/>
      <c r="BM126" s="1"/>
      <c r="BN126" s="1"/>
      <c r="BO126" s="1"/>
      <c r="BP126" s="1"/>
      <c r="BQ126" s="1"/>
      <c r="BR126" s="1"/>
      <c r="BS126" s="1"/>
      <c r="BT126" s="1"/>
      <c r="BU126" s="1"/>
      <c r="BV126" s="1"/>
      <c r="BW126" s="1"/>
      <c r="BX126" s="4"/>
      <c r="BY126" s="6"/>
      <c r="BZ126" s="1"/>
      <c r="CA126" s="1"/>
      <c r="CB126" s="7"/>
    </row>
    <row r="127" spans="2:80">
      <c r="B127" s="1">
        <v>123</v>
      </c>
      <c r="C127" s="1">
        <v>0</v>
      </c>
      <c r="D127" s="1" t="s">
        <v>161</v>
      </c>
      <c r="E127" s="1"/>
      <c r="F127" s="1"/>
      <c r="G127" s="1"/>
      <c r="H127" s="1"/>
      <c r="I127" s="1">
        <v>0</v>
      </c>
      <c r="J127" s="1"/>
      <c r="K127" s="1">
        <v>0</v>
      </c>
      <c r="L127" s="1"/>
      <c r="M127" s="4"/>
      <c r="N127" s="6"/>
      <c r="O127" s="1"/>
      <c r="P127" s="1"/>
      <c r="Q127" s="1">
        <f t="shared" si="2"/>
        <v>0</v>
      </c>
      <c r="R127" s="1"/>
      <c r="S127" s="1"/>
      <c r="T127" s="1"/>
      <c r="U127" s="1"/>
      <c r="V127" s="1"/>
      <c r="W127" s="1"/>
      <c r="X127" s="1"/>
      <c r="Y127" s="1"/>
      <c r="Z127" s="1"/>
      <c r="AA127" s="1"/>
      <c r="AB127" s="1"/>
      <c r="AC127" s="1"/>
      <c r="AD127" s="1"/>
      <c r="AE127" s="1"/>
      <c r="AF127" s="1"/>
      <c r="AG127" s="1"/>
      <c r="AH127" s="7"/>
      <c r="AJ127" s="5"/>
      <c r="AK127" s="5"/>
      <c r="AL127" s="1"/>
      <c r="AM127" s="1">
        <f t="shared" si="3"/>
        <v>0</v>
      </c>
      <c r="AN127" s="1"/>
      <c r="AO127" s="1"/>
      <c r="AP127" s="1"/>
      <c r="AQ127" s="1"/>
      <c r="AR127" s="1"/>
      <c r="AS127" s="1"/>
      <c r="AT127" s="1"/>
      <c r="AU127" s="1"/>
      <c r="AV127" s="1"/>
      <c r="AW127" s="1"/>
      <c r="AX127" s="1"/>
      <c r="AY127" s="1"/>
      <c r="AZ127" s="1"/>
      <c r="BA127" s="1"/>
      <c r="BB127" s="1"/>
      <c r="BC127" s="1"/>
      <c r="BD127" s="4"/>
      <c r="BF127" s="6"/>
      <c r="BG127" s="1"/>
      <c r="BH127" s="1"/>
      <c r="BI127" s="1"/>
      <c r="BJ127" s="1"/>
      <c r="BK127" s="1"/>
      <c r="BL127" s="1"/>
      <c r="BM127" s="1"/>
      <c r="BN127" s="1"/>
      <c r="BO127" s="1"/>
      <c r="BP127" s="1"/>
      <c r="BQ127" s="1"/>
      <c r="BR127" s="1"/>
      <c r="BS127" s="1"/>
      <c r="BT127" s="1"/>
      <c r="BU127" s="1"/>
      <c r="BV127" s="1"/>
      <c r="BW127" s="1"/>
      <c r="BX127" s="4"/>
      <c r="BY127" s="6"/>
      <c r="BZ127" s="1"/>
      <c r="CA127" s="1"/>
      <c r="CB127" s="7"/>
    </row>
    <row r="128" spans="2:80">
      <c r="B128" s="1">
        <v>124</v>
      </c>
      <c r="C128" s="1">
        <v>1</v>
      </c>
      <c r="D128" s="1" t="s">
        <v>162</v>
      </c>
      <c r="E128">
        <v>70</v>
      </c>
      <c r="F128">
        <v>12</v>
      </c>
      <c r="H128">
        <v>12</v>
      </c>
      <c r="I128" s="1">
        <v>0</v>
      </c>
      <c r="K128" s="1">
        <v>0</v>
      </c>
      <c r="L128">
        <v>2</v>
      </c>
      <c r="M128" s="4"/>
      <c r="N128" t="s">
        <v>319</v>
      </c>
      <c r="O128" t="s">
        <v>320</v>
      </c>
      <c r="P128">
        <v>0</v>
      </c>
      <c r="Q128" s="1" t="s">
        <v>574</v>
      </c>
      <c r="AD128">
        <v>1</v>
      </c>
      <c r="AG128">
        <v>201</v>
      </c>
      <c r="AH128">
        <v>10</v>
      </c>
      <c r="AI128">
        <v>2</v>
      </c>
      <c r="AJ128" t="s">
        <v>321</v>
      </c>
      <c r="AK128" t="s">
        <v>322</v>
      </c>
      <c r="AL128">
        <v>20</v>
      </c>
      <c r="AM128" s="1" t="s">
        <v>575</v>
      </c>
      <c r="AX128">
        <v>1</v>
      </c>
      <c r="AZ128">
        <v>2</v>
      </c>
      <c r="BC128">
        <v>202</v>
      </c>
      <c r="BD128">
        <v>10</v>
      </c>
      <c r="BF128" s="6"/>
      <c r="BG128" s="1"/>
      <c r="BH128" s="1"/>
      <c r="BI128" s="1"/>
      <c r="BJ128" s="1"/>
      <c r="BK128" s="1"/>
      <c r="BL128" s="1"/>
      <c r="BM128" s="1"/>
      <c r="BN128" s="1"/>
      <c r="BO128" s="1"/>
      <c r="BP128" s="1"/>
      <c r="BQ128" s="1"/>
      <c r="BR128" s="1"/>
      <c r="BS128" s="1"/>
      <c r="BT128" s="1"/>
      <c r="BU128" s="1"/>
      <c r="BV128" s="1"/>
      <c r="BW128" s="1"/>
      <c r="BX128" s="4"/>
      <c r="BY128" s="6"/>
      <c r="BZ128" s="1"/>
      <c r="CA128" s="1"/>
      <c r="CB128" s="7"/>
    </row>
    <row r="129" spans="2:80">
      <c r="B129" s="1">
        <v>125</v>
      </c>
      <c r="C129" s="1">
        <v>1</v>
      </c>
      <c r="D129" s="1" t="s">
        <v>163</v>
      </c>
      <c r="E129">
        <v>70</v>
      </c>
      <c r="F129">
        <v>3</v>
      </c>
      <c r="H129">
        <v>4</v>
      </c>
      <c r="I129" s="1">
        <v>0</v>
      </c>
      <c r="K129" s="1">
        <v>0</v>
      </c>
      <c r="L129">
        <v>2</v>
      </c>
      <c r="M129" s="4"/>
      <c r="N129" t="s">
        <v>323</v>
      </c>
      <c r="O129" t="s">
        <v>301</v>
      </c>
      <c r="P129">
        <v>10</v>
      </c>
      <c r="Q129" s="1">
        <f t="shared" si="2"/>
        <v>10</v>
      </c>
      <c r="U129">
        <v>1</v>
      </c>
      <c r="AG129">
        <v>601</v>
      </c>
      <c r="AH129">
        <v>2</v>
      </c>
      <c r="AI129">
        <v>-1</v>
      </c>
      <c r="AJ129" t="s">
        <v>324</v>
      </c>
      <c r="AK129" t="s">
        <v>585</v>
      </c>
      <c r="AL129">
        <v>30</v>
      </c>
      <c r="AM129" s="1" t="s">
        <v>571</v>
      </c>
      <c r="AQ129">
        <v>1</v>
      </c>
      <c r="AX129">
        <v>1</v>
      </c>
      <c r="BC129">
        <v>207</v>
      </c>
      <c r="BD129">
        <v>10</v>
      </c>
      <c r="BE129">
        <v>10</v>
      </c>
      <c r="BF129" s="6"/>
      <c r="BG129" s="1"/>
      <c r="BH129" s="1"/>
      <c r="BI129" s="1"/>
      <c r="BJ129" s="1"/>
      <c r="BK129" s="1"/>
      <c r="BL129" s="1"/>
      <c r="BM129" s="1"/>
      <c r="BN129" s="1"/>
      <c r="BO129" s="1"/>
      <c r="BP129" s="1"/>
      <c r="BQ129" s="1"/>
      <c r="BR129" s="1"/>
      <c r="BS129" s="1"/>
      <c r="BT129" s="1"/>
      <c r="BU129" s="1"/>
      <c r="BV129" s="1"/>
      <c r="BW129" s="1"/>
      <c r="BX129" s="4"/>
      <c r="BY129" s="6"/>
      <c r="BZ129" s="1"/>
      <c r="CA129" s="1"/>
      <c r="CB129" s="7"/>
    </row>
    <row r="130" spans="2:80">
      <c r="B130" s="1">
        <v>126</v>
      </c>
      <c r="C130" s="1">
        <v>1</v>
      </c>
      <c r="D130" s="1" t="s">
        <v>164</v>
      </c>
      <c r="E130" s="1">
        <v>50</v>
      </c>
      <c r="F130" s="1">
        <v>5</v>
      </c>
      <c r="G130" s="1"/>
      <c r="H130" s="1">
        <v>14</v>
      </c>
      <c r="I130" s="1">
        <v>0</v>
      </c>
      <c r="J130" s="1"/>
      <c r="K130" s="1">
        <v>0</v>
      </c>
      <c r="L130" s="1">
        <v>2</v>
      </c>
      <c r="M130" s="4"/>
      <c r="N130" s="6" t="s">
        <v>411</v>
      </c>
      <c r="O130" s="1"/>
      <c r="P130" s="1">
        <v>30</v>
      </c>
      <c r="Q130" s="1">
        <f t="shared" si="2"/>
        <v>30</v>
      </c>
      <c r="R130" s="1"/>
      <c r="S130" s="1"/>
      <c r="T130" s="1"/>
      <c r="U130" s="1"/>
      <c r="V130" s="1"/>
      <c r="W130" s="1">
        <v>2</v>
      </c>
      <c r="X130" s="1"/>
      <c r="Y130" s="1"/>
      <c r="Z130" s="1"/>
      <c r="AA130" s="1"/>
      <c r="AB130" s="1"/>
      <c r="AC130" s="1"/>
      <c r="AD130" s="1"/>
      <c r="AE130" s="1"/>
      <c r="AF130" s="1"/>
      <c r="AG130" s="1"/>
      <c r="AH130" s="7"/>
      <c r="AJ130" s="5" t="s">
        <v>201</v>
      </c>
      <c r="AK130" s="5" t="s">
        <v>412</v>
      </c>
      <c r="AL130" s="1">
        <v>50</v>
      </c>
      <c r="AM130" s="1">
        <f t="shared" si="3"/>
        <v>50</v>
      </c>
      <c r="AN130" s="1"/>
      <c r="AO130" s="1"/>
      <c r="AP130" s="1"/>
      <c r="AQ130" s="1"/>
      <c r="AR130" s="1"/>
      <c r="AS130" s="1">
        <v>2</v>
      </c>
      <c r="AT130" s="1"/>
      <c r="AU130" s="1"/>
      <c r="AV130" s="1"/>
      <c r="AW130" s="1"/>
      <c r="AX130" s="1">
        <v>1</v>
      </c>
      <c r="AY130" s="1"/>
      <c r="AZ130" s="1"/>
      <c r="BA130" s="1"/>
      <c r="BB130" s="1"/>
      <c r="BC130" s="1">
        <v>300</v>
      </c>
      <c r="BD130" s="4">
        <v>1</v>
      </c>
      <c r="BE130">
        <v>4</v>
      </c>
      <c r="BF130" s="6"/>
      <c r="BG130" s="1"/>
      <c r="BH130" s="1"/>
      <c r="BI130" s="1"/>
      <c r="BJ130" s="1"/>
      <c r="BK130" s="1"/>
      <c r="BL130" s="1"/>
      <c r="BM130" s="1"/>
      <c r="BN130" s="1"/>
      <c r="BO130" s="1"/>
      <c r="BP130" s="1"/>
      <c r="BQ130" s="1"/>
      <c r="BR130" s="1"/>
      <c r="BS130" s="1"/>
      <c r="BT130" s="1"/>
      <c r="BU130" s="1"/>
      <c r="BV130" s="1"/>
      <c r="BW130" s="1"/>
      <c r="BX130" s="4"/>
      <c r="BY130" s="6"/>
      <c r="BZ130" s="1"/>
      <c r="CA130" s="1"/>
      <c r="CB130" s="7"/>
    </row>
    <row r="131" spans="2:80">
      <c r="B131" s="1">
        <v>127</v>
      </c>
      <c r="C131" s="1">
        <v>0</v>
      </c>
      <c r="D131" s="1" t="s">
        <v>165</v>
      </c>
      <c r="E131" s="1"/>
      <c r="F131" s="1"/>
      <c r="G131" s="1"/>
      <c r="H131" s="1"/>
      <c r="I131" s="1">
        <v>0</v>
      </c>
      <c r="J131" s="1"/>
      <c r="K131" s="1">
        <v>0</v>
      </c>
      <c r="L131" s="1"/>
      <c r="M131" s="4"/>
      <c r="N131" s="6"/>
      <c r="O131" s="1"/>
      <c r="P131" s="1"/>
      <c r="Q131" s="1">
        <f t="shared" si="2"/>
        <v>0</v>
      </c>
      <c r="R131" s="1"/>
      <c r="S131" s="1"/>
      <c r="T131" s="1"/>
      <c r="U131" s="1"/>
      <c r="V131" s="1"/>
      <c r="W131" s="1"/>
      <c r="X131" s="1"/>
      <c r="Y131" s="1"/>
      <c r="Z131" s="1"/>
      <c r="AA131" s="1"/>
      <c r="AB131" s="1"/>
      <c r="AC131" s="1"/>
      <c r="AD131" s="1"/>
      <c r="AE131" s="1"/>
      <c r="AF131" s="1"/>
      <c r="AG131" s="1"/>
      <c r="AH131" s="7"/>
      <c r="AJ131" s="5"/>
      <c r="AK131" s="5"/>
      <c r="AL131" s="1"/>
      <c r="AM131" s="1">
        <f t="shared" si="3"/>
        <v>0</v>
      </c>
      <c r="AN131" s="1"/>
      <c r="AO131" s="1"/>
      <c r="AP131" s="1"/>
      <c r="AQ131" s="1"/>
      <c r="AR131" s="1"/>
      <c r="AS131" s="1"/>
      <c r="AT131" s="1"/>
      <c r="AU131" s="1"/>
      <c r="AV131" s="1"/>
      <c r="AW131" s="1"/>
      <c r="AX131" s="1"/>
      <c r="AY131" s="1"/>
      <c r="AZ131" s="1"/>
      <c r="BA131" s="1"/>
      <c r="BB131" s="1"/>
      <c r="BC131" s="1"/>
      <c r="BD131" s="4"/>
      <c r="BF131" s="6"/>
      <c r="BG131" s="1"/>
      <c r="BH131" s="1"/>
      <c r="BI131" s="1"/>
      <c r="BJ131" s="1"/>
      <c r="BK131" s="1"/>
      <c r="BL131" s="1"/>
      <c r="BM131" s="1"/>
      <c r="BN131" s="1"/>
      <c r="BO131" s="1"/>
      <c r="BP131" s="1"/>
      <c r="BQ131" s="1"/>
      <c r="BR131" s="1"/>
      <c r="BS131" s="1"/>
      <c r="BT131" s="1"/>
      <c r="BU131" s="1"/>
      <c r="BV131" s="1"/>
      <c r="BW131" s="1"/>
      <c r="BX131" s="4"/>
      <c r="BY131" s="6"/>
      <c r="BZ131" s="1"/>
      <c r="CA131" s="1"/>
      <c r="CB131" s="7"/>
    </row>
    <row r="132" spans="2:80">
      <c r="B132" s="1">
        <v>128</v>
      </c>
      <c r="C132" s="1">
        <v>0</v>
      </c>
      <c r="D132" s="1" t="s">
        <v>166</v>
      </c>
      <c r="E132" s="1"/>
      <c r="F132" s="1"/>
      <c r="G132" s="1"/>
      <c r="H132" s="1"/>
      <c r="I132" s="1">
        <v>0</v>
      </c>
      <c r="J132" s="1"/>
      <c r="K132" s="1">
        <v>0</v>
      </c>
      <c r="L132" s="1"/>
      <c r="M132" s="4"/>
      <c r="N132" s="6"/>
      <c r="O132" s="1"/>
      <c r="P132" s="1"/>
      <c r="Q132" s="1">
        <f t="shared" si="2"/>
        <v>0</v>
      </c>
      <c r="R132" s="1"/>
      <c r="S132" s="1"/>
      <c r="T132" s="1"/>
      <c r="U132" s="1"/>
      <c r="V132" s="1"/>
      <c r="W132" s="1"/>
      <c r="X132" s="1"/>
      <c r="Y132" s="1"/>
      <c r="Z132" s="1"/>
      <c r="AA132" s="1"/>
      <c r="AB132" s="1"/>
      <c r="AC132" s="1"/>
      <c r="AD132" s="1"/>
      <c r="AE132" s="1"/>
      <c r="AF132" s="1"/>
      <c r="AG132" s="1"/>
      <c r="AH132" s="7"/>
      <c r="AJ132" s="5"/>
      <c r="AK132" s="5"/>
      <c r="AL132" s="1"/>
      <c r="AM132" s="1">
        <f t="shared" si="3"/>
        <v>0</v>
      </c>
      <c r="AN132" s="1"/>
      <c r="AO132" s="1"/>
      <c r="AP132" s="1"/>
      <c r="AQ132" s="1"/>
      <c r="AR132" s="1"/>
      <c r="AS132" s="1"/>
      <c r="AT132" s="1"/>
      <c r="AU132" s="1"/>
      <c r="AV132" s="1"/>
      <c r="AW132" s="1"/>
      <c r="AX132" s="1"/>
      <c r="AY132" s="1"/>
      <c r="AZ132" s="1"/>
      <c r="BA132" s="1"/>
      <c r="BB132" s="1"/>
      <c r="BC132" s="1"/>
      <c r="BD132" s="4"/>
      <c r="BF132" s="6"/>
      <c r="BG132" s="1"/>
      <c r="BH132" s="1"/>
      <c r="BI132" s="1"/>
      <c r="BJ132" s="1"/>
      <c r="BK132" s="1"/>
      <c r="BL132" s="1"/>
      <c r="BM132" s="1"/>
      <c r="BN132" s="1"/>
      <c r="BO132" s="1"/>
      <c r="BP132" s="1"/>
      <c r="BQ132" s="1"/>
      <c r="BR132" s="1"/>
      <c r="BS132" s="1"/>
      <c r="BT132" s="1"/>
      <c r="BU132" s="1"/>
      <c r="BV132" s="1"/>
      <c r="BW132" s="1"/>
      <c r="BX132" s="4"/>
      <c r="BY132" s="6"/>
      <c r="BZ132" s="1"/>
      <c r="CA132" s="1"/>
      <c r="CB132" s="7"/>
    </row>
    <row r="133" spans="2:80">
      <c r="B133" s="1">
        <v>129</v>
      </c>
      <c r="C133" s="1">
        <v>1</v>
      </c>
      <c r="D133" s="1" t="s">
        <v>167</v>
      </c>
      <c r="E133" s="1">
        <v>30</v>
      </c>
      <c r="F133" s="1">
        <v>14</v>
      </c>
      <c r="G133" s="1"/>
      <c r="H133" s="1">
        <v>3</v>
      </c>
      <c r="I133" s="1">
        <v>0</v>
      </c>
      <c r="J133" s="1"/>
      <c r="K133" s="1">
        <v>0</v>
      </c>
      <c r="L133" s="1">
        <v>1</v>
      </c>
      <c r="M133" s="4"/>
      <c r="N133" s="6" t="s">
        <v>248</v>
      </c>
      <c r="O133" s="1"/>
      <c r="P133" s="1">
        <v>10</v>
      </c>
      <c r="Q133" s="1">
        <f t="shared" si="2"/>
        <v>10</v>
      </c>
      <c r="R133" s="1"/>
      <c r="S133" s="1"/>
      <c r="T133" s="1"/>
      <c r="U133" s="1"/>
      <c r="V133" s="1"/>
      <c r="W133" s="1"/>
      <c r="X133" s="1"/>
      <c r="Y133" s="1"/>
      <c r="Z133" s="1"/>
      <c r="AA133" s="1"/>
      <c r="AB133" s="1">
        <v>1</v>
      </c>
      <c r="AC133" s="1"/>
      <c r="AD133" s="1"/>
      <c r="AE133" s="1"/>
      <c r="AF133" s="1"/>
      <c r="AG133" s="1"/>
      <c r="AH133" s="7"/>
      <c r="AJ133" s="5" t="s">
        <v>409</v>
      </c>
      <c r="AK133" s="5" t="s">
        <v>410</v>
      </c>
      <c r="AL133" s="1">
        <v>0</v>
      </c>
      <c r="AM133" s="1" t="s">
        <v>574</v>
      </c>
      <c r="AN133" s="1"/>
      <c r="AO133" s="1"/>
      <c r="AP133" s="1"/>
      <c r="AQ133" s="1"/>
      <c r="AR133" s="1"/>
      <c r="AS133" s="1"/>
      <c r="AT133" s="1"/>
      <c r="AU133" s="1"/>
      <c r="AV133" s="1"/>
      <c r="AW133" s="1"/>
      <c r="AX133" s="1"/>
      <c r="AY133" s="1"/>
      <c r="AZ133" s="1"/>
      <c r="BA133" s="1"/>
      <c r="BB133" s="1">
        <v>1</v>
      </c>
      <c r="BC133" s="1">
        <v>203</v>
      </c>
      <c r="BD133" s="4">
        <v>10</v>
      </c>
      <c r="BF133" s="6"/>
      <c r="BG133" s="1"/>
      <c r="BH133" s="1"/>
      <c r="BI133" s="1"/>
      <c r="BJ133" s="1"/>
      <c r="BK133" s="1"/>
      <c r="BL133" s="1"/>
      <c r="BM133" s="1"/>
      <c r="BN133" s="1"/>
      <c r="BO133" s="1"/>
      <c r="BP133" s="1"/>
      <c r="BQ133" s="1"/>
      <c r="BR133" s="1"/>
      <c r="BS133" s="1"/>
      <c r="BT133" s="1"/>
      <c r="BU133" s="1"/>
      <c r="BV133" s="1"/>
      <c r="BW133" s="1"/>
      <c r="BX133" s="4"/>
      <c r="BY133" s="6"/>
      <c r="BZ133" s="1"/>
      <c r="CA133" s="1"/>
      <c r="CB133" s="7"/>
    </row>
    <row r="134" spans="2:80">
      <c r="B134" s="1">
        <v>130</v>
      </c>
      <c r="C134" s="1">
        <v>1</v>
      </c>
      <c r="D134" s="1" t="s">
        <v>168</v>
      </c>
      <c r="E134">
        <v>100</v>
      </c>
      <c r="F134">
        <v>14</v>
      </c>
      <c r="H134">
        <v>8</v>
      </c>
      <c r="I134" s="1">
        <v>0</v>
      </c>
      <c r="J134">
        <v>4</v>
      </c>
      <c r="K134" s="1">
        <v>1</v>
      </c>
      <c r="L134">
        <v>3</v>
      </c>
      <c r="M134" s="4">
        <v>129</v>
      </c>
      <c r="N134" t="s">
        <v>325</v>
      </c>
      <c r="P134">
        <v>50</v>
      </c>
      <c r="Q134" s="1">
        <f t="shared" ref="Q134:Q155" si="4">P134</f>
        <v>50</v>
      </c>
      <c r="AF134">
        <v>3</v>
      </c>
      <c r="AJ134" t="s">
        <v>326</v>
      </c>
      <c r="AK134" t="s">
        <v>327</v>
      </c>
      <c r="AL134">
        <v>40</v>
      </c>
      <c r="AM134" s="1">
        <f t="shared" si="3"/>
        <v>40</v>
      </c>
      <c r="BB134">
        <v>4</v>
      </c>
      <c r="BC134">
        <v>601</v>
      </c>
      <c r="BD134">
        <v>2</v>
      </c>
      <c r="BE134">
        <v>-1</v>
      </c>
      <c r="BF134" s="6"/>
      <c r="BG134" s="1"/>
      <c r="BH134" s="1"/>
      <c r="BI134" s="1"/>
      <c r="BJ134" s="1"/>
      <c r="BK134" s="1"/>
      <c r="BL134" s="1"/>
      <c r="BM134" s="1"/>
      <c r="BN134" s="1"/>
      <c r="BO134" s="1"/>
      <c r="BP134" s="1"/>
      <c r="BQ134" s="1"/>
      <c r="BR134" s="1"/>
      <c r="BS134" s="1"/>
      <c r="BT134" s="1"/>
      <c r="BU134" s="1"/>
      <c r="BV134" s="1"/>
      <c r="BW134" s="1"/>
      <c r="BX134" s="4"/>
      <c r="BY134" s="6"/>
      <c r="BZ134" s="1"/>
      <c r="CA134" s="1"/>
      <c r="CB134" s="7"/>
    </row>
    <row r="135" spans="2:80">
      <c r="B135" s="1">
        <v>131</v>
      </c>
      <c r="C135" s="1">
        <v>0</v>
      </c>
      <c r="D135" s="1" t="s">
        <v>169</v>
      </c>
      <c r="E135" s="1"/>
      <c r="F135" s="1"/>
      <c r="G135" s="1"/>
      <c r="H135" s="1"/>
      <c r="I135" s="1">
        <v>0</v>
      </c>
      <c r="J135" s="1"/>
      <c r="K135" s="1">
        <v>0</v>
      </c>
      <c r="L135" s="1"/>
      <c r="M135" s="4"/>
      <c r="N135" s="6"/>
      <c r="O135" s="1"/>
      <c r="P135" s="1"/>
      <c r="Q135" s="1">
        <f t="shared" si="4"/>
        <v>0</v>
      </c>
      <c r="R135" s="1"/>
      <c r="S135" s="1"/>
      <c r="T135" s="1"/>
      <c r="U135" s="1"/>
      <c r="V135" s="1"/>
      <c r="W135" s="1"/>
      <c r="X135" s="1"/>
      <c r="Y135" s="1"/>
      <c r="Z135" s="1"/>
      <c r="AA135" s="1"/>
      <c r="AB135" s="1"/>
      <c r="AC135" s="1"/>
      <c r="AD135" s="1"/>
      <c r="AE135" s="1"/>
      <c r="AF135" s="1"/>
      <c r="AG135" s="1"/>
      <c r="AH135" s="7"/>
      <c r="AJ135" s="5"/>
      <c r="AK135" s="5"/>
      <c r="AL135" s="1"/>
      <c r="AM135" s="1">
        <f t="shared" ref="AM135:AM154" si="5">AL135</f>
        <v>0</v>
      </c>
      <c r="AN135" s="1"/>
      <c r="AO135" s="1"/>
      <c r="AP135" s="1"/>
      <c r="AQ135" s="1"/>
      <c r="AR135" s="1"/>
      <c r="AS135" s="1"/>
      <c r="AT135" s="1"/>
      <c r="AU135" s="1"/>
      <c r="AV135" s="1"/>
      <c r="AW135" s="1"/>
      <c r="AX135" s="1"/>
      <c r="AY135" s="1"/>
      <c r="AZ135" s="1"/>
      <c r="BA135" s="1"/>
      <c r="BB135" s="1"/>
      <c r="BC135" s="1"/>
      <c r="BD135" s="4"/>
      <c r="BF135" s="6"/>
      <c r="BG135" s="1"/>
      <c r="BH135" s="1"/>
      <c r="BI135" s="1"/>
      <c r="BJ135" s="1"/>
      <c r="BK135" s="1"/>
      <c r="BL135" s="1"/>
      <c r="BM135" s="1"/>
      <c r="BN135" s="1"/>
      <c r="BO135" s="1"/>
      <c r="BP135" s="1"/>
      <c r="BQ135" s="1"/>
      <c r="BR135" s="1"/>
      <c r="BS135" s="1"/>
      <c r="BT135" s="1"/>
      <c r="BU135" s="1"/>
      <c r="BV135" s="1"/>
      <c r="BW135" s="1"/>
      <c r="BX135" s="4"/>
      <c r="BY135" s="6"/>
      <c r="BZ135" s="1"/>
      <c r="CA135" s="1"/>
      <c r="CB135" s="7"/>
    </row>
    <row r="136" spans="2:80">
      <c r="B136" s="1">
        <v>132</v>
      </c>
      <c r="C136" s="1">
        <v>0</v>
      </c>
      <c r="D136" s="1" t="s">
        <v>170</v>
      </c>
      <c r="E136" s="1"/>
      <c r="F136" s="1"/>
      <c r="G136" s="1"/>
      <c r="H136" s="1"/>
      <c r="I136" s="1">
        <v>0</v>
      </c>
      <c r="J136" s="1"/>
      <c r="K136" s="1">
        <v>0</v>
      </c>
      <c r="L136" s="1"/>
      <c r="M136" s="4"/>
      <c r="N136" s="6"/>
      <c r="O136" s="1"/>
      <c r="P136" s="1"/>
      <c r="Q136" s="1">
        <f t="shared" si="4"/>
        <v>0</v>
      </c>
      <c r="R136" s="1"/>
      <c r="S136" s="1"/>
      <c r="T136" s="1"/>
      <c r="U136" s="1"/>
      <c r="V136" s="1"/>
      <c r="W136" s="1"/>
      <c r="X136" s="1"/>
      <c r="Y136" s="1"/>
      <c r="Z136" s="1"/>
      <c r="AA136" s="1"/>
      <c r="AB136" s="1"/>
      <c r="AC136" s="1"/>
      <c r="AD136" s="1"/>
      <c r="AE136" s="1"/>
      <c r="AF136" s="1"/>
      <c r="AG136" s="1"/>
      <c r="AH136" s="7"/>
      <c r="AJ136" s="5"/>
      <c r="AK136" s="5"/>
      <c r="AL136" s="1"/>
      <c r="AM136" s="1">
        <f t="shared" si="5"/>
        <v>0</v>
      </c>
      <c r="AN136" s="1"/>
      <c r="AO136" s="1"/>
      <c r="AP136" s="1"/>
      <c r="AQ136" s="1"/>
      <c r="AR136" s="1"/>
      <c r="AS136" s="1"/>
      <c r="AT136" s="1"/>
      <c r="AU136" s="1"/>
      <c r="AV136" s="1"/>
      <c r="AW136" s="1"/>
      <c r="AX136" s="1"/>
      <c r="AY136" s="1"/>
      <c r="AZ136" s="1"/>
      <c r="BA136" s="1"/>
      <c r="BB136" s="1"/>
      <c r="BC136" s="1"/>
      <c r="BD136" s="4"/>
      <c r="BF136" s="6"/>
      <c r="BG136" s="1"/>
      <c r="BH136" s="1"/>
      <c r="BI136" s="1"/>
      <c r="BJ136" s="1"/>
      <c r="BK136" s="1"/>
      <c r="BL136" s="1"/>
      <c r="BM136" s="1"/>
      <c r="BN136" s="1"/>
      <c r="BO136" s="1"/>
      <c r="BP136" s="1"/>
      <c r="BQ136" s="1"/>
      <c r="BR136" s="1"/>
      <c r="BS136" s="1"/>
      <c r="BT136" s="1"/>
      <c r="BU136" s="1"/>
      <c r="BV136" s="1"/>
      <c r="BW136" s="1"/>
      <c r="BX136" s="4"/>
      <c r="BY136" s="6"/>
      <c r="BZ136" s="1"/>
      <c r="CA136" s="1"/>
      <c r="CB136" s="7"/>
    </row>
    <row r="137" spans="2:80">
      <c r="B137" s="1">
        <v>133</v>
      </c>
      <c r="C137" s="1">
        <v>0</v>
      </c>
      <c r="D137" s="1" t="s">
        <v>171</v>
      </c>
      <c r="E137" s="1"/>
      <c r="F137" s="1"/>
      <c r="G137" s="1"/>
      <c r="H137" s="1"/>
      <c r="I137" s="1">
        <v>0</v>
      </c>
      <c r="J137" s="1"/>
      <c r="K137" s="1">
        <v>0</v>
      </c>
      <c r="L137" s="1"/>
      <c r="M137" s="4"/>
      <c r="N137" s="6"/>
      <c r="O137" s="1"/>
      <c r="P137" s="1"/>
      <c r="Q137" s="1">
        <f t="shared" si="4"/>
        <v>0</v>
      </c>
      <c r="R137" s="1"/>
      <c r="S137" s="1"/>
      <c r="T137" s="1"/>
      <c r="U137" s="1"/>
      <c r="V137" s="1"/>
      <c r="W137" s="1"/>
      <c r="X137" s="1"/>
      <c r="Y137" s="1"/>
      <c r="Z137" s="1"/>
      <c r="AA137" s="1"/>
      <c r="AB137" s="1"/>
      <c r="AC137" s="1"/>
      <c r="AD137" s="1"/>
      <c r="AE137" s="1"/>
      <c r="AF137" s="1"/>
      <c r="AG137" s="1"/>
      <c r="AH137" s="7"/>
      <c r="AJ137" s="5"/>
      <c r="AK137" s="5"/>
      <c r="AL137" s="1"/>
      <c r="AM137" s="1">
        <f t="shared" si="5"/>
        <v>0</v>
      </c>
      <c r="AN137" s="1"/>
      <c r="AO137" s="1"/>
      <c r="AP137" s="1"/>
      <c r="AQ137" s="1"/>
      <c r="AR137" s="1"/>
      <c r="AS137" s="1"/>
      <c r="AT137" s="1"/>
      <c r="AU137" s="1"/>
      <c r="AV137" s="1"/>
      <c r="AW137" s="1"/>
      <c r="AX137" s="1"/>
      <c r="AY137" s="1"/>
      <c r="AZ137" s="1"/>
      <c r="BA137" s="1"/>
      <c r="BB137" s="1"/>
      <c r="BC137" s="1"/>
      <c r="BD137" s="4"/>
      <c r="BF137" s="6"/>
      <c r="BG137" s="1"/>
      <c r="BH137" s="1"/>
      <c r="BI137" s="1"/>
      <c r="BJ137" s="1"/>
      <c r="BK137" s="1"/>
      <c r="BL137" s="1"/>
      <c r="BM137" s="1"/>
      <c r="BN137" s="1"/>
      <c r="BO137" s="1"/>
      <c r="BP137" s="1"/>
      <c r="BQ137" s="1"/>
      <c r="BR137" s="1"/>
      <c r="BS137" s="1"/>
      <c r="BT137" s="1"/>
      <c r="BU137" s="1"/>
      <c r="BV137" s="1"/>
      <c r="BW137" s="1"/>
      <c r="BX137" s="4"/>
      <c r="BY137" s="6"/>
      <c r="BZ137" s="1"/>
      <c r="CA137" s="1"/>
      <c r="CB137" s="7"/>
    </row>
    <row r="138" spans="2:80">
      <c r="B138" s="1">
        <v>134</v>
      </c>
      <c r="C138" s="1">
        <v>0</v>
      </c>
      <c r="D138" s="1" t="s">
        <v>172</v>
      </c>
      <c r="E138" s="1"/>
      <c r="F138" s="1"/>
      <c r="G138" s="1"/>
      <c r="H138" s="1"/>
      <c r="I138" s="1">
        <v>0</v>
      </c>
      <c r="J138" s="1"/>
      <c r="K138" s="1">
        <v>0</v>
      </c>
      <c r="L138" s="1"/>
      <c r="M138" s="4">
        <v>133</v>
      </c>
      <c r="N138" s="6"/>
      <c r="O138" s="1"/>
      <c r="P138" s="1"/>
      <c r="Q138" s="1">
        <f t="shared" si="4"/>
        <v>0</v>
      </c>
      <c r="R138" s="1"/>
      <c r="S138" s="1"/>
      <c r="T138" s="1"/>
      <c r="U138" s="1"/>
      <c r="V138" s="1"/>
      <c r="W138" s="1"/>
      <c r="X138" s="1"/>
      <c r="Y138" s="1"/>
      <c r="Z138" s="1"/>
      <c r="AA138" s="1"/>
      <c r="AB138" s="1"/>
      <c r="AC138" s="1"/>
      <c r="AD138" s="1"/>
      <c r="AE138" s="1"/>
      <c r="AF138" s="1"/>
      <c r="AG138" s="1"/>
      <c r="AH138" s="7"/>
      <c r="AJ138" s="5"/>
      <c r="AK138" s="5"/>
      <c r="AL138" s="1"/>
      <c r="AM138" s="1">
        <f t="shared" si="5"/>
        <v>0</v>
      </c>
      <c r="AN138" s="1"/>
      <c r="AO138" s="1"/>
      <c r="AP138" s="1"/>
      <c r="AQ138" s="1"/>
      <c r="AR138" s="1"/>
      <c r="AS138" s="1"/>
      <c r="AT138" s="1"/>
      <c r="AU138" s="1"/>
      <c r="AV138" s="1"/>
      <c r="AW138" s="1"/>
      <c r="AX138" s="1"/>
      <c r="AY138" s="1"/>
      <c r="AZ138" s="1"/>
      <c r="BA138" s="1"/>
      <c r="BB138" s="1"/>
      <c r="BC138" s="1"/>
      <c r="BD138" s="4"/>
      <c r="BF138" s="6"/>
      <c r="BG138" s="1"/>
      <c r="BH138" s="1"/>
      <c r="BI138" s="1"/>
      <c r="BJ138" s="1"/>
      <c r="BK138" s="1"/>
      <c r="BL138" s="1"/>
      <c r="BM138" s="1"/>
      <c r="BN138" s="1"/>
      <c r="BO138" s="1"/>
      <c r="BP138" s="1"/>
      <c r="BQ138" s="1"/>
      <c r="BR138" s="1"/>
      <c r="BS138" s="1"/>
      <c r="BT138" s="1"/>
      <c r="BU138" s="1"/>
      <c r="BV138" s="1"/>
      <c r="BW138" s="1"/>
      <c r="BX138" s="4"/>
      <c r="BY138" s="6"/>
      <c r="BZ138" s="1"/>
      <c r="CA138" s="1"/>
      <c r="CB138" s="7"/>
    </row>
    <row r="139" spans="2:80">
      <c r="B139" s="1">
        <v>135</v>
      </c>
      <c r="C139" s="1">
        <v>0</v>
      </c>
      <c r="D139" s="1" t="s">
        <v>173</v>
      </c>
      <c r="E139" s="1"/>
      <c r="F139" s="1"/>
      <c r="G139" s="1"/>
      <c r="H139" s="1"/>
      <c r="I139" s="1">
        <v>0</v>
      </c>
      <c r="J139" s="1"/>
      <c r="K139" s="1">
        <v>0</v>
      </c>
      <c r="L139" s="1"/>
      <c r="M139" s="4">
        <v>133</v>
      </c>
      <c r="N139" s="6"/>
      <c r="O139" s="1"/>
      <c r="P139" s="1"/>
      <c r="Q139" s="1">
        <f t="shared" si="4"/>
        <v>0</v>
      </c>
      <c r="R139" s="1"/>
      <c r="S139" s="1"/>
      <c r="T139" s="1"/>
      <c r="U139" s="1"/>
      <c r="V139" s="1"/>
      <c r="W139" s="1"/>
      <c r="X139" s="1"/>
      <c r="Y139" s="1"/>
      <c r="Z139" s="1"/>
      <c r="AA139" s="1"/>
      <c r="AB139" s="1"/>
      <c r="AC139" s="1"/>
      <c r="AD139" s="1"/>
      <c r="AE139" s="1"/>
      <c r="AF139" s="1"/>
      <c r="AG139" s="1"/>
      <c r="AH139" s="7"/>
      <c r="AJ139" s="5"/>
      <c r="AK139" s="5"/>
      <c r="AL139" s="1"/>
      <c r="AM139" s="1">
        <f t="shared" si="5"/>
        <v>0</v>
      </c>
      <c r="AN139" s="1"/>
      <c r="AO139" s="1"/>
      <c r="AP139" s="1"/>
      <c r="AQ139" s="1"/>
      <c r="AR139" s="1"/>
      <c r="AS139" s="1"/>
      <c r="AT139" s="1"/>
      <c r="AU139" s="1"/>
      <c r="AV139" s="1"/>
      <c r="AW139" s="1"/>
      <c r="AX139" s="1"/>
      <c r="AY139" s="1"/>
      <c r="AZ139" s="1"/>
      <c r="BA139" s="1"/>
      <c r="BB139" s="1"/>
      <c r="BC139" s="1"/>
      <c r="BD139" s="4"/>
      <c r="BF139" s="6"/>
      <c r="BG139" s="1"/>
      <c r="BH139" s="1"/>
      <c r="BI139" s="1"/>
      <c r="BJ139" s="1"/>
      <c r="BK139" s="1"/>
      <c r="BL139" s="1"/>
      <c r="BM139" s="1"/>
      <c r="BN139" s="1"/>
      <c r="BO139" s="1"/>
      <c r="BP139" s="1"/>
      <c r="BQ139" s="1"/>
      <c r="BR139" s="1"/>
      <c r="BS139" s="1"/>
      <c r="BT139" s="1"/>
      <c r="BU139" s="1"/>
      <c r="BV139" s="1"/>
      <c r="BW139" s="1"/>
      <c r="BX139" s="4"/>
      <c r="BY139" s="6"/>
      <c r="BZ139" s="1"/>
      <c r="CA139" s="1"/>
      <c r="CB139" s="7"/>
    </row>
    <row r="140" spans="2:80">
      <c r="B140" s="1">
        <v>136</v>
      </c>
      <c r="C140" s="1">
        <v>0</v>
      </c>
      <c r="D140" s="1" t="s">
        <v>174</v>
      </c>
      <c r="E140" s="1"/>
      <c r="F140" s="1"/>
      <c r="G140" s="1"/>
      <c r="H140" s="1"/>
      <c r="I140" s="1">
        <v>0</v>
      </c>
      <c r="J140" s="1"/>
      <c r="K140" s="1">
        <v>0</v>
      </c>
      <c r="L140" s="1"/>
      <c r="M140" s="4">
        <v>133</v>
      </c>
      <c r="N140" s="6"/>
      <c r="O140" s="1"/>
      <c r="P140" s="1"/>
      <c r="Q140" s="1">
        <f t="shared" si="4"/>
        <v>0</v>
      </c>
      <c r="R140" s="1"/>
      <c r="S140" s="1"/>
      <c r="T140" s="1"/>
      <c r="U140" s="1"/>
      <c r="V140" s="1"/>
      <c r="W140" s="1"/>
      <c r="X140" s="1"/>
      <c r="Y140" s="1"/>
      <c r="Z140" s="1"/>
      <c r="AA140" s="1"/>
      <c r="AB140" s="1"/>
      <c r="AC140" s="1"/>
      <c r="AD140" s="1"/>
      <c r="AE140" s="1"/>
      <c r="AF140" s="1"/>
      <c r="AG140" s="1"/>
      <c r="AH140" s="7"/>
      <c r="AJ140" s="5"/>
      <c r="AK140" s="5"/>
      <c r="AL140" s="1"/>
      <c r="AM140" s="1">
        <f t="shared" si="5"/>
        <v>0</v>
      </c>
      <c r="AN140" s="1"/>
      <c r="AO140" s="1"/>
      <c r="AP140" s="1"/>
      <c r="AQ140" s="1"/>
      <c r="AR140" s="1"/>
      <c r="AS140" s="1"/>
      <c r="AT140" s="1"/>
      <c r="AU140" s="1"/>
      <c r="AV140" s="1"/>
      <c r="AW140" s="1"/>
      <c r="AX140" s="1"/>
      <c r="AY140" s="1"/>
      <c r="AZ140" s="1"/>
      <c r="BA140" s="1"/>
      <c r="BB140" s="1"/>
      <c r="BC140" s="1"/>
      <c r="BD140" s="4"/>
      <c r="BF140" s="6"/>
      <c r="BG140" s="1"/>
      <c r="BH140" s="1"/>
      <c r="BI140" s="1"/>
      <c r="BJ140" s="1"/>
      <c r="BK140" s="1"/>
      <c r="BL140" s="1"/>
      <c r="BM140" s="1"/>
      <c r="BN140" s="1"/>
      <c r="BO140" s="1"/>
      <c r="BP140" s="1"/>
      <c r="BQ140" s="1"/>
      <c r="BR140" s="1"/>
      <c r="BS140" s="1"/>
      <c r="BT140" s="1"/>
      <c r="BU140" s="1"/>
      <c r="BV140" s="1"/>
      <c r="BW140" s="1"/>
      <c r="BX140" s="4"/>
      <c r="BY140" s="6"/>
      <c r="BZ140" s="1"/>
      <c r="CA140" s="1"/>
      <c r="CB140" s="7"/>
    </row>
    <row r="141" spans="2:80">
      <c r="B141" s="1">
        <v>137</v>
      </c>
      <c r="C141" s="1">
        <v>1</v>
      </c>
      <c r="D141" s="1" t="s">
        <v>175</v>
      </c>
      <c r="E141" s="1">
        <v>30</v>
      </c>
      <c r="F141" s="1">
        <v>10</v>
      </c>
      <c r="G141" s="1"/>
      <c r="H141" s="1">
        <v>4</v>
      </c>
      <c r="I141" s="1">
        <v>0</v>
      </c>
      <c r="J141" s="1">
        <v>12</v>
      </c>
      <c r="K141" s="1">
        <v>1</v>
      </c>
      <c r="L141" s="1">
        <v>1</v>
      </c>
      <c r="M141" s="4"/>
      <c r="N141" s="6" t="s">
        <v>417</v>
      </c>
      <c r="O141" s="1" t="s">
        <v>418</v>
      </c>
      <c r="P141" s="1">
        <v>0</v>
      </c>
      <c r="Q141" s="1">
        <f t="shared" si="4"/>
        <v>0</v>
      </c>
      <c r="R141" s="1"/>
      <c r="S141" s="1"/>
      <c r="T141" s="1"/>
      <c r="U141" s="1"/>
      <c r="V141" s="1"/>
      <c r="W141" s="1"/>
      <c r="X141" s="1"/>
      <c r="Y141" s="1"/>
      <c r="Z141" s="1"/>
      <c r="AA141" s="1"/>
      <c r="AB141" s="1">
        <v>1</v>
      </c>
      <c r="AC141" s="1"/>
      <c r="AD141" s="1"/>
      <c r="AE141" s="1"/>
      <c r="AF141" s="1"/>
      <c r="AG141" s="1">
        <v>1</v>
      </c>
      <c r="AH141" s="7"/>
      <c r="AJ141" s="5" t="s">
        <v>419</v>
      </c>
      <c r="AK141" s="5" t="s">
        <v>420</v>
      </c>
      <c r="AL141" s="1"/>
      <c r="AM141" s="1">
        <f t="shared" si="5"/>
        <v>0</v>
      </c>
      <c r="AN141" s="1"/>
      <c r="AO141" s="1"/>
      <c r="AP141" s="1"/>
      <c r="AQ141" s="1"/>
      <c r="AR141" s="1"/>
      <c r="AS141" s="1"/>
      <c r="AT141" s="1"/>
      <c r="AU141" s="1"/>
      <c r="AV141" s="1"/>
      <c r="AW141" s="1"/>
      <c r="AX141" s="1">
        <v>2</v>
      </c>
      <c r="AY141" s="1"/>
      <c r="AZ141" s="1"/>
      <c r="BA141" s="1"/>
      <c r="BB141" s="1"/>
      <c r="BC141" s="1">
        <v>2</v>
      </c>
      <c r="BD141" s="4"/>
      <c r="BF141" s="6"/>
      <c r="BG141" s="1"/>
      <c r="BH141" s="1"/>
      <c r="BI141" s="1"/>
      <c r="BJ141" s="1"/>
      <c r="BK141" s="1"/>
      <c r="BL141" s="1"/>
      <c r="BM141" s="1"/>
      <c r="BN141" s="1"/>
      <c r="BO141" s="1"/>
      <c r="BP141" s="1"/>
      <c r="BQ141" s="1"/>
      <c r="BR141" s="1"/>
      <c r="BS141" s="1"/>
      <c r="BT141" s="1"/>
      <c r="BU141" s="1"/>
      <c r="BV141" s="1"/>
      <c r="BW141" s="1"/>
      <c r="BX141" s="4"/>
      <c r="BY141" s="6"/>
      <c r="BZ141" s="1"/>
      <c r="CA141" s="1"/>
      <c r="CB141" s="7"/>
    </row>
    <row r="142" spans="2:80">
      <c r="B142" s="1">
        <v>138</v>
      </c>
      <c r="C142" s="1">
        <v>0</v>
      </c>
      <c r="D142" s="1" t="s">
        <v>176</v>
      </c>
      <c r="E142" s="1"/>
      <c r="F142" s="1"/>
      <c r="G142" s="1"/>
      <c r="H142" s="1"/>
      <c r="I142" s="1">
        <v>0</v>
      </c>
      <c r="J142" s="1"/>
      <c r="K142" s="1">
        <v>0</v>
      </c>
      <c r="L142" s="1"/>
      <c r="M142" s="4"/>
      <c r="N142" s="6"/>
      <c r="O142" s="1"/>
      <c r="P142" s="1"/>
      <c r="Q142" s="1">
        <f t="shared" si="4"/>
        <v>0</v>
      </c>
      <c r="R142" s="1"/>
      <c r="S142" s="1"/>
      <c r="T142" s="1"/>
      <c r="U142" s="1"/>
      <c r="V142" s="1"/>
      <c r="W142" s="1"/>
      <c r="X142" s="1"/>
      <c r="Y142" s="1"/>
      <c r="Z142" s="1"/>
      <c r="AA142" s="1"/>
      <c r="AB142" s="1"/>
      <c r="AC142" s="1"/>
      <c r="AD142" s="1"/>
      <c r="AE142" s="1"/>
      <c r="AF142" s="1"/>
      <c r="AG142" s="1"/>
      <c r="AH142" s="7"/>
      <c r="AJ142" s="5"/>
      <c r="AK142" s="5"/>
      <c r="AL142" s="1"/>
      <c r="AM142" s="1">
        <f t="shared" si="5"/>
        <v>0</v>
      </c>
      <c r="AN142" s="1"/>
      <c r="AO142" s="1"/>
      <c r="AP142" s="1"/>
      <c r="AQ142" s="1"/>
      <c r="AR142" s="1"/>
      <c r="AS142" s="1"/>
      <c r="AT142" s="1"/>
      <c r="AU142" s="1"/>
      <c r="AV142" s="1"/>
      <c r="AW142" s="1"/>
      <c r="AX142" s="1"/>
      <c r="AY142" s="1"/>
      <c r="AZ142" s="1"/>
      <c r="BA142" s="1"/>
      <c r="BB142" s="1"/>
      <c r="BC142" s="1"/>
      <c r="BD142" s="4"/>
      <c r="BF142" s="6"/>
      <c r="BG142" s="1"/>
      <c r="BH142" s="1"/>
      <c r="BI142" s="1"/>
      <c r="BJ142" s="1"/>
      <c r="BK142" s="1"/>
      <c r="BL142" s="1"/>
      <c r="BM142" s="1"/>
      <c r="BN142" s="1"/>
      <c r="BO142" s="1"/>
      <c r="BP142" s="1"/>
      <c r="BQ142" s="1"/>
      <c r="BR142" s="1"/>
      <c r="BS142" s="1"/>
      <c r="BT142" s="1"/>
      <c r="BU142" s="1"/>
      <c r="BV142" s="1"/>
      <c r="BW142" s="1"/>
      <c r="BX142" s="4"/>
      <c r="BY142" s="6"/>
      <c r="BZ142" s="1"/>
      <c r="CA142" s="1"/>
      <c r="CB142" s="7"/>
    </row>
    <row r="143" spans="2:80">
      <c r="B143" s="1">
        <v>139</v>
      </c>
      <c r="C143" s="1">
        <v>0</v>
      </c>
      <c r="D143" s="1" t="s">
        <v>177</v>
      </c>
      <c r="E143" s="1"/>
      <c r="F143" s="1"/>
      <c r="G143" s="1"/>
      <c r="H143" s="1"/>
      <c r="I143" s="1">
        <v>0</v>
      </c>
      <c r="J143" s="1"/>
      <c r="K143" s="1">
        <v>0</v>
      </c>
      <c r="L143" s="1"/>
      <c r="M143" s="4">
        <v>138</v>
      </c>
      <c r="N143" s="6"/>
      <c r="O143" s="1"/>
      <c r="P143" s="1"/>
      <c r="Q143" s="1">
        <f t="shared" si="4"/>
        <v>0</v>
      </c>
      <c r="R143" s="1"/>
      <c r="S143" s="1"/>
      <c r="T143" s="1"/>
      <c r="U143" s="1"/>
      <c r="V143" s="1"/>
      <c r="W143" s="1"/>
      <c r="X143" s="1"/>
      <c r="Y143" s="1"/>
      <c r="Z143" s="1"/>
      <c r="AA143" s="1"/>
      <c r="AB143" s="1"/>
      <c r="AC143" s="1"/>
      <c r="AD143" s="1"/>
      <c r="AE143" s="1"/>
      <c r="AF143" s="1"/>
      <c r="AG143" s="1"/>
      <c r="AH143" s="7"/>
      <c r="AJ143" s="5"/>
      <c r="AK143" s="5"/>
      <c r="AL143" s="1"/>
      <c r="AM143" s="1">
        <f t="shared" si="5"/>
        <v>0</v>
      </c>
      <c r="AN143" s="1"/>
      <c r="AO143" s="1"/>
      <c r="AP143" s="1"/>
      <c r="AQ143" s="1"/>
      <c r="AR143" s="1"/>
      <c r="AS143" s="1"/>
      <c r="AT143" s="1"/>
      <c r="AU143" s="1"/>
      <c r="AV143" s="1"/>
      <c r="AW143" s="1"/>
      <c r="AX143" s="1"/>
      <c r="AY143" s="1"/>
      <c r="AZ143" s="1"/>
      <c r="BA143" s="1"/>
      <c r="BB143" s="1"/>
      <c r="BC143" s="1"/>
      <c r="BD143" s="4"/>
      <c r="BF143" s="6"/>
      <c r="BG143" s="1"/>
      <c r="BH143" s="1"/>
      <c r="BI143" s="1"/>
      <c r="BJ143" s="1"/>
      <c r="BK143" s="1"/>
      <c r="BL143" s="1"/>
      <c r="BM143" s="1"/>
      <c r="BN143" s="1"/>
      <c r="BO143" s="1"/>
      <c r="BP143" s="1"/>
      <c r="BQ143" s="1"/>
      <c r="BR143" s="1"/>
      <c r="BS143" s="1"/>
      <c r="BT143" s="1"/>
      <c r="BU143" s="1"/>
      <c r="BV143" s="1"/>
      <c r="BW143" s="1"/>
      <c r="BX143" s="4"/>
      <c r="BY143" s="6"/>
      <c r="BZ143" s="1"/>
      <c r="CA143" s="1"/>
      <c r="CB143" s="7"/>
    </row>
    <row r="144" spans="2:80">
      <c r="B144" s="1">
        <v>140</v>
      </c>
      <c r="C144" s="1">
        <v>0</v>
      </c>
      <c r="D144" s="1" t="s">
        <v>178</v>
      </c>
      <c r="E144" s="1"/>
      <c r="F144" s="1"/>
      <c r="G144" s="1"/>
      <c r="H144" s="1"/>
      <c r="I144" s="1">
        <v>0</v>
      </c>
      <c r="J144" s="1"/>
      <c r="K144" s="1">
        <v>0</v>
      </c>
      <c r="L144" s="1"/>
      <c r="M144" s="4"/>
      <c r="N144" s="6"/>
      <c r="O144" s="1"/>
      <c r="P144" s="1"/>
      <c r="Q144" s="1">
        <f t="shared" si="4"/>
        <v>0</v>
      </c>
      <c r="R144" s="1"/>
      <c r="S144" s="1"/>
      <c r="T144" s="1"/>
      <c r="U144" s="1"/>
      <c r="V144" s="1"/>
      <c r="W144" s="1"/>
      <c r="X144" s="1"/>
      <c r="Y144" s="1"/>
      <c r="Z144" s="1"/>
      <c r="AA144" s="1"/>
      <c r="AB144" s="1"/>
      <c r="AC144" s="1"/>
      <c r="AD144" s="1"/>
      <c r="AE144" s="1"/>
      <c r="AF144" s="1"/>
      <c r="AG144" s="1"/>
      <c r="AH144" s="7"/>
      <c r="AJ144" s="5"/>
      <c r="AK144" s="5"/>
      <c r="AL144" s="1"/>
      <c r="AM144" s="1">
        <f t="shared" si="5"/>
        <v>0</v>
      </c>
      <c r="AN144" s="1"/>
      <c r="AO144" s="1"/>
      <c r="AP144" s="1"/>
      <c r="AQ144" s="1"/>
      <c r="AR144" s="1"/>
      <c r="AS144" s="1"/>
      <c r="AT144" s="1"/>
      <c r="AU144" s="1"/>
      <c r="AV144" s="1"/>
      <c r="AW144" s="1"/>
      <c r="AX144" s="1"/>
      <c r="AY144" s="1"/>
      <c r="AZ144" s="1"/>
      <c r="BA144" s="1"/>
      <c r="BB144" s="1"/>
      <c r="BC144" s="1"/>
      <c r="BD144" s="4"/>
      <c r="BF144" s="6"/>
      <c r="BG144" s="1"/>
      <c r="BH144" s="1"/>
      <c r="BI144" s="1"/>
      <c r="BJ144" s="1"/>
      <c r="BK144" s="1"/>
      <c r="BL144" s="1"/>
      <c r="BM144" s="1"/>
      <c r="BN144" s="1"/>
      <c r="BO144" s="1"/>
      <c r="BP144" s="1"/>
      <c r="BQ144" s="1"/>
      <c r="BR144" s="1"/>
      <c r="BS144" s="1"/>
      <c r="BT144" s="1"/>
      <c r="BU144" s="1"/>
      <c r="BV144" s="1"/>
      <c r="BW144" s="1"/>
      <c r="BX144" s="4"/>
      <c r="BY144" s="6"/>
      <c r="BZ144" s="1"/>
      <c r="CA144" s="1"/>
      <c r="CB144" s="7"/>
    </row>
    <row r="145" spans="2:80">
      <c r="B145" s="1">
        <v>141</v>
      </c>
      <c r="C145" s="1">
        <v>0</v>
      </c>
      <c r="D145" s="1" t="s">
        <v>179</v>
      </c>
      <c r="E145" s="1"/>
      <c r="F145" s="1"/>
      <c r="G145" s="1"/>
      <c r="H145" s="1"/>
      <c r="I145" s="1">
        <v>0</v>
      </c>
      <c r="J145" s="1"/>
      <c r="K145" s="1">
        <v>0</v>
      </c>
      <c r="L145" s="1"/>
      <c r="M145" s="4">
        <v>140</v>
      </c>
      <c r="N145" s="6"/>
      <c r="O145" s="1"/>
      <c r="P145" s="1"/>
      <c r="Q145" s="1">
        <f t="shared" si="4"/>
        <v>0</v>
      </c>
      <c r="R145" s="1"/>
      <c r="S145" s="1"/>
      <c r="T145" s="1"/>
      <c r="U145" s="1"/>
      <c r="V145" s="1"/>
      <c r="W145" s="1"/>
      <c r="X145" s="1"/>
      <c r="Y145" s="1"/>
      <c r="Z145" s="1"/>
      <c r="AA145" s="1"/>
      <c r="AB145" s="1"/>
      <c r="AC145" s="1"/>
      <c r="AD145" s="1"/>
      <c r="AE145" s="1"/>
      <c r="AF145" s="1"/>
      <c r="AG145" s="1"/>
      <c r="AH145" s="7"/>
      <c r="AJ145" s="5"/>
      <c r="AK145" s="5"/>
      <c r="AL145" s="1"/>
      <c r="AM145" s="1">
        <f t="shared" si="5"/>
        <v>0</v>
      </c>
      <c r="AN145" s="1"/>
      <c r="AO145" s="1"/>
      <c r="AP145" s="1"/>
      <c r="AQ145" s="1"/>
      <c r="AR145" s="1"/>
      <c r="AS145" s="1"/>
      <c r="AT145" s="1"/>
      <c r="AU145" s="1"/>
      <c r="AV145" s="1"/>
      <c r="AW145" s="1"/>
      <c r="AX145" s="1"/>
      <c r="AY145" s="1"/>
      <c r="AZ145" s="1"/>
      <c r="BA145" s="1"/>
      <c r="BB145" s="1"/>
      <c r="BC145" s="1"/>
      <c r="BD145" s="4"/>
      <c r="BF145" s="6"/>
      <c r="BG145" s="1"/>
      <c r="BH145" s="1"/>
      <c r="BI145" s="1"/>
      <c r="BJ145" s="1"/>
      <c r="BK145" s="1"/>
      <c r="BL145" s="1"/>
      <c r="BM145" s="1"/>
      <c r="BN145" s="1"/>
      <c r="BO145" s="1"/>
      <c r="BP145" s="1"/>
      <c r="BQ145" s="1"/>
      <c r="BR145" s="1"/>
      <c r="BS145" s="1"/>
      <c r="BT145" s="1"/>
      <c r="BU145" s="1"/>
      <c r="BV145" s="1"/>
      <c r="BW145" s="1"/>
      <c r="BX145" s="4"/>
      <c r="BY145" s="6"/>
      <c r="BZ145" s="1"/>
      <c r="CA145" s="1"/>
      <c r="CB145" s="7"/>
    </row>
    <row r="146" spans="2:80">
      <c r="B146" s="1">
        <v>142</v>
      </c>
      <c r="C146" s="1">
        <v>0</v>
      </c>
      <c r="D146" s="1" t="s">
        <v>180</v>
      </c>
      <c r="E146" s="1"/>
      <c r="F146" s="1"/>
      <c r="G146" s="1"/>
      <c r="H146" s="1"/>
      <c r="I146" s="1">
        <v>0</v>
      </c>
      <c r="J146" s="1"/>
      <c r="K146" s="1">
        <v>0</v>
      </c>
      <c r="L146" s="1"/>
      <c r="M146" s="4"/>
      <c r="N146" s="6"/>
      <c r="O146" s="1"/>
      <c r="P146" s="1"/>
      <c r="Q146" s="1">
        <f t="shared" si="4"/>
        <v>0</v>
      </c>
      <c r="R146" s="1"/>
      <c r="S146" s="1"/>
      <c r="T146" s="1"/>
      <c r="U146" s="1"/>
      <c r="V146" s="1"/>
      <c r="W146" s="1"/>
      <c r="X146" s="1"/>
      <c r="Y146" s="1"/>
      <c r="Z146" s="1"/>
      <c r="AA146" s="1"/>
      <c r="AB146" s="1"/>
      <c r="AC146" s="1"/>
      <c r="AD146" s="1"/>
      <c r="AE146" s="1"/>
      <c r="AF146" s="1"/>
      <c r="AG146" s="1"/>
      <c r="AH146" s="7"/>
      <c r="AJ146" s="5"/>
      <c r="AK146" s="5"/>
      <c r="AL146" s="1"/>
      <c r="AM146" s="1">
        <f t="shared" si="5"/>
        <v>0</v>
      </c>
      <c r="AN146" s="1"/>
      <c r="AO146" s="1"/>
      <c r="AP146" s="1"/>
      <c r="AQ146" s="1"/>
      <c r="AR146" s="1"/>
      <c r="AS146" s="1"/>
      <c r="AT146" s="1"/>
      <c r="AU146" s="1"/>
      <c r="AV146" s="1"/>
      <c r="AW146" s="1"/>
      <c r="AX146" s="1"/>
      <c r="AY146" s="1"/>
      <c r="AZ146" s="1"/>
      <c r="BA146" s="1"/>
      <c r="BB146" s="1"/>
      <c r="BC146" s="1"/>
      <c r="BD146" s="4"/>
      <c r="BF146" s="6"/>
      <c r="BG146" s="1"/>
      <c r="BH146" s="1"/>
      <c r="BI146" s="1"/>
      <c r="BJ146" s="1"/>
      <c r="BK146" s="1"/>
      <c r="BL146" s="1"/>
      <c r="BM146" s="1"/>
      <c r="BN146" s="1"/>
      <c r="BO146" s="1"/>
      <c r="BP146" s="1"/>
      <c r="BQ146" s="1"/>
      <c r="BR146" s="1"/>
      <c r="BS146" s="1"/>
      <c r="BT146" s="1"/>
      <c r="BU146" s="1"/>
      <c r="BV146" s="1"/>
      <c r="BW146" s="1"/>
      <c r="BX146" s="4"/>
      <c r="BY146" s="6"/>
      <c r="BZ146" s="1"/>
      <c r="CA146" s="1"/>
      <c r="CB146" s="7"/>
    </row>
    <row r="147" spans="2:80">
      <c r="B147" s="1">
        <v>143</v>
      </c>
      <c r="C147" s="1">
        <v>0</v>
      </c>
      <c r="D147" s="1" t="s">
        <v>181</v>
      </c>
      <c r="E147" s="1"/>
      <c r="F147" s="1"/>
      <c r="G147" s="1"/>
      <c r="H147" s="1"/>
      <c r="I147" s="1">
        <v>0</v>
      </c>
      <c r="J147" s="1"/>
      <c r="K147" s="1">
        <v>0</v>
      </c>
      <c r="L147" s="1"/>
      <c r="M147" s="4"/>
      <c r="N147" s="6"/>
      <c r="O147" s="1"/>
      <c r="P147" s="1"/>
      <c r="Q147" s="1">
        <f t="shared" si="4"/>
        <v>0</v>
      </c>
      <c r="R147" s="1"/>
      <c r="S147" s="1"/>
      <c r="T147" s="1"/>
      <c r="U147" s="1"/>
      <c r="V147" s="1"/>
      <c r="W147" s="1"/>
      <c r="X147" s="1"/>
      <c r="Y147" s="1"/>
      <c r="Z147" s="1"/>
      <c r="AA147" s="1"/>
      <c r="AB147" s="1"/>
      <c r="AC147" s="1"/>
      <c r="AD147" s="1"/>
      <c r="AE147" s="1"/>
      <c r="AF147" s="1"/>
      <c r="AG147" s="1"/>
      <c r="AH147" s="7"/>
      <c r="AJ147" s="5"/>
      <c r="AK147" s="5"/>
      <c r="AL147" s="1"/>
      <c r="AM147" s="1">
        <f t="shared" si="5"/>
        <v>0</v>
      </c>
      <c r="AN147" s="1"/>
      <c r="AO147" s="1"/>
      <c r="AP147" s="1"/>
      <c r="AQ147" s="1"/>
      <c r="AR147" s="1"/>
      <c r="AS147" s="1"/>
      <c r="AT147" s="1"/>
      <c r="AU147" s="1"/>
      <c r="AV147" s="1"/>
      <c r="AW147" s="1"/>
      <c r="AX147" s="1"/>
      <c r="AY147" s="1"/>
      <c r="AZ147" s="1"/>
      <c r="BA147" s="1"/>
      <c r="BB147" s="1"/>
      <c r="BC147" s="1"/>
      <c r="BD147" s="4"/>
      <c r="BF147" s="6"/>
      <c r="BG147" s="1"/>
      <c r="BH147" s="1"/>
      <c r="BI147" s="1"/>
      <c r="BJ147" s="1"/>
      <c r="BK147" s="1"/>
      <c r="BL147" s="1"/>
      <c r="BM147" s="1"/>
      <c r="BN147" s="1"/>
      <c r="BO147" s="1"/>
      <c r="BP147" s="1"/>
      <c r="BQ147" s="1"/>
      <c r="BR147" s="1"/>
      <c r="BS147" s="1"/>
      <c r="BT147" s="1"/>
      <c r="BU147" s="1"/>
      <c r="BV147" s="1"/>
      <c r="BW147" s="1"/>
      <c r="BX147" s="4"/>
      <c r="BY147" s="6"/>
      <c r="BZ147" s="1"/>
      <c r="CA147" s="1"/>
      <c r="CB147" s="7"/>
    </row>
    <row r="148" spans="2:80">
      <c r="B148" s="1">
        <v>144</v>
      </c>
      <c r="C148" s="1">
        <v>0</v>
      </c>
      <c r="D148" s="1" t="s">
        <v>182</v>
      </c>
      <c r="E148" s="1"/>
      <c r="F148" s="1"/>
      <c r="G148" s="1"/>
      <c r="H148" s="1"/>
      <c r="I148" s="1">
        <v>0</v>
      </c>
      <c r="J148" s="1"/>
      <c r="K148" s="1">
        <v>0</v>
      </c>
      <c r="L148" s="1"/>
      <c r="M148" s="4"/>
      <c r="N148" s="6"/>
      <c r="O148" s="1"/>
      <c r="P148" s="1"/>
      <c r="Q148" s="1">
        <f t="shared" si="4"/>
        <v>0</v>
      </c>
      <c r="R148" s="1"/>
      <c r="S148" s="1"/>
      <c r="T148" s="1"/>
      <c r="U148" s="1"/>
      <c r="V148" s="1"/>
      <c r="W148" s="1"/>
      <c r="X148" s="1"/>
      <c r="Y148" s="1"/>
      <c r="Z148" s="1"/>
      <c r="AA148" s="1"/>
      <c r="AB148" s="1"/>
      <c r="AC148" s="1"/>
      <c r="AD148" s="1"/>
      <c r="AE148" s="1"/>
      <c r="AF148" s="1"/>
      <c r="AG148" s="1"/>
      <c r="AH148" s="7"/>
      <c r="AJ148" s="5"/>
      <c r="AK148" s="5"/>
      <c r="AL148" s="1"/>
      <c r="AM148" s="1">
        <f t="shared" si="5"/>
        <v>0</v>
      </c>
      <c r="AN148" s="1"/>
      <c r="AO148" s="1"/>
      <c r="AP148" s="1"/>
      <c r="AQ148" s="1"/>
      <c r="AR148" s="1"/>
      <c r="AS148" s="1"/>
      <c r="AT148" s="1"/>
      <c r="AU148" s="1"/>
      <c r="AV148" s="1"/>
      <c r="AW148" s="1"/>
      <c r="AX148" s="1"/>
      <c r="AY148" s="1"/>
      <c r="AZ148" s="1"/>
      <c r="BA148" s="1"/>
      <c r="BB148" s="1"/>
      <c r="BC148" s="1"/>
      <c r="BD148" s="4"/>
      <c r="BF148" s="6"/>
      <c r="BG148" s="1"/>
      <c r="BH148" s="1"/>
      <c r="BI148" s="1"/>
      <c r="BJ148" s="1"/>
      <c r="BK148" s="1"/>
      <c r="BL148" s="1"/>
      <c r="BM148" s="1"/>
      <c r="BN148" s="1"/>
      <c r="BO148" s="1"/>
      <c r="BP148" s="1"/>
      <c r="BQ148" s="1"/>
      <c r="BR148" s="1"/>
      <c r="BS148" s="1"/>
      <c r="BT148" s="1"/>
      <c r="BU148" s="1"/>
      <c r="BV148" s="1"/>
      <c r="BW148" s="1"/>
      <c r="BX148" s="4"/>
      <c r="BY148" s="6"/>
      <c r="BZ148" s="1"/>
      <c r="CA148" s="1"/>
      <c r="CB148" s="7"/>
    </row>
    <row r="149" spans="2:80">
      <c r="B149" s="1">
        <v>145</v>
      </c>
      <c r="C149" s="1">
        <v>1</v>
      </c>
      <c r="D149" s="1" t="s">
        <v>183</v>
      </c>
      <c r="E149">
        <v>90</v>
      </c>
      <c r="F149">
        <v>3</v>
      </c>
      <c r="I149" s="1">
        <v>0</v>
      </c>
      <c r="J149">
        <v>4</v>
      </c>
      <c r="K149" s="1">
        <v>1</v>
      </c>
      <c r="L149">
        <v>3</v>
      </c>
      <c r="M149" s="4"/>
      <c r="N149" t="s">
        <v>328</v>
      </c>
      <c r="O149" t="s">
        <v>329</v>
      </c>
      <c r="P149">
        <v>60</v>
      </c>
      <c r="Q149" s="1">
        <f t="shared" si="4"/>
        <v>60</v>
      </c>
      <c r="U149">
        <v>3</v>
      </c>
      <c r="AB149">
        <v>1</v>
      </c>
      <c r="AG149">
        <v>207</v>
      </c>
      <c r="AH149">
        <v>0</v>
      </c>
      <c r="AI149">
        <v>30</v>
      </c>
      <c r="AJ149" t="s">
        <v>330</v>
      </c>
      <c r="AK149" t="s">
        <v>331</v>
      </c>
      <c r="AL149">
        <v>100</v>
      </c>
      <c r="AM149" s="1">
        <f t="shared" si="5"/>
        <v>100</v>
      </c>
      <c r="AQ149">
        <v>4</v>
      </c>
      <c r="BC149">
        <v>300</v>
      </c>
      <c r="BD149">
        <v>100</v>
      </c>
      <c r="BE149">
        <v>255</v>
      </c>
      <c r="BF149" s="6"/>
      <c r="BG149" s="1"/>
      <c r="BH149" s="1"/>
      <c r="BI149" s="1"/>
      <c r="BJ149" s="1"/>
      <c r="BK149" s="1"/>
      <c r="BL149" s="1"/>
      <c r="BM149" s="1"/>
      <c r="BN149" s="1"/>
      <c r="BO149" s="1"/>
      <c r="BP149" s="1"/>
      <c r="BQ149" s="1"/>
      <c r="BR149" s="1"/>
      <c r="BS149" s="1"/>
      <c r="BT149" s="1"/>
      <c r="BU149" s="1"/>
      <c r="BV149" s="1"/>
      <c r="BW149" s="1"/>
      <c r="BX149" s="4"/>
      <c r="BY149" s="6"/>
      <c r="BZ149" s="1"/>
      <c r="CA149" s="1"/>
      <c r="CB149" s="7"/>
    </row>
    <row r="150" spans="2:80">
      <c r="B150" s="1">
        <v>146</v>
      </c>
      <c r="C150" s="1">
        <v>0</v>
      </c>
      <c r="D150" s="1" t="s">
        <v>184</v>
      </c>
      <c r="I150" s="1">
        <v>0</v>
      </c>
      <c r="K150" s="1">
        <v>0</v>
      </c>
      <c r="M150" s="4"/>
      <c r="Q150" s="1">
        <f t="shared" si="4"/>
        <v>0</v>
      </c>
      <c r="AM150" s="1">
        <f t="shared" si="5"/>
        <v>0</v>
      </c>
      <c r="BF150" s="6"/>
      <c r="BG150" s="1"/>
      <c r="BH150" s="1"/>
      <c r="BI150" s="1"/>
      <c r="BJ150" s="1"/>
      <c r="BK150" s="1"/>
      <c r="BL150" s="1"/>
      <c r="BM150" s="1"/>
      <c r="BN150" s="1"/>
      <c r="BO150" s="1"/>
      <c r="BP150" s="1"/>
      <c r="BQ150" s="1"/>
      <c r="BR150" s="1"/>
      <c r="BS150" s="1"/>
      <c r="BT150" s="1"/>
      <c r="BU150" s="1"/>
      <c r="BV150" s="1"/>
      <c r="BW150" s="1"/>
      <c r="BX150" s="4"/>
      <c r="BY150" s="6"/>
      <c r="BZ150" s="1"/>
      <c r="CA150" s="1"/>
      <c r="CB150" s="7"/>
    </row>
    <row r="151" spans="2:80">
      <c r="B151" s="1">
        <v>147</v>
      </c>
      <c r="C151" s="1">
        <v>1</v>
      </c>
      <c r="D151" s="1" t="s">
        <v>185</v>
      </c>
      <c r="E151">
        <v>40</v>
      </c>
      <c r="F151">
        <v>10</v>
      </c>
      <c r="I151" s="1">
        <v>0</v>
      </c>
      <c r="J151">
        <v>12</v>
      </c>
      <c r="K151" s="1">
        <v>1</v>
      </c>
      <c r="L151">
        <v>1</v>
      </c>
      <c r="M151" s="4"/>
      <c r="N151" t="s">
        <v>332</v>
      </c>
      <c r="P151">
        <v>10</v>
      </c>
      <c r="Q151" s="1">
        <f t="shared" si="4"/>
        <v>10</v>
      </c>
      <c r="AB151">
        <v>1</v>
      </c>
      <c r="AM151" s="1">
        <f t="shared" si="5"/>
        <v>0</v>
      </c>
      <c r="BF151" s="6"/>
      <c r="BG151" s="1"/>
      <c r="BH151" s="1"/>
      <c r="BI151" s="1"/>
      <c r="BJ151" s="1"/>
      <c r="BK151" s="1"/>
      <c r="BL151" s="1"/>
      <c r="BM151" s="1"/>
      <c r="BN151" s="1"/>
      <c r="BO151" s="1"/>
      <c r="BP151" s="1"/>
      <c r="BQ151" s="1"/>
      <c r="BR151" s="1"/>
      <c r="BS151" s="1"/>
      <c r="BT151" s="1"/>
      <c r="BU151" s="1"/>
      <c r="BV151" s="1"/>
      <c r="BW151" s="1"/>
      <c r="BX151" s="4"/>
      <c r="BY151" s="6"/>
      <c r="BZ151" s="1"/>
      <c r="CA151" s="1"/>
      <c r="CB151" s="7"/>
    </row>
    <row r="152" spans="2:80">
      <c r="B152" s="1">
        <v>148</v>
      </c>
      <c r="C152" s="1">
        <v>1</v>
      </c>
      <c r="D152" s="1" t="s">
        <v>186</v>
      </c>
      <c r="E152">
        <v>80</v>
      </c>
      <c r="F152">
        <v>10</v>
      </c>
      <c r="I152" s="1">
        <v>0</v>
      </c>
      <c r="J152">
        <v>12</v>
      </c>
      <c r="K152" s="1">
        <v>1</v>
      </c>
      <c r="L152">
        <v>2</v>
      </c>
      <c r="M152" s="4">
        <v>147</v>
      </c>
      <c r="N152" t="s">
        <v>333</v>
      </c>
      <c r="O152" t="s">
        <v>266</v>
      </c>
      <c r="P152">
        <v>0</v>
      </c>
      <c r="Q152" s="1" t="s">
        <v>569</v>
      </c>
      <c r="AB152">
        <v>3</v>
      </c>
      <c r="AG152">
        <v>201</v>
      </c>
      <c r="AH152">
        <v>30</v>
      </c>
      <c r="AI152">
        <v>2</v>
      </c>
      <c r="AJ152" t="s">
        <v>334</v>
      </c>
      <c r="AK152" t="s">
        <v>335</v>
      </c>
      <c r="AL152">
        <v>20</v>
      </c>
      <c r="AM152" s="1">
        <f t="shared" si="5"/>
        <v>20</v>
      </c>
      <c r="AX152">
        <v>4</v>
      </c>
      <c r="BC152">
        <v>301</v>
      </c>
      <c r="BD152">
        <v>1</v>
      </c>
      <c r="BE152">
        <v>0</v>
      </c>
      <c r="BF152" s="6"/>
      <c r="BG152" s="1"/>
      <c r="BH152" s="1"/>
      <c r="BI152" s="1"/>
      <c r="BJ152" s="1"/>
      <c r="BK152" s="1"/>
      <c r="BL152" s="1"/>
      <c r="BM152" s="1"/>
      <c r="BN152" s="1"/>
      <c r="BO152" s="1"/>
      <c r="BP152" s="1"/>
      <c r="BQ152" s="1"/>
      <c r="BR152" s="1"/>
      <c r="BS152" s="1"/>
      <c r="BT152" s="1"/>
      <c r="BU152" s="1"/>
      <c r="BV152" s="1"/>
      <c r="BW152" s="1"/>
      <c r="BX152" s="4"/>
      <c r="BY152" s="6"/>
      <c r="BZ152" s="1"/>
      <c r="CA152" s="1"/>
      <c r="CB152" s="7"/>
    </row>
    <row r="153" spans="2:80">
      <c r="B153" s="1">
        <v>149</v>
      </c>
      <c r="C153" s="1">
        <v>0</v>
      </c>
      <c r="D153" s="1" t="s">
        <v>187</v>
      </c>
      <c r="I153" s="1">
        <v>0</v>
      </c>
      <c r="K153" s="1">
        <v>0</v>
      </c>
      <c r="M153" s="4">
        <v>148</v>
      </c>
      <c r="Q153" s="1">
        <f t="shared" si="4"/>
        <v>0</v>
      </c>
      <c r="AM153" s="1">
        <f t="shared" si="5"/>
        <v>0</v>
      </c>
      <c r="BF153" s="6"/>
      <c r="BG153" s="1"/>
      <c r="BH153" s="1"/>
      <c r="BI153" s="1"/>
      <c r="BJ153" s="1"/>
      <c r="BK153" s="1"/>
      <c r="BL153" s="1"/>
      <c r="BM153" s="1"/>
      <c r="BN153" s="1"/>
      <c r="BO153" s="1"/>
      <c r="BP153" s="1"/>
      <c r="BQ153" s="1"/>
      <c r="BR153" s="1"/>
      <c r="BS153" s="1"/>
      <c r="BT153" s="1"/>
      <c r="BU153" s="1"/>
      <c r="BV153" s="1"/>
      <c r="BW153" s="1"/>
      <c r="BX153" s="4"/>
      <c r="BY153" s="6"/>
      <c r="BZ153" s="1"/>
      <c r="CA153" s="1"/>
      <c r="CB153" s="7"/>
    </row>
    <row r="154" spans="2:80">
      <c r="B154" s="1">
        <v>150</v>
      </c>
      <c r="C154" s="1">
        <v>1</v>
      </c>
      <c r="D154" s="1" t="s">
        <v>188</v>
      </c>
      <c r="E154">
        <v>60</v>
      </c>
      <c r="F154">
        <v>12</v>
      </c>
      <c r="H154">
        <v>12</v>
      </c>
      <c r="I154" s="1">
        <v>0</v>
      </c>
      <c r="K154" s="1">
        <v>0</v>
      </c>
      <c r="L154">
        <v>3</v>
      </c>
      <c r="M154" s="4"/>
      <c r="N154" t="s">
        <v>336</v>
      </c>
      <c r="O154" t="s">
        <v>337</v>
      </c>
      <c r="P154">
        <v>10</v>
      </c>
      <c r="Q154" s="1" t="s">
        <v>572</v>
      </c>
      <c r="AB154">
        <v>1</v>
      </c>
      <c r="AD154">
        <v>1</v>
      </c>
      <c r="AG154">
        <v>208</v>
      </c>
      <c r="AH154">
        <v>10</v>
      </c>
      <c r="AI154">
        <v>0</v>
      </c>
      <c r="AJ154" t="s">
        <v>338</v>
      </c>
      <c r="AK154" t="s">
        <v>339</v>
      </c>
      <c r="AL154">
        <v>0</v>
      </c>
      <c r="AM154" s="1">
        <f t="shared" si="5"/>
        <v>0</v>
      </c>
      <c r="AZ154">
        <v>2</v>
      </c>
      <c r="BC154">
        <v>502</v>
      </c>
      <c r="BD154">
        <v>12</v>
      </c>
      <c r="BF154" s="6"/>
      <c r="BG154" s="1"/>
      <c r="BH154" s="1"/>
      <c r="BI154" s="1"/>
      <c r="BJ154" s="1"/>
      <c r="BK154" s="1"/>
      <c r="BL154" s="1"/>
      <c r="BM154" s="1"/>
      <c r="BN154" s="1"/>
      <c r="BO154" s="1"/>
      <c r="BP154" s="1"/>
      <c r="BQ154" s="1"/>
      <c r="BR154" s="1"/>
      <c r="BS154" s="1"/>
      <c r="BT154" s="1"/>
      <c r="BU154" s="1"/>
      <c r="BV154" s="1"/>
      <c r="BW154" s="1"/>
      <c r="BX154" s="4"/>
      <c r="BY154" s="6"/>
      <c r="BZ154" s="1"/>
      <c r="CA154" s="1"/>
      <c r="CB154" s="7"/>
    </row>
    <row r="155" spans="2:80">
      <c r="B155" s="1">
        <v>151</v>
      </c>
      <c r="C155" s="1">
        <v>0</v>
      </c>
      <c r="D155" s="1" t="s">
        <v>189</v>
      </c>
      <c r="E155" s="1"/>
      <c r="F155" s="1"/>
      <c r="G155" s="1"/>
      <c r="H155" s="1"/>
      <c r="I155" s="1">
        <v>0</v>
      </c>
      <c r="J155" s="1"/>
      <c r="K155" s="1">
        <v>0</v>
      </c>
      <c r="L155" s="1"/>
      <c r="M155" s="4"/>
      <c r="N155" s="6"/>
      <c r="O155" s="1"/>
      <c r="P155" s="1"/>
      <c r="Q155" s="1">
        <f t="shared" si="4"/>
        <v>0</v>
      </c>
      <c r="R155" s="1"/>
      <c r="S155" s="1"/>
      <c r="T155" s="1"/>
      <c r="U155" s="1"/>
      <c r="V155" s="1"/>
      <c r="W155" s="1"/>
      <c r="X155" s="1"/>
      <c r="Y155" s="1"/>
      <c r="Z155" s="1"/>
      <c r="AA155" s="1"/>
      <c r="AB155" s="1"/>
      <c r="AC155" s="1"/>
      <c r="AD155" s="1"/>
      <c r="AE155" s="1"/>
      <c r="AF155" s="1"/>
      <c r="AG155" s="1"/>
      <c r="AH155" s="4"/>
      <c r="AI155" s="7"/>
      <c r="AJ155" s="5"/>
      <c r="AK155" s="5"/>
      <c r="AL155" s="1"/>
      <c r="AM155" s="1"/>
      <c r="AN155" s="1"/>
      <c r="AO155" s="1"/>
      <c r="AP155" s="1"/>
      <c r="AQ155" s="1"/>
      <c r="AR155" s="1"/>
      <c r="AS155" s="1"/>
      <c r="AT155" s="1"/>
      <c r="AU155" s="1"/>
      <c r="AV155" s="1"/>
      <c r="AW155" s="1"/>
      <c r="AX155" s="1"/>
      <c r="AY155" s="1"/>
      <c r="AZ155" s="1"/>
      <c r="BA155" s="1"/>
      <c r="BB155" s="1"/>
      <c r="BC155" s="1"/>
      <c r="BD155" s="4"/>
      <c r="BE155" s="4"/>
      <c r="BF155" s="6"/>
      <c r="BG155" s="1"/>
      <c r="BH155" s="1"/>
      <c r="BI155" s="1"/>
      <c r="BJ155" s="1"/>
      <c r="BK155" s="1"/>
      <c r="BL155" s="1"/>
      <c r="BM155" s="1"/>
      <c r="BN155" s="1"/>
      <c r="BO155" s="1"/>
      <c r="BP155" s="1"/>
      <c r="BQ155" s="1"/>
      <c r="BR155" s="1"/>
      <c r="BS155" s="1"/>
      <c r="BT155" s="1"/>
      <c r="BU155" s="1"/>
      <c r="BV155" s="1"/>
      <c r="BW155" s="1"/>
      <c r="BX155" s="4"/>
      <c r="BY155" s="6"/>
      <c r="BZ155" s="1"/>
      <c r="CA155" s="1"/>
      <c r="CB155" s="7"/>
    </row>
    <row r="156" spans="2:80">
      <c r="F156" s="1"/>
      <c r="G156" s="1"/>
      <c r="H156" s="1"/>
      <c r="I156" s="1"/>
      <c r="J156" s="1"/>
      <c r="K156" s="1"/>
      <c r="L156" s="1"/>
      <c r="M156" s="4"/>
      <c r="N156" s="6"/>
      <c r="O156" s="1"/>
      <c r="P156" s="1"/>
      <c r="Q156" s="1"/>
      <c r="R156" s="1"/>
      <c r="S156" s="1"/>
      <c r="T156" s="1"/>
      <c r="U156" s="1"/>
      <c r="V156" s="1"/>
      <c r="W156" s="1"/>
      <c r="X156" s="1"/>
      <c r="Y156" s="1"/>
      <c r="Z156" s="1"/>
      <c r="AA156" s="1"/>
      <c r="AB156" s="1"/>
      <c r="AC156" s="1"/>
      <c r="AD156" s="1"/>
      <c r="AE156" s="1"/>
      <c r="AF156" s="1"/>
      <c r="AG156" s="1"/>
      <c r="AH156" s="4"/>
      <c r="AI156" s="7"/>
      <c r="AJ156" s="5"/>
      <c r="AK156" s="5"/>
      <c r="AL156" s="1"/>
      <c r="AM156" s="1"/>
      <c r="AN156" s="1"/>
      <c r="AO156" s="1"/>
      <c r="AP156" s="1"/>
      <c r="AQ156" s="1"/>
      <c r="AR156" s="1"/>
      <c r="AS156" s="1"/>
      <c r="AT156" s="1"/>
      <c r="AU156" s="1"/>
      <c r="AV156" s="1"/>
      <c r="AW156" s="1"/>
      <c r="AX156" s="1"/>
      <c r="AY156" s="1"/>
      <c r="AZ156" s="1"/>
      <c r="BA156" s="1"/>
      <c r="BB156" s="1"/>
      <c r="BC156" s="1"/>
      <c r="BD156" s="4"/>
      <c r="BE156" s="4"/>
      <c r="BF156" s="6"/>
      <c r="BG156" s="1"/>
      <c r="BH156" s="1"/>
      <c r="BI156" s="1"/>
      <c r="BJ156" s="1"/>
      <c r="BK156" s="1"/>
      <c r="BL156" s="1"/>
      <c r="BM156" s="1"/>
      <c r="BN156" s="1"/>
      <c r="BO156" s="1"/>
      <c r="BP156" s="1"/>
      <c r="BQ156" s="1"/>
      <c r="BR156" s="1"/>
      <c r="BS156" s="1"/>
      <c r="BT156" s="1"/>
      <c r="BU156" s="1"/>
      <c r="BV156" s="1"/>
      <c r="BW156" s="1"/>
      <c r="BX156" s="4"/>
      <c r="BY156" s="6"/>
      <c r="BZ156" s="1"/>
      <c r="CA156" s="1"/>
      <c r="CB156" s="7"/>
    </row>
    <row r="157" spans="2:80">
      <c r="F157" s="1"/>
      <c r="G157" s="1"/>
      <c r="H157" s="1"/>
      <c r="I157" s="1"/>
      <c r="J157" s="1"/>
      <c r="K157" s="1"/>
      <c r="L157" s="1"/>
      <c r="M157" s="4"/>
      <c r="N157" s="6"/>
      <c r="O157" s="1"/>
      <c r="P157" s="1"/>
      <c r="Q157" s="1"/>
      <c r="R157" s="1"/>
      <c r="S157" s="1"/>
      <c r="T157" s="1"/>
      <c r="U157" s="1"/>
      <c r="V157" s="1"/>
      <c r="W157" s="1"/>
      <c r="X157" s="1"/>
      <c r="Y157" s="1"/>
      <c r="Z157" s="1"/>
      <c r="AA157" s="1"/>
      <c r="AB157" s="1"/>
      <c r="AC157" s="1"/>
      <c r="AD157" s="1"/>
      <c r="AE157" s="1"/>
      <c r="AF157" s="1"/>
      <c r="AG157" s="1"/>
      <c r="AH157" s="4"/>
      <c r="AI157" s="7"/>
      <c r="AJ157" s="5"/>
      <c r="AK157" s="5"/>
      <c r="AL157" s="1"/>
      <c r="AM157" s="1"/>
      <c r="AN157" s="1"/>
      <c r="AO157" s="1"/>
      <c r="AP157" s="1"/>
      <c r="AQ157" s="1"/>
      <c r="AR157" s="1"/>
      <c r="AS157" s="1"/>
      <c r="AT157" s="1"/>
      <c r="AU157" s="1"/>
      <c r="AV157" s="1"/>
      <c r="AW157" s="1"/>
      <c r="AX157" s="1"/>
      <c r="AY157" s="1"/>
      <c r="AZ157" s="1"/>
      <c r="BA157" s="1"/>
      <c r="BB157" s="1"/>
      <c r="BC157" s="1"/>
      <c r="BD157" s="4"/>
      <c r="BE157" s="4"/>
      <c r="BF157" s="6"/>
      <c r="BG157" s="1"/>
      <c r="BH157" s="1"/>
      <c r="BI157" s="1"/>
      <c r="BJ157" s="1"/>
      <c r="BK157" s="1"/>
      <c r="BL157" s="1"/>
      <c r="BM157" s="1"/>
      <c r="BN157" s="1"/>
      <c r="BO157" s="1"/>
      <c r="BP157" s="1"/>
      <c r="BQ157" s="1"/>
      <c r="BR157" s="1"/>
      <c r="BS157" s="1"/>
      <c r="BT157" s="1"/>
      <c r="BU157" s="1"/>
      <c r="BV157" s="1"/>
      <c r="BW157" s="1"/>
      <c r="BX157" s="4"/>
      <c r="BY157" s="6"/>
      <c r="BZ157" s="1"/>
      <c r="CA157" s="1"/>
      <c r="CB157" s="7"/>
    </row>
    <row r="158" spans="2:80">
      <c r="F158" s="1"/>
      <c r="G158" s="1"/>
      <c r="H158" s="1"/>
      <c r="I158" s="1"/>
      <c r="J158" s="1"/>
      <c r="K158" s="1"/>
      <c r="L158" s="1"/>
      <c r="M158" s="4"/>
      <c r="N158" s="6"/>
      <c r="O158" s="1"/>
      <c r="P158" s="1"/>
      <c r="Q158" s="1"/>
      <c r="R158" s="1"/>
      <c r="S158" s="1"/>
      <c r="T158" s="1"/>
      <c r="U158" s="1"/>
      <c r="V158" s="1"/>
      <c r="W158" s="1"/>
      <c r="X158" s="1"/>
      <c r="Y158" s="1"/>
      <c r="Z158" s="1"/>
      <c r="AA158" s="1"/>
      <c r="AB158" s="1"/>
      <c r="AC158" s="1"/>
      <c r="AD158" s="1"/>
      <c r="AE158" s="1"/>
      <c r="AF158" s="1"/>
      <c r="AG158" s="1"/>
      <c r="AH158" s="4"/>
      <c r="AI158" s="7"/>
      <c r="AJ158" s="5"/>
      <c r="AK158" s="5"/>
      <c r="AL158" s="1"/>
      <c r="AM158" s="1"/>
      <c r="AN158" s="1"/>
      <c r="AO158" s="1"/>
      <c r="AP158" s="1"/>
      <c r="AQ158" s="1"/>
      <c r="AR158" s="1"/>
      <c r="AS158" s="1"/>
      <c r="AT158" s="1"/>
      <c r="AU158" s="1"/>
      <c r="AV158" s="1"/>
      <c r="AW158" s="1"/>
      <c r="AX158" s="1"/>
      <c r="AY158" s="1"/>
      <c r="AZ158" s="1"/>
      <c r="BA158" s="1"/>
      <c r="BB158" s="1"/>
      <c r="BC158" s="1"/>
      <c r="BD158" s="4"/>
      <c r="BE158" s="4"/>
      <c r="BF158" s="6"/>
      <c r="BG158" s="1"/>
      <c r="BH158" s="1"/>
      <c r="BI158" s="1"/>
      <c r="BJ158" s="1"/>
      <c r="BK158" s="1"/>
      <c r="BL158" s="1"/>
      <c r="BM158" s="1"/>
      <c r="BN158" s="1"/>
      <c r="BO158" s="1"/>
      <c r="BP158" s="1"/>
      <c r="BQ158" s="1"/>
      <c r="BR158" s="1"/>
      <c r="BS158" s="1"/>
      <c r="BT158" s="1"/>
      <c r="BU158" s="1"/>
      <c r="BV158" s="1"/>
      <c r="BW158" s="1"/>
      <c r="BX158" s="4"/>
      <c r="BY158" s="6"/>
      <c r="BZ158" s="1"/>
      <c r="CA158" s="1"/>
      <c r="CB158" s="7"/>
    </row>
    <row r="159" spans="2:80">
      <c r="F159" s="1"/>
      <c r="G159" s="1"/>
      <c r="H159" s="1"/>
      <c r="I159" s="1"/>
      <c r="J159" s="1"/>
      <c r="K159" s="1"/>
      <c r="L159" s="1"/>
      <c r="M159" s="4"/>
      <c r="N159" s="6"/>
      <c r="O159" s="1"/>
      <c r="P159" s="1"/>
      <c r="Q159" s="1"/>
      <c r="R159" s="1"/>
      <c r="S159" s="1"/>
      <c r="T159" s="1"/>
      <c r="U159" s="1"/>
      <c r="V159" s="1"/>
      <c r="W159" s="1"/>
      <c r="X159" s="1"/>
      <c r="Y159" s="1"/>
      <c r="Z159" s="1"/>
      <c r="AA159" s="1"/>
      <c r="AB159" s="1"/>
      <c r="AC159" s="1"/>
      <c r="AD159" s="1"/>
      <c r="AE159" s="1"/>
      <c r="AF159" s="1"/>
      <c r="AG159" s="1"/>
      <c r="AH159" s="4"/>
      <c r="AI159" s="7"/>
      <c r="AJ159" s="5"/>
      <c r="AK159" s="5"/>
      <c r="AL159" s="1"/>
      <c r="AM159" s="1"/>
      <c r="AN159" s="1"/>
      <c r="AO159" s="1"/>
      <c r="AP159" s="1"/>
      <c r="AQ159" s="1"/>
      <c r="AR159" s="1"/>
      <c r="AS159" s="1"/>
      <c r="AT159" s="1"/>
      <c r="AU159" s="1"/>
      <c r="AV159" s="1"/>
      <c r="AW159" s="1"/>
      <c r="AX159" s="1"/>
      <c r="AY159" s="1"/>
      <c r="AZ159" s="1"/>
      <c r="BA159" s="1"/>
      <c r="BB159" s="1"/>
      <c r="BC159" s="1"/>
      <c r="BD159" s="4"/>
      <c r="BE159" s="4"/>
      <c r="BF159" s="6"/>
      <c r="BG159" s="1"/>
      <c r="BH159" s="1"/>
      <c r="BI159" s="1"/>
      <c r="BJ159" s="1"/>
      <c r="BK159" s="1"/>
      <c r="BL159" s="1"/>
      <c r="BM159" s="1"/>
      <c r="BN159" s="1"/>
      <c r="BO159" s="1"/>
      <c r="BP159" s="1"/>
      <c r="BQ159" s="1"/>
      <c r="BR159" s="1"/>
      <c r="BS159" s="1"/>
      <c r="BT159" s="1"/>
      <c r="BU159" s="1"/>
      <c r="BV159" s="1"/>
      <c r="BW159" s="1"/>
      <c r="BX159" s="4"/>
      <c r="BY159" s="6"/>
      <c r="BZ159" s="1"/>
      <c r="CA159" s="1"/>
      <c r="CB159" s="7"/>
    </row>
    <row r="160" spans="2:80">
      <c r="F160" s="1"/>
      <c r="G160" s="1"/>
      <c r="H160" s="1"/>
      <c r="I160" s="1"/>
      <c r="J160" s="1"/>
      <c r="K160" s="1"/>
      <c r="L160" s="1"/>
      <c r="M160" s="4"/>
      <c r="N160" s="6"/>
      <c r="O160" s="1"/>
      <c r="P160" s="1"/>
      <c r="Q160" s="1"/>
      <c r="R160" s="1"/>
      <c r="S160" s="1"/>
      <c r="T160" s="1"/>
      <c r="U160" s="1"/>
      <c r="V160" s="1"/>
      <c r="W160" s="1"/>
      <c r="X160" s="1"/>
      <c r="Y160" s="1"/>
      <c r="Z160" s="1"/>
      <c r="AA160" s="1"/>
      <c r="AB160" s="1"/>
      <c r="AC160" s="1"/>
      <c r="AD160" s="1"/>
      <c r="AE160" s="1"/>
      <c r="AF160" s="1"/>
      <c r="AG160" s="1"/>
      <c r="AH160" s="4"/>
      <c r="AI160" s="7"/>
      <c r="AJ160" s="5"/>
      <c r="AK160" s="5"/>
      <c r="AL160" s="1"/>
      <c r="AM160" s="1"/>
      <c r="AN160" s="1"/>
      <c r="AO160" s="1"/>
      <c r="AP160" s="1"/>
      <c r="AQ160" s="1"/>
      <c r="AR160" s="1"/>
      <c r="AS160" s="1"/>
      <c r="AT160" s="1"/>
      <c r="AU160" s="1"/>
      <c r="AV160" s="1"/>
      <c r="AW160" s="1"/>
      <c r="AX160" s="1"/>
      <c r="AY160" s="1"/>
      <c r="AZ160" s="1"/>
      <c r="BA160" s="1"/>
      <c r="BB160" s="1"/>
      <c r="BC160" s="1"/>
      <c r="BD160" s="4"/>
      <c r="BE160" s="4"/>
      <c r="BF160" s="6"/>
      <c r="BG160" s="1"/>
      <c r="BH160" s="1"/>
      <c r="BI160" s="1"/>
      <c r="BJ160" s="1"/>
      <c r="BK160" s="1"/>
      <c r="BL160" s="1"/>
      <c r="BM160" s="1"/>
      <c r="BN160" s="1"/>
      <c r="BO160" s="1"/>
      <c r="BP160" s="1"/>
      <c r="BQ160" s="1"/>
      <c r="BR160" s="1"/>
      <c r="BS160" s="1"/>
      <c r="BT160" s="1"/>
      <c r="BU160" s="1"/>
      <c r="BV160" s="1"/>
      <c r="BW160" s="1"/>
      <c r="BX160" s="4"/>
      <c r="BY160" s="6"/>
      <c r="BZ160" s="1"/>
      <c r="CA160" s="1"/>
      <c r="CB160" s="7"/>
    </row>
    <row r="161" spans="2:80">
      <c r="F161" s="1"/>
      <c r="G161" s="1"/>
      <c r="H161" s="1"/>
      <c r="I161" s="1"/>
      <c r="J161" s="1"/>
      <c r="K161" s="1"/>
      <c r="L161" s="1"/>
      <c r="M161" s="4"/>
      <c r="N161" s="6"/>
      <c r="O161" s="1"/>
      <c r="P161" s="1"/>
      <c r="Q161" s="1"/>
      <c r="R161" s="1"/>
      <c r="S161" s="1"/>
      <c r="T161" s="1"/>
      <c r="U161" s="1"/>
      <c r="V161" s="1"/>
      <c r="W161" s="1"/>
      <c r="X161" s="1"/>
      <c r="Y161" s="1"/>
      <c r="Z161" s="1"/>
      <c r="AA161" s="1"/>
      <c r="AB161" s="1"/>
      <c r="AC161" s="1"/>
      <c r="AD161" s="1"/>
      <c r="AE161" s="1"/>
      <c r="AF161" s="1"/>
      <c r="AG161" s="1"/>
      <c r="AH161" s="4"/>
      <c r="AI161" s="7"/>
      <c r="AJ161" s="5"/>
      <c r="AK161" s="5"/>
      <c r="AL161" s="1"/>
      <c r="AM161" s="1"/>
      <c r="AN161" s="1"/>
      <c r="AO161" s="1"/>
      <c r="AP161" s="1"/>
      <c r="AQ161" s="1"/>
      <c r="AR161" s="1"/>
      <c r="AS161" s="1"/>
      <c r="AT161" s="1"/>
      <c r="AU161" s="1"/>
      <c r="AV161" s="1"/>
      <c r="AW161" s="1"/>
      <c r="AX161" s="1"/>
      <c r="AY161" s="1"/>
      <c r="AZ161" s="1"/>
      <c r="BA161" s="1"/>
      <c r="BB161" s="1"/>
      <c r="BC161" s="1"/>
      <c r="BD161" s="4"/>
      <c r="BE161" s="4"/>
      <c r="BF161" s="6"/>
      <c r="BG161" s="1"/>
      <c r="BH161" s="1"/>
      <c r="BI161" s="1"/>
      <c r="BJ161" s="1"/>
      <c r="BK161" s="1"/>
      <c r="BL161" s="1"/>
      <c r="BM161" s="1"/>
      <c r="BN161" s="1"/>
      <c r="BO161" s="1"/>
      <c r="BP161" s="1"/>
      <c r="BQ161" s="1"/>
      <c r="BR161" s="1"/>
      <c r="BS161" s="1"/>
      <c r="BT161" s="1"/>
      <c r="BU161" s="1"/>
      <c r="BV161" s="1"/>
      <c r="BW161" s="1"/>
      <c r="BX161" s="4"/>
      <c r="BY161" s="6"/>
      <c r="BZ161" s="1"/>
      <c r="CA161" s="1"/>
      <c r="CB161" s="7"/>
    </row>
    <row r="162" spans="2:80">
      <c r="F162" s="1"/>
      <c r="G162" s="1"/>
      <c r="H162" s="1"/>
      <c r="I162" s="1"/>
      <c r="J162" s="1"/>
      <c r="K162" s="1"/>
      <c r="L162" s="1"/>
      <c r="M162" s="4"/>
      <c r="N162" s="6"/>
      <c r="O162" s="1"/>
      <c r="P162" s="1"/>
      <c r="Q162" s="1"/>
      <c r="R162" s="1"/>
      <c r="S162" s="1"/>
      <c r="T162" s="1"/>
      <c r="U162" s="1"/>
      <c r="V162" s="1"/>
      <c r="W162" s="1"/>
      <c r="X162" s="1"/>
      <c r="Y162" s="1"/>
      <c r="Z162" s="1"/>
      <c r="AA162" s="1"/>
      <c r="AB162" s="1"/>
      <c r="AC162" s="1"/>
      <c r="AD162" s="1"/>
      <c r="AE162" s="1"/>
      <c r="AF162" s="1"/>
      <c r="AG162" s="1"/>
      <c r="AH162" s="4"/>
      <c r="AI162" s="7"/>
      <c r="AJ162" s="5"/>
      <c r="AK162" s="5"/>
      <c r="AL162" s="1"/>
      <c r="AM162" s="1"/>
      <c r="AN162" s="1"/>
      <c r="AO162" s="1"/>
      <c r="AP162" s="1"/>
      <c r="AQ162" s="1"/>
      <c r="AR162" s="1"/>
      <c r="AS162" s="1"/>
      <c r="AT162" s="1"/>
      <c r="AU162" s="1"/>
      <c r="AV162" s="1"/>
      <c r="AW162" s="1"/>
      <c r="AX162" s="1"/>
      <c r="AY162" s="1"/>
      <c r="AZ162" s="1"/>
      <c r="BA162" s="1"/>
      <c r="BB162" s="1"/>
      <c r="BC162" s="1"/>
      <c r="BD162" s="4"/>
      <c r="BE162" s="4"/>
      <c r="BF162" s="6"/>
      <c r="BG162" s="1"/>
      <c r="BH162" s="1"/>
      <c r="BI162" s="1"/>
      <c r="BJ162" s="1"/>
      <c r="BK162" s="1"/>
      <c r="BL162" s="1"/>
      <c r="BM162" s="1"/>
      <c r="BN162" s="1"/>
      <c r="BO162" s="1"/>
      <c r="BP162" s="1"/>
      <c r="BQ162" s="1"/>
      <c r="BR162" s="1"/>
      <c r="BS162" s="1"/>
      <c r="BT162" s="1"/>
      <c r="BU162" s="1"/>
      <c r="BV162" s="1"/>
      <c r="BW162" s="1"/>
      <c r="BX162" s="4"/>
      <c r="BY162" s="6"/>
      <c r="BZ162" s="1"/>
      <c r="CA162" s="1"/>
      <c r="CB162" s="7"/>
    </row>
    <row r="163" spans="2:80">
      <c r="F163" s="1"/>
      <c r="G163" s="1"/>
      <c r="H163" s="1"/>
      <c r="I163" s="1"/>
      <c r="J163" s="1"/>
      <c r="K163" s="1"/>
      <c r="L163" s="1"/>
      <c r="M163" s="4"/>
      <c r="N163" s="6"/>
      <c r="O163" s="1"/>
      <c r="P163" s="1"/>
      <c r="Q163" s="1"/>
      <c r="R163" s="1"/>
      <c r="S163" s="1"/>
      <c r="T163" s="1"/>
      <c r="U163" s="1"/>
      <c r="V163" s="1"/>
      <c r="W163" s="1"/>
      <c r="X163" s="1"/>
      <c r="Y163" s="1"/>
      <c r="Z163" s="1"/>
      <c r="AA163" s="1"/>
      <c r="AB163" s="1"/>
      <c r="AC163" s="1"/>
      <c r="AD163" s="1"/>
      <c r="AE163" s="1"/>
      <c r="AF163" s="1"/>
      <c r="AG163" s="1"/>
      <c r="AH163" s="4"/>
      <c r="AI163" s="7"/>
      <c r="AJ163" s="5"/>
      <c r="AK163" s="5"/>
      <c r="AL163" s="1"/>
      <c r="AM163" s="1"/>
      <c r="AN163" s="1"/>
      <c r="AO163" s="1"/>
      <c r="AP163" s="1"/>
      <c r="AQ163" s="1"/>
      <c r="AR163" s="1"/>
      <c r="AS163" s="1"/>
      <c r="AT163" s="1"/>
      <c r="AU163" s="1"/>
      <c r="AV163" s="1"/>
      <c r="AW163" s="1"/>
      <c r="AX163" s="1"/>
      <c r="AY163" s="1"/>
      <c r="AZ163" s="1"/>
      <c r="BA163" s="1"/>
      <c r="BB163" s="1"/>
      <c r="BC163" s="1"/>
      <c r="BD163" s="4"/>
      <c r="BE163" s="4"/>
      <c r="BF163" s="6"/>
      <c r="BG163" s="1"/>
      <c r="BH163" s="1"/>
      <c r="BI163" s="1"/>
      <c r="BJ163" s="1"/>
      <c r="BK163" s="1"/>
      <c r="BL163" s="1"/>
      <c r="BM163" s="1"/>
      <c r="BN163" s="1"/>
      <c r="BO163" s="1"/>
      <c r="BP163" s="1"/>
      <c r="BQ163" s="1"/>
      <c r="BR163" s="1"/>
      <c r="BS163" s="1"/>
      <c r="BT163" s="1"/>
      <c r="BU163" s="1"/>
      <c r="BV163" s="1"/>
      <c r="BW163" s="1"/>
      <c r="BX163" s="4"/>
      <c r="BY163" s="6"/>
      <c r="BZ163" s="1"/>
      <c r="CA163" s="1"/>
      <c r="CB163" s="7"/>
    </row>
    <row r="164" spans="2:80">
      <c r="F164" s="1"/>
      <c r="G164" s="1"/>
      <c r="H164" s="1"/>
      <c r="I164" s="1"/>
      <c r="J164" s="1"/>
      <c r="K164" s="1"/>
      <c r="L164" s="1"/>
      <c r="M164" s="4"/>
      <c r="N164" s="6"/>
      <c r="O164" s="1"/>
      <c r="P164" s="1"/>
      <c r="Q164" s="1"/>
      <c r="R164" s="1"/>
      <c r="S164" s="1"/>
      <c r="T164" s="1"/>
      <c r="U164" s="1"/>
      <c r="V164" s="1"/>
      <c r="W164" s="1"/>
      <c r="X164" s="1"/>
      <c r="Y164" s="1"/>
      <c r="Z164" s="1"/>
      <c r="AA164" s="1"/>
      <c r="AB164" s="1"/>
      <c r="AC164" s="1"/>
      <c r="AD164" s="1"/>
      <c r="AE164" s="1"/>
      <c r="AF164" s="1"/>
      <c r="AG164" s="1"/>
      <c r="AH164" s="4"/>
      <c r="AI164" s="7"/>
      <c r="AJ164" s="5"/>
      <c r="AK164" s="5"/>
      <c r="AL164" s="1"/>
      <c r="AM164" s="1"/>
      <c r="AN164" s="1"/>
      <c r="AO164" s="1"/>
      <c r="AP164" s="1"/>
      <c r="AQ164" s="1"/>
      <c r="AR164" s="1"/>
      <c r="AS164" s="1"/>
      <c r="AT164" s="1"/>
      <c r="AU164" s="1"/>
      <c r="AV164" s="1"/>
      <c r="AW164" s="1"/>
      <c r="AX164" s="1"/>
      <c r="AY164" s="1"/>
      <c r="AZ164" s="1"/>
      <c r="BA164" s="1"/>
      <c r="BB164" s="1"/>
      <c r="BC164" s="1"/>
      <c r="BD164" s="4"/>
      <c r="BE164" s="4"/>
      <c r="BF164" s="6"/>
      <c r="BG164" s="1"/>
      <c r="BH164" s="1"/>
      <c r="BI164" s="1"/>
      <c r="BJ164" s="1"/>
      <c r="BK164" s="1"/>
      <c r="BL164" s="1"/>
      <c r="BM164" s="1"/>
      <c r="BN164" s="1"/>
      <c r="BO164" s="1"/>
      <c r="BP164" s="1"/>
      <c r="BQ164" s="1"/>
      <c r="BR164" s="1"/>
      <c r="BS164" s="1"/>
      <c r="BT164" s="1"/>
      <c r="BU164" s="1"/>
      <c r="BV164" s="1"/>
      <c r="BW164" s="1"/>
      <c r="BX164" s="4"/>
      <c r="BY164" s="6"/>
      <c r="BZ164" s="1"/>
      <c r="CA164" s="1"/>
      <c r="CB164" s="7"/>
    </row>
    <row r="165" spans="2:80">
      <c r="F165" s="1"/>
      <c r="G165" s="1"/>
      <c r="H165" s="1"/>
      <c r="I165" s="1"/>
      <c r="J165" s="1"/>
      <c r="K165" s="1"/>
      <c r="L165" s="1"/>
      <c r="M165" s="4"/>
      <c r="N165" s="6"/>
      <c r="O165" s="1"/>
      <c r="P165" s="1"/>
      <c r="Q165" s="1"/>
      <c r="R165" s="1"/>
      <c r="S165" s="1"/>
      <c r="T165" s="1"/>
      <c r="U165" s="1"/>
      <c r="V165" s="1"/>
      <c r="W165" s="1"/>
      <c r="X165" s="1"/>
      <c r="Y165" s="1"/>
      <c r="Z165" s="1"/>
      <c r="AA165" s="1"/>
      <c r="AB165" s="1"/>
      <c r="AC165" s="1"/>
      <c r="AD165" s="1"/>
      <c r="AE165" s="1"/>
      <c r="AF165" s="1"/>
      <c r="AG165" s="1"/>
      <c r="AH165" s="4"/>
      <c r="AI165" s="7"/>
      <c r="AJ165" s="5"/>
      <c r="AK165" s="5"/>
      <c r="AL165" s="1"/>
      <c r="AM165" s="1"/>
      <c r="AN165" s="1"/>
      <c r="AO165" s="1"/>
      <c r="AP165" s="1"/>
      <c r="AQ165" s="1"/>
      <c r="AR165" s="1"/>
      <c r="AS165" s="1"/>
      <c r="AT165" s="1"/>
      <c r="AU165" s="1"/>
      <c r="AV165" s="1"/>
      <c r="AW165" s="1"/>
      <c r="AX165" s="1"/>
      <c r="AY165" s="1"/>
      <c r="AZ165" s="1"/>
      <c r="BA165" s="1"/>
      <c r="BB165" s="1"/>
      <c r="BC165" s="1"/>
      <c r="BD165" s="4"/>
      <c r="BE165" s="4"/>
      <c r="BF165" s="6"/>
      <c r="BG165" s="1"/>
      <c r="BH165" s="1"/>
      <c r="BI165" s="1"/>
      <c r="BJ165" s="1"/>
      <c r="BK165" s="1"/>
      <c r="BL165" s="1"/>
      <c r="BM165" s="1"/>
      <c r="BN165" s="1"/>
      <c r="BO165" s="1"/>
      <c r="BP165" s="1"/>
      <c r="BQ165" s="1"/>
      <c r="BR165" s="1"/>
      <c r="BS165" s="1"/>
      <c r="BT165" s="1"/>
      <c r="BU165" s="1"/>
      <c r="BV165" s="1"/>
      <c r="BW165" s="1"/>
      <c r="BX165" s="4"/>
      <c r="BY165" s="6"/>
      <c r="BZ165" s="1"/>
      <c r="CA165" s="1"/>
      <c r="CB165" s="7"/>
    </row>
    <row r="166" spans="2:80">
      <c r="F166" s="1"/>
      <c r="G166" s="1"/>
      <c r="H166" s="1"/>
      <c r="I166" s="1"/>
      <c r="J166" s="1"/>
      <c r="K166" s="1"/>
      <c r="L166" s="1"/>
      <c r="M166" s="4"/>
      <c r="N166" s="6"/>
      <c r="O166" s="1"/>
      <c r="P166" s="1"/>
      <c r="Q166" s="1"/>
      <c r="R166" s="1"/>
      <c r="S166" s="1"/>
      <c r="T166" s="1"/>
      <c r="U166" s="1"/>
      <c r="V166" s="1"/>
      <c r="W166" s="1"/>
      <c r="X166" s="1"/>
      <c r="Y166" s="1"/>
      <c r="Z166" s="1"/>
      <c r="AA166" s="1"/>
      <c r="AB166" s="1"/>
      <c r="AC166" s="1"/>
      <c r="AD166" s="1"/>
      <c r="AE166" s="1"/>
      <c r="AF166" s="1"/>
      <c r="AG166" s="1"/>
      <c r="AH166" s="4"/>
      <c r="AI166" s="7"/>
      <c r="AJ166" s="5"/>
      <c r="AK166" s="5"/>
      <c r="AL166" s="1"/>
      <c r="AM166" s="1"/>
      <c r="AN166" s="1"/>
      <c r="AO166" s="1"/>
      <c r="AP166" s="1"/>
      <c r="AQ166" s="1"/>
      <c r="AR166" s="1"/>
      <c r="AS166" s="1"/>
      <c r="AT166" s="1"/>
      <c r="AU166" s="1"/>
      <c r="AV166" s="1"/>
      <c r="AW166" s="1"/>
      <c r="AX166" s="1"/>
      <c r="AY166" s="1"/>
      <c r="AZ166" s="1"/>
      <c r="BA166" s="1"/>
      <c r="BB166" s="1"/>
      <c r="BC166" s="1"/>
      <c r="BD166" s="4"/>
      <c r="BE166" s="4"/>
      <c r="BF166" s="6"/>
      <c r="BG166" s="1"/>
      <c r="BH166" s="1"/>
      <c r="BI166" s="1"/>
      <c r="BJ166" s="1"/>
      <c r="BK166" s="1"/>
      <c r="BL166" s="1"/>
      <c r="BM166" s="1"/>
      <c r="BN166" s="1"/>
      <c r="BO166" s="1"/>
      <c r="BP166" s="1"/>
      <c r="BQ166" s="1"/>
      <c r="BR166" s="1"/>
      <c r="BS166" s="1"/>
      <c r="BT166" s="1"/>
      <c r="BU166" s="1"/>
      <c r="BV166" s="1"/>
      <c r="BW166" s="1"/>
      <c r="BX166" s="4"/>
      <c r="BY166" s="6"/>
      <c r="BZ166" s="1"/>
      <c r="CA166" s="1"/>
      <c r="CB166" s="7"/>
    </row>
    <row r="167" spans="2:80">
      <c r="F167" s="1"/>
      <c r="G167" s="1"/>
      <c r="H167" s="1"/>
      <c r="I167" s="1"/>
      <c r="J167" s="1"/>
      <c r="K167" s="1"/>
      <c r="L167" s="1"/>
      <c r="M167" s="4"/>
      <c r="N167" s="6"/>
      <c r="O167" s="1"/>
      <c r="P167" s="1"/>
      <c r="Q167" s="1"/>
      <c r="R167" s="1"/>
      <c r="S167" s="1"/>
      <c r="T167" s="1"/>
      <c r="U167" s="1"/>
      <c r="V167" s="1"/>
      <c r="W167" s="1"/>
      <c r="X167" s="1"/>
      <c r="Y167" s="1"/>
      <c r="Z167" s="1"/>
      <c r="AA167" s="1"/>
      <c r="AB167" s="1"/>
      <c r="AC167" s="1"/>
      <c r="AD167" s="1"/>
      <c r="AE167" s="1"/>
      <c r="AF167" s="1"/>
      <c r="AG167" s="1"/>
      <c r="AH167" s="4"/>
      <c r="AI167" s="7"/>
      <c r="AJ167" s="5"/>
      <c r="AK167" s="5"/>
      <c r="AL167" s="1"/>
      <c r="AM167" s="1"/>
      <c r="AN167" s="1"/>
      <c r="AO167" s="1"/>
      <c r="AP167" s="1"/>
      <c r="AQ167" s="1"/>
      <c r="AR167" s="1"/>
      <c r="AS167" s="1"/>
      <c r="AT167" s="1"/>
      <c r="AU167" s="1"/>
      <c r="AV167" s="1"/>
      <c r="AW167" s="1"/>
      <c r="AX167" s="1"/>
      <c r="AY167" s="1"/>
      <c r="AZ167" s="1"/>
      <c r="BA167" s="1"/>
      <c r="BB167" s="1"/>
      <c r="BC167" s="1"/>
      <c r="BD167" s="4"/>
      <c r="BE167" s="4"/>
      <c r="BF167" s="6"/>
      <c r="BG167" s="1"/>
      <c r="BH167" s="1"/>
      <c r="BI167" s="1"/>
      <c r="BJ167" s="1"/>
      <c r="BK167" s="1"/>
      <c r="BL167" s="1"/>
      <c r="BM167" s="1"/>
      <c r="BN167" s="1"/>
      <c r="BO167" s="1"/>
      <c r="BP167" s="1"/>
      <c r="BQ167" s="1"/>
      <c r="BR167" s="1"/>
      <c r="BS167" s="1"/>
      <c r="BT167" s="1"/>
      <c r="BU167" s="1"/>
      <c r="BV167" s="1"/>
      <c r="BW167" s="1"/>
      <c r="BX167" s="4"/>
      <c r="BY167" s="6"/>
      <c r="BZ167" s="1"/>
      <c r="CA167" s="1"/>
      <c r="CB167" s="7"/>
    </row>
    <row r="168" spans="2:80">
      <c r="F168" s="1"/>
      <c r="G168" s="1"/>
      <c r="H168" s="1"/>
      <c r="I168" s="1"/>
      <c r="J168" s="1"/>
      <c r="K168" s="1"/>
      <c r="L168" s="1"/>
      <c r="M168" s="4"/>
      <c r="N168" s="6"/>
      <c r="O168" s="1"/>
      <c r="P168" s="1"/>
      <c r="Q168" s="1"/>
      <c r="R168" s="1"/>
      <c r="S168" s="1"/>
      <c r="T168" s="1"/>
      <c r="U168" s="1"/>
      <c r="V168" s="1"/>
      <c r="W168" s="1"/>
      <c r="X168" s="1"/>
      <c r="Y168" s="1"/>
      <c r="Z168" s="1"/>
      <c r="AA168" s="1"/>
      <c r="AB168" s="1"/>
      <c r="AC168" s="1"/>
      <c r="AD168" s="1"/>
      <c r="AE168" s="1"/>
      <c r="AF168" s="1"/>
      <c r="AG168" s="1"/>
      <c r="AH168" s="4"/>
      <c r="AI168" s="7"/>
      <c r="AJ168" s="5"/>
      <c r="AK168" s="5"/>
      <c r="AL168" s="1"/>
      <c r="AM168" s="1"/>
      <c r="AN168" s="1"/>
      <c r="AO168" s="1"/>
      <c r="AP168" s="1"/>
      <c r="AQ168" s="1"/>
      <c r="AR168" s="1"/>
      <c r="AS168" s="1"/>
      <c r="AT168" s="1"/>
      <c r="AU168" s="1"/>
      <c r="AV168" s="1"/>
      <c r="AW168" s="1"/>
      <c r="AX168" s="1"/>
      <c r="AY168" s="1"/>
      <c r="AZ168" s="1"/>
      <c r="BA168" s="1"/>
      <c r="BB168" s="1"/>
      <c r="BC168" s="1"/>
      <c r="BD168" s="4"/>
      <c r="BE168" s="4"/>
      <c r="BF168" s="6"/>
      <c r="BG168" s="1"/>
      <c r="BH168" s="1"/>
      <c r="BI168" s="1"/>
      <c r="BJ168" s="1"/>
      <c r="BK168" s="1"/>
      <c r="BL168" s="1"/>
      <c r="BM168" s="1"/>
      <c r="BN168" s="1"/>
      <c r="BO168" s="1"/>
      <c r="BP168" s="1"/>
      <c r="BQ168" s="1"/>
      <c r="BR168" s="1"/>
      <c r="BS168" s="1"/>
      <c r="BT168" s="1"/>
      <c r="BU168" s="1"/>
      <c r="BV168" s="1"/>
      <c r="BW168" s="1"/>
      <c r="BX168" s="4"/>
      <c r="BY168" s="6"/>
      <c r="BZ168" s="1"/>
      <c r="CA168" s="1"/>
      <c r="CB168" s="7"/>
    </row>
    <row r="169" spans="2:80">
      <c r="F169" s="1"/>
      <c r="G169" s="1"/>
      <c r="H169" s="1"/>
      <c r="I169" s="1"/>
      <c r="J169" s="1"/>
      <c r="K169" s="1"/>
      <c r="L169" s="1"/>
      <c r="M169" s="4"/>
      <c r="N169" s="6"/>
      <c r="O169" s="1"/>
      <c r="P169" s="1"/>
      <c r="Q169" s="1"/>
      <c r="R169" s="1"/>
      <c r="S169" s="1"/>
      <c r="T169" s="1"/>
      <c r="U169" s="1"/>
      <c r="V169" s="1"/>
      <c r="W169" s="1"/>
      <c r="X169" s="1"/>
      <c r="Y169" s="1"/>
      <c r="Z169" s="1"/>
      <c r="AA169" s="1"/>
      <c r="AB169" s="1"/>
      <c r="AC169" s="1"/>
      <c r="AD169" s="1"/>
      <c r="AE169" s="1"/>
      <c r="AF169" s="1"/>
      <c r="AG169" s="1"/>
      <c r="AH169" s="4"/>
      <c r="AI169" s="7"/>
      <c r="AJ169" s="5"/>
      <c r="AK169" s="5"/>
      <c r="AL169" s="1"/>
      <c r="AM169" s="1"/>
      <c r="AN169" s="1"/>
      <c r="AO169" s="1"/>
      <c r="AP169" s="1"/>
      <c r="AQ169" s="1"/>
      <c r="AR169" s="1"/>
      <c r="AS169" s="1"/>
      <c r="AT169" s="1"/>
      <c r="AU169" s="1"/>
      <c r="AV169" s="1"/>
      <c r="AW169" s="1"/>
      <c r="AX169" s="1"/>
      <c r="AY169" s="1"/>
      <c r="AZ169" s="1"/>
      <c r="BA169" s="1"/>
      <c r="BB169" s="1"/>
      <c r="BC169" s="1"/>
      <c r="BD169" s="4"/>
      <c r="BE169" s="4"/>
      <c r="BF169" s="6"/>
      <c r="BG169" s="1"/>
      <c r="BH169" s="1"/>
      <c r="BI169" s="1"/>
      <c r="BJ169" s="1"/>
      <c r="BK169" s="1"/>
      <c r="BL169" s="1"/>
      <c r="BM169" s="1"/>
      <c r="BN169" s="1"/>
      <c r="BO169" s="1"/>
      <c r="BP169" s="1"/>
      <c r="BQ169" s="1"/>
      <c r="BR169" s="1"/>
      <c r="BS169" s="1"/>
      <c r="BT169" s="1"/>
      <c r="BU169" s="1"/>
      <c r="BV169" s="1"/>
      <c r="BW169" s="1"/>
      <c r="BX169" s="4"/>
      <c r="BY169" s="6"/>
      <c r="BZ169" s="1"/>
      <c r="CA169" s="1"/>
      <c r="CB169" s="7"/>
    </row>
    <row r="170" spans="2:80">
      <c r="F170" s="1"/>
      <c r="G170" s="1"/>
      <c r="H170" s="1"/>
      <c r="I170" s="1"/>
      <c r="J170" s="1"/>
      <c r="K170" s="1"/>
      <c r="L170" s="1"/>
      <c r="M170" s="4"/>
      <c r="N170" s="6"/>
      <c r="O170" s="1"/>
      <c r="P170" s="1"/>
      <c r="Q170" s="1"/>
      <c r="R170" s="1"/>
      <c r="S170" s="1"/>
      <c r="T170" s="1"/>
      <c r="U170" s="1"/>
      <c r="V170" s="1"/>
      <c r="W170" s="1"/>
      <c r="X170" s="1"/>
      <c r="Y170" s="1"/>
      <c r="Z170" s="1"/>
      <c r="AA170" s="1"/>
      <c r="AB170" s="1"/>
      <c r="AC170" s="1"/>
      <c r="AD170" s="1"/>
      <c r="AE170" s="1"/>
      <c r="AF170" s="1"/>
      <c r="AG170" s="1"/>
      <c r="AH170" s="4"/>
      <c r="AI170" s="7"/>
      <c r="AJ170" s="5"/>
      <c r="AK170" s="5"/>
      <c r="AL170" s="1"/>
      <c r="AM170" s="1"/>
      <c r="AN170" s="1"/>
      <c r="AO170" s="1"/>
      <c r="AP170" s="1"/>
      <c r="AQ170" s="1"/>
      <c r="AR170" s="1"/>
      <c r="AS170" s="1"/>
      <c r="AT170" s="1"/>
      <c r="AU170" s="1"/>
      <c r="AV170" s="1"/>
      <c r="AW170" s="1"/>
      <c r="AX170" s="1"/>
      <c r="AY170" s="1"/>
      <c r="AZ170" s="1"/>
      <c r="BA170" s="1"/>
      <c r="BB170" s="1"/>
      <c r="BC170" s="1"/>
      <c r="BD170" s="4"/>
      <c r="BE170" s="4"/>
      <c r="BF170" s="6"/>
      <c r="BG170" s="1"/>
      <c r="BH170" s="1"/>
      <c r="BI170" s="1"/>
      <c r="BJ170" s="1"/>
      <c r="BK170" s="1"/>
      <c r="BL170" s="1"/>
      <c r="BM170" s="1"/>
      <c r="BN170" s="1"/>
      <c r="BO170" s="1"/>
      <c r="BP170" s="1"/>
      <c r="BQ170" s="1"/>
      <c r="BR170" s="1"/>
      <c r="BS170" s="1"/>
      <c r="BT170" s="1"/>
      <c r="BU170" s="1"/>
      <c r="BV170" s="1"/>
      <c r="BW170" s="1"/>
      <c r="BX170" s="4"/>
      <c r="BY170" s="6"/>
      <c r="BZ170" s="1"/>
      <c r="CA170" s="1"/>
      <c r="CB170" s="7"/>
    </row>
    <row r="171" spans="2:80">
      <c r="B171" s="1"/>
      <c r="C171" s="1"/>
      <c r="D171" s="1"/>
      <c r="E171" s="1"/>
      <c r="F171" s="1"/>
      <c r="G171" s="1"/>
      <c r="H171" s="1"/>
      <c r="I171" s="1"/>
      <c r="J171" s="1"/>
      <c r="K171" s="1"/>
      <c r="L171" s="1"/>
      <c r="M171" s="4"/>
      <c r="N171" s="6"/>
      <c r="O171" s="1"/>
      <c r="P171" s="1"/>
      <c r="Q171" s="1"/>
      <c r="R171" s="1"/>
      <c r="S171" s="1"/>
      <c r="T171" s="1"/>
      <c r="U171" s="1"/>
      <c r="V171" s="1"/>
      <c r="W171" s="1"/>
      <c r="X171" s="1"/>
      <c r="Y171" s="1"/>
      <c r="Z171" s="1"/>
      <c r="AA171" s="1"/>
      <c r="AB171" s="1"/>
      <c r="AC171" s="1"/>
      <c r="AD171" s="1"/>
      <c r="AE171" s="1"/>
      <c r="AF171" s="1"/>
      <c r="AG171" s="1"/>
      <c r="AH171" s="4"/>
      <c r="AI171" s="7"/>
      <c r="AJ171" s="5"/>
      <c r="AK171" s="5"/>
      <c r="AL171" s="1"/>
      <c r="AM171" s="1"/>
      <c r="AN171" s="1"/>
      <c r="AO171" s="1"/>
      <c r="AP171" s="1"/>
      <c r="AQ171" s="1"/>
      <c r="AR171" s="1"/>
      <c r="AS171" s="1"/>
      <c r="AT171" s="1"/>
      <c r="AU171" s="1"/>
      <c r="AV171" s="1"/>
      <c r="AW171" s="1"/>
      <c r="AX171" s="1"/>
      <c r="AY171" s="1"/>
      <c r="AZ171" s="1"/>
      <c r="BA171" s="1"/>
      <c r="BB171" s="1"/>
      <c r="BC171" s="1"/>
      <c r="BD171" s="4"/>
      <c r="BE171" s="4"/>
      <c r="BF171" s="6"/>
      <c r="BG171" s="1"/>
      <c r="BH171" s="1"/>
      <c r="BI171" s="1"/>
      <c r="BJ171" s="1"/>
      <c r="BK171" s="1"/>
      <c r="BL171" s="1"/>
      <c r="BM171" s="1"/>
      <c r="BN171" s="1"/>
      <c r="BO171" s="1"/>
      <c r="BP171" s="1"/>
      <c r="BQ171" s="1"/>
      <c r="BR171" s="1"/>
      <c r="BS171" s="1"/>
      <c r="BT171" s="1"/>
      <c r="BU171" s="1"/>
      <c r="BV171" s="1"/>
      <c r="BW171" s="1"/>
      <c r="BX171" s="4"/>
      <c r="BY171" s="6"/>
      <c r="BZ171" s="1"/>
      <c r="CA171" s="1"/>
      <c r="CB171" s="7"/>
    </row>
    <row r="172" spans="2:80">
      <c r="B172" s="1"/>
      <c r="C172" s="1"/>
      <c r="D172" s="1"/>
      <c r="E172" s="1"/>
      <c r="F172" s="1"/>
      <c r="G172" s="1"/>
      <c r="H172" s="1"/>
      <c r="I172" s="1"/>
      <c r="J172" s="1"/>
      <c r="K172" s="1"/>
      <c r="L172" s="1"/>
      <c r="M172" s="4"/>
      <c r="N172" s="6"/>
      <c r="O172" s="1"/>
      <c r="P172" s="1"/>
      <c r="Q172" s="1"/>
      <c r="R172" s="1"/>
      <c r="S172" s="1"/>
      <c r="T172" s="1"/>
      <c r="U172" s="1"/>
      <c r="V172" s="1"/>
      <c r="W172" s="1"/>
      <c r="X172" s="1"/>
      <c r="Y172" s="1"/>
      <c r="Z172" s="1"/>
      <c r="AA172" s="1"/>
      <c r="AB172" s="1"/>
      <c r="AC172" s="1"/>
      <c r="AD172" s="1"/>
      <c r="AE172" s="1"/>
      <c r="AF172" s="1"/>
      <c r="AG172" s="1"/>
      <c r="AH172" s="4"/>
      <c r="AI172" s="7"/>
      <c r="AJ172" s="5"/>
      <c r="AK172" s="5"/>
      <c r="AL172" s="1"/>
      <c r="AM172" s="1"/>
      <c r="AN172" s="1"/>
      <c r="AO172" s="1"/>
      <c r="AP172" s="1"/>
      <c r="AQ172" s="1"/>
      <c r="AR172" s="1"/>
      <c r="AS172" s="1"/>
      <c r="AT172" s="1"/>
      <c r="AU172" s="1"/>
      <c r="AV172" s="1"/>
      <c r="AW172" s="1"/>
      <c r="AX172" s="1"/>
      <c r="AY172" s="1"/>
      <c r="AZ172" s="1"/>
      <c r="BA172" s="1"/>
      <c r="BB172" s="1"/>
      <c r="BC172" s="1"/>
      <c r="BD172" s="4"/>
      <c r="BE172" s="4"/>
      <c r="BF172" s="6"/>
      <c r="BG172" s="1"/>
      <c r="BH172" s="1"/>
      <c r="BI172" s="1"/>
      <c r="BJ172" s="1"/>
      <c r="BK172" s="1"/>
      <c r="BL172" s="1"/>
      <c r="BM172" s="1"/>
      <c r="BN172" s="1"/>
      <c r="BO172" s="1"/>
      <c r="BP172" s="1"/>
      <c r="BQ172" s="1"/>
      <c r="BR172" s="1"/>
      <c r="BS172" s="1"/>
      <c r="BT172" s="1"/>
      <c r="BU172" s="1"/>
      <c r="BV172" s="1"/>
      <c r="BW172" s="1"/>
      <c r="BX172" s="4"/>
      <c r="BY172" s="6"/>
      <c r="BZ172" s="1"/>
      <c r="CA172" s="1"/>
      <c r="CB172" s="7"/>
    </row>
    <row r="173" spans="2:80">
      <c r="B173" s="1"/>
      <c r="C173" s="1"/>
      <c r="D173" s="1"/>
      <c r="E173" s="1"/>
      <c r="F173" s="1"/>
      <c r="G173" s="1"/>
      <c r="H173" s="1"/>
      <c r="I173" s="1"/>
      <c r="J173" s="1"/>
      <c r="K173" s="1"/>
      <c r="L173" s="1"/>
      <c r="M173" s="4"/>
      <c r="N173" s="6"/>
      <c r="O173" s="1"/>
      <c r="P173" s="1"/>
      <c r="Q173" s="1"/>
      <c r="R173" s="1"/>
      <c r="S173" s="1"/>
      <c r="T173" s="1"/>
      <c r="U173" s="1"/>
      <c r="V173" s="1"/>
      <c r="W173" s="1"/>
      <c r="X173" s="1"/>
      <c r="Y173" s="1"/>
      <c r="Z173" s="1"/>
      <c r="AA173" s="1"/>
      <c r="AB173" s="1"/>
      <c r="AC173" s="1"/>
      <c r="AD173" s="1"/>
      <c r="AE173" s="1"/>
      <c r="AF173" s="1"/>
      <c r="AG173" s="1"/>
      <c r="AH173" s="4"/>
      <c r="AI173" s="7"/>
      <c r="AJ173" s="5"/>
      <c r="AK173" s="5"/>
      <c r="AL173" s="1"/>
      <c r="AM173" s="1"/>
      <c r="AN173" s="1"/>
      <c r="AO173" s="1"/>
      <c r="AP173" s="1"/>
      <c r="AQ173" s="1"/>
      <c r="AR173" s="1"/>
      <c r="AS173" s="1"/>
      <c r="AT173" s="1"/>
      <c r="AU173" s="1"/>
      <c r="AV173" s="1"/>
      <c r="AW173" s="1"/>
      <c r="AX173" s="1"/>
      <c r="AY173" s="1"/>
      <c r="AZ173" s="1"/>
      <c r="BA173" s="1"/>
      <c r="BB173" s="1"/>
      <c r="BC173" s="1"/>
      <c r="BD173" s="4"/>
      <c r="BE173" s="4"/>
      <c r="BF173" s="6"/>
      <c r="BG173" s="1"/>
      <c r="BH173" s="1"/>
      <c r="BI173" s="1"/>
      <c r="BJ173" s="1"/>
      <c r="BK173" s="1"/>
      <c r="BL173" s="1"/>
      <c r="BM173" s="1"/>
      <c r="BN173" s="1"/>
      <c r="BO173" s="1"/>
      <c r="BP173" s="1"/>
      <c r="BQ173" s="1"/>
      <c r="BR173" s="1"/>
      <c r="BS173" s="1"/>
      <c r="BT173" s="1"/>
      <c r="BU173" s="1"/>
      <c r="BV173" s="1"/>
      <c r="BW173" s="1"/>
      <c r="BX173" s="4"/>
      <c r="BY173" s="6"/>
      <c r="BZ173" s="1"/>
      <c r="CA173" s="1"/>
      <c r="CB173" s="7"/>
    </row>
    <row r="174" spans="2:80">
      <c r="B174" s="1"/>
      <c r="C174" s="1"/>
      <c r="D174" s="1"/>
      <c r="E174" s="1"/>
      <c r="F174" s="1"/>
      <c r="G174" s="1"/>
      <c r="H174" s="1"/>
      <c r="I174" s="1"/>
      <c r="J174" s="1"/>
      <c r="K174" s="1"/>
      <c r="L174" s="1"/>
      <c r="M174" s="4"/>
      <c r="N174" s="6"/>
      <c r="O174" s="1"/>
      <c r="P174" s="1"/>
      <c r="Q174" s="1"/>
      <c r="R174" s="1"/>
      <c r="S174" s="1"/>
      <c r="T174" s="1"/>
      <c r="U174" s="1"/>
      <c r="V174" s="1"/>
      <c r="W174" s="1"/>
      <c r="X174" s="1"/>
      <c r="Y174" s="1"/>
      <c r="Z174" s="1"/>
      <c r="AA174" s="1"/>
      <c r="AB174" s="1"/>
      <c r="AC174" s="1"/>
      <c r="AD174" s="1"/>
      <c r="AE174" s="1"/>
      <c r="AF174" s="1"/>
      <c r="AG174" s="1"/>
      <c r="AH174" s="4"/>
      <c r="AI174" s="7"/>
      <c r="AJ174" s="5"/>
      <c r="AK174" s="5"/>
      <c r="AL174" s="1"/>
      <c r="AM174" s="1"/>
      <c r="AN174" s="1"/>
      <c r="AO174" s="1"/>
      <c r="AP174" s="1"/>
      <c r="AQ174" s="1"/>
      <c r="AR174" s="1"/>
      <c r="AS174" s="1"/>
      <c r="AT174" s="1"/>
      <c r="AU174" s="1"/>
      <c r="AV174" s="1"/>
      <c r="AW174" s="1"/>
      <c r="AX174" s="1"/>
      <c r="AY174" s="1"/>
      <c r="AZ174" s="1"/>
      <c r="BA174" s="1"/>
      <c r="BB174" s="1"/>
      <c r="BC174" s="1"/>
      <c r="BD174" s="4"/>
      <c r="BE174" s="4"/>
      <c r="BF174" s="6"/>
      <c r="BG174" s="1"/>
      <c r="BH174" s="1"/>
      <c r="BI174" s="1"/>
      <c r="BJ174" s="1"/>
      <c r="BK174" s="1"/>
      <c r="BL174" s="1"/>
      <c r="BM174" s="1"/>
      <c r="BN174" s="1"/>
      <c r="BO174" s="1"/>
      <c r="BP174" s="1"/>
      <c r="BQ174" s="1"/>
      <c r="BR174" s="1"/>
      <c r="BS174" s="1"/>
      <c r="BT174" s="1"/>
      <c r="BU174" s="1"/>
      <c r="BV174" s="1"/>
      <c r="BW174" s="1"/>
      <c r="BX174" s="4"/>
      <c r="BY174" s="6"/>
      <c r="BZ174" s="1"/>
      <c r="CA174" s="1"/>
      <c r="CB174" s="7"/>
    </row>
    <row r="175" spans="2:80">
      <c r="B175" s="1"/>
      <c r="C175" s="1"/>
      <c r="D175" s="1"/>
      <c r="E175" s="1"/>
      <c r="F175" s="1"/>
      <c r="G175" s="1"/>
      <c r="H175" s="1"/>
      <c r="I175" s="1"/>
      <c r="J175" s="1"/>
      <c r="K175" s="1"/>
      <c r="L175" s="1"/>
      <c r="M175" s="4"/>
      <c r="N175" s="6"/>
      <c r="O175" s="1"/>
      <c r="P175" s="1"/>
      <c r="Q175" s="1"/>
      <c r="R175" s="1"/>
      <c r="S175" s="1"/>
      <c r="T175" s="1"/>
      <c r="U175" s="1"/>
      <c r="V175" s="1"/>
      <c r="W175" s="1"/>
      <c r="X175" s="1"/>
      <c r="Y175" s="1"/>
      <c r="Z175" s="1"/>
      <c r="AA175" s="1"/>
      <c r="AB175" s="1"/>
      <c r="AC175" s="1"/>
      <c r="AD175" s="1"/>
      <c r="AE175" s="1"/>
      <c r="AF175" s="1"/>
      <c r="AG175" s="1"/>
      <c r="AH175" s="4"/>
      <c r="AI175" s="7"/>
      <c r="AJ175" s="5"/>
      <c r="AK175" s="5"/>
      <c r="AL175" s="1"/>
      <c r="AM175" s="1"/>
      <c r="AN175" s="1"/>
      <c r="AO175" s="1"/>
      <c r="AP175" s="1"/>
      <c r="AQ175" s="1"/>
      <c r="AR175" s="1"/>
      <c r="AS175" s="1"/>
      <c r="AT175" s="1"/>
      <c r="AU175" s="1"/>
      <c r="AV175" s="1"/>
      <c r="AW175" s="1"/>
      <c r="AX175" s="1"/>
      <c r="AY175" s="1"/>
      <c r="AZ175" s="1"/>
      <c r="BA175" s="1"/>
      <c r="BB175" s="1"/>
      <c r="BC175" s="1"/>
      <c r="BD175" s="4"/>
      <c r="BE175" s="4"/>
      <c r="BF175" s="6"/>
      <c r="BG175" s="1"/>
      <c r="BH175" s="1"/>
      <c r="BI175" s="1"/>
      <c r="BJ175" s="1"/>
      <c r="BK175" s="1"/>
      <c r="BL175" s="1"/>
      <c r="BM175" s="1"/>
      <c r="BN175" s="1"/>
      <c r="BO175" s="1"/>
      <c r="BP175" s="1"/>
      <c r="BQ175" s="1"/>
      <c r="BR175" s="1"/>
      <c r="BS175" s="1"/>
      <c r="BT175" s="1"/>
      <c r="BU175" s="1"/>
      <c r="BV175" s="1"/>
      <c r="BW175" s="1"/>
      <c r="BX175" s="4"/>
      <c r="BY175" s="6"/>
      <c r="BZ175" s="1"/>
      <c r="CA175" s="1"/>
      <c r="CB175" s="7"/>
    </row>
    <row r="176" spans="2:80">
      <c r="B176" s="1"/>
      <c r="C176" s="1"/>
      <c r="D176" s="1"/>
      <c r="E176" s="1"/>
      <c r="F176" s="1"/>
      <c r="G176" s="1"/>
      <c r="H176" s="1"/>
      <c r="I176" s="1"/>
      <c r="J176" s="1"/>
      <c r="K176" s="1"/>
      <c r="L176" s="1"/>
      <c r="M176" s="4"/>
      <c r="N176" s="6"/>
      <c r="O176" s="1"/>
      <c r="P176" s="1"/>
      <c r="Q176" s="1"/>
      <c r="R176" s="1"/>
      <c r="S176" s="1"/>
      <c r="T176" s="1"/>
      <c r="U176" s="1"/>
      <c r="V176" s="1"/>
      <c r="W176" s="1"/>
      <c r="X176" s="1"/>
      <c r="Y176" s="1"/>
      <c r="Z176" s="1"/>
      <c r="AA176" s="1"/>
      <c r="AB176" s="1"/>
      <c r="AC176" s="1"/>
      <c r="AD176" s="1"/>
      <c r="AE176" s="1"/>
      <c r="AF176" s="1"/>
      <c r="AG176" s="1"/>
      <c r="AH176" s="4"/>
      <c r="AI176" s="7"/>
      <c r="AJ176" s="5"/>
      <c r="AK176" s="5"/>
      <c r="AL176" s="1"/>
      <c r="AM176" s="1"/>
      <c r="AN176" s="1"/>
      <c r="AO176" s="1"/>
      <c r="AP176" s="1"/>
      <c r="AQ176" s="1"/>
      <c r="AR176" s="1"/>
      <c r="AS176" s="1"/>
      <c r="AT176" s="1"/>
      <c r="AU176" s="1"/>
      <c r="AV176" s="1"/>
      <c r="AW176" s="1"/>
      <c r="AX176" s="1"/>
      <c r="AY176" s="1"/>
      <c r="AZ176" s="1"/>
      <c r="BA176" s="1"/>
      <c r="BB176" s="1"/>
      <c r="BC176" s="1"/>
      <c r="BD176" s="4"/>
      <c r="BE176" s="4"/>
      <c r="BF176" s="6"/>
      <c r="BG176" s="1"/>
      <c r="BH176" s="1"/>
      <c r="BI176" s="1"/>
      <c r="BJ176" s="1"/>
      <c r="BK176" s="1"/>
      <c r="BL176" s="1"/>
      <c r="BM176" s="1"/>
      <c r="BN176" s="1"/>
      <c r="BO176" s="1"/>
      <c r="BP176" s="1"/>
      <c r="BQ176" s="1"/>
      <c r="BR176" s="1"/>
      <c r="BS176" s="1"/>
      <c r="BT176" s="1"/>
      <c r="BU176" s="1"/>
      <c r="BV176" s="1"/>
      <c r="BW176" s="1"/>
      <c r="BX176" s="4"/>
      <c r="BY176" s="6"/>
      <c r="BZ176" s="1"/>
      <c r="CA176" s="1"/>
      <c r="CB176" s="7"/>
    </row>
    <row r="177" spans="2:80">
      <c r="B177" s="1"/>
      <c r="C177" s="1"/>
      <c r="D177" s="1"/>
      <c r="E177" s="1"/>
      <c r="F177" s="1"/>
      <c r="G177" s="1"/>
      <c r="H177" s="1"/>
      <c r="I177" s="1"/>
      <c r="J177" s="1"/>
      <c r="K177" s="1"/>
      <c r="L177" s="1"/>
      <c r="M177" s="4"/>
      <c r="N177" s="6"/>
      <c r="O177" s="1"/>
      <c r="P177" s="1"/>
      <c r="Q177" s="1"/>
      <c r="R177" s="1"/>
      <c r="S177" s="1"/>
      <c r="T177" s="1"/>
      <c r="U177" s="1"/>
      <c r="V177" s="1"/>
      <c r="W177" s="1"/>
      <c r="X177" s="1"/>
      <c r="Y177" s="1"/>
      <c r="Z177" s="1"/>
      <c r="AA177" s="1"/>
      <c r="AB177" s="1"/>
      <c r="AC177" s="1"/>
      <c r="AD177" s="1"/>
      <c r="AE177" s="1"/>
      <c r="AF177" s="1"/>
      <c r="AG177" s="1"/>
      <c r="AH177" s="4"/>
      <c r="AI177" s="7"/>
      <c r="AJ177" s="5"/>
      <c r="AK177" s="5"/>
      <c r="AL177" s="1"/>
      <c r="AM177" s="1"/>
      <c r="AN177" s="1"/>
      <c r="AO177" s="1"/>
      <c r="AP177" s="1"/>
      <c r="AQ177" s="1"/>
      <c r="AR177" s="1"/>
      <c r="AS177" s="1"/>
      <c r="AT177" s="1"/>
      <c r="AU177" s="1"/>
      <c r="AV177" s="1"/>
      <c r="AW177" s="1"/>
      <c r="AX177" s="1"/>
      <c r="AY177" s="1"/>
      <c r="AZ177" s="1"/>
      <c r="BA177" s="1"/>
      <c r="BB177" s="1"/>
      <c r="BC177" s="1"/>
      <c r="BD177" s="4"/>
      <c r="BE177" s="4"/>
      <c r="BF177" s="6"/>
      <c r="BG177" s="1"/>
      <c r="BH177" s="1"/>
      <c r="BI177" s="1"/>
      <c r="BJ177" s="1"/>
      <c r="BK177" s="1"/>
      <c r="BL177" s="1"/>
      <c r="BM177" s="1"/>
      <c r="BN177" s="1"/>
      <c r="BO177" s="1"/>
      <c r="BP177" s="1"/>
      <c r="BQ177" s="1"/>
      <c r="BR177" s="1"/>
      <c r="BS177" s="1"/>
      <c r="BT177" s="1"/>
      <c r="BU177" s="1"/>
      <c r="BV177" s="1"/>
      <c r="BW177" s="1"/>
      <c r="BX177" s="4"/>
      <c r="BY177" s="6"/>
      <c r="BZ177" s="1"/>
      <c r="CA177" s="1"/>
      <c r="CB177" s="7"/>
    </row>
    <row r="178" spans="2:80">
      <c r="B178" s="1"/>
      <c r="C178" s="1"/>
      <c r="D178" s="1"/>
      <c r="E178" s="1"/>
      <c r="F178" s="1"/>
      <c r="G178" s="1"/>
      <c r="H178" s="1"/>
      <c r="I178" s="1"/>
      <c r="J178" s="1"/>
      <c r="K178" s="1"/>
      <c r="L178" s="1"/>
      <c r="M178" s="4"/>
      <c r="N178" s="6"/>
      <c r="O178" s="1"/>
      <c r="P178" s="1"/>
      <c r="Q178" s="1"/>
      <c r="R178" s="1"/>
      <c r="S178" s="1"/>
      <c r="T178" s="1"/>
      <c r="U178" s="1"/>
      <c r="V178" s="1"/>
      <c r="W178" s="1"/>
      <c r="X178" s="1"/>
      <c r="Y178" s="1"/>
      <c r="Z178" s="1"/>
      <c r="AA178" s="1"/>
      <c r="AB178" s="1"/>
      <c r="AC178" s="1"/>
      <c r="AD178" s="1"/>
      <c r="AE178" s="1"/>
      <c r="AF178" s="1"/>
      <c r="AG178" s="1"/>
      <c r="AH178" s="4"/>
      <c r="AI178" s="7"/>
      <c r="AJ178" s="5"/>
      <c r="AK178" s="5"/>
      <c r="AL178" s="1"/>
      <c r="AM178" s="1"/>
      <c r="AN178" s="1"/>
      <c r="AO178" s="1"/>
      <c r="AP178" s="1"/>
      <c r="AQ178" s="1"/>
      <c r="AR178" s="1"/>
      <c r="AS178" s="1"/>
      <c r="AT178" s="1"/>
      <c r="AU178" s="1"/>
      <c r="AV178" s="1"/>
      <c r="AW178" s="1"/>
      <c r="AX178" s="1"/>
      <c r="AY178" s="1"/>
      <c r="AZ178" s="1"/>
      <c r="BA178" s="1"/>
      <c r="BB178" s="1"/>
      <c r="BC178" s="1"/>
      <c r="BD178" s="4"/>
      <c r="BE178" s="4"/>
      <c r="BF178" s="6"/>
      <c r="BG178" s="1"/>
      <c r="BH178" s="1"/>
      <c r="BI178" s="1"/>
      <c r="BJ178" s="1"/>
      <c r="BK178" s="1"/>
      <c r="BL178" s="1"/>
      <c r="BM178" s="1"/>
      <c r="BN178" s="1"/>
      <c r="BO178" s="1"/>
      <c r="BP178" s="1"/>
      <c r="BQ178" s="1"/>
      <c r="BR178" s="1"/>
      <c r="BS178" s="1"/>
      <c r="BT178" s="1"/>
      <c r="BU178" s="1"/>
      <c r="BV178" s="1"/>
      <c r="BW178" s="1"/>
      <c r="BX178" s="4"/>
      <c r="BY178" s="6"/>
      <c r="BZ178" s="1"/>
      <c r="CA178" s="1"/>
      <c r="CB178" s="7"/>
    </row>
    <row r="179" spans="2:80">
      <c r="B179" s="1"/>
      <c r="C179" s="1"/>
      <c r="D179" s="1"/>
      <c r="E179" s="1"/>
      <c r="F179" s="1"/>
      <c r="G179" s="1"/>
      <c r="H179" s="1"/>
      <c r="I179" s="1"/>
      <c r="J179" s="1"/>
      <c r="K179" s="1"/>
      <c r="L179" s="1"/>
      <c r="M179" s="4"/>
      <c r="N179" s="6"/>
      <c r="O179" s="1"/>
      <c r="P179" s="1"/>
      <c r="Q179" s="1"/>
      <c r="R179" s="1"/>
      <c r="S179" s="1"/>
      <c r="T179" s="1"/>
      <c r="U179" s="1"/>
      <c r="V179" s="1"/>
      <c r="W179" s="1"/>
      <c r="X179" s="1"/>
      <c r="Y179" s="1"/>
      <c r="Z179" s="1"/>
      <c r="AA179" s="1"/>
      <c r="AB179" s="1"/>
      <c r="AC179" s="1"/>
      <c r="AD179" s="1"/>
      <c r="AE179" s="1"/>
      <c r="AF179" s="1"/>
      <c r="AG179" s="1"/>
      <c r="AH179" s="4"/>
      <c r="AI179" s="7"/>
      <c r="AJ179" s="5"/>
      <c r="AK179" s="5"/>
      <c r="AL179" s="1"/>
      <c r="AM179" s="1"/>
      <c r="AN179" s="1"/>
      <c r="AO179" s="1"/>
      <c r="AP179" s="1"/>
      <c r="AQ179" s="1"/>
      <c r="AR179" s="1"/>
      <c r="AS179" s="1"/>
      <c r="AT179" s="1"/>
      <c r="AU179" s="1"/>
      <c r="AV179" s="1"/>
      <c r="AW179" s="1"/>
      <c r="AX179" s="1"/>
      <c r="AY179" s="1"/>
      <c r="AZ179" s="1"/>
      <c r="BA179" s="1"/>
      <c r="BB179" s="1"/>
      <c r="BC179" s="1"/>
      <c r="BD179" s="4"/>
      <c r="BE179" s="4"/>
      <c r="BF179" s="6"/>
      <c r="BG179" s="1"/>
      <c r="BH179" s="1"/>
      <c r="BI179" s="1"/>
      <c r="BJ179" s="1"/>
      <c r="BK179" s="1"/>
      <c r="BL179" s="1"/>
      <c r="BM179" s="1"/>
      <c r="BN179" s="1"/>
      <c r="BO179" s="1"/>
      <c r="BP179" s="1"/>
      <c r="BQ179" s="1"/>
      <c r="BR179" s="1"/>
      <c r="BS179" s="1"/>
      <c r="BT179" s="1"/>
      <c r="BU179" s="1"/>
      <c r="BV179" s="1"/>
      <c r="BW179" s="1"/>
      <c r="BX179" s="4"/>
      <c r="BY179" s="6"/>
      <c r="BZ179" s="1"/>
      <c r="CA179" s="1"/>
      <c r="CB179" s="7"/>
    </row>
    <row r="180" spans="2:80">
      <c r="B180" s="1"/>
      <c r="C180" s="1"/>
      <c r="D180" s="1"/>
      <c r="E180" s="1"/>
      <c r="F180" s="1"/>
      <c r="G180" s="1"/>
      <c r="H180" s="1"/>
      <c r="I180" s="1"/>
      <c r="J180" s="1"/>
      <c r="K180" s="1"/>
      <c r="L180" s="1"/>
      <c r="M180" s="4"/>
      <c r="N180" s="6"/>
      <c r="O180" s="1"/>
      <c r="P180" s="1"/>
      <c r="Q180" s="1"/>
      <c r="R180" s="1"/>
      <c r="S180" s="1"/>
      <c r="T180" s="1"/>
      <c r="U180" s="1"/>
      <c r="V180" s="1"/>
      <c r="W180" s="1"/>
      <c r="X180" s="1"/>
      <c r="Y180" s="1"/>
      <c r="Z180" s="1"/>
      <c r="AA180" s="1"/>
      <c r="AB180" s="1"/>
      <c r="AC180" s="1"/>
      <c r="AD180" s="1"/>
      <c r="AE180" s="1"/>
      <c r="AF180" s="1"/>
      <c r="AG180" s="1"/>
      <c r="AH180" s="4"/>
      <c r="AI180" s="7"/>
      <c r="AJ180" s="5"/>
      <c r="AK180" s="5"/>
      <c r="AL180" s="1"/>
      <c r="AM180" s="1"/>
      <c r="AN180" s="1"/>
      <c r="AO180" s="1"/>
      <c r="AP180" s="1"/>
      <c r="AQ180" s="1"/>
      <c r="AR180" s="1"/>
      <c r="AS180" s="1"/>
      <c r="AT180" s="1"/>
      <c r="AU180" s="1"/>
      <c r="AV180" s="1"/>
      <c r="AW180" s="1"/>
      <c r="AX180" s="1"/>
      <c r="AY180" s="1"/>
      <c r="AZ180" s="1"/>
      <c r="BA180" s="1"/>
      <c r="BB180" s="1"/>
      <c r="BC180" s="1"/>
      <c r="BD180" s="4"/>
      <c r="BE180" s="4"/>
      <c r="BF180" s="6"/>
      <c r="BG180" s="1"/>
      <c r="BH180" s="1"/>
      <c r="BI180" s="1"/>
      <c r="BJ180" s="1"/>
      <c r="BK180" s="1"/>
      <c r="BL180" s="1"/>
      <c r="BM180" s="1"/>
      <c r="BN180" s="1"/>
      <c r="BO180" s="1"/>
      <c r="BP180" s="1"/>
      <c r="BQ180" s="1"/>
      <c r="BR180" s="1"/>
      <c r="BS180" s="1"/>
      <c r="BT180" s="1"/>
      <c r="BU180" s="1"/>
      <c r="BV180" s="1"/>
      <c r="BW180" s="1"/>
      <c r="BX180" s="4"/>
      <c r="BY180" s="6"/>
      <c r="BZ180" s="1"/>
      <c r="CA180" s="1"/>
      <c r="CB180" s="7"/>
    </row>
    <row r="181" spans="2:80">
      <c r="B181" s="1"/>
      <c r="C181" s="1"/>
      <c r="D181" s="1"/>
      <c r="E181" s="1"/>
      <c r="F181" s="1"/>
      <c r="G181" s="1"/>
      <c r="H181" s="1"/>
      <c r="I181" s="1"/>
      <c r="J181" s="1"/>
      <c r="K181" s="1"/>
      <c r="L181" s="1"/>
      <c r="M181" s="4"/>
      <c r="N181" s="6"/>
      <c r="O181" s="1"/>
      <c r="P181" s="1"/>
      <c r="Q181" s="1"/>
      <c r="R181" s="1"/>
      <c r="S181" s="1"/>
      <c r="T181" s="1"/>
      <c r="U181" s="1"/>
      <c r="V181" s="1"/>
      <c r="W181" s="1"/>
      <c r="X181" s="1"/>
      <c r="Y181" s="1"/>
      <c r="Z181" s="1"/>
      <c r="AA181" s="1"/>
      <c r="AB181" s="1"/>
      <c r="AC181" s="1"/>
      <c r="AD181" s="1"/>
      <c r="AE181" s="1"/>
      <c r="AF181" s="1"/>
      <c r="AG181" s="1"/>
      <c r="AH181" s="4"/>
      <c r="AI181" s="7"/>
      <c r="AJ181" s="5"/>
      <c r="AK181" s="5"/>
      <c r="AL181" s="1"/>
      <c r="AM181" s="1"/>
      <c r="AN181" s="1"/>
      <c r="AO181" s="1"/>
      <c r="AP181" s="1"/>
      <c r="AQ181" s="1"/>
      <c r="AR181" s="1"/>
      <c r="AS181" s="1"/>
      <c r="AT181" s="1"/>
      <c r="AU181" s="1"/>
      <c r="AV181" s="1"/>
      <c r="AW181" s="1"/>
      <c r="AX181" s="1"/>
      <c r="AY181" s="1"/>
      <c r="AZ181" s="1"/>
      <c r="BA181" s="1"/>
      <c r="BB181" s="1"/>
      <c r="BC181" s="1"/>
      <c r="BD181" s="4"/>
      <c r="BE181" s="4"/>
      <c r="BF181" s="6"/>
      <c r="BG181" s="1"/>
      <c r="BH181" s="1"/>
      <c r="BI181" s="1"/>
      <c r="BJ181" s="1"/>
      <c r="BK181" s="1"/>
      <c r="BL181" s="1"/>
      <c r="BM181" s="1"/>
      <c r="BN181" s="1"/>
      <c r="BO181" s="1"/>
      <c r="BP181" s="1"/>
      <c r="BQ181" s="1"/>
      <c r="BR181" s="1"/>
      <c r="BS181" s="1"/>
      <c r="BT181" s="1"/>
      <c r="BU181" s="1"/>
      <c r="BV181" s="1"/>
      <c r="BW181" s="1"/>
      <c r="BX181" s="4"/>
      <c r="BY181" s="6"/>
      <c r="BZ181" s="1"/>
      <c r="CA181" s="1"/>
      <c r="CB181" s="7"/>
    </row>
    <row r="182" spans="2:80">
      <c r="B182" s="1"/>
      <c r="C182" s="1"/>
      <c r="D182" s="1"/>
      <c r="E182" s="1"/>
      <c r="F182" s="1"/>
      <c r="G182" s="1"/>
      <c r="H182" s="1"/>
      <c r="I182" s="1"/>
      <c r="J182" s="1"/>
      <c r="K182" s="1"/>
      <c r="L182" s="1"/>
      <c r="M182" s="4"/>
      <c r="N182" s="6"/>
      <c r="O182" s="1"/>
      <c r="P182" s="1"/>
      <c r="Q182" s="1"/>
      <c r="R182" s="1"/>
      <c r="S182" s="1"/>
      <c r="T182" s="1"/>
      <c r="U182" s="1"/>
      <c r="V182" s="1"/>
      <c r="W182" s="1"/>
      <c r="X182" s="1"/>
      <c r="Y182" s="1"/>
      <c r="Z182" s="1"/>
      <c r="AA182" s="1"/>
      <c r="AB182" s="1"/>
      <c r="AC182" s="1"/>
      <c r="AD182" s="1"/>
      <c r="AE182" s="1"/>
      <c r="AF182" s="1"/>
      <c r="AG182" s="1"/>
      <c r="AH182" s="4"/>
      <c r="AI182" s="7"/>
      <c r="AJ182" s="5"/>
      <c r="AK182" s="5"/>
      <c r="AL182" s="1"/>
      <c r="AM182" s="1"/>
      <c r="AN182" s="1"/>
      <c r="AO182" s="1"/>
      <c r="AP182" s="1"/>
      <c r="AQ182" s="1"/>
      <c r="AR182" s="1"/>
      <c r="AS182" s="1"/>
      <c r="AT182" s="1"/>
      <c r="AU182" s="1"/>
      <c r="AV182" s="1"/>
      <c r="AW182" s="1"/>
      <c r="AX182" s="1"/>
      <c r="AY182" s="1"/>
      <c r="AZ182" s="1"/>
      <c r="BA182" s="1"/>
      <c r="BB182" s="1"/>
      <c r="BC182" s="1"/>
      <c r="BD182" s="4"/>
      <c r="BE182" s="4"/>
      <c r="BF182" s="6"/>
      <c r="BG182" s="1"/>
      <c r="BH182" s="1"/>
      <c r="BI182" s="1"/>
      <c r="BJ182" s="1"/>
      <c r="BK182" s="1"/>
      <c r="BL182" s="1"/>
      <c r="BM182" s="1"/>
      <c r="BN182" s="1"/>
      <c r="BO182" s="1"/>
      <c r="BP182" s="1"/>
      <c r="BQ182" s="1"/>
      <c r="BR182" s="1"/>
      <c r="BS182" s="1"/>
      <c r="BT182" s="1"/>
      <c r="BU182" s="1"/>
      <c r="BV182" s="1"/>
      <c r="BW182" s="1"/>
      <c r="BX182" s="4"/>
      <c r="BY182" s="6"/>
      <c r="BZ182" s="1"/>
      <c r="CA182" s="1"/>
      <c r="CB182" s="7"/>
    </row>
    <row r="183" spans="2:80">
      <c r="B183" s="1"/>
      <c r="C183" s="1"/>
      <c r="D183" s="1"/>
      <c r="E183" s="1"/>
      <c r="F183" s="1"/>
      <c r="G183" s="1"/>
      <c r="H183" s="1"/>
      <c r="I183" s="1"/>
      <c r="J183" s="1"/>
      <c r="K183" s="1"/>
      <c r="L183" s="1"/>
      <c r="M183" s="4"/>
      <c r="N183" s="6"/>
      <c r="O183" s="1"/>
      <c r="P183" s="1"/>
      <c r="Q183" s="1"/>
      <c r="R183" s="1"/>
      <c r="S183" s="1"/>
      <c r="T183" s="1"/>
      <c r="U183" s="1"/>
      <c r="V183" s="1"/>
      <c r="W183" s="1"/>
      <c r="X183" s="1"/>
      <c r="Y183" s="1"/>
      <c r="Z183" s="1"/>
      <c r="AA183" s="1"/>
      <c r="AB183" s="1"/>
      <c r="AC183" s="1"/>
      <c r="AD183" s="1"/>
      <c r="AE183" s="1"/>
      <c r="AF183" s="1"/>
      <c r="AG183" s="1"/>
      <c r="AH183" s="4"/>
      <c r="AI183" s="7"/>
      <c r="AJ183" s="5"/>
      <c r="AK183" s="5"/>
      <c r="AL183" s="1"/>
      <c r="AM183" s="1"/>
      <c r="AN183" s="1"/>
      <c r="AO183" s="1"/>
      <c r="AP183" s="1"/>
      <c r="AQ183" s="1"/>
      <c r="AR183" s="1"/>
      <c r="AS183" s="1"/>
      <c r="AT183" s="1"/>
      <c r="AU183" s="1"/>
      <c r="AV183" s="1"/>
      <c r="AW183" s="1"/>
      <c r="AX183" s="1"/>
      <c r="AY183" s="1"/>
      <c r="AZ183" s="1"/>
      <c r="BA183" s="1"/>
      <c r="BB183" s="1"/>
      <c r="BC183" s="1"/>
      <c r="BD183" s="4"/>
      <c r="BE183" s="4"/>
      <c r="BF183" s="6"/>
      <c r="BG183" s="1"/>
      <c r="BH183" s="1"/>
      <c r="BI183" s="1"/>
      <c r="BJ183" s="1"/>
      <c r="BK183" s="1"/>
      <c r="BL183" s="1"/>
      <c r="BM183" s="1"/>
      <c r="BN183" s="1"/>
      <c r="BO183" s="1"/>
      <c r="BP183" s="1"/>
      <c r="BQ183" s="1"/>
      <c r="BR183" s="1"/>
      <c r="BS183" s="1"/>
      <c r="BT183" s="1"/>
      <c r="BU183" s="1"/>
      <c r="BV183" s="1"/>
      <c r="BW183" s="1"/>
      <c r="BX183" s="4"/>
      <c r="BY183" s="6"/>
      <c r="BZ183" s="1"/>
      <c r="CA183" s="1"/>
      <c r="CB183" s="7"/>
    </row>
    <row r="184" spans="2:80">
      <c r="B184" s="1"/>
      <c r="C184" s="1"/>
      <c r="D184" s="1"/>
      <c r="E184" s="1"/>
      <c r="F184" s="1"/>
      <c r="G184" s="1"/>
      <c r="H184" s="1"/>
      <c r="I184" s="1"/>
      <c r="J184" s="1"/>
      <c r="K184" s="1"/>
      <c r="L184" s="1"/>
      <c r="M184" s="4"/>
      <c r="N184" s="6"/>
      <c r="O184" s="1"/>
      <c r="P184" s="1"/>
      <c r="Q184" s="1"/>
      <c r="R184" s="1"/>
      <c r="S184" s="1"/>
      <c r="T184" s="1"/>
      <c r="U184" s="1"/>
      <c r="V184" s="1"/>
      <c r="W184" s="1"/>
      <c r="X184" s="1"/>
      <c r="Y184" s="1"/>
      <c r="Z184" s="1"/>
      <c r="AA184" s="1"/>
      <c r="AB184" s="1"/>
      <c r="AC184" s="1"/>
      <c r="AD184" s="1"/>
      <c r="AE184" s="1"/>
      <c r="AF184" s="1"/>
      <c r="AG184" s="1"/>
      <c r="AH184" s="4"/>
      <c r="AI184" s="7"/>
      <c r="AJ184" s="5"/>
      <c r="AK184" s="5"/>
      <c r="AL184" s="1"/>
      <c r="AM184" s="1"/>
      <c r="AN184" s="1"/>
      <c r="AO184" s="1"/>
      <c r="AP184" s="1"/>
      <c r="AQ184" s="1"/>
      <c r="AR184" s="1"/>
      <c r="AS184" s="1"/>
      <c r="AT184" s="1"/>
      <c r="AU184" s="1"/>
      <c r="AV184" s="1"/>
      <c r="AW184" s="1"/>
      <c r="AX184" s="1"/>
      <c r="AY184" s="1"/>
      <c r="AZ184" s="1"/>
      <c r="BA184" s="1"/>
      <c r="BB184" s="1"/>
      <c r="BC184" s="1"/>
      <c r="BD184" s="4"/>
      <c r="BE184" s="4"/>
      <c r="BF184" s="6"/>
      <c r="BG184" s="1"/>
      <c r="BH184" s="1"/>
      <c r="BI184" s="1"/>
      <c r="BJ184" s="1"/>
      <c r="BK184" s="1"/>
      <c r="BL184" s="1"/>
      <c r="BM184" s="1"/>
      <c r="BN184" s="1"/>
      <c r="BO184" s="1"/>
      <c r="BP184" s="1"/>
      <c r="BQ184" s="1"/>
      <c r="BR184" s="1"/>
      <c r="BS184" s="1"/>
      <c r="BT184" s="1"/>
      <c r="BU184" s="1"/>
      <c r="BV184" s="1"/>
      <c r="BW184" s="1"/>
      <c r="BX184" s="4"/>
      <c r="BY184" s="6"/>
      <c r="BZ184" s="1"/>
      <c r="CA184" s="1"/>
      <c r="CB184" s="7"/>
    </row>
    <row r="185" spans="2:80">
      <c r="B185" s="1"/>
      <c r="C185" s="1"/>
      <c r="D185" s="1"/>
      <c r="E185" s="1"/>
      <c r="F185" s="1"/>
      <c r="G185" s="1"/>
      <c r="H185" s="1"/>
      <c r="I185" s="1"/>
      <c r="J185" s="1"/>
      <c r="K185" s="1"/>
      <c r="L185" s="1"/>
      <c r="M185" s="4"/>
      <c r="N185" s="6"/>
      <c r="O185" s="1"/>
      <c r="P185" s="1"/>
      <c r="Q185" s="1"/>
      <c r="R185" s="1"/>
      <c r="S185" s="1"/>
      <c r="T185" s="1"/>
      <c r="U185" s="1"/>
      <c r="V185" s="1"/>
      <c r="W185" s="1"/>
      <c r="X185" s="1"/>
      <c r="Y185" s="1"/>
      <c r="Z185" s="1"/>
      <c r="AA185" s="1"/>
      <c r="AB185" s="1"/>
      <c r="AC185" s="1"/>
      <c r="AD185" s="1"/>
      <c r="AE185" s="1"/>
      <c r="AF185" s="1"/>
      <c r="AG185" s="1"/>
      <c r="AH185" s="4"/>
      <c r="AI185" s="7"/>
      <c r="AJ185" s="5"/>
      <c r="AK185" s="5"/>
      <c r="AL185" s="1"/>
      <c r="AM185" s="1"/>
      <c r="AN185" s="1"/>
      <c r="AO185" s="1"/>
      <c r="AP185" s="1"/>
      <c r="AQ185" s="1"/>
      <c r="AR185" s="1"/>
      <c r="AS185" s="1"/>
      <c r="AT185" s="1"/>
      <c r="AU185" s="1"/>
      <c r="AV185" s="1"/>
      <c r="AW185" s="1"/>
      <c r="AX185" s="1"/>
      <c r="AY185" s="1"/>
      <c r="AZ185" s="1"/>
      <c r="BA185" s="1"/>
      <c r="BB185" s="1"/>
      <c r="BC185" s="1"/>
      <c r="BD185" s="4"/>
      <c r="BE185" s="4"/>
      <c r="BF185" s="6"/>
      <c r="BG185" s="1"/>
      <c r="BH185" s="1"/>
      <c r="BI185" s="1"/>
      <c r="BJ185" s="1"/>
      <c r="BK185" s="1"/>
      <c r="BL185" s="1"/>
      <c r="BM185" s="1"/>
      <c r="BN185" s="1"/>
      <c r="BO185" s="1"/>
      <c r="BP185" s="1"/>
      <c r="BQ185" s="1"/>
      <c r="BR185" s="1"/>
      <c r="BS185" s="1"/>
      <c r="BT185" s="1"/>
      <c r="BU185" s="1"/>
      <c r="BV185" s="1"/>
      <c r="BW185" s="1"/>
      <c r="BX185" s="4"/>
      <c r="BY185" s="6"/>
      <c r="BZ185" s="1"/>
      <c r="CA185" s="1"/>
      <c r="CB185" s="7"/>
    </row>
    <row r="186" spans="2:80">
      <c r="B186" s="1"/>
      <c r="C186" s="1"/>
      <c r="D186" s="1"/>
      <c r="E186" s="1"/>
      <c r="F186" s="1"/>
      <c r="G186" s="1"/>
      <c r="H186" s="1"/>
      <c r="I186" s="1"/>
      <c r="J186" s="1"/>
      <c r="K186" s="1"/>
      <c r="L186" s="1"/>
      <c r="M186" s="4"/>
      <c r="N186" s="6"/>
      <c r="O186" s="1"/>
      <c r="P186" s="1"/>
      <c r="Q186" s="1"/>
      <c r="R186" s="1"/>
      <c r="S186" s="1"/>
      <c r="T186" s="1"/>
      <c r="U186" s="1"/>
      <c r="V186" s="1"/>
      <c r="W186" s="1"/>
      <c r="X186" s="1"/>
      <c r="Y186" s="1"/>
      <c r="Z186" s="1"/>
      <c r="AA186" s="1"/>
      <c r="AB186" s="1"/>
      <c r="AC186" s="1"/>
      <c r="AD186" s="1"/>
      <c r="AE186" s="1"/>
      <c r="AF186" s="1"/>
      <c r="AG186" s="1"/>
      <c r="AH186" s="4"/>
      <c r="AI186" s="7"/>
      <c r="AJ186" s="5"/>
      <c r="AK186" s="5"/>
      <c r="AL186" s="1"/>
      <c r="AM186" s="1"/>
      <c r="AN186" s="1"/>
      <c r="AO186" s="1"/>
      <c r="AP186" s="1"/>
      <c r="AQ186" s="1"/>
      <c r="AR186" s="1"/>
      <c r="AS186" s="1"/>
      <c r="AT186" s="1"/>
      <c r="AU186" s="1"/>
      <c r="AV186" s="1"/>
      <c r="AW186" s="1"/>
      <c r="AX186" s="1"/>
      <c r="AY186" s="1"/>
      <c r="AZ186" s="1"/>
      <c r="BA186" s="1"/>
      <c r="BB186" s="1"/>
      <c r="BC186" s="1"/>
      <c r="BD186" s="4"/>
      <c r="BE186" s="4"/>
      <c r="BF186" s="6"/>
      <c r="BG186" s="1"/>
      <c r="BH186" s="1"/>
      <c r="BI186" s="1"/>
      <c r="BJ186" s="1"/>
      <c r="BK186" s="1"/>
      <c r="BL186" s="1"/>
      <c r="BM186" s="1"/>
      <c r="BN186" s="1"/>
      <c r="BO186" s="1"/>
      <c r="BP186" s="1"/>
      <c r="BQ186" s="1"/>
      <c r="BR186" s="1"/>
      <c r="BS186" s="1"/>
      <c r="BT186" s="1"/>
      <c r="BU186" s="1"/>
      <c r="BV186" s="1"/>
      <c r="BW186" s="1"/>
      <c r="BX186" s="4"/>
      <c r="BY186" s="6"/>
      <c r="BZ186" s="1"/>
      <c r="CA186" s="1"/>
      <c r="CB186" s="7"/>
    </row>
    <row r="187" spans="2:80">
      <c r="B187" s="1"/>
      <c r="C187" s="1"/>
      <c r="D187" s="1"/>
      <c r="E187" s="1"/>
      <c r="F187" s="1"/>
      <c r="G187" s="1"/>
      <c r="H187" s="1"/>
      <c r="I187" s="1"/>
      <c r="J187" s="1"/>
      <c r="K187" s="1"/>
      <c r="L187" s="1"/>
      <c r="M187" s="4"/>
      <c r="N187" s="6"/>
      <c r="O187" s="1"/>
      <c r="P187" s="1"/>
      <c r="Q187" s="1"/>
      <c r="R187" s="1"/>
      <c r="S187" s="1"/>
      <c r="T187" s="1"/>
      <c r="U187" s="1"/>
      <c r="V187" s="1"/>
      <c r="W187" s="1"/>
      <c r="X187" s="1"/>
      <c r="Y187" s="1"/>
      <c r="Z187" s="1"/>
      <c r="AA187" s="1"/>
      <c r="AB187" s="1"/>
      <c r="AC187" s="1"/>
      <c r="AD187" s="1"/>
      <c r="AE187" s="1"/>
      <c r="AF187" s="1"/>
      <c r="AG187" s="1"/>
      <c r="AH187" s="4"/>
      <c r="AI187" s="7"/>
      <c r="AJ187" s="5"/>
      <c r="AK187" s="5"/>
      <c r="AL187" s="1"/>
      <c r="AM187" s="1"/>
      <c r="AN187" s="1"/>
      <c r="AO187" s="1"/>
      <c r="AP187" s="1"/>
      <c r="AQ187" s="1"/>
      <c r="AR187" s="1"/>
      <c r="AS187" s="1"/>
      <c r="AT187" s="1"/>
      <c r="AU187" s="1"/>
      <c r="AV187" s="1"/>
      <c r="AW187" s="1"/>
      <c r="AX187" s="1"/>
      <c r="AY187" s="1"/>
      <c r="AZ187" s="1"/>
      <c r="BA187" s="1"/>
      <c r="BB187" s="1"/>
      <c r="BC187" s="1"/>
      <c r="BD187" s="4"/>
      <c r="BE187" s="4"/>
      <c r="BF187" s="6"/>
      <c r="BG187" s="1"/>
      <c r="BH187" s="1"/>
      <c r="BI187" s="1"/>
      <c r="BJ187" s="1"/>
      <c r="BK187" s="1"/>
      <c r="BL187" s="1"/>
      <c r="BM187" s="1"/>
      <c r="BN187" s="1"/>
      <c r="BO187" s="1"/>
      <c r="BP187" s="1"/>
      <c r="BQ187" s="1"/>
      <c r="BR187" s="1"/>
      <c r="BS187" s="1"/>
      <c r="BT187" s="1"/>
      <c r="BU187" s="1"/>
      <c r="BV187" s="1"/>
      <c r="BW187" s="1"/>
      <c r="BX187" s="4"/>
      <c r="BY187" s="6"/>
      <c r="BZ187" s="1"/>
      <c r="CA187" s="1"/>
      <c r="CB187" s="7"/>
    </row>
    <row r="188" spans="2:80">
      <c r="B188" s="1"/>
      <c r="C188" s="1"/>
      <c r="D188" s="1"/>
      <c r="E188" s="1"/>
      <c r="F188" s="1"/>
      <c r="G188" s="1"/>
      <c r="H188" s="1"/>
      <c r="I188" s="1"/>
      <c r="J188" s="1"/>
      <c r="K188" s="1"/>
      <c r="L188" s="1"/>
      <c r="M188" s="4"/>
      <c r="N188" s="6"/>
      <c r="O188" s="1"/>
      <c r="P188" s="1"/>
      <c r="Q188" s="1"/>
      <c r="R188" s="1"/>
      <c r="S188" s="1"/>
      <c r="T188" s="1"/>
      <c r="U188" s="1"/>
      <c r="V188" s="1"/>
      <c r="W188" s="1"/>
      <c r="X188" s="1"/>
      <c r="Y188" s="1"/>
      <c r="Z188" s="1"/>
      <c r="AA188" s="1"/>
      <c r="AB188" s="1"/>
      <c r="AC188" s="1"/>
      <c r="AD188" s="1"/>
      <c r="AE188" s="1"/>
      <c r="AF188" s="1"/>
      <c r="AG188" s="1"/>
      <c r="AH188" s="4"/>
      <c r="AI188" s="7"/>
      <c r="AJ188" s="5"/>
      <c r="AK188" s="5"/>
      <c r="AL188" s="1"/>
      <c r="AM188" s="1"/>
      <c r="AN188" s="1"/>
      <c r="AO188" s="1"/>
      <c r="AP188" s="1"/>
      <c r="AQ188" s="1"/>
      <c r="AR188" s="1"/>
      <c r="AS188" s="1"/>
      <c r="AT188" s="1"/>
      <c r="AU188" s="1"/>
      <c r="AV188" s="1"/>
      <c r="AW188" s="1"/>
      <c r="AX188" s="1"/>
      <c r="AY188" s="1"/>
      <c r="AZ188" s="1"/>
      <c r="BA188" s="1"/>
      <c r="BB188" s="1"/>
      <c r="BC188" s="1"/>
      <c r="BD188" s="4"/>
      <c r="BE188" s="4"/>
      <c r="BF188" s="6"/>
      <c r="BG188" s="1"/>
      <c r="BH188" s="1"/>
      <c r="BI188" s="1"/>
      <c r="BJ188" s="1"/>
      <c r="BK188" s="1"/>
      <c r="BL188" s="1"/>
      <c r="BM188" s="1"/>
      <c r="BN188" s="1"/>
      <c r="BO188" s="1"/>
      <c r="BP188" s="1"/>
      <c r="BQ188" s="1"/>
      <c r="BR188" s="1"/>
      <c r="BS188" s="1"/>
      <c r="BT188" s="1"/>
      <c r="BU188" s="1"/>
      <c r="BV188" s="1"/>
      <c r="BW188" s="1"/>
      <c r="BX188" s="4"/>
      <c r="BY188" s="6"/>
      <c r="BZ188" s="1"/>
      <c r="CA188" s="1"/>
      <c r="CB188" s="7"/>
    </row>
    <row r="189" spans="2:80">
      <c r="B189" s="1"/>
      <c r="C189" s="1"/>
      <c r="D189" s="1"/>
      <c r="E189" s="1"/>
      <c r="F189" s="1"/>
      <c r="G189" s="1"/>
      <c r="H189" s="1"/>
      <c r="I189" s="1"/>
      <c r="J189" s="1"/>
      <c r="K189" s="1"/>
      <c r="L189" s="1"/>
      <c r="M189" s="4"/>
      <c r="N189" s="6"/>
      <c r="O189" s="1"/>
      <c r="P189" s="1"/>
      <c r="Q189" s="1"/>
      <c r="R189" s="1"/>
      <c r="S189" s="1"/>
      <c r="T189" s="1"/>
      <c r="U189" s="1"/>
      <c r="V189" s="1"/>
      <c r="W189" s="1"/>
      <c r="X189" s="1"/>
      <c r="Y189" s="1"/>
      <c r="Z189" s="1"/>
      <c r="AA189" s="1"/>
      <c r="AB189" s="1"/>
      <c r="AC189" s="1"/>
      <c r="AD189" s="1"/>
      <c r="AE189" s="1"/>
      <c r="AF189" s="1"/>
      <c r="AG189" s="1"/>
      <c r="AH189" s="4"/>
      <c r="AI189" s="7"/>
      <c r="AJ189" s="5"/>
      <c r="AK189" s="5"/>
      <c r="AL189" s="1"/>
      <c r="AM189" s="1"/>
      <c r="AN189" s="1"/>
      <c r="AO189" s="1"/>
      <c r="AP189" s="1"/>
      <c r="AQ189" s="1"/>
      <c r="AR189" s="1"/>
      <c r="AS189" s="1"/>
      <c r="AT189" s="1"/>
      <c r="AU189" s="1"/>
      <c r="AV189" s="1"/>
      <c r="AW189" s="1"/>
      <c r="AX189" s="1"/>
      <c r="AY189" s="1"/>
      <c r="AZ189" s="1"/>
      <c r="BA189" s="1"/>
      <c r="BB189" s="1"/>
      <c r="BC189" s="1"/>
      <c r="BD189" s="4"/>
      <c r="BE189" s="4"/>
      <c r="BF189" s="6"/>
      <c r="BG189" s="1"/>
      <c r="BH189" s="1"/>
      <c r="BI189" s="1"/>
      <c r="BJ189" s="1"/>
      <c r="BK189" s="1"/>
      <c r="BL189" s="1"/>
      <c r="BM189" s="1"/>
      <c r="BN189" s="1"/>
      <c r="BO189" s="1"/>
      <c r="BP189" s="1"/>
      <c r="BQ189" s="1"/>
      <c r="BR189" s="1"/>
      <c r="BS189" s="1"/>
      <c r="BT189" s="1"/>
      <c r="BU189" s="1"/>
      <c r="BV189" s="1"/>
      <c r="BW189" s="1"/>
      <c r="BX189" s="4"/>
      <c r="BY189" s="6"/>
      <c r="BZ189" s="1"/>
      <c r="CA189" s="1"/>
      <c r="CB189" s="7"/>
    </row>
    <row r="190" spans="2:80">
      <c r="B190" s="1"/>
      <c r="C190" s="1"/>
      <c r="D190" s="1"/>
      <c r="E190" s="1"/>
      <c r="F190" s="1"/>
      <c r="G190" s="1"/>
      <c r="H190" s="1"/>
      <c r="I190" s="1"/>
      <c r="J190" s="1"/>
      <c r="K190" s="1"/>
      <c r="L190" s="1"/>
      <c r="M190" s="4"/>
      <c r="N190" s="6"/>
      <c r="O190" s="1"/>
      <c r="P190" s="1"/>
      <c r="Q190" s="1"/>
      <c r="R190" s="1"/>
      <c r="S190" s="1"/>
      <c r="T190" s="1"/>
      <c r="U190" s="1"/>
      <c r="V190" s="1"/>
      <c r="W190" s="1"/>
      <c r="X190" s="1"/>
      <c r="Y190" s="1"/>
      <c r="Z190" s="1"/>
      <c r="AA190" s="1"/>
      <c r="AB190" s="1"/>
      <c r="AC190" s="1"/>
      <c r="AD190" s="1"/>
      <c r="AE190" s="1"/>
      <c r="AF190" s="1"/>
      <c r="AG190" s="1"/>
      <c r="AH190" s="4"/>
      <c r="AI190" s="7"/>
      <c r="AJ190" s="5"/>
      <c r="AK190" s="5"/>
      <c r="AL190" s="1"/>
      <c r="AM190" s="1"/>
      <c r="AN190" s="1"/>
      <c r="AO190" s="1"/>
      <c r="AP190" s="1"/>
      <c r="AQ190" s="1"/>
      <c r="AR190" s="1"/>
      <c r="AS190" s="1"/>
      <c r="AT190" s="1"/>
      <c r="AU190" s="1"/>
      <c r="AV190" s="1"/>
      <c r="AW190" s="1"/>
      <c r="AX190" s="1"/>
      <c r="AY190" s="1"/>
      <c r="AZ190" s="1"/>
      <c r="BA190" s="1"/>
      <c r="BB190" s="1"/>
      <c r="BC190" s="1"/>
      <c r="BD190" s="4"/>
      <c r="BE190" s="4"/>
      <c r="BF190" s="6"/>
      <c r="BG190" s="1"/>
      <c r="BH190" s="1"/>
      <c r="BI190" s="1"/>
      <c r="BJ190" s="1"/>
      <c r="BK190" s="1"/>
      <c r="BL190" s="1"/>
      <c r="BM190" s="1"/>
      <c r="BN190" s="1"/>
      <c r="BO190" s="1"/>
      <c r="BP190" s="1"/>
      <c r="BQ190" s="1"/>
      <c r="BR190" s="1"/>
      <c r="BS190" s="1"/>
      <c r="BT190" s="1"/>
      <c r="BU190" s="1"/>
      <c r="BV190" s="1"/>
      <c r="BW190" s="1"/>
      <c r="BX190" s="4"/>
      <c r="BY190" s="6"/>
      <c r="BZ190" s="1"/>
      <c r="CA190" s="1"/>
      <c r="CB190" s="7"/>
    </row>
    <row r="191" spans="2:80">
      <c r="B191" s="1"/>
      <c r="C191" s="1"/>
      <c r="D191" s="1"/>
      <c r="E191" s="1"/>
      <c r="F191" s="1"/>
      <c r="G191" s="1"/>
      <c r="H191" s="1"/>
      <c r="I191" s="1"/>
      <c r="J191" s="1"/>
      <c r="K191" s="1"/>
      <c r="L191" s="1"/>
      <c r="M191" s="4"/>
      <c r="N191" s="6"/>
      <c r="O191" s="1"/>
      <c r="P191" s="1"/>
      <c r="Q191" s="1"/>
      <c r="R191" s="1"/>
      <c r="S191" s="1"/>
      <c r="T191" s="1"/>
      <c r="U191" s="1"/>
      <c r="V191" s="1"/>
      <c r="W191" s="1"/>
      <c r="X191" s="1"/>
      <c r="Y191" s="1"/>
      <c r="Z191" s="1"/>
      <c r="AA191" s="1"/>
      <c r="AB191" s="1"/>
      <c r="AC191" s="1"/>
      <c r="AD191" s="1"/>
      <c r="AE191" s="1"/>
      <c r="AF191" s="1"/>
      <c r="AG191" s="1"/>
      <c r="AH191" s="4"/>
      <c r="AI191" s="7"/>
      <c r="AJ191" s="5"/>
      <c r="AK191" s="5"/>
      <c r="AL191" s="1"/>
      <c r="AM191" s="1"/>
      <c r="AN191" s="1"/>
      <c r="AO191" s="1"/>
      <c r="AP191" s="1"/>
      <c r="AQ191" s="1"/>
      <c r="AR191" s="1"/>
      <c r="AS191" s="1"/>
      <c r="AT191" s="1"/>
      <c r="AU191" s="1"/>
      <c r="AV191" s="1"/>
      <c r="AW191" s="1"/>
      <c r="AX191" s="1"/>
      <c r="AY191" s="1"/>
      <c r="AZ191" s="1"/>
      <c r="BA191" s="1"/>
      <c r="BB191" s="1"/>
      <c r="BC191" s="1"/>
      <c r="BD191" s="4"/>
      <c r="BE191" s="4"/>
      <c r="BF191" s="6"/>
      <c r="BG191" s="1"/>
      <c r="BH191" s="1"/>
      <c r="BI191" s="1"/>
      <c r="BJ191" s="1"/>
      <c r="BK191" s="1"/>
      <c r="BL191" s="1"/>
      <c r="BM191" s="1"/>
      <c r="BN191" s="1"/>
      <c r="BO191" s="1"/>
      <c r="BP191" s="1"/>
      <c r="BQ191" s="1"/>
      <c r="BR191" s="1"/>
      <c r="BS191" s="1"/>
      <c r="BT191" s="1"/>
      <c r="BU191" s="1"/>
      <c r="BV191" s="1"/>
      <c r="BW191" s="1"/>
      <c r="BX191" s="4"/>
      <c r="BY191" s="6"/>
      <c r="BZ191" s="1"/>
      <c r="CA191" s="1"/>
      <c r="CB191" s="7"/>
    </row>
    <row r="192" spans="2:80">
      <c r="B192" s="1"/>
      <c r="C192" s="1"/>
      <c r="D192" s="1"/>
      <c r="E192" s="1"/>
      <c r="F192" s="1"/>
      <c r="G192" s="1"/>
      <c r="H192" s="1"/>
      <c r="I192" s="1"/>
      <c r="J192" s="1"/>
      <c r="K192" s="1"/>
      <c r="L192" s="1"/>
      <c r="M192" s="4"/>
      <c r="N192" s="6"/>
      <c r="O192" s="1"/>
      <c r="P192" s="1"/>
      <c r="Q192" s="1"/>
      <c r="R192" s="1"/>
      <c r="S192" s="1"/>
      <c r="T192" s="1"/>
      <c r="U192" s="1"/>
      <c r="V192" s="1"/>
      <c r="W192" s="1"/>
      <c r="X192" s="1"/>
      <c r="Y192" s="1"/>
      <c r="Z192" s="1"/>
      <c r="AA192" s="1"/>
      <c r="AB192" s="1"/>
      <c r="AC192" s="1"/>
      <c r="AD192" s="1"/>
      <c r="AE192" s="1"/>
      <c r="AF192" s="1"/>
      <c r="AG192" s="1"/>
      <c r="AH192" s="4"/>
      <c r="AI192" s="7"/>
      <c r="AJ192" s="5"/>
      <c r="AK192" s="5"/>
      <c r="AL192" s="1"/>
      <c r="AM192" s="1"/>
      <c r="AN192" s="1"/>
      <c r="AO192" s="1"/>
      <c r="AP192" s="1"/>
      <c r="AQ192" s="1"/>
      <c r="AR192" s="1"/>
      <c r="AS192" s="1"/>
      <c r="AT192" s="1"/>
      <c r="AU192" s="1"/>
      <c r="AV192" s="1"/>
      <c r="AW192" s="1"/>
      <c r="AX192" s="1"/>
      <c r="AY192" s="1"/>
      <c r="AZ192" s="1"/>
      <c r="BA192" s="1"/>
      <c r="BB192" s="1"/>
      <c r="BC192" s="1"/>
      <c r="BD192" s="4"/>
      <c r="BE192" s="4"/>
      <c r="BF192" s="6"/>
      <c r="BG192" s="1"/>
      <c r="BH192" s="1"/>
      <c r="BI192" s="1"/>
      <c r="BJ192" s="1"/>
      <c r="BK192" s="1"/>
      <c r="BL192" s="1"/>
      <c r="BM192" s="1"/>
      <c r="BN192" s="1"/>
      <c r="BO192" s="1"/>
      <c r="BP192" s="1"/>
      <c r="BQ192" s="1"/>
      <c r="BR192" s="1"/>
      <c r="BS192" s="1"/>
      <c r="BT192" s="1"/>
      <c r="BU192" s="1"/>
      <c r="BV192" s="1"/>
      <c r="BW192" s="1"/>
      <c r="BX192" s="4"/>
      <c r="BY192" s="6"/>
      <c r="BZ192" s="1"/>
      <c r="CA192" s="1"/>
      <c r="CB192" s="7"/>
    </row>
    <row r="193" spans="2:80">
      <c r="B193" s="1"/>
      <c r="C193" s="1"/>
      <c r="D193" s="1"/>
      <c r="E193" s="1"/>
      <c r="F193" s="1"/>
      <c r="G193" s="1"/>
      <c r="H193" s="1"/>
      <c r="I193" s="1"/>
      <c r="J193" s="1"/>
      <c r="K193" s="1"/>
      <c r="L193" s="1"/>
      <c r="M193" s="4"/>
      <c r="N193" s="6"/>
      <c r="O193" s="1"/>
      <c r="P193" s="1"/>
      <c r="Q193" s="1"/>
      <c r="R193" s="1"/>
      <c r="S193" s="1"/>
      <c r="T193" s="1"/>
      <c r="U193" s="1"/>
      <c r="V193" s="1"/>
      <c r="W193" s="1"/>
      <c r="X193" s="1"/>
      <c r="Y193" s="1"/>
      <c r="Z193" s="1"/>
      <c r="AA193" s="1"/>
      <c r="AB193" s="1"/>
      <c r="AC193" s="1"/>
      <c r="AD193" s="1"/>
      <c r="AE193" s="1"/>
      <c r="AF193" s="1"/>
      <c r="AG193" s="1"/>
      <c r="AH193" s="4"/>
      <c r="AI193" s="7"/>
      <c r="AJ193" s="5"/>
      <c r="AK193" s="5"/>
      <c r="AL193" s="1"/>
      <c r="AM193" s="1"/>
      <c r="AN193" s="1"/>
      <c r="AO193" s="1"/>
      <c r="AP193" s="1"/>
      <c r="AQ193" s="1"/>
      <c r="AR193" s="1"/>
      <c r="AS193" s="1"/>
      <c r="AT193" s="1"/>
      <c r="AU193" s="1"/>
      <c r="AV193" s="1"/>
      <c r="AW193" s="1"/>
      <c r="AX193" s="1"/>
      <c r="AY193" s="1"/>
      <c r="AZ193" s="1"/>
      <c r="BA193" s="1"/>
      <c r="BB193" s="1"/>
      <c r="BC193" s="1"/>
      <c r="BD193" s="4"/>
      <c r="BE193" s="4"/>
      <c r="BF193" s="6"/>
      <c r="BG193" s="1"/>
      <c r="BH193" s="1"/>
      <c r="BI193" s="1"/>
      <c r="BJ193" s="1"/>
      <c r="BK193" s="1"/>
      <c r="BL193" s="1"/>
      <c r="BM193" s="1"/>
      <c r="BN193" s="1"/>
      <c r="BO193" s="1"/>
      <c r="BP193" s="1"/>
      <c r="BQ193" s="1"/>
      <c r="BR193" s="1"/>
      <c r="BS193" s="1"/>
      <c r="BT193" s="1"/>
      <c r="BU193" s="1"/>
      <c r="BV193" s="1"/>
      <c r="BW193" s="1"/>
      <c r="BX193" s="4"/>
      <c r="BY193" s="6"/>
      <c r="BZ193" s="1"/>
      <c r="CA193" s="1"/>
      <c r="CB193" s="7"/>
    </row>
    <row r="194" spans="2:80">
      <c r="B194" s="1"/>
      <c r="C194" s="1"/>
      <c r="D194" s="1"/>
      <c r="E194" s="1"/>
      <c r="F194" s="1"/>
      <c r="G194" s="1"/>
      <c r="H194" s="1"/>
      <c r="I194" s="1"/>
      <c r="J194" s="1"/>
      <c r="K194" s="1"/>
      <c r="L194" s="1"/>
      <c r="M194" s="4"/>
      <c r="N194" s="6"/>
      <c r="O194" s="1"/>
      <c r="P194" s="1"/>
      <c r="Q194" s="1"/>
      <c r="R194" s="1"/>
      <c r="S194" s="1"/>
      <c r="T194" s="1"/>
      <c r="U194" s="1"/>
      <c r="V194" s="1"/>
      <c r="W194" s="1"/>
      <c r="X194" s="1"/>
      <c r="Y194" s="1"/>
      <c r="Z194" s="1"/>
      <c r="AA194" s="1"/>
      <c r="AB194" s="1"/>
      <c r="AC194" s="1"/>
      <c r="AD194" s="1"/>
      <c r="AE194" s="1"/>
      <c r="AF194" s="1"/>
      <c r="AG194" s="1"/>
      <c r="AH194" s="4"/>
      <c r="AI194" s="7"/>
      <c r="AJ194" s="5"/>
      <c r="AK194" s="5"/>
      <c r="AL194" s="1"/>
      <c r="AM194" s="1"/>
      <c r="AN194" s="1"/>
      <c r="AO194" s="1"/>
      <c r="AP194" s="1"/>
      <c r="AQ194" s="1"/>
      <c r="AR194" s="1"/>
      <c r="AS194" s="1"/>
      <c r="AT194" s="1"/>
      <c r="AU194" s="1"/>
      <c r="AV194" s="1"/>
      <c r="AW194" s="1"/>
      <c r="AX194" s="1"/>
      <c r="AY194" s="1"/>
      <c r="AZ194" s="1"/>
      <c r="BA194" s="1"/>
      <c r="BB194" s="1"/>
      <c r="BC194" s="1"/>
      <c r="BD194" s="4"/>
      <c r="BE194" s="4"/>
      <c r="BF194" s="6"/>
      <c r="BG194" s="1"/>
      <c r="BH194" s="1"/>
      <c r="BI194" s="1"/>
      <c r="BJ194" s="1"/>
      <c r="BK194" s="1"/>
      <c r="BL194" s="1"/>
      <c r="BM194" s="1"/>
      <c r="BN194" s="1"/>
      <c r="BO194" s="1"/>
      <c r="BP194" s="1"/>
      <c r="BQ194" s="1"/>
      <c r="BR194" s="1"/>
      <c r="BS194" s="1"/>
      <c r="BT194" s="1"/>
      <c r="BU194" s="1"/>
      <c r="BV194" s="1"/>
      <c r="BW194" s="1"/>
      <c r="BX194" s="4"/>
      <c r="BY194" s="6"/>
      <c r="BZ194" s="1"/>
      <c r="CA194" s="1"/>
      <c r="CB194" s="7"/>
    </row>
    <row r="195" spans="2:80">
      <c r="B195" s="1"/>
      <c r="C195" s="1"/>
      <c r="D195" s="1"/>
      <c r="E195" s="1"/>
      <c r="F195" s="1"/>
      <c r="G195" s="1"/>
      <c r="H195" s="1"/>
      <c r="I195" s="1"/>
      <c r="J195" s="1"/>
      <c r="K195" s="1"/>
      <c r="L195" s="1"/>
      <c r="M195" s="4"/>
      <c r="N195" s="6"/>
      <c r="O195" s="1"/>
      <c r="P195" s="1"/>
      <c r="Q195" s="1"/>
      <c r="R195" s="1"/>
      <c r="S195" s="1"/>
      <c r="T195" s="1"/>
      <c r="U195" s="1"/>
      <c r="V195" s="1"/>
      <c r="W195" s="1"/>
      <c r="X195" s="1"/>
      <c r="Y195" s="1"/>
      <c r="Z195" s="1"/>
      <c r="AA195" s="1"/>
      <c r="AB195" s="1"/>
      <c r="AC195" s="1"/>
      <c r="AD195" s="1"/>
      <c r="AE195" s="1"/>
      <c r="AF195" s="1"/>
      <c r="AG195" s="1"/>
      <c r="AH195" s="4"/>
      <c r="AI195" s="7"/>
      <c r="AJ195" s="5"/>
      <c r="AK195" s="5"/>
      <c r="AL195" s="1"/>
      <c r="AM195" s="1"/>
      <c r="AN195" s="1"/>
      <c r="AO195" s="1"/>
      <c r="AP195" s="1"/>
      <c r="AQ195" s="1"/>
      <c r="AR195" s="1"/>
      <c r="AS195" s="1"/>
      <c r="AT195" s="1"/>
      <c r="AU195" s="1"/>
      <c r="AV195" s="1"/>
      <c r="AW195" s="1"/>
      <c r="AX195" s="1"/>
      <c r="AY195" s="1"/>
      <c r="AZ195" s="1"/>
      <c r="BA195" s="1"/>
      <c r="BB195" s="1"/>
      <c r="BC195" s="1"/>
      <c r="BD195" s="4"/>
      <c r="BE195" s="4"/>
      <c r="BF195" s="6"/>
      <c r="BG195" s="1"/>
      <c r="BH195" s="1"/>
      <c r="BI195" s="1"/>
      <c r="BJ195" s="1"/>
      <c r="BK195" s="1"/>
      <c r="BL195" s="1"/>
      <c r="BM195" s="1"/>
      <c r="BN195" s="1"/>
      <c r="BO195" s="1"/>
      <c r="BP195" s="1"/>
      <c r="BQ195" s="1"/>
      <c r="BR195" s="1"/>
      <c r="BS195" s="1"/>
      <c r="BT195" s="1"/>
      <c r="BU195" s="1"/>
      <c r="BV195" s="1"/>
      <c r="BW195" s="1"/>
      <c r="BX195" s="4"/>
      <c r="BY195" s="6"/>
      <c r="BZ195" s="1"/>
      <c r="CA195" s="1"/>
      <c r="CB195" s="7"/>
    </row>
    <row r="196" spans="2:80">
      <c r="B196" s="1"/>
      <c r="C196" s="1"/>
      <c r="D196" s="1"/>
      <c r="E196" s="1"/>
      <c r="F196" s="1"/>
      <c r="G196" s="1"/>
      <c r="H196" s="1"/>
      <c r="I196" s="1"/>
      <c r="J196" s="1"/>
      <c r="K196" s="1"/>
      <c r="L196" s="1"/>
      <c r="M196" s="4"/>
      <c r="N196" s="6"/>
      <c r="O196" s="1"/>
      <c r="P196" s="1"/>
      <c r="Q196" s="1"/>
      <c r="R196" s="1"/>
      <c r="S196" s="1"/>
      <c r="T196" s="1"/>
      <c r="U196" s="1"/>
      <c r="V196" s="1"/>
      <c r="W196" s="1"/>
      <c r="X196" s="1"/>
      <c r="Y196" s="1"/>
      <c r="Z196" s="1"/>
      <c r="AA196" s="1"/>
      <c r="AB196" s="1"/>
      <c r="AC196" s="1"/>
      <c r="AD196" s="1"/>
      <c r="AE196" s="1"/>
      <c r="AF196" s="1"/>
      <c r="AG196" s="1"/>
      <c r="AH196" s="4"/>
      <c r="AI196" s="7"/>
      <c r="AJ196" s="5"/>
      <c r="AK196" s="5"/>
      <c r="AL196" s="1"/>
      <c r="AM196" s="1"/>
      <c r="AN196" s="1"/>
      <c r="AO196" s="1"/>
      <c r="AP196" s="1"/>
      <c r="AQ196" s="1"/>
      <c r="AR196" s="1"/>
      <c r="AS196" s="1"/>
      <c r="AT196" s="1"/>
      <c r="AU196" s="1"/>
      <c r="AV196" s="1"/>
      <c r="AW196" s="1"/>
      <c r="AX196" s="1"/>
      <c r="AY196" s="1"/>
      <c r="AZ196" s="1"/>
      <c r="BA196" s="1"/>
      <c r="BB196" s="1"/>
      <c r="BC196" s="1"/>
      <c r="BD196" s="4"/>
      <c r="BE196" s="4"/>
      <c r="BF196" s="6"/>
      <c r="BG196" s="1"/>
      <c r="BH196" s="1"/>
      <c r="BI196" s="1"/>
      <c r="BJ196" s="1"/>
      <c r="BK196" s="1"/>
      <c r="BL196" s="1"/>
      <c r="BM196" s="1"/>
      <c r="BN196" s="1"/>
      <c r="BO196" s="1"/>
      <c r="BP196" s="1"/>
      <c r="BQ196" s="1"/>
      <c r="BR196" s="1"/>
      <c r="BS196" s="1"/>
      <c r="BT196" s="1"/>
      <c r="BU196" s="1"/>
      <c r="BV196" s="1"/>
      <c r="BW196" s="1"/>
      <c r="BX196" s="4"/>
      <c r="BY196" s="6"/>
      <c r="BZ196" s="1"/>
      <c r="CA196" s="1"/>
      <c r="CB196" s="7"/>
    </row>
    <row r="197" spans="2:80">
      <c r="B197" s="1"/>
      <c r="C197" s="1"/>
      <c r="D197" s="1"/>
      <c r="E197" s="1"/>
      <c r="F197" s="1"/>
      <c r="G197" s="1"/>
      <c r="H197" s="1"/>
      <c r="I197" s="1"/>
      <c r="J197" s="1"/>
      <c r="K197" s="1"/>
      <c r="L197" s="1"/>
      <c r="M197" s="4"/>
      <c r="N197" s="6"/>
      <c r="O197" s="1"/>
      <c r="P197" s="1"/>
      <c r="Q197" s="1"/>
      <c r="R197" s="1"/>
      <c r="S197" s="1"/>
      <c r="T197" s="1"/>
      <c r="U197" s="1"/>
      <c r="V197" s="1"/>
      <c r="W197" s="1"/>
      <c r="X197" s="1"/>
      <c r="Y197" s="1"/>
      <c r="Z197" s="1"/>
      <c r="AA197" s="1"/>
      <c r="AB197" s="1"/>
      <c r="AC197" s="1"/>
      <c r="AD197" s="1"/>
      <c r="AE197" s="1"/>
      <c r="AF197" s="1"/>
      <c r="AG197" s="1"/>
      <c r="AH197" s="4"/>
      <c r="AI197" s="7"/>
      <c r="AJ197" s="5"/>
      <c r="AK197" s="5"/>
      <c r="AL197" s="1"/>
      <c r="AM197" s="1"/>
      <c r="AN197" s="1"/>
      <c r="AO197" s="1"/>
      <c r="AP197" s="1"/>
      <c r="AQ197" s="1"/>
      <c r="AR197" s="1"/>
      <c r="AS197" s="1"/>
      <c r="AT197" s="1"/>
      <c r="AU197" s="1"/>
      <c r="AV197" s="1"/>
      <c r="AW197" s="1"/>
      <c r="AX197" s="1"/>
      <c r="AY197" s="1"/>
      <c r="AZ197" s="1"/>
      <c r="BA197" s="1"/>
      <c r="BB197" s="1"/>
      <c r="BC197" s="1"/>
      <c r="BD197" s="4"/>
      <c r="BE197" s="4"/>
      <c r="BF197" s="6"/>
      <c r="BG197" s="1"/>
      <c r="BH197" s="1"/>
      <c r="BI197" s="1"/>
      <c r="BJ197" s="1"/>
      <c r="BK197" s="1"/>
      <c r="BL197" s="1"/>
      <c r="BM197" s="1"/>
      <c r="BN197" s="1"/>
      <c r="BO197" s="1"/>
      <c r="BP197" s="1"/>
      <c r="BQ197" s="1"/>
      <c r="BR197" s="1"/>
      <c r="BS197" s="1"/>
      <c r="BT197" s="1"/>
      <c r="BU197" s="1"/>
      <c r="BV197" s="1"/>
      <c r="BW197" s="1"/>
      <c r="BX197" s="4"/>
      <c r="BY197" s="6"/>
      <c r="BZ197" s="1"/>
      <c r="CA197" s="1"/>
      <c r="CB197" s="7"/>
    </row>
    <row r="198" spans="2:80">
      <c r="B198" s="1"/>
      <c r="C198" s="1"/>
      <c r="D198" s="1"/>
      <c r="E198" s="1"/>
      <c r="F198" s="1"/>
      <c r="G198" s="1"/>
      <c r="H198" s="1"/>
      <c r="I198" s="1"/>
      <c r="J198" s="1"/>
      <c r="K198" s="1"/>
      <c r="L198" s="1"/>
      <c r="M198" s="4"/>
      <c r="N198" s="6"/>
      <c r="O198" s="1"/>
      <c r="P198" s="1"/>
      <c r="Q198" s="1"/>
      <c r="R198" s="1"/>
      <c r="S198" s="1"/>
      <c r="T198" s="1"/>
      <c r="U198" s="1"/>
      <c r="V198" s="1"/>
      <c r="W198" s="1"/>
      <c r="X198" s="1"/>
      <c r="Y198" s="1"/>
      <c r="Z198" s="1"/>
      <c r="AA198" s="1"/>
      <c r="AB198" s="1"/>
      <c r="AC198" s="1"/>
      <c r="AD198" s="1"/>
      <c r="AE198" s="1"/>
      <c r="AF198" s="1"/>
      <c r="AG198" s="1"/>
      <c r="AH198" s="4"/>
      <c r="AI198" s="7"/>
      <c r="AJ198" s="5"/>
      <c r="AK198" s="5"/>
      <c r="AL198" s="1"/>
      <c r="AM198" s="1"/>
      <c r="AN198" s="1"/>
      <c r="AO198" s="1"/>
      <c r="AP198" s="1"/>
      <c r="AQ198" s="1"/>
      <c r="AR198" s="1"/>
      <c r="AS198" s="1"/>
      <c r="AT198" s="1"/>
      <c r="AU198" s="1"/>
      <c r="AV198" s="1"/>
      <c r="AW198" s="1"/>
      <c r="AX198" s="1"/>
      <c r="AY198" s="1"/>
      <c r="AZ198" s="1"/>
      <c r="BA198" s="1"/>
      <c r="BB198" s="1"/>
      <c r="BC198" s="1"/>
      <c r="BD198" s="4"/>
      <c r="BE198" s="4"/>
      <c r="BF198" s="6"/>
      <c r="BG198" s="1"/>
      <c r="BH198" s="1"/>
      <c r="BI198" s="1"/>
      <c r="BJ198" s="1"/>
      <c r="BK198" s="1"/>
      <c r="BL198" s="1"/>
      <c r="BM198" s="1"/>
      <c r="BN198" s="1"/>
      <c r="BO198" s="1"/>
      <c r="BP198" s="1"/>
      <c r="BQ198" s="1"/>
      <c r="BR198" s="1"/>
      <c r="BS198" s="1"/>
      <c r="BT198" s="1"/>
      <c r="BU198" s="1"/>
      <c r="BV198" s="1"/>
      <c r="BW198" s="1"/>
      <c r="BX198" s="4"/>
      <c r="BY198" s="6"/>
      <c r="BZ198" s="1"/>
      <c r="CA198" s="1"/>
      <c r="CB198" s="7"/>
    </row>
    <row r="199" spans="2:80">
      <c r="B199" s="1"/>
      <c r="C199" s="1"/>
      <c r="D199" s="1"/>
      <c r="E199" s="1"/>
      <c r="F199" s="1"/>
      <c r="G199" s="1"/>
      <c r="H199" s="1"/>
      <c r="I199" s="1"/>
      <c r="J199" s="1"/>
      <c r="K199" s="1"/>
      <c r="L199" s="1"/>
      <c r="M199" s="4"/>
      <c r="N199" s="6"/>
      <c r="O199" s="1"/>
      <c r="P199" s="1"/>
      <c r="Q199" s="1"/>
      <c r="R199" s="1"/>
      <c r="S199" s="1"/>
      <c r="T199" s="1"/>
      <c r="U199" s="1"/>
      <c r="V199" s="1"/>
      <c r="W199" s="1"/>
      <c r="X199" s="1"/>
      <c r="Y199" s="1"/>
      <c r="Z199" s="1"/>
      <c r="AA199" s="1"/>
      <c r="AB199" s="1"/>
      <c r="AC199" s="1"/>
      <c r="AD199" s="1"/>
      <c r="AE199" s="1"/>
      <c r="AF199" s="1"/>
      <c r="AG199" s="1"/>
      <c r="AH199" s="4"/>
      <c r="AI199" s="7"/>
      <c r="AJ199" s="5"/>
      <c r="AK199" s="5"/>
      <c r="AL199" s="1"/>
      <c r="AM199" s="1"/>
      <c r="AN199" s="1"/>
      <c r="AO199" s="1"/>
      <c r="AP199" s="1"/>
      <c r="AQ199" s="1"/>
      <c r="AR199" s="1"/>
      <c r="AS199" s="1"/>
      <c r="AT199" s="1"/>
      <c r="AU199" s="1"/>
      <c r="AV199" s="1"/>
      <c r="AW199" s="1"/>
      <c r="AX199" s="1"/>
      <c r="AY199" s="1"/>
      <c r="AZ199" s="1"/>
      <c r="BA199" s="1"/>
      <c r="BB199" s="1"/>
      <c r="BC199" s="1"/>
      <c r="BD199" s="4"/>
      <c r="BE199" s="4"/>
      <c r="BF199" s="6"/>
      <c r="BG199" s="1"/>
      <c r="BH199" s="1"/>
      <c r="BI199" s="1"/>
      <c r="BJ199" s="1"/>
      <c r="BK199" s="1"/>
      <c r="BL199" s="1"/>
      <c r="BM199" s="1"/>
      <c r="BN199" s="1"/>
      <c r="BO199" s="1"/>
      <c r="BP199" s="1"/>
      <c r="BQ199" s="1"/>
      <c r="BR199" s="1"/>
      <c r="BS199" s="1"/>
      <c r="BT199" s="1"/>
      <c r="BU199" s="1"/>
      <c r="BV199" s="1"/>
      <c r="BW199" s="1"/>
      <c r="BX199" s="4"/>
      <c r="BY199" s="6"/>
      <c r="BZ199" s="1"/>
      <c r="CA199" s="1"/>
      <c r="CB199" s="7"/>
    </row>
    <row r="200" spans="2:80">
      <c r="B200" s="1"/>
      <c r="C200" s="1"/>
      <c r="D200" s="1"/>
      <c r="E200" s="1"/>
      <c r="F200" s="1"/>
      <c r="G200" s="1"/>
      <c r="H200" s="1"/>
      <c r="I200" s="1"/>
      <c r="J200" s="1"/>
      <c r="K200" s="1"/>
      <c r="L200" s="1"/>
      <c r="M200" s="4"/>
      <c r="N200" s="6"/>
      <c r="O200" s="1"/>
      <c r="P200" s="1"/>
      <c r="Q200" s="1"/>
      <c r="R200" s="1"/>
      <c r="S200" s="1"/>
      <c r="T200" s="1"/>
      <c r="U200" s="1"/>
      <c r="V200" s="1"/>
      <c r="W200" s="1"/>
      <c r="X200" s="1"/>
      <c r="Y200" s="1"/>
      <c r="Z200" s="1"/>
      <c r="AA200" s="1"/>
      <c r="AB200" s="1"/>
      <c r="AC200" s="1"/>
      <c r="AD200" s="1"/>
      <c r="AE200" s="1"/>
      <c r="AF200" s="1"/>
      <c r="AG200" s="1"/>
      <c r="AH200" s="4"/>
      <c r="AI200" s="7"/>
      <c r="AJ200" s="5"/>
      <c r="AK200" s="5"/>
      <c r="AL200" s="1"/>
      <c r="AM200" s="1"/>
      <c r="AN200" s="1"/>
      <c r="AO200" s="1"/>
      <c r="AP200" s="1"/>
      <c r="AQ200" s="1"/>
      <c r="AR200" s="1"/>
      <c r="AS200" s="1"/>
      <c r="AT200" s="1"/>
      <c r="AU200" s="1"/>
      <c r="AV200" s="1"/>
      <c r="AW200" s="1"/>
      <c r="AX200" s="1"/>
      <c r="AY200" s="1"/>
      <c r="AZ200" s="1"/>
      <c r="BA200" s="1"/>
      <c r="BB200" s="1"/>
      <c r="BC200" s="1"/>
      <c r="BD200" s="4"/>
      <c r="BE200" s="4"/>
      <c r="BF200" s="6"/>
      <c r="BG200" s="1"/>
      <c r="BH200" s="1"/>
      <c r="BI200" s="1"/>
      <c r="BJ200" s="1"/>
      <c r="BK200" s="1"/>
      <c r="BL200" s="1"/>
      <c r="BM200" s="1"/>
      <c r="BN200" s="1"/>
      <c r="BO200" s="1"/>
      <c r="BP200" s="1"/>
      <c r="BQ200" s="1"/>
      <c r="BR200" s="1"/>
      <c r="BS200" s="1"/>
      <c r="BT200" s="1"/>
      <c r="BU200" s="1"/>
      <c r="BV200" s="1"/>
      <c r="BW200" s="1"/>
      <c r="BX200" s="4"/>
      <c r="BY200" s="6"/>
      <c r="BZ200" s="1"/>
      <c r="CA200" s="1"/>
      <c r="CB200" s="7"/>
    </row>
    <row r="201" spans="2:80">
      <c r="B201" s="1"/>
      <c r="C201" s="1"/>
      <c r="D201" s="1"/>
      <c r="E201" s="1"/>
      <c r="F201" s="1"/>
      <c r="G201" s="1"/>
      <c r="H201" s="1"/>
      <c r="I201" s="1"/>
      <c r="J201" s="1"/>
      <c r="K201" s="1"/>
      <c r="L201" s="1"/>
      <c r="M201" s="4"/>
      <c r="N201" s="6"/>
      <c r="O201" s="1"/>
      <c r="P201" s="1"/>
      <c r="Q201" s="1"/>
      <c r="R201" s="1"/>
      <c r="S201" s="1"/>
      <c r="T201" s="1"/>
      <c r="U201" s="1"/>
      <c r="V201" s="1"/>
      <c r="W201" s="1"/>
      <c r="X201" s="1"/>
      <c r="Y201" s="1"/>
      <c r="Z201" s="1"/>
      <c r="AA201" s="1"/>
      <c r="AB201" s="1"/>
      <c r="AC201" s="1"/>
      <c r="AD201" s="1"/>
      <c r="AE201" s="1"/>
      <c r="AF201" s="1"/>
      <c r="AG201" s="1"/>
      <c r="AH201" s="4"/>
      <c r="AI201" s="7"/>
      <c r="AJ201" s="5"/>
      <c r="AK201" s="5"/>
      <c r="AL201" s="1"/>
      <c r="AM201" s="1"/>
      <c r="AN201" s="1"/>
      <c r="AO201" s="1"/>
      <c r="AP201" s="1"/>
      <c r="AQ201" s="1"/>
      <c r="AR201" s="1"/>
      <c r="AS201" s="1"/>
      <c r="AT201" s="1"/>
      <c r="AU201" s="1"/>
      <c r="AV201" s="1"/>
      <c r="AW201" s="1"/>
      <c r="AX201" s="1"/>
      <c r="AY201" s="1"/>
      <c r="AZ201" s="1"/>
      <c r="BA201" s="1"/>
      <c r="BB201" s="1"/>
      <c r="BC201" s="1"/>
      <c r="BD201" s="4"/>
      <c r="BE201" s="4"/>
      <c r="BF201" s="6"/>
      <c r="BG201" s="1"/>
      <c r="BH201" s="1"/>
      <c r="BI201" s="1"/>
      <c r="BJ201" s="1"/>
      <c r="BK201" s="1"/>
      <c r="BL201" s="1"/>
      <c r="BM201" s="1"/>
      <c r="BN201" s="1"/>
      <c r="BO201" s="1"/>
      <c r="BP201" s="1"/>
      <c r="BQ201" s="1"/>
      <c r="BR201" s="1"/>
      <c r="BS201" s="1"/>
      <c r="BT201" s="1"/>
      <c r="BU201" s="1"/>
      <c r="BV201" s="1"/>
      <c r="BW201" s="1"/>
      <c r="BX201" s="4"/>
      <c r="BY201" s="6"/>
      <c r="BZ201" s="1"/>
      <c r="CA201" s="1"/>
      <c r="CB201" s="7"/>
    </row>
    <row r="202" spans="2:80">
      <c r="B202" s="1"/>
      <c r="C202" s="1"/>
      <c r="D202" s="1"/>
      <c r="E202" s="1"/>
      <c r="F202" s="1"/>
      <c r="G202" s="1"/>
      <c r="H202" s="1"/>
      <c r="I202" s="1"/>
      <c r="J202" s="1"/>
      <c r="K202" s="1"/>
      <c r="L202" s="1"/>
      <c r="M202" s="4"/>
      <c r="N202" s="6"/>
      <c r="O202" s="1"/>
      <c r="P202" s="1"/>
      <c r="Q202" s="1"/>
      <c r="R202" s="1"/>
      <c r="S202" s="1"/>
      <c r="T202" s="1"/>
      <c r="U202" s="1"/>
      <c r="V202" s="1"/>
      <c r="W202" s="1"/>
      <c r="X202" s="1"/>
      <c r="Y202" s="1"/>
      <c r="Z202" s="1"/>
      <c r="AA202" s="1"/>
      <c r="AB202" s="1"/>
      <c r="AC202" s="1"/>
      <c r="AD202" s="1"/>
      <c r="AE202" s="1"/>
      <c r="AF202" s="1"/>
      <c r="AG202" s="1"/>
      <c r="AH202" s="4"/>
      <c r="AI202" s="7"/>
      <c r="AJ202" s="5"/>
      <c r="AK202" s="5"/>
      <c r="AL202" s="1"/>
      <c r="AM202" s="1"/>
      <c r="AN202" s="1"/>
      <c r="AO202" s="1"/>
      <c r="AP202" s="1"/>
      <c r="AQ202" s="1"/>
      <c r="AR202" s="1"/>
      <c r="AS202" s="1"/>
      <c r="AT202" s="1"/>
      <c r="AU202" s="1"/>
      <c r="AV202" s="1"/>
      <c r="AW202" s="1"/>
      <c r="AX202" s="1"/>
      <c r="AY202" s="1"/>
      <c r="AZ202" s="1"/>
      <c r="BA202" s="1"/>
      <c r="BB202" s="1"/>
      <c r="BC202" s="1"/>
      <c r="BD202" s="4"/>
      <c r="BE202" s="4"/>
      <c r="BF202" s="6"/>
      <c r="BG202" s="1"/>
      <c r="BH202" s="1"/>
      <c r="BI202" s="1"/>
      <c r="BJ202" s="1"/>
      <c r="BK202" s="1"/>
      <c r="BL202" s="1"/>
      <c r="BM202" s="1"/>
      <c r="BN202" s="1"/>
      <c r="BO202" s="1"/>
      <c r="BP202" s="1"/>
      <c r="BQ202" s="1"/>
      <c r="BR202" s="1"/>
      <c r="BS202" s="1"/>
      <c r="BT202" s="1"/>
      <c r="BU202" s="1"/>
      <c r="BV202" s="1"/>
      <c r="BW202" s="1"/>
      <c r="BX202" s="4"/>
      <c r="BY202" s="6"/>
      <c r="BZ202" s="1"/>
      <c r="CA202" s="1"/>
      <c r="CB202" s="7"/>
    </row>
    <row r="203" spans="2:80">
      <c r="B203" s="1"/>
      <c r="C203" s="1"/>
      <c r="D203" s="1"/>
      <c r="E203" s="1"/>
      <c r="F203" s="1"/>
      <c r="G203" s="1"/>
      <c r="H203" s="1"/>
      <c r="I203" s="1"/>
      <c r="J203" s="1"/>
      <c r="K203" s="1"/>
      <c r="L203" s="1"/>
      <c r="M203" s="4"/>
      <c r="N203" s="6"/>
      <c r="O203" s="1"/>
      <c r="P203" s="1"/>
      <c r="Q203" s="1"/>
      <c r="R203" s="1"/>
      <c r="S203" s="1"/>
      <c r="T203" s="1"/>
      <c r="U203" s="1"/>
      <c r="V203" s="1"/>
      <c r="W203" s="1"/>
      <c r="X203" s="1"/>
      <c r="Y203" s="1"/>
      <c r="Z203" s="1"/>
      <c r="AA203" s="1"/>
      <c r="AB203" s="1"/>
      <c r="AC203" s="1"/>
      <c r="AD203" s="1"/>
      <c r="AE203" s="1"/>
      <c r="AF203" s="1"/>
      <c r="AG203" s="1"/>
      <c r="AH203" s="4"/>
      <c r="AI203" s="7"/>
      <c r="AJ203" s="5"/>
      <c r="AK203" s="5"/>
      <c r="AL203" s="1"/>
      <c r="AM203" s="1"/>
      <c r="AN203" s="1"/>
      <c r="AO203" s="1"/>
      <c r="AP203" s="1"/>
      <c r="AQ203" s="1"/>
      <c r="AR203" s="1"/>
      <c r="AS203" s="1"/>
      <c r="AT203" s="1"/>
      <c r="AU203" s="1"/>
      <c r="AV203" s="1"/>
      <c r="AW203" s="1"/>
      <c r="AX203" s="1"/>
      <c r="AY203" s="1"/>
      <c r="AZ203" s="1"/>
      <c r="BA203" s="1"/>
      <c r="BB203" s="1"/>
      <c r="BC203" s="1"/>
      <c r="BD203" s="4"/>
      <c r="BE203" s="4"/>
      <c r="BF203" s="6"/>
      <c r="BG203" s="1"/>
      <c r="BH203" s="1"/>
      <c r="BI203" s="1"/>
      <c r="BJ203" s="1"/>
      <c r="BK203" s="1"/>
      <c r="BL203" s="1"/>
      <c r="BM203" s="1"/>
      <c r="BN203" s="1"/>
      <c r="BO203" s="1"/>
      <c r="BP203" s="1"/>
      <c r="BQ203" s="1"/>
      <c r="BR203" s="1"/>
      <c r="BS203" s="1"/>
      <c r="BT203" s="1"/>
      <c r="BU203" s="1"/>
      <c r="BV203" s="1"/>
      <c r="BW203" s="1"/>
      <c r="BX203" s="4"/>
      <c r="BY203" s="6"/>
      <c r="BZ203" s="1"/>
      <c r="CA203" s="1"/>
      <c r="CB203" s="7"/>
    </row>
    <row r="204" spans="2:80" ht="15.75" thickBot="1">
      <c r="B204" s="1">
        <v>0</v>
      </c>
      <c r="C204" s="1"/>
      <c r="D204" s="1">
        <v>0</v>
      </c>
      <c r="E204" s="1">
        <v>0</v>
      </c>
      <c r="F204" s="1">
        <v>0</v>
      </c>
      <c r="G204" s="1">
        <v>0</v>
      </c>
      <c r="H204" s="1">
        <v>0</v>
      </c>
      <c r="I204" s="1"/>
      <c r="J204" s="1">
        <v>0</v>
      </c>
      <c r="K204" s="1"/>
      <c r="L204" s="1">
        <v>0</v>
      </c>
      <c r="M204" s="4">
        <v>0</v>
      </c>
      <c r="N204" s="6">
        <v>0</v>
      </c>
      <c r="O204" s="1">
        <v>0</v>
      </c>
      <c r="P204" s="1">
        <v>0</v>
      </c>
      <c r="Q204" s="1"/>
      <c r="R204" s="1"/>
      <c r="S204" s="1"/>
      <c r="T204" s="1"/>
      <c r="U204" s="1">
        <v>0</v>
      </c>
      <c r="V204" s="1">
        <v>0</v>
      </c>
      <c r="W204" s="1">
        <v>0</v>
      </c>
      <c r="X204" s="1"/>
      <c r="Y204" s="1"/>
      <c r="Z204" s="1">
        <v>0</v>
      </c>
      <c r="AA204" s="1"/>
      <c r="AB204" s="1">
        <v>0</v>
      </c>
      <c r="AC204" s="1"/>
      <c r="AD204" s="1">
        <v>0</v>
      </c>
      <c r="AE204" s="1"/>
      <c r="AF204" s="1">
        <v>0</v>
      </c>
      <c r="AG204" s="1">
        <v>0</v>
      </c>
      <c r="AH204" s="4"/>
      <c r="AI204" s="7">
        <v>0</v>
      </c>
      <c r="AJ204" s="5">
        <v>0</v>
      </c>
      <c r="AK204" s="5"/>
      <c r="AL204" s="1">
        <v>0</v>
      </c>
      <c r="AM204" s="1"/>
      <c r="AN204" s="1"/>
      <c r="AO204" s="1"/>
      <c r="AP204" s="1"/>
      <c r="AQ204" s="1">
        <v>0</v>
      </c>
      <c r="AR204" s="1">
        <v>0</v>
      </c>
      <c r="AS204" s="1">
        <v>0</v>
      </c>
      <c r="AT204" s="1"/>
      <c r="AU204" s="1"/>
      <c r="AV204" s="1">
        <v>0</v>
      </c>
      <c r="AW204" s="1"/>
      <c r="AX204" s="1">
        <v>0</v>
      </c>
      <c r="AY204" s="1"/>
      <c r="AZ204" s="1">
        <v>0</v>
      </c>
      <c r="BA204" s="1"/>
      <c r="BB204" s="1">
        <v>0</v>
      </c>
      <c r="BC204" s="1">
        <v>0</v>
      </c>
      <c r="BD204" s="4"/>
      <c r="BE204" s="4">
        <v>0</v>
      </c>
      <c r="BF204" s="6">
        <v>0</v>
      </c>
      <c r="BG204" s="1">
        <v>0</v>
      </c>
      <c r="BH204" s="1"/>
      <c r="BI204" s="1"/>
      <c r="BJ204" s="1"/>
      <c r="BK204" s="1">
        <v>0</v>
      </c>
      <c r="BL204" s="1">
        <v>0</v>
      </c>
      <c r="BM204" s="1">
        <v>0</v>
      </c>
      <c r="BN204" s="1"/>
      <c r="BO204" s="1"/>
      <c r="BP204" s="1">
        <v>0</v>
      </c>
      <c r="BQ204" s="1"/>
      <c r="BR204" s="1">
        <v>0</v>
      </c>
      <c r="BS204" s="1"/>
      <c r="BT204" s="1">
        <v>0</v>
      </c>
      <c r="BU204" s="1"/>
      <c r="BV204" s="1">
        <v>0</v>
      </c>
      <c r="BW204" s="1">
        <v>0</v>
      </c>
      <c r="BX204" s="4">
        <v>0</v>
      </c>
      <c r="BY204" s="13"/>
      <c r="BZ204" s="10"/>
      <c r="CA204" s="10"/>
      <c r="CB204" s="11"/>
    </row>
  </sheetData>
  <mergeCells count="12">
    <mergeCell ref="BY2:CB2"/>
    <mergeCell ref="BF2:BX2"/>
    <mergeCell ref="BK3:BV3"/>
    <mergeCell ref="BW3:BX3"/>
    <mergeCell ref="B2:M2"/>
    <mergeCell ref="N2:AI2"/>
    <mergeCell ref="U3:AF3"/>
    <mergeCell ref="AG3:AI3"/>
    <mergeCell ref="B3:M3"/>
    <mergeCell ref="AJ2:BE2"/>
    <mergeCell ref="AQ3:BB3"/>
    <mergeCell ref="BC3:BE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1:F17"/>
  <sheetViews>
    <sheetView workbookViewId="0">
      <selection activeCell="C17" sqref="C17"/>
    </sheetView>
  </sheetViews>
  <sheetFormatPr baseColWidth="10" defaultRowHeight="15"/>
  <cols>
    <col min="1" max="1" width="2.5703125" customWidth="1"/>
  </cols>
  <sheetData>
    <row r="1" spans="2:6" ht="6.75" customHeight="1" thickBot="1"/>
    <row r="2" spans="2:6">
      <c r="B2" s="14" t="s">
        <v>21</v>
      </c>
      <c r="C2" s="18" t="s">
        <v>343</v>
      </c>
      <c r="D2" s="15" t="s">
        <v>0</v>
      </c>
      <c r="E2" s="15" t="s">
        <v>340</v>
      </c>
      <c r="F2" s="16" t="s">
        <v>341</v>
      </c>
    </row>
    <row r="3" spans="2:6">
      <c r="B3" s="6">
        <v>1000</v>
      </c>
      <c r="C3" s="5">
        <v>0</v>
      </c>
      <c r="D3" s="1" t="s">
        <v>230</v>
      </c>
      <c r="E3" s="1">
        <v>0</v>
      </c>
      <c r="F3" s="7">
        <v>1</v>
      </c>
    </row>
    <row r="4" spans="2:6">
      <c r="B4" s="6">
        <v>1001</v>
      </c>
      <c r="C4" s="5">
        <v>0</v>
      </c>
      <c r="D4" s="1" t="s">
        <v>231</v>
      </c>
      <c r="E4" s="1">
        <v>1</v>
      </c>
      <c r="F4" s="7">
        <v>1</v>
      </c>
    </row>
    <row r="5" spans="2:6">
      <c r="B5" s="6">
        <v>1002</v>
      </c>
      <c r="C5" s="5">
        <v>0</v>
      </c>
      <c r="D5" s="1" t="s">
        <v>232</v>
      </c>
      <c r="E5" s="1">
        <v>2</v>
      </c>
      <c r="F5" s="7">
        <v>1</v>
      </c>
    </row>
    <row r="6" spans="2:6">
      <c r="B6" s="6">
        <v>1003</v>
      </c>
      <c r="C6" s="5">
        <v>1</v>
      </c>
      <c r="D6" s="1" t="s">
        <v>233</v>
      </c>
      <c r="E6" s="1">
        <v>3</v>
      </c>
      <c r="F6" s="7">
        <v>1</v>
      </c>
    </row>
    <row r="7" spans="2:6">
      <c r="B7" s="6">
        <v>1004</v>
      </c>
      <c r="C7" s="5">
        <v>1</v>
      </c>
      <c r="D7" s="1" t="s">
        <v>234</v>
      </c>
      <c r="E7" s="1">
        <v>4</v>
      </c>
      <c r="F7" s="7">
        <v>1</v>
      </c>
    </row>
    <row r="8" spans="2:6">
      <c r="B8" s="6">
        <v>1005</v>
      </c>
      <c r="C8" s="5">
        <v>1</v>
      </c>
      <c r="D8" s="1" t="s">
        <v>235</v>
      </c>
      <c r="E8" s="1">
        <v>5</v>
      </c>
      <c r="F8" s="7">
        <v>1</v>
      </c>
    </row>
    <row r="9" spans="2:6">
      <c r="B9" s="6">
        <v>1006</v>
      </c>
      <c r="C9" s="5">
        <v>0</v>
      </c>
      <c r="D9" s="1" t="s">
        <v>236</v>
      </c>
      <c r="E9" s="1">
        <v>6</v>
      </c>
      <c r="F9" s="7">
        <v>1</v>
      </c>
    </row>
    <row r="10" spans="2:6">
      <c r="B10" s="6">
        <v>1007</v>
      </c>
      <c r="C10" s="5">
        <v>0</v>
      </c>
      <c r="D10" s="1" t="s">
        <v>237</v>
      </c>
      <c r="E10" s="1">
        <v>7</v>
      </c>
      <c r="F10" s="7">
        <v>1</v>
      </c>
    </row>
    <row r="11" spans="2:6">
      <c r="B11" s="6">
        <v>1008</v>
      </c>
      <c r="C11" s="5">
        <v>1</v>
      </c>
      <c r="D11" s="1" t="s">
        <v>238</v>
      </c>
      <c r="E11" s="1">
        <v>8</v>
      </c>
      <c r="F11" s="7">
        <v>1</v>
      </c>
    </row>
    <row r="12" spans="2:6">
      <c r="B12" s="6">
        <v>1009</v>
      </c>
      <c r="C12" s="5">
        <v>0</v>
      </c>
      <c r="D12" s="1" t="s">
        <v>239</v>
      </c>
      <c r="E12" s="1">
        <v>9</v>
      </c>
      <c r="F12" s="7">
        <v>1</v>
      </c>
    </row>
    <row r="13" spans="2:6">
      <c r="B13" s="6">
        <v>1010</v>
      </c>
      <c r="C13" s="5">
        <v>1</v>
      </c>
      <c r="D13" s="1" t="s">
        <v>240</v>
      </c>
      <c r="E13" s="1">
        <v>10</v>
      </c>
      <c r="F13" s="7">
        <v>2</v>
      </c>
    </row>
    <row r="14" spans="2:6">
      <c r="B14" s="6">
        <v>1011</v>
      </c>
      <c r="C14" s="5">
        <v>0</v>
      </c>
      <c r="D14" s="1" t="s">
        <v>241</v>
      </c>
      <c r="E14" s="1">
        <v>11</v>
      </c>
      <c r="F14" s="7">
        <v>1</v>
      </c>
    </row>
    <row r="15" spans="2:6">
      <c r="B15" s="6">
        <v>1012</v>
      </c>
      <c r="C15" s="5">
        <v>1</v>
      </c>
      <c r="D15" s="1" t="s">
        <v>242</v>
      </c>
      <c r="E15" s="1">
        <v>12</v>
      </c>
      <c r="F15" s="7">
        <v>1</v>
      </c>
    </row>
    <row r="16" spans="2:6">
      <c r="B16" s="6">
        <v>1013</v>
      </c>
      <c r="C16" s="5">
        <v>0</v>
      </c>
      <c r="D16" s="1" t="s">
        <v>243</v>
      </c>
      <c r="E16" s="1">
        <v>13</v>
      </c>
      <c r="F16" s="7">
        <v>1</v>
      </c>
    </row>
    <row r="17" spans="2:6" ht="15.75" thickBot="1">
      <c r="B17" s="17">
        <v>1014</v>
      </c>
      <c r="C17" s="19">
        <v>1</v>
      </c>
      <c r="D17" s="10" t="s">
        <v>244</v>
      </c>
      <c r="E17" s="10">
        <v>14</v>
      </c>
      <c r="F17" s="11">
        <v>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1:G36"/>
  <sheetViews>
    <sheetView tabSelected="1" workbookViewId="0">
      <selection activeCell="C24" sqref="C24"/>
    </sheetView>
  </sheetViews>
  <sheetFormatPr baseColWidth="10" defaultRowHeight="15"/>
  <cols>
    <col min="1" max="1" width="2.28515625" customWidth="1"/>
    <col min="4" max="4" width="23" customWidth="1"/>
    <col min="5" max="5" width="78.5703125" customWidth="1"/>
  </cols>
  <sheetData>
    <row r="1" spans="2:7" ht="7.5" customHeight="1" thickBot="1"/>
    <row r="2" spans="2:7">
      <c r="B2" s="14" t="s">
        <v>21</v>
      </c>
      <c r="C2" s="18" t="s">
        <v>343</v>
      </c>
      <c r="D2" s="15" t="s">
        <v>0</v>
      </c>
      <c r="E2" s="15" t="s">
        <v>4</v>
      </c>
      <c r="F2" s="15" t="s">
        <v>340</v>
      </c>
      <c r="G2" s="16" t="s">
        <v>342</v>
      </c>
    </row>
    <row r="3" spans="2:7">
      <c r="B3" s="6">
        <v>2000</v>
      </c>
      <c r="C3" s="5">
        <v>0</v>
      </c>
      <c r="D3" s="1" t="s">
        <v>346</v>
      </c>
      <c r="E3" s="1" t="s">
        <v>347</v>
      </c>
      <c r="F3" s="6">
        <v>2000</v>
      </c>
      <c r="G3" s="7"/>
    </row>
    <row r="4" spans="2:7">
      <c r="B4" s="6">
        <v>2001</v>
      </c>
      <c r="C4" s="5">
        <v>1</v>
      </c>
      <c r="D4" s="1" t="s">
        <v>348</v>
      </c>
      <c r="E4" s="1" t="s">
        <v>352</v>
      </c>
      <c r="F4" s="6">
        <v>2001</v>
      </c>
      <c r="G4" s="7"/>
    </row>
    <row r="5" spans="2:7">
      <c r="B5" s="6">
        <v>2002</v>
      </c>
      <c r="C5" s="5">
        <v>0</v>
      </c>
      <c r="D5" s="1" t="s">
        <v>349</v>
      </c>
      <c r="E5" s="1" t="s">
        <v>354</v>
      </c>
      <c r="F5" s="6">
        <v>2002</v>
      </c>
      <c r="G5" s="7"/>
    </row>
    <row r="6" spans="2:7">
      <c r="B6" s="6">
        <v>2003</v>
      </c>
      <c r="C6" s="5">
        <v>1</v>
      </c>
      <c r="D6" s="1" t="s">
        <v>350</v>
      </c>
      <c r="E6" s="1" t="s">
        <v>353</v>
      </c>
      <c r="F6" s="6">
        <v>2003</v>
      </c>
      <c r="G6" s="7"/>
    </row>
    <row r="7" spans="2:7">
      <c r="B7" s="6">
        <v>2004</v>
      </c>
      <c r="C7" s="5">
        <v>1</v>
      </c>
      <c r="D7" s="1" t="s">
        <v>351</v>
      </c>
      <c r="E7" s="1" t="s">
        <v>355</v>
      </c>
      <c r="F7" s="6">
        <v>2004</v>
      </c>
      <c r="G7" s="7"/>
    </row>
    <row r="8" spans="2:7">
      <c r="B8" s="6">
        <v>2005</v>
      </c>
      <c r="C8" s="5">
        <v>0</v>
      </c>
      <c r="D8" s="1" t="s">
        <v>356</v>
      </c>
      <c r="E8" s="1" t="s">
        <v>357</v>
      </c>
      <c r="F8" s="6">
        <v>2005</v>
      </c>
      <c r="G8" s="7"/>
    </row>
    <row r="9" spans="2:7">
      <c r="B9" s="6">
        <v>2006</v>
      </c>
      <c r="C9" s="5">
        <v>0</v>
      </c>
      <c r="D9" s="1" t="s">
        <v>358</v>
      </c>
      <c r="E9" s="1" t="s">
        <v>359</v>
      </c>
      <c r="F9" s="6">
        <v>2006</v>
      </c>
      <c r="G9" s="7"/>
    </row>
    <row r="10" spans="2:7">
      <c r="B10" s="6">
        <v>2007</v>
      </c>
      <c r="C10" s="5">
        <v>0</v>
      </c>
      <c r="D10" s="1" t="s">
        <v>360</v>
      </c>
      <c r="E10" s="1" t="s">
        <v>361</v>
      </c>
      <c r="F10" s="6">
        <v>2007</v>
      </c>
      <c r="G10" s="7"/>
    </row>
    <row r="11" spans="2:7">
      <c r="B11" s="6">
        <v>2008</v>
      </c>
      <c r="C11" s="5">
        <v>0</v>
      </c>
      <c r="D11" s="1" t="s">
        <v>362</v>
      </c>
      <c r="E11" s="1" t="s">
        <v>363</v>
      </c>
      <c r="F11" s="6">
        <v>2008</v>
      </c>
      <c r="G11" s="7"/>
    </row>
    <row r="12" spans="2:7">
      <c r="B12" s="6">
        <v>2009</v>
      </c>
      <c r="C12" s="5">
        <v>0</v>
      </c>
      <c r="D12" s="1" t="s">
        <v>364</v>
      </c>
      <c r="E12" s="1" t="s">
        <v>365</v>
      </c>
      <c r="F12" s="6">
        <v>2009</v>
      </c>
      <c r="G12" s="7"/>
    </row>
    <row r="13" spans="2:7">
      <c r="B13" s="6">
        <v>2010</v>
      </c>
      <c r="C13" s="5">
        <v>0</v>
      </c>
      <c r="D13" s="1" t="s">
        <v>366</v>
      </c>
      <c r="E13" s="1" t="s">
        <v>367</v>
      </c>
      <c r="F13" s="6">
        <v>2010</v>
      </c>
      <c r="G13" s="7"/>
    </row>
    <row r="14" spans="2:7">
      <c r="B14" s="6">
        <v>2011</v>
      </c>
      <c r="C14" s="5">
        <v>1</v>
      </c>
      <c r="D14" s="1" t="s">
        <v>368</v>
      </c>
      <c r="E14" s="1" t="s">
        <v>392</v>
      </c>
      <c r="F14" s="6">
        <v>2011</v>
      </c>
      <c r="G14" s="7"/>
    </row>
    <row r="15" spans="2:7">
      <c r="B15" s="6">
        <v>2012</v>
      </c>
      <c r="C15" s="5">
        <v>1</v>
      </c>
      <c r="D15" s="1" t="s">
        <v>369</v>
      </c>
      <c r="E15" s="1" t="s">
        <v>370</v>
      </c>
      <c r="F15" s="6">
        <v>2012</v>
      </c>
      <c r="G15" s="7"/>
    </row>
    <row r="16" spans="2:7">
      <c r="B16" s="6">
        <v>2013</v>
      </c>
      <c r="C16" s="5">
        <v>0</v>
      </c>
      <c r="D16" s="1" t="s">
        <v>371</v>
      </c>
      <c r="E16" s="1" t="s">
        <v>393</v>
      </c>
      <c r="F16" s="6">
        <v>2013</v>
      </c>
      <c r="G16" s="7"/>
    </row>
    <row r="17" spans="2:7">
      <c r="B17" s="6">
        <v>2014</v>
      </c>
      <c r="C17" s="5">
        <v>0</v>
      </c>
      <c r="D17" s="1" t="s">
        <v>372</v>
      </c>
      <c r="E17" s="1" t="s">
        <v>373</v>
      </c>
      <c r="F17" s="6">
        <v>2014</v>
      </c>
      <c r="G17" s="7"/>
    </row>
    <row r="18" spans="2:7">
      <c r="B18" s="6">
        <v>2015</v>
      </c>
      <c r="C18" s="5">
        <v>1</v>
      </c>
      <c r="D18" s="1" t="s">
        <v>374</v>
      </c>
      <c r="E18" t="s">
        <v>394</v>
      </c>
      <c r="F18" s="6">
        <v>2015</v>
      </c>
      <c r="G18" s="7"/>
    </row>
    <row r="19" spans="2:7">
      <c r="B19" s="6">
        <v>2016</v>
      </c>
      <c r="C19" s="5">
        <v>0</v>
      </c>
      <c r="D19" s="1" t="s">
        <v>375</v>
      </c>
      <c r="E19" s="1" t="s">
        <v>395</v>
      </c>
      <c r="F19" s="6">
        <v>2016</v>
      </c>
      <c r="G19" s="7"/>
    </row>
    <row r="20" spans="2:7">
      <c r="B20" s="6">
        <v>2017</v>
      </c>
      <c r="C20" s="5">
        <v>0</v>
      </c>
      <c r="D20" s="1" t="s">
        <v>376</v>
      </c>
      <c r="E20" s="1" t="s">
        <v>377</v>
      </c>
      <c r="F20" s="6">
        <v>2017</v>
      </c>
      <c r="G20" s="7"/>
    </row>
    <row r="21" spans="2:7">
      <c r="B21" s="6">
        <v>2018</v>
      </c>
      <c r="C21" s="5">
        <v>1</v>
      </c>
      <c r="D21" s="1" t="s">
        <v>378</v>
      </c>
      <c r="E21" s="1" t="s">
        <v>379</v>
      </c>
      <c r="F21" s="6">
        <v>2018</v>
      </c>
      <c r="G21" s="7"/>
    </row>
    <row r="22" spans="2:7">
      <c r="B22" s="6">
        <v>2019</v>
      </c>
      <c r="C22" s="5">
        <v>0</v>
      </c>
      <c r="D22" s="1" t="s">
        <v>380</v>
      </c>
      <c r="E22" t="s">
        <v>396</v>
      </c>
      <c r="F22" s="6">
        <v>2019</v>
      </c>
      <c r="G22" s="7"/>
    </row>
    <row r="23" spans="2:7">
      <c r="B23" s="6">
        <v>2020</v>
      </c>
      <c r="C23" s="5">
        <v>1</v>
      </c>
      <c r="D23" s="1" t="s">
        <v>381</v>
      </c>
      <c r="E23" s="1" t="s">
        <v>382</v>
      </c>
      <c r="F23" s="6">
        <v>2020</v>
      </c>
      <c r="G23" s="7"/>
    </row>
    <row r="24" spans="2:7">
      <c r="B24" s="6">
        <v>2021</v>
      </c>
      <c r="C24" s="5">
        <v>1</v>
      </c>
      <c r="D24" s="1" t="s">
        <v>383</v>
      </c>
      <c r="E24" s="1" t="s">
        <v>384</v>
      </c>
      <c r="F24" s="6">
        <v>2021</v>
      </c>
      <c r="G24" s="7"/>
    </row>
    <row r="25" spans="2:7">
      <c r="B25" s="6">
        <v>2022</v>
      </c>
      <c r="C25" s="5">
        <v>1</v>
      </c>
      <c r="D25" s="1" t="s">
        <v>385</v>
      </c>
      <c r="E25" s="1" t="s">
        <v>386</v>
      </c>
      <c r="F25" s="6">
        <v>2022</v>
      </c>
      <c r="G25" s="7"/>
    </row>
    <row r="26" spans="2:7">
      <c r="B26" s="6">
        <v>2023</v>
      </c>
      <c r="C26" s="5">
        <v>0</v>
      </c>
      <c r="D26" s="1" t="s">
        <v>387</v>
      </c>
      <c r="E26" s="1" t="s">
        <v>388</v>
      </c>
      <c r="F26" s="6">
        <v>2023</v>
      </c>
      <c r="G26" s="7"/>
    </row>
    <row r="27" spans="2:7">
      <c r="B27" s="6">
        <v>2024</v>
      </c>
      <c r="C27" s="5">
        <v>1</v>
      </c>
      <c r="D27" s="1" t="s">
        <v>389</v>
      </c>
      <c r="E27" s="1" t="s">
        <v>397</v>
      </c>
      <c r="F27" s="6">
        <v>2024</v>
      </c>
      <c r="G27" s="7"/>
    </row>
    <row r="28" spans="2:7">
      <c r="B28" s="6">
        <v>2025</v>
      </c>
      <c r="C28" s="5">
        <v>0</v>
      </c>
      <c r="D28" s="1" t="s">
        <v>390</v>
      </c>
      <c r="E28" s="1" t="s">
        <v>391</v>
      </c>
      <c r="F28" s="6">
        <v>2025</v>
      </c>
      <c r="G28" s="7"/>
    </row>
    <row r="29" spans="2:7">
      <c r="B29" s="6">
        <v>2026</v>
      </c>
      <c r="C29" s="5">
        <v>0</v>
      </c>
      <c r="D29" s="1"/>
      <c r="E29" s="1"/>
      <c r="F29" s="6">
        <v>2026</v>
      </c>
      <c r="G29" s="7"/>
    </row>
    <row r="30" spans="2:7">
      <c r="B30" s="6">
        <v>2027</v>
      </c>
      <c r="C30" s="5">
        <v>0</v>
      </c>
      <c r="D30" s="1"/>
      <c r="E30" s="1"/>
      <c r="F30" s="6">
        <v>2027</v>
      </c>
      <c r="G30" s="7"/>
    </row>
    <row r="31" spans="2:7">
      <c r="B31" s="6">
        <v>2028</v>
      </c>
      <c r="C31" s="5">
        <v>0</v>
      </c>
      <c r="D31" s="1"/>
      <c r="E31" s="1"/>
      <c r="F31" s="6">
        <v>2028</v>
      </c>
      <c r="G31" s="7"/>
    </row>
    <row r="32" spans="2:7">
      <c r="B32" s="6">
        <v>2029</v>
      </c>
      <c r="C32" s="5">
        <v>0</v>
      </c>
      <c r="D32" s="1"/>
      <c r="E32" s="1"/>
      <c r="F32" s="6">
        <v>2029</v>
      </c>
      <c r="G32" s="7"/>
    </row>
    <row r="33" spans="2:7">
      <c r="B33" s="6">
        <v>2030</v>
      </c>
      <c r="C33" s="5">
        <v>0</v>
      </c>
      <c r="D33" s="1"/>
      <c r="E33" s="1"/>
      <c r="F33" s="6">
        <v>2030</v>
      </c>
      <c r="G33" s="7"/>
    </row>
    <row r="34" spans="2:7">
      <c r="B34" s="6">
        <v>2031</v>
      </c>
      <c r="C34" s="5">
        <v>0</v>
      </c>
      <c r="D34" s="1"/>
      <c r="E34" s="1"/>
      <c r="F34" s="6">
        <v>2031</v>
      </c>
      <c r="G34" s="7"/>
    </row>
    <row r="35" spans="2:7">
      <c r="B35" s="6">
        <v>2032</v>
      </c>
      <c r="C35" s="5">
        <v>0</v>
      </c>
      <c r="D35" s="1"/>
      <c r="E35" s="1"/>
      <c r="F35" s="6">
        <v>2032</v>
      </c>
      <c r="G35" s="7"/>
    </row>
    <row r="36" spans="2:7" ht="15.75" thickBot="1">
      <c r="B36" s="6">
        <v>2033</v>
      </c>
      <c r="C36" s="5">
        <v>0</v>
      </c>
      <c r="D36" s="10"/>
      <c r="E36" s="10"/>
      <c r="F36" s="6">
        <v>2033</v>
      </c>
      <c r="G36" s="1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B1:L103"/>
  <sheetViews>
    <sheetView topLeftCell="G50" workbookViewId="0">
      <selection activeCell="H74" sqref="H74"/>
    </sheetView>
  </sheetViews>
  <sheetFormatPr baseColWidth="10" defaultRowHeight="15"/>
  <cols>
    <col min="7" max="7" width="23.5703125" customWidth="1"/>
    <col min="8" max="8" width="72" style="20" customWidth="1"/>
    <col min="9" max="9" width="50.28515625" customWidth="1"/>
    <col min="11" max="11" width="22.28515625" customWidth="1"/>
    <col min="12" max="12" width="19" customWidth="1"/>
  </cols>
  <sheetData>
    <row r="1" spans="2:10">
      <c r="B1" t="s">
        <v>539</v>
      </c>
    </row>
    <row r="3" spans="2:10">
      <c r="B3">
        <v>1</v>
      </c>
      <c r="C3">
        <v>2</v>
      </c>
    </row>
    <row r="4" spans="2:10">
      <c r="B4">
        <v>2</v>
      </c>
      <c r="C4">
        <v>3</v>
      </c>
      <c r="E4" t="s">
        <v>345</v>
      </c>
      <c r="F4" t="s">
        <v>344</v>
      </c>
      <c r="H4" s="21" t="s">
        <v>488</v>
      </c>
      <c r="I4" t="s">
        <v>489</v>
      </c>
      <c r="J4">
        <v>0</v>
      </c>
    </row>
    <row r="5" spans="2:10">
      <c r="B5">
        <v>3</v>
      </c>
      <c r="C5">
        <v>4</v>
      </c>
      <c r="H5" s="22" t="s">
        <v>449</v>
      </c>
      <c r="I5" t="s">
        <v>490</v>
      </c>
      <c r="J5">
        <v>1</v>
      </c>
    </row>
    <row r="6" spans="2:10">
      <c r="B6">
        <v>4</v>
      </c>
      <c r="C6">
        <v>5</v>
      </c>
      <c r="H6" s="22" t="s">
        <v>450</v>
      </c>
      <c r="I6" t="s">
        <v>491</v>
      </c>
      <c r="J6">
        <v>2</v>
      </c>
    </row>
    <row r="7" spans="2:10">
      <c r="B7">
        <v>5</v>
      </c>
      <c r="C7">
        <v>6</v>
      </c>
      <c r="H7" s="22" t="s">
        <v>451</v>
      </c>
      <c r="I7" t="s">
        <v>492</v>
      </c>
      <c r="J7">
        <v>3</v>
      </c>
    </row>
    <row r="8" spans="2:10">
      <c r="B8">
        <v>6</v>
      </c>
      <c r="C8">
        <v>7</v>
      </c>
      <c r="H8" s="22" t="s">
        <v>452</v>
      </c>
      <c r="I8" t="s">
        <v>493</v>
      </c>
      <c r="J8">
        <v>4</v>
      </c>
    </row>
    <row r="9" spans="2:10">
      <c r="B9">
        <v>7</v>
      </c>
      <c r="C9">
        <v>8</v>
      </c>
      <c r="H9" s="22" t="s">
        <v>453</v>
      </c>
      <c r="I9" t="s">
        <v>494</v>
      </c>
      <c r="J9">
        <v>5</v>
      </c>
    </row>
    <row r="10" spans="2:10">
      <c r="B10">
        <v>8</v>
      </c>
      <c r="C10">
        <v>9</v>
      </c>
      <c r="H10" s="22" t="s">
        <v>454</v>
      </c>
      <c r="I10" t="s">
        <v>495</v>
      </c>
      <c r="J10">
        <v>6</v>
      </c>
    </row>
    <row r="11" spans="2:10">
      <c r="B11">
        <v>9</v>
      </c>
      <c r="C11">
        <v>10</v>
      </c>
      <c r="H11" s="22" t="s">
        <v>455</v>
      </c>
      <c r="I11" t="s">
        <v>496</v>
      </c>
      <c r="J11">
        <v>7</v>
      </c>
    </row>
    <row r="12" spans="2:10">
      <c r="B12">
        <v>10</v>
      </c>
      <c r="C12">
        <v>11</v>
      </c>
      <c r="H12" s="22" t="s">
        <v>456</v>
      </c>
      <c r="I12" t="s">
        <v>497</v>
      </c>
      <c r="J12">
        <v>8</v>
      </c>
    </row>
    <row r="13" spans="2:10">
      <c r="H13" s="22" t="s">
        <v>457</v>
      </c>
      <c r="I13" t="s">
        <v>498</v>
      </c>
      <c r="J13">
        <v>9</v>
      </c>
    </row>
    <row r="14" spans="2:10">
      <c r="H14" s="22" t="s">
        <v>458</v>
      </c>
      <c r="I14" s="24" t="s">
        <v>499</v>
      </c>
      <c r="J14">
        <v>10</v>
      </c>
    </row>
    <row r="15" spans="2:10">
      <c r="H15" s="22" t="s">
        <v>459</v>
      </c>
      <c r="I15" t="s">
        <v>500</v>
      </c>
      <c r="J15">
        <v>11</v>
      </c>
    </row>
    <row r="16" spans="2:10">
      <c r="H16" s="22" t="s">
        <v>460</v>
      </c>
      <c r="I16" t="s">
        <v>501</v>
      </c>
      <c r="J16">
        <v>12</v>
      </c>
    </row>
    <row r="17" spans="8:10">
      <c r="H17" s="22" t="s">
        <v>461</v>
      </c>
      <c r="I17" t="s">
        <v>502</v>
      </c>
      <c r="J17">
        <v>13</v>
      </c>
    </row>
    <row r="18" spans="8:10">
      <c r="H18" s="22" t="s">
        <v>462</v>
      </c>
      <c r="I18" t="s">
        <v>503</v>
      </c>
      <c r="J18">
        <v>14</v>
      </c>
    </row>
    <row r="19" spans="8:10">
      <c r="H19" s="22" t="s">
        <v>463</v>
      </c>
      <c r="I19" s="24" t="s">
        <v>536</v>
      </c>
      <c r="J19">
        <v>15</v>
      </c>
    </row>
    <row r="20" spans="8:10">
      <c r="H20" s="22" t="s">
        <v>464</v>
      </c>
      <c r="I20" t="s">
        <v>504</v>
      </c>
      <c r="J20">
        <v>16</v>
      </c>
    </row>
    <row r="21" spans="8:10">
      <c r="H21" s="22" t="s">
        <v>465</v>
      </c>
      <c r="I21" t="s">
        <v>505</v>
      </c>
      <c r="J21">
        <v>17</v>
      </c>
    </row>
    <row r="22" spans="8:10">
      <c r="H22" s="22" t="s">
        <v>466</v>
      </c>
      <c r="I22" t="s">
        <v>506</v>
      </c>
      <c r="J22">
        <v>18</v>
      </c>
    </row>
    <row r="23" spans="8:10">
      <c r="H23" s="22" t="s">
        <v>467</v>
      </c>
      <c r="I23" t="s">
        <v>507</v>
      </c>
      <c r="J23">
        <v>19</v>
      </c>
    </row>
    <row r="24" spans="8:10">
      <c r="H24" s="22" t="s">
        <v>468</v>
      </c>
      <c r="I24" t="s">
        <v>508</v>
      </c>
      <c r="J24">
        <v>20</v>
      </c>
    </row>
    <row r="25" spans="8:10">
      <c r="H25" s="22" t="s">
        <v>469</v>
      </c>
      <c r="I25" t="s">
        <v>509</v>
      </c>
      <c r="J25">
        <v>21</v>
      </c>
    </row>
    <row r="26" spans="8:10">
      <c r="H26" s="22" t="s">
        <v>470</v>
      </c>
      <c r="I26" t="s">
        <v>510</v>
      </c>
      <c r="J26">
        <v>22</v>
      </c>
    </row>
    <row r="27" spans="8:10">
      <c r="H27" s="22" t="s">
        <v>471</v>
      </c>
      <c r="I27" s="24" t="s">
        <v>511</v>
      </c>
      <c r="J27">
        <v>23</v>
      </c>
    </row>
    <row r="28" spans="8:10">
      <c r="H28" s="22" t="s">
        <v>472</v>
      </c>
      <c r="I28" t="s">
        <v>512</v>
      </c>
      <c r="J28">
        <v>24</v>
      </c>
    </row>
    <row r="29" spans="8:10">
      <c r="H29" s="22" t="s">
        <v>473</v>
      </c>
      <c r="I29" t="s">
        <v>513</v>
      </c>
      <c r="J29">
        <v>25</v>
      </c>
    </row>
    <row r="30" spans="8:10">
      <c r="H30" s="22" t="s">
        <v>474</v>
      </c>
      <c r="I30" t="s">
        <v>514</v>
      </c>
      <c r="J30">
        <v>26</v>
      </c>
    </row>
    <row r="31" spans="8:10">
      <c r="H31" s="22" t="s">
        <v>475</v>
      </c>
      <c r="I31" t="s">
        <v>515</v>
      </c>
      <c r="J31">
        <v>27</v>
      </c>
    </row>
    <row r="32" spans="8:10">
      <c r="H32" s="22" t="s">
        <v>476</v>
      </c>
      <c r="I32" t="s">
        <v>516</v>
      </c>
      <c r="J32">
        <v>28</v>
      </c>
    </row>
    <row r="33" spans="7:11">
      <c r="H33" s="22" t="s">
        <v>477</v>
      </c>
      <c r="I33" t="s">
        <v>517</v>
      </c>
      <c r="J33">
        <v>29</v>
      </c>
    </row>
    <row r="34" spans="7:11">
      <c r="H34" s="22" t="s">
        <v>478</v>
      </c>
      <c r="I34" t="s">
        <v>518</v>
      </c>
      <c r="J34">
        <v>30</v>
      </c>
    </row>
    <row r="35" spans="7:11">
      <c r="H35" s="22" t="s">
        <v>479</v>
      </c>
      <c r="I35" t="s">
        <v>519</v>
      </c>
      <c r="J35">
        <v>31</v>
      </c>
    </row>
    <row r="36" spans="7:11">
      <c r="H36" s="22" t="s">
        <v>480</v>
      </c>
      <c r="I36" t="s">
        <v>520</v>
      </c>
      <c r="J36">
        <v>32</v>
      </c>
    </row>
    <row r="37" spans="7:11">
      <c r="H37" s="22" t="s">
        <v>481</v>
      </c>
      <c r="I37" s="24" t="s">
        <v>538</v>
      </c>
      <c r="J37">
        <v>33</v>
      </c>
    </row>
    <row r="38" spans="7:11">
      <c r="H38" s="22" t="s">
        <v>482</v>
      </c>
      <c r="I38" t="s">
        <v>521</v>
      </c>
      <c r="J38">
        <v>34</v>
      </c>
    </row>
    <row r="39" spans="7:11">
      <c r="H39" s="22" t="s">
        <v>483</v>
      </c>
      <c r="I39" t="s">
        <v>522</v>
      </c>
      <c r="J39">
        <v>35</v>
      </c>
    </row>
    <row r="40" spans="7:11">
      <c r="H40" s="22" t="s">
        <v>484</v>
      </c>
      <c r="I40" t="s">
        <v>523</v>
      </c>
      <c r="J40">
        <v>36</v>
      </c>
    </row>
    <row r="41" spans="7:11">
      <c r="H41" s="22" t="s">
        <v>485</v>
      </c>
      <c r="I41" t="s">
        <v>524</v>
      </c>
      <c r="J41">
        <v>37</v>
      </c>
    </row>
    <row r="42" spans="7:11">
      <c r="H42" s="22" t="s">
        <v>486</v>
      </c>
      <c r="I42" t="s">
        <v>525</v>
      </c>
      <c r="J42">
        <v>38</v>
      </c>
    </row>
    <row r="43" spans="7:11">
      <c r="H43" s="23" t="s">
        <v>487</v>
      </c>
      <c r="I43" t="s">
        <v>526</v>
      </c>
      <c r="J43">
        <v>39</v>
      </c>
    </row>
    <row r="46" spans="7:11">
      <c r="G46" t="s">
        <v>527</v>
      </c>
      <c r="H46" t="s">
        <v>489</v>
      </c>
      <c r="I46">
        <v>0</v>
      </c>
    </row>
    <row r="47" spans="7:11">
      <c r="H47" t="s">
        <v>518</v>
      </c>
      <c r="I47">
        <v>1</v>
      </c>
      <c r="K47" t="s">
        <v>545</v>
      </c>
    </row>
    <row r="48" spans="7:11">
      <c r="H48" t="s">
        <v>519</v>
      </c>
      <c r="I48">
        <v>2</v>
      </c>
      <c r="K48" t="s">
        <v>546</v>
      </c>
    </row>
    <row r="49" spans="7:11">
      <c r="H49" t="s">
        <v>522</v>
      </c>
      <c r="I49">
        <v>3</v>
      </c>
      <c r="K49" t="s">
        <v>578</v>
      </c>
    </row>
    <row r="50" spans="7:11">
      <c r="H50"/>
    </row>
    <row r="52" spans="7:11">
      <c r="G52" t="s">
        <v>532</v>
      </c>
      <c r="H52" t="s">
        <v>496</v>
      </c>
      <c r="I52">
        <v>100</v>
      </c>
    </row>
    <row r="53" spans="7:11">
      <c r="H53" t="s">
        <v>510</v>
      </c>
      <c r="I53">
        <v>101</v>
      </c>
    </row>
    <row r="54" spans="7:11">
      <c r="H54" t="s">
        <v>576</v>
      </c>
      <c r="I54">
        <v>102</v>
      </c>
      <c r="K54" t="s">
        <v>544</v>
      </c>
    </row>
    <row r="55" spans="7:11">
      <c r="H55" t="s">
        <v>543</v>
      </c>
      <c r="I55">
        <v>103</v>
      </c>
      <c r="K55" t="s">
        <v>547</v>
      </c>
    </row>
    <row r="56" spans="7:11">
      <c r="H56" t="s">
        <v>517</v>
      </c>
      <c r="I56">
        <v>104</v>
      </c>
    </row>
    <row r="57" spans="7:11">
      <c r="H57" t="s">
        <v>524</v>
      </c>
      <c r="I57">
        <v>105</v>
      </c>
      <c r="K57" t="s">
        <v>547</v>
      </c>
    </row>
    <row r="58" spans="7:11">
      <c r="H58" t="s">
        <v>526</v>
      </c>
      <c r="I58">
        <v>106</v>
      </c>
    </row>
    <row r="60" spans="7:11">
      <c r="G60" t="s">
        <v>533</v>
      </c>
    </row>
    <row r="61" spans="7:11">
      <c r="H61"/>
    </row>
    <row r="62" spans="7:11">
      <c r="H62"/>
    </row>
    <row r="63" spans="7:11">
      <c r="H63"/>
    </row>
    <row r="66" spans="7:12">
      <c r="G66" t="s">
        <v>537</v>
      </c>
      <c r="H66" t="s">
        <v>495</v>
      </c>
      <c r="I66">
        <v>200</v>
      </c>
      <c r="K66" t="s">
        <v>548</v>
      </c>
      <c r="L66" t="s">
        <v>577</v>
      </c>
    </row>
    <row r="67" spans="7:12">
      <c r="H67" t="s">
        <v>551</v>
      </c>
      <c r="I67">
        <v>201</v>
      </c>
      <c r="K67" t="s">
        <v>549</v>
      </c>
      <c r="L67" t="s">
        <v>550</v>
      </c>
    </row>
    <row r="68" spans="7:12">
      <c r="H68" t="s">
        <v>504</v>
      </c>
      <c r="I68">
        <v>202</v>
      </c>
      <c r="K68" t="s">
        <v>552</v>
      </c>
    </row>
    <row r="69" spans="7:12">
      <c r="H69" t="s">
        <v>516</v>
      </c>
      <c r="I69">
        <v>203</v>
      </c>
      <c r="K69" t="s">
        <v>552</v>
      </c>
    </row>
    <row r="70" spans="7:12">
      <c r="H70" t="s">
        <v>515</v>
      </c>
      <c r="I70">
        <v>204</v>
      </c>
      <c r="K70" t="s">
        <v>555</v>
      </c>
      <c r="L70" t="s">
        <v>556</v>
      </c>
    </row>
    <row r="71" spans="7:12">
      <c r="H71" t="s">
        <v>520</v>
      </c>
      <c r="I71">
        <v>205</v>
      </c>
    </row>
    <row r="72" spans="7:12">
      <c r="H72" t="s">
        <v>505</v>
      </c>
      <c r="I72">
        <v>206</v>
      </c>
      <c r="K72" t="s">
        <v>547</v>
      </c>
    </row>
    <row r="73" spans="7:12">
      <c r="H73" t="s">
        <v>534</v>
      </c>
      <c r="I73">
        <v>207</v>
      </c>
      <c r="K73" t="s">
        <v>553</v>
      </c>
      <c r="L73" t="s">
        <v>554</v>
      </c>
    </row>
    <row r="74" spans="7:12">
      <c r="H74" s="20" t="s">
        <v>579</v>
      </c>
      <c r="I74">
        <v>208</v>
      </c>
      <c r="K74" t="s">
        <v>548</v>
      </c>
      <c r="L74" t="s">
        <v>562</v>
      </c>
    </row>
    <row r="76" spans="7:12">
      <c r="G76" t="s">
        <v>529</v>
      </c>
      <c r="H76" t="s">
        <v>492</v>
      </c>
      <c r="I76">
        <v>300</v>
      </c>
      <c r="K76" t="s">
        <v>558</v>
      </c>
      <c r="L76" t="s">
        <v>340</v>
      </c>
    </row>
    <row r="77" spans="7:12">
      <c r="H77" t="s">
        <v>559</v>
      </c>
      <c r="I77">
        <v>301</v>
      </c>
      <c r="K77" t="s">
        <v>558</v>
      </c>
      <c r="L77" t="s">
        <v>340</v>
      </c>
    </row>
    <row r="83" spans="7:12">
      <c r="G83" t="s">
        <v>530</v>
      </c>
      <c r="H83" t="s">
        <v>493</v>
      </c>
      <c r="I83">
        <v>400</v>
      </c>
      <c r="K83" t="s">
        <v>560</v>
      </c>
      <c r="L83" t="s">
        <v>561</v>
      </c>
    </row>
    <row r="84" spans="7:12">
      <c r="H84" t="s">
        <v>514</v>
      </c>
      <c r="I84">
        <v>401</v>
      </c>
    </row>
    <row r="89" spans="7:12">
      <c r="G89" t="s">
        <v>531</v>
      </c>
      <c r="H89" t="s">
        <v>494</v>
      </c>
      <c r="I89">
        <v>500</v>
      </c>
    </row>
    <row r="90" spans="7:12">
      <c r="H90" t="s">
        <v>521</v>
      </c>
      <c r="I90">
        <v>501</v>
      </c>
    </row>
    <row r="91" spans="7:12">
      <c r="H91" t="s">
        <v>507</v>
      </c>
      <c r="I91">
        <v>502</v>
      </c>
      <c r="K91" t="s">
        <v>562</v>
      </c>
    </row>
    <row r="92" spans="7:12">
      <c r="H92" t="s">
        <v>525</v>
      </c>
      <c r="I92">
        <v>503</v>
      </c>
      <c r="K92" t="s">
        <v>557</v>
      </c>
    </row>
    <row r="95" spans="7:12">
      <c r="G95" t="s">
        <v>528</v>
      </c>
      <c r="H95" t="s">
        <v>490</v>
      </c>
      <c r="I95">
        <v>600</v>
      </c>
      <c r="K95" t="s">
        <v>565</v>
      </c>
    </row>
    <row r="96" spans="7:12">
      <c r="H96" t="s">
        <v>491</v>
      </c>
      <c r="I96">
        <v>601</v>
      </c>
      <c r="K96" t="s">
        <v>563</v>
      </c>
      <c r="L96" t="s">
        <v>564</v>
      </c>
    </row>
    <row r="97" spans="7:11">
      <c r="H97" t="s">
        <v>580</v>
      </c>
      <c r="I97">
        <v>602</v>
      </c>
      <c r="K97" t="s">
        <v>566</v>
      </c>
    </row>
    <row r="101" spans="7:11">
      <c r="G101" t="s">
        <v>535</v>
      </c>
      <c r="H101" t="s">
        <v>502</v>
      </c>
      <c r="I101">
        <v>700</v>
      </c>
      <c r="K101" t="s">
        <v>547</v>
      </c>
    </row>
    <row r="102" spans="7:11">
      <c r="H102" s="20" t="s">
        <v>567</v>
      </c>
      <c r="I102">
        <v>701</v>
      </c>
      <c r="K102" t="s">
        <v>547</v>
      </c>
    </row>
    <row r="103" spans="7:11">
      <c r="H103" t="s">
        <v>503</v>
      </c>
      <c r="I103">
        <v>702</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C16"/>
  <sheetViews>
    <sheetView workbookViewId="0">
      <selection activeCell="C18" sqref="C18"/>
    </sheetView>
  </sheetViews>
  <sheetFormatPr baseColWidth="10" defaultRowHeight="15"/>
  <cols>
    <col min="2" max="2" width="19" customWidth="1"/>
  </cols>
  <sheetData>
    <row r="2" spans="2:3">
      <c r="B2" t="s">
        <v>37</v>
      </c>
      <c r="C2">
        <v>0</v>
      </c>
    </row>
    <row r="3" spans="2:3">
      <c r="B3" t="s">
        <v>23</v>
      </c>
      <c r="C3">
        <v>1</v>
      </c>
    </row>
    <row r="4" spans="2:3">
      <c r="B4" t="s">
        <v>24</v>
      </c>
      <c r="C4">
        <v>2</v>
      </c>
    </row>
    <row r="5" spans="2:3">
      <c r="B5" t="s">
        <v>25</v>
      </c>
      <c r="C5">
        <v>3</v>
      </c>
    </row>
    <row r="6" spans="2:3">
      <c r="B6" t="s">
        <v>26</v>
      </c>
      <c r="C6">
        <v>4</v>
      </c>
    </row>
    <row r="7" spans="2:3">
      <c r="B7" t="s">
        <v>27</v>
      </c>
      <c r="C7">
        <v>5</v>
      </c>
    </row>
    <row r="8" spans="2:3">
      <c r="B8" t="s">
        <v>28</v>
      </c>
      <c r="C8">
        <v>6</v>
      </c>
    </row>
    <row r="9" spans="2:3">
      <c r="B9" t="s">
        <v>29</v>
      </c>
      <c r="C9">
        <v>7</v>
      </c>
    </row>
    <row r="10" spans="2:3">
      <c r="B10" t="s">
        <v>30</v>
      </c>
      <c r="C10">
        <v>8</v>
      </c>
    </row>
    <row r="11" spans="2:3">
      <c r="B11" t="s">
        <v>31</v>
      </c>
      <c r="C11">
        <v>9</v>
      </c>
    </row>
    <row r="12" spans="2:3">
      <c r="B12" t="s">
        <v>32</v>
      </c>
      <c r="C12">
        <v>10</v>
      </c>
    </row>
    <row r="13" spans="2:3">
      <c r="B13" t="s">
        <v>33</v>
      </c>
      <c r="C13">
        <v>11</v>
      </c>
    </row>
    <row r="14" spans="2:3">
      <c r="B14" t="s">
        <v>34</v>
      </c>
      <c r="C14">
        <v>12</v>
      </c>
    </row>
    <row r="15" spans="2:3">
      <c r="B15" t="s">
        <v>35</v>
      </c>
      <c r="C15">
        <v>13</v>
      </c>
    </row>
    <row r="16" spans="2:3">
      <c r="B16" t="s">
        <v>36</v>
      </c>
      <c r="C16">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Pokemon</vt:lpstr>
      <vt:lpstr>Energies</vt:lpstr>
      <vt:lpstr>Dresseurs</vt:lpstr>
      <vt:lpstr>Gst des actions</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Corentin Sapiens</dc:creator>
  <cp:lastModifiedBy>Corentin</cp:lastModifiedBy>
  <dcterms:created xsi:type="dcterms:W3CDTF">2018-03-02T09:04:09Z</dcterms:created>
  <dcterms:modified xsi:type="dcterms:W3CDTF">2018-05-17T08:50:08Z</dcterms:modified>
</cp:coreProperties>
</file>