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E:\Downloads\"/>
    </mc:Choice>
  </mc:AlternateContent>
  <xr:revisionPtr revIDLastSave="0" documentId="13_ncr:1_{04884155-79ED-45E7-9B13-278EF694101D}" xr6:coauthVersionLast="47" xr6:coauthVersionMax="47" xr10:uidLastSave="{00000000-0000-0000-0000-000000000000}"/>
  <bookViews>
    <workbookView xWindow="7755" yWindow="3105" windowWidth="16605" windowHeight="11835" xr2:uid="{00000000-000D-0000-FFFF-FFFF00000000}"/>
  </bookViews>
  <sheets>
    <sheet name="Sheet1" sheetId="1" r:id="rId1"/>
  </sheets>
  <definedNames>
    <definedName name="_xlnm._FilterDatabase" localSheetId="0" hidden="1">Sheet1!$G$1:$G$6171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58" i="1"/>
  <c r="P4759" i="1"/>
  <c r="P4760" i="1"/>
  <c r="P4761" i="1"/>
  <c r="P4762" i="1"/>
  <c r="P4763" i="1"/>
  <c r="P4764" i="1"/>
  <c r="P4765" i="1"/>
  <c r="P4766" i="1"/>
  <c r="P4767" i="1"/>
  <c r="P4768" i="1"/>
  <c r="P4769" i="1"/>
  <c r="P4770" i="1"/>
  <c r="P4771" i="1"/>
  <c r="P4772" i="1"/>
  <c r="P4773" i="1"/>
  <c r="P4774" i="1"/>
  <c r="P4775" i="1"/>
  <c r="P4776" i="1"/>
  <c r="P4777" i="1"/>
  <c r="P4778" i="1"/>
  <c r="P4779" i="1"/>
  <c r="P4780" i="1"/>
  <c r="P4781" i="1"/>
  <c r="P4782" i="1"/>
  <c r="P4783" i="1"/>
  <c r="P4784" i="1"/>
  <c r="P4785" i="1"/>
  <c r="P4786" i="1"/>
  <c r="P4787" i="1"/>
  <c r="P4788" i="1"/>
  <c r="P4789" i="1"/>
  <c r="P4790" i="1"/>
  <c r="P4791" i="1"/>
  <c r="P4792" i="1"/>
  <c r="P4793" i="1"/>
  <c r="P4794" i="1"/>
  <c r="P4795" i="1"/>
  <c r="P4796" i="1"/>
  <c r="P4797" i="1"/>
  <c r="P4798" i="1"/>
  <c r="P4799" i="1"/>
  <c r="P4800" i="1"/>
  <c r="P4801" i="1"/>
  <c r="P4802" i="1"/>
  <c r="P4803" i="1"/>
  <c r="P4804" i="1"/>
  <c r="P4805" i="1"/>
  <c r="P4806" i="1"/>
  <c r="P4807" i="1"/>
  <c r="P4808" i="1"/>
  <c r="P4809" i="1"/>
  <c r="P4810" i="1"/>
  <c r="P4811" i="1"/>
  <c r="P4812" i="1"/>
  <c r="P4813" i="1"/>
  <c r="P4814" i="1"/>
  <c r="P4815" i="1"/>
  <c r="P4816" i="1"/>
  <c r="P4817" i="1"/>
  <c r="P4818" i="1"/>
  <c r="P4819" i="1"/>
  <c r="P4820" i="1"/>
  <c r="P4821" i="1"/>
  <c r="P4822" i="1"/>
  <c r="P4823" i="1"/>
  <c r="P4824" i="1"/>
  <c r="P4825" i="1"/>
  <c r="P4826" i="1"/>
  <c r="P4827" i="1"/>
  <c r="P4828" i="1"/>
  <c r="P4829" i="1"/>
  <c r="P4830" i="1"/>
  <c r="P4831" i="1"/>
  <c r="P4832" i="1"/>
  <c r="P4833" i="1"/>
  <c r="P4834" i="1"/>
  <c r="P4835" i="1"/>
  <c r="P4836" i="1"/>
  <c r="P4837" i="1"/>
  <c r="P4838" i="1"/>
  <c r="P4839" i="1"/>
  <c r="P4840" i="1"/>
  <c r="P4841" i="1"/>
  <c r="P4842" i="1"/>
  <c r="P4843" i="1"/>
  <c r="P4844" i="1"/>
  <c r="P4845" i="1"/>
  <c r="P4846" i="1"/>
  <c r="P4847" i="1"/>
  <c r="P4848" i="1"/>
  <c r="P4849" i="1"/>
  <c r="P4850" i="1"/>
  <c r="P4851" i="1"/>
  <c r="P4852" i="1"/>
  <c r="P4853" i="1"/>
  <c r="P4854" i="1"/>
  <c r="P4855" i="1"/>
  <c r="P4856" i="1"/>
  <c r="P4857" i="1"/>
  <c r="P4858" i="1"/>
  <c r="P4859" i="1"/>
  <c r="P4860" i="1"/>
  <c r="P4861" i="1"/>
  <c r="P4862" i="1"/>
  <c r="P4863" i="1"/>
  <c r="P4864" i="1"/>
  <c r="P4865" i="1"/>
  <c r="P4866" i="1"/>
  <c r="P4867" i="1"/>
  <c r="P4868" i="1"/>
  <c r="P4869" i="1"/>
  <c r="P4870" i="1"/>
  <c r="P4871" i="1"/>
  <c r="P4872" i="1"/>
  <c r="P4873" i="1"/>
  <c r="P4874" i="1"/>
  <c r="P4875" i="1"/>
  <c r="P4876" i="1"/>
  <c r="P4877" i="1"/>
  <c r="P4878" i="1"/>
  <c r="P4879" i="1"/>
  <c r="P4880" i="1"/>
  <c r="P4881" i="1"/>
  <c r="P4882" i="1"/>
  <c r="P4883" i="1"/>
  <c r="P4884" i="1"/>
  <c r="P4885" i="1"/>
  <c r="P4886" i="1"/>
  <c r="P4887" i="1"/>
  <c r="P4888" i="1"/>
  <c r="P4889" i="1"/>
  <c r="P4890" i="1"/>
  <c r="P4891" i="1"/>
  <c r="P4892" i="1"/>
  <c r="P4893" i="1"/>
  <c r="P4894" i="1"/>
  <c r="P4895" i="1"/>
  <c r="P4896" i="1"/>
  <c r="P4897" i="1"/>
  <c r="P4898" i="1"/>
  <c r="P4899" i="1"/>
  <c r="P4900" i="1"/>
  <c r="P4901" i="1"/>
  <c r="P4902" i="1"/>
  <c r="P4903" i="1"/>
  <c r="P4904" i="1"/>
  <c r="P4905" i="1"/>
  <c r="P4906" i="1"/>
  <c r="P4907" i="1"/>
  <c r="P4908" i="1"/>
  <c r="P4909" i="1"/>
  <c r="P4910" i="1"/>
  <c r="P4911" i="1"/>
  <c r="P4912" i="1"/>
  <c r="P4913" i="1"/>
  <c r="P4914" i="1"/>
  <c r="P4915" i="1"/>
  <c r="P4916" i="1"/>
  <c r="P4917" i="1"/>
  <c r="P4918" i="1"/>
  <c r="P4919" i="1"/>
  <c r="P4920" i="1"/>
  <c r="P4921" i="1"/>
  <c r="P4922" i="1"/>
  <c r="P4923" i="1"/>
  <c r="P4924" i="1"/>
  <c r="P4925" i="1"/>
  <c r="P4926" i="1"/>
  <c r="P4927" i="1"/>
  <c r="P4928" i="1"/>
  <c r="P4929" i="1"/>
  <c r="P4930" i="1"/>
  <c r="P4931" i="1"/>
  <c r="P4932" i="1"/>
  <c r="P4933" i="1"/>
  <c r="P4934" i="1"/>
  <c r="P4935" i="1"/>
  <c r="P4936" i="1"/>
  <c r="P4937" i="1"/>
  <c r="P4938" i="1"/>
  <c r="P4939" i="1"/>
  <c r="P4940" i="1"/>
  <c r="P4941" i="1"/>
  <c r="P4942" i="1"/>
  <c r="P4943" i="1"/>
  <c r="P4944" i="1"/>
  <c r="P4945" i="1"/>
  <c r="P4946" i="1"/>
  <c r="P4947" i="1"/>
  <c r="P4948" i="1"/>
  <c r="P4949" i="1"/>
  <c r="P4950" i="1"/>
  <c r="P4951" i="1"/>
  <c r="P4952" i="1"/>
  <c r="P4953" i="1"/>
  <c r="P4954" i="1"/>
  <c r="P4955" i="1"/>
  <c r="P4956" i="1"/>
  <c r="P4957" i="1"/>
  <c r="P4958" i="1"/>
  <c r="P4959" i="1"/>
  <c r="P4960" i="1"/>
  <c r="P4961" i="1"/>
  <c r="P4962" i="1"/>
  <c r="P4963" i="1"/>
  <c r="P4964" i="1"/>
  <c r="P4965" i="1"/>
  <c r="P4966" i="1"/>
  <c r="P4967" i="1"/>
  <c r="P4968" i="1"/>
  <c r="P4969" i="1"/>
  <c r="P4970" i="1"/>
  <c r="P4971" i="1"/>
  <c r="P4972" i="1"/>
  <c r="P4973" i="1"/>
  <c r="P4974" i="1"/>
  <c r="P4975" i="1"/>
  <c r="P4976" i="1"/>
  <c r="P4977" i="1"/>
  <c r="P4978" i="1"/>
  <c r="P4979" i="1"/>
  <c r="P4980" i="1"/>
  <c r="P4981" i="1"/>
  <c r="P4982" i="1"/>
  <c r="P4983" i="1"/>
  <c r="P4984" i="1"/>
  <c r="P4985" i="1"/>
  <c r="P4986" i="1"/>
  <c r="P4987" i="1"/>
  <c r="P4988" i="1"/>
  <c r="P4989" i="1"/>
  <c r="P4990" i="1"/>
  <c r="P4991" i="1"/>
  <c r="P4992" i="1"/>
  <c r="P4993" i="1"/>
  <c r="P4994" i="1"/>
  <c r="P4995" i="1"/>
  <c r="P4996" i="1"/>
  <c r="P4997" i="1"/>
  <c r="P4998" i="1"/>
  <c r="P4999" i="1"/>
  <c r="P5000" i="1"/>
  <c r="P5001" i="1"/>
  <c r="P5002" i="1"/>
  <c r="P5003" i="1"/>
  <c r="P5004" i="1"/>
  <c r="P5005" i="1"/>
  <c r="P5006" i="1"/>
  <c r="P5007" i="1"/>
  <c r="P5008" i="1"/>
  <c r="P5009" i="1"/>
  <c r="P5010" i="1"/>
  <c r="P5011" i="1"/>
  <c r="P5012" i="1"/>
  <c r="P5013" i="1"/>
  <c r="P5014" i="1"/>
  <c r="P5015" i="1"/>
  <c r="P5016" i="1"/>
  <c r="P5017" i="1"/>
  <c r="P5018" i="1"/>
  <c r="P5019" i="1"/>
  <c r="P5020" i="1"/>
  <c r="P5021" i="1"/>
  <c r="P5022" i="1"/>
  <c r="P5023" i="1"/>
  <c r="P5024" i="1"/>
  <c r="P5025" i="1"/>
  <c r="P5026" i="1"/>
  <c r="P5027" i="1"/>
  <c r="P5028" i="1"/>
  <c r="P5029" i="1"/>
  <c r="P5030" i="1"/>
  <c r="P5031" i="1"/>
  <c r="P5032" i="1"/>
  <c r="P5033" i="1"/>
  <c r="P5034" i="1"/>
  <c r="P5035" i="1"/>
  <c r="P5036" i="1"/>
  <c r="P5037" i="1"/>
  <c r="P5038" i="1"/>
  <c r="P5039" i="1"/>
  <c r="P5040" i="1"/>
  <c r="P5041" i="1"/>
  <c r="P5042" i="1"/>
  <c r="P5043" i="1"/>
  <c r="P5044" i="1"/>
  <c r="P5045" i="1"/>
  <c r="P5046" i="1"/>
  <c r="P5047" i="1"/>
  <c r="P5048" i="1"/>
  <c r="P5049" i="1"/>
  <c r="P5050" i="1"/>
  <c r="P5051" i="1"/>
  <c r="P5052" i="1"/>
  <c r="P5053" i="1"/>
  <c r="P5054" i="1"/>
  <c r="P5055" i="1"/>
  <c r="P5056" i="1"/>
  <c r="P5057" i="1"/>
  <c r="P5058" i="1"/>
  <c r="P5059" i="1"/>
  <c r="P5060" i="1"/>
  <c r="P5061" i="1"/>
  <c r="P5062" i="1"/>
  <c r="P5063" i="1"/>
  <c r="P5064" i="1"/>
  <c r="P5065" i="1"/>
  <c r="P5066" i="1"/>
  <c r="P5067" i="1"/>
  <c r="P5068" i="1"/>
  <c r="P5069" i="1"/>
  <c r="P5070" i="1"/>
  <c r="P5071" i="1"/>
  <c r="P5072" i="1"/>
  <c r="P5073" i="1"/>
  <c r="P5074" i="1"/>
  <c r="P5075" i="1"/>
  <c r="P5076" i="1"/>
  <c r="P5077" i="1"/>
  <c r="P5078" i="1"/>
  <c r="P5079" i="1"/>
  <c r="P5080" i="1"/>
  <c r="P5081" i="1"/>
  <c r="P5082" i="1"/>
  <c r="P5083" i="1"/>
  <c r="P5084" i="1"/>
  <c r="P5085" i="1"/>
  <c r="P5086" i="1"/>
  <c r="P5087" i="1"/>
  <c r="P5088" i="1"/>
  <c r="P5089" i="1"/>
  <c r="P5090" i="1"/>
  <c r="P5091" i="1"/>
  <c r="P5092" i="1"/>
  <c r="P5093" i="1"/>
  <c r="P5094" i="1"/>
  <c r="P5095" i="1"/>
  <c r="P5096" i="1"/>
  <c r="P5097" i="1"/>
  <c r="P5098" i="1"/>
  <c r="P5099" i="1"/>
  <c r="P5100" i="1"/>
  <c r="P5101" i="1"/>
  <c r="P5102" i="1"/>
  <c r="P5103" i="1"/>
  <c r="P5104" i="1"/>
  <c r="P5105" i="1"/>
  <c r="P5106" i="1"/>
  <c r="P5107" i="1"/>
  <c r="P5108" i="1"/>
  <c r="P5109" i="1"/>
  <c r="P5110" i="1"/>
  <c r="P5111" i="1"/>
  <c r="P5112" i="1"/>
  <c r="P5113" i="1"/>
  <c r="P5114" i="1"/>
  <c r="P5115" i="1"/>
  <c r="P5116" i="1"/>
  <c r="P5117" i="1"/>
  <c r="P5118" i="1"/>
  <c r="P5119" i="1"/>
  <c r="P5120" i="1"/>
  <c r="P5121" i="1"/>
  <c r="P5122" i="1"/>
  <c r="P5123" i="1"/>
  <c r="P5124" i="1"/>
  <c r="P5125" i="1"/>
  <c r="P5126" i="1"/>
  <c r="P5127" i="1"/>
  <c r="P5128" i="1"/>
  <c r="P5129" i="1"/>
  <c r="P5130" i="1"/>
  <c r="P5131" i="1"/>
  <c r="P5132" i="1"/>
  <c r="P5133" i="1"/>
  <c r="P5134" i="1"/>
  <c r="P5135" i="1"/>
  <c r="P5136" i="1"/>
  <c r="P5137" i="1"/>
  <c r="P5138" i="1"/>
  <c r="P5139" i="1"/>
  <c r="P5140" i="1"/>
  <c r="P5141" i="1"/>
  <c r="P5142" i="1"/>
  <c r="P5143" i="1"/>
  <c r="P5144" i="1"/>
  <c r="P5145" i="1"/>
  <c r="P5146" i="1"/>
  <c r="P5147" i="1"/>
  <c r="P5148" i="1"/>
  <c r="P5149" i="1"/>
  <c r="P5150" i="1"/>
  <c r="P5151" i="1"/>
  <c r="P5152" i="1"/>
  <c r="P5153" i="1"/>
  <c r="P5154" i="1"/>
  <c r="P5155" i="1"/>
  <c r="P5156" i="1"/>
  <c r="P5157" i="1"/>
  <c r="P5158" i="1"/>
  <c r="P5159" i="1"/>
  <c r="P5160" i="1"/>
  <c r="P5161" i="1"/>
  <c r="P5162" i="1"/>
  <c r="P5163" i="1"/>
  <c r="P5164" i="1"/>
  <c r="P5165" i="1"/>
  <c r="P5166" i="1"/>
  <c r="P5167" i="1"/>
  <c r="P5168" i="1"/>
  <c r="P5169" i="1"/>
  <c r="P5170" i="1"/>
  <c r="P5171" i="1"/>
  <c r="P5172" i="1"/>
  <c r="P5173" i="1"/>
  <c r="P5174" i="1"/>
  <c r="P5175" i="1"/>
  <c r="P5176" i="1"/>
  <c r="P5177" i="1"/>
  <c r="P5178" i="1"/>
  <c r="P5179" i="1"/>
  <c r="P5180" i="1"/>
  <c r="P5181" i="1"/>
  <c r="P5182" i="1"/>
  <c r="P5183" i="1"/>
  <c r="P5184" i="1"/>
  <c r="P5185" i="1"/>
  <c r="P5186" i="1"/>
  <c r="P5187" i="1"/>
  <c r="P5188" i="1"/>
  <c r="P5189" i="1"/>
  <c r="P5190" i="1"/>
  <c r="P5191" i="1"/>
  <c r="P5192" i="1"/>
  <c r="P5193" i="1"/>
  <c r="P5194" i="1"/>
  <c r="P5195" i="1"/>
  <c r="P5196" i="1"/>
  <c r="P5197" i="1"/>
  <c r="P5198" i="1"/>
  <c r="P5199" i="1"/>
  <c r="P5200" i="1"/>
  <c r="P5201" i="1"/>
  <c r="P5202" i="1"/>
  <c r="P5203" i="1"/>
  <c r="P5204" i="1"/>
  <c r="P5205" i="1"/>
  <c r="P5206" i="1"/>
  <c r="P5207" i="1"/>
  <c r="P5208" i="1"/>
  <c r="P5209" i="1"/>
  <c r="P5210" i="1"/>
  <c r="P5211" i="1"/>
  <c r="P5212" i="1"/>
  <c r="P5213" i="1"/>
  <c r="P5214" i="1"/>
  <c r="P5215" i="1"/>
  <c r="P5216" i="1"/>
  <c r="P5217" i="1"/>
  <c r="P5218" i="1"/>
  <c r="P5219" i="1"/>
  <c r="P5220" i="1"/>
  <c r="P5221" i="1"/>
  <c r="P5222" i="1"/>
  <c r="P5223" i="1"/>
  <c r="P5224" i="1"/>
  <c r="P5225" i="1"/>
  <c r="P5226" i="1"/>
  <c r="P5227" i="1"/>
  <c r="P5228" i="1"/>
  <c r="P5229" i="1"/>
  <c r="P5230" i="1"/>
  <c r="P5231" i="1"/>
  <c r="P5232" i="1"/>
  <c r="P5233" i="1"/>
  <c r="P5234" i="1"/>
  <c r="P5235" i="1"/>
  <c r="P5236" i="1"/>
  <c r="P5237" i="1"/>
  <c r="P5238" i="1"/>
  <c r="P5239" i="1"/>
  <c r="P5240" i="1"/>
  <c r="P5241" i="1"/>
  <c r="P5242" i="1"/>
  <c r="P5243" i="1"/>
  <c r="P5244" i="1"/>
  <c r="P5245" i="1"/>
  <c r="P5246" i="1"/>
  <c r="P5247" i="1"/>
  <c r="P5248" i="1"/>
  <c r="P5249" i="1"/>
  <c r="P5250" i="1"/>
  <c r="P5251" i="1"/>
  <c r="P5252" i="1"/>
  <c r="P5253" i="1"/>
  <c r="P5254" i="1"/>
  <c r="P5255" i="1"/>
  <c r="P5256" i="1"/>
  <c r="P5257" i="1"/>
  <c r="P5258" i="1"/>
  <c r="P5259" i="1"/>
  <c r="P5260" i="1"/>
  <c r="P5261" i="1"/>
  <c r="P5262" i="1"/>
  <c r="P5263" i="1"/>
  <c r="P5264" i="1"/>
  <c r="P5265" i="1"/>
  <c r="P5266" i="1"/>
  <c r="P5267" i="1"/>
  <c r="P5268" i="1"/>
  <c r="P5269" i="1"/>
  <c r="P5270" i="1"/>
  <c r="P5271" i="1"/>
  <c r="P5272" i="1"/>
  <c r="P5273" i="1"/>
  <c r="P5274" i="1"/>
  <c r="P5275" i="1"/>
  <c r="P5276" i="1"/>
  <c r="P5277" i="1"/>
  <c r="P5278" i="1"/>
  <c r="P5279" i="1"/>
  <c r="P5280" i="1"/>
  <c r="P5281" i="1"/>
  <c r="P5282" i="1"/>
  <c r="P5283" i="1"/>
  <c r="P5284" i="1"/>
  <c r="P5285" i="1"/>
  <c r="P5286" i="1"/>
  <c r="P5287" i="1"/>
  <c r="P5288" i="1"/>
  <c r="P5289" i="1"/>
  <c r="P5290" i="1"/>
  <c r="P5291" i="1"/>
  <c r="P5292" i="1"/>
  <c r="P5293" i="1"/>
  <c r="P5294" i="1"/>
  <c r="P5295" i="1"/>
  <c r="P5296" i="1"/>
  <c r="P5297" i="1"/>
  <c r="P5298" i="1"/>
  <c r="P5299" i="1"/>
  <c r="P5300" i="1"/>
  <c r="P5301" i="1"/>
  <c r="P5302" i="1"/>
  <c r="P5303" i="1"/>
  <c r="P5304" i="1"/>
  <c r="P5305" i="1"/>
  <c r="P5306" i="1"/>
  <c r="P5307" i="1"/>
  <c r="P5308" i="1"/>
  <c r="P5309" i="1"/>
  <c r="P5310" i="1"/>
  <c r="P5311" i="1"/>
  <c r="P5312" i="1"/>
  <c r="P5313" i="1"/>
  <c r="P5314" i="1"/>
  <c r="P5315" i="1"/>
  <c r="P5316" i="1"/>
  <c r="P5317" i="1"/>
  <c r="P5318" i="1"/>
  <c r="P5319" i="1"/>
  <c r="P5320" i="1"/>
  <c r="P5321" i="1"/>
  <c r="P5322" i="1"/>
  <c r="P5323" i="1"/>
  <c r="P5324" i="1"/>
  <c r="P5325" i="1"/>
  <c r="P5326" i="1"/>
  <c r="P5327" i="1"/>
  <c r="P5328" i="1"/>
  <c r="P5329" i="1"/>
  <c r="P5330" i="1"/>
  <c r="P5331" i="1"/>
  <c r="P5332" i="1"/>
  <c r="P5333" i="1"/>
  <c r="P5334" i="1"/>
  <c r="P5335" i="1"/>
  <c r="P5336" i="1"/>
  <c r="P5337" i="1"/>
  <c r="P5338" i="1"/>
  <c r="P5339" i="1"/>
  <c r="P5340" i="1"/>
  <c r="P5341" i="1"/>
  <c r="P5342" i="1"/>
  <c r="P5343" i="1"/>
  <c r="P5344" i="1"/>
  <c r="P5345" i="1"/>
  <c r="P5346" i="1"/>
  <c r="P5347" i="1"/>
  <c r="P5348" i="1"/>
  <c r="P5349" i="1"/>
  <c r="P5350" i="1"/>
  <c r="P5351" i="1"/>
  <c r="P5352" i="1"/>
  <c r="P5353" i="1"/>
  <c r="P5354" i="1"/>
  <c r="P5355" i="1"/>
  <c r="P5356" i="1"/>
  <c r="P5357" i="1"/>
  <c r="P5358" i="1"/>
  <c r="P5359" i="1"/>
  <c r="P5360" i="1"/>
  <c r="P5361" i="1"/>
  <c r="P5362" i="1"/>
  <c r="P5363" i="1"/>
  <c r="P5364" i="1"/>
  <c r="P5365" i="1"/>
  <c r="P5366" i="1"/>
  <c r="P5367" i="1"/>
  <c r="P5368" i="1"/>
  <c r="P5369" i="1"/>
  <c r="P5370" i="1"/>
  <c r="P5371" i="1"/>
  <c r="P5372" i="1"/>
  <c r="P5373" i="1"/>
  <c r="P5374" i="1"/>
  <c r="P5375" i="1"/>
  <c r="P5376" i="1"/>
  <c r="P5377" i="1"/>
  <c r="P5378" i="1"/>
  <c r="P5379" i="1"/>
  <c r="P5380" i="1"/>
  <c r="P5381" i="1"/>
  <c r="P5382" i="1"/>
  <c r="P5383" i="1"/>
  <c r="P5384" i="1"/>
  <c r="P5385" i="1"/>
  <c r="P5386" i="1"/>
  <c r="P5387" i="1"/>
  <c r="P5388" i="1"/>
  <c r="P5389" i="1"/>
  <c r="P5390" i="1"/>
  <c r="P5391" i="1"/>
  <c r="P5392" i="1"/>
  <c r="P5393" i="1"/>
  <c r="P5394" i="1"/>
  <c r="P5395" i="1"/>
  <c r="P5396" i="1"/>
  <c r="P5397" i="1"/>
  <c r="P5398" i="1"/>
  <c r="P5399" i="1"/>
  <c r="P5400" i="1"/>
  <c r="P5401" i="1"/>
  <c r="P5402" i="1"/>
  <c r="P5403" i="1"/>
  <c r="P5404" i="1"/>
  <c r="P5405" i="1"/>
  <c r="P5406" i="1"/>
  <c r="P5407" i="1"/>
  <c r="P5408" i="1"/>
  <c r="P5409" i="1"/>
  <c r="P5410" i="1"/>
  <c r="P5411" i="1"/>
  <c r="P5412" i="1"/>
  <c r="P5413" i="1"/>
  <c r="P5414" i="1"/>
  <c r="P5415" i="1"/>
  <c r="P5416" i="1"/>
  <c r="P5417" i="1"/>
  <c r="P5418" i="1"/>
  <c r="P5419" i="1"/>
  <c r="P5420" i="1"/>
  <c r="P5421" i="1"/>
  <c r="P5422" i="1"/>
  <c r="P5423" i="1"/>
  <c r="P5424" i="1"/>
  <c r="P5425" i="1"/>
  <c r="P5426" i="1"/>
  <c r="P5427" i="1"/>
  <c r="P5428" i="1"/>
  <c r="P5429" i="1"/>
  <c r="P5430" i="1"/>
  <c r="P5431" i="1"/>
  <c r="P5432" i="1"/>
  <c r="P5433" i="1"/>
  <c r="P5434" i="1"/>
  <c r="P5435" i="1"/>
  <c r="P5436" i="1"/>
  <c r="P5437" i="1"/>
  <c r="P5438" i="1"/>
  <c r="P5439" i="1"/>
  <c r="P5440" i="1"/>
  <c r="P5441" i="1"/>
  <c r="P5442" i="1"/>
  <c r="P5443" i="1"/>
  <c r="P5444" i="1"/>
  <c r="P5445" i="1"/>
  <c r="P5446" i="1"/>
  <c r="P5447" i="1"/>
  <c r="P5448" i="1"/>
  <c r="P5449" i="1"/>
  <c r="P5450" i="1"/>
  <c r="P5451" i="1"/>
  <c r="P5452" i="1"/>
  <c r="P5453" i="1"/>
  <c r="P5454" i="1"/>
  <c r="P5455" i="1"/>
  <c r="P5456" i="1"/>
  <c r="P5457" i="1"/>
  <c r="P5458" i="1"/>
  <c r="P5459" i="1"/>
  <c r="P5460" i="1"/>
  <c r="P5461" i="1"/>
  <c r="P5462" i="1"/>
  <c r="P5463" i="1"/>
  <c r="P5464" i="1"/>
  <c r="P5465" i="1"/>
  <c r="P5466" i="1"/>
  <c r="P5467" i="1"/>
  <c r="P5468" i="1"/>
  <c r="P5469" i="1"/>
  <c r="P5470" i="1"/>
  <c r="P5471" i="1"/>
  <c r="P5472" i="1"/>
  <c r="P5473" i="1"/>
  <c r="P5474" i="1"/>
  <c r="P5475" i="1"/>
  <c r="P5476" i="1"/>
  <c r="P5477" i="1"/>
  <c r="P5478" i="1"/>
  <c r="P5479" i="1"/>
  <c r="P5480" i="1"/>
  <c r="P5481" i="1"/>
  <c r="P5482" i="1"/>
  <c r="P5483" i="1"/>
  <c r="P5484" i="1"/>
  <c r="P5485" i="1"/>
  <c r="P5486" i="1"/>
  <c r="P5487" i="1"/>
  <c r="P5488" i="1"/>
  <c r="P5489" i="1"/>
  <c r="P5490" i="1"/>
  <c r="P5491" i="1"/>
  <c r="P5492" i="1"/>
  <c r="P5493" i="1"/>
  <c r="P5494" i="1"/>
  <c r="P5495" i="1"/>
  <c r="P5496" i="1"/>
  <c r="P5497" i="1"/>
  <c r="P5498" i="1"/>
  <c r="P5499" i="1"/>
  <c r="P5500" i="1"/>
  <c r="P5501" i="1"/>
  <c r="P5502" i="1"/>
  <c r="P5503" i="1"/>
  <c r="P5504" i="1"/>
  <c r="P5505" i="1"/>
  <c r="P5506" i="1"/>
  <c r="P5507" i="1"/>
  <c r="P5508" i="1"/>
  <c r="P5509" i="1"/>
  <c r="P5510" i="1"/>
  <c r="P5511" i="1"/>
  <c r="P5512" i="1"/>
  <c r="P5513" i="1"/>
  <c r="P5514" i="1"/>
  <c r="P5515" i="1"/>
  <c r="P5516" i="1"/>
  <c r="P5517" i="1"/>
  <c r="P5518" i="1"/>
  <c r="P5519" i="1"/>
  <c r="P5520" i="1"/>
  <c r="P5521" i="1"/>
  <c r="P5522" i="1"/>
  <c r="P5523" i="1"/>
  <c r="P5524" i="1"/>
  <c r="P5525" i="1"/>
  <c r="P5526" i="1"/>
  <c r="P5527" i="1"/>
  <c r="P5528" i="1"/>
  <c r="P5529" i="1"/>
  <c r="P5530" i="1"/>
  <c r="P5531" i="1"/>
  <c r="P5532" i="1"/>
  <c r="P5533" i="1"/>
  <c r="P5534" i="1"/>
  <c r="P5535" i="1"/>
  <c r="P5536" i="1"/>
  <c r="P5537" i="1"/>
  <c r="P5538" i="1"/>
  <c r="P5539" i="1"/>
  <c r="P5540" i="1"/>
  <c r="P5541" i="1"/>
  <c r="P5542" i="1"/>
  <c r="P5543" i="1"/>
  <c r="P5544" i="1"/>
  <c r="P5545" i="1"/>
  <c r="P5546" i="1"/>
  <c r="P5547" i="1"/>
  <c r="P5548" i="1"/>
  <c r="P5549" i="1"/>
  <c r="P5550" i="1"/>
  <c r="P5551" i="1"/>
  <c r="P5552" i="1"/>
  <c r="P5553" i="1"/>
  <c r="P5554" i="1"/>
  <c r="P5555" i="1"/>
  <c r="P5556" i="1"/>
  <c r="P5557" i="1"/>
  <c r="P5558" i="1"/>
  <c r="P5559" i="1"/>
  <c r="P5560" i="1"/>
  <c r="P5561" i="1"/>
  <c r="P5562" i="1"/>
  <c r="P5563" i="1"/>
  <c r="P5564" i="1"/>
  <c r="P5565" i="1"/>
  <c r="P5566" i="1"/>
  <c r="P5567" i="1"/>
  <c r="P5568" i="1"/>
  <c r="P5569" i="1"/>
  <c r="P5570" i="1"/>
  <c r="P5571" i="1"/>
  <c r="P5572" i="1"/>
  <c r="P5573" i="1"/>
  <c r="P5574" i="1"/>
  <c r="P5575" i="1"/>
  <c r="P5576" i="1"/>
  <c r="P5577" i="1"/>
  <c r="P5578" i="1"/>
  <c r="P5579" i="1"/>
  <c r="P5580" i="1"/>
  <c r="P5581" i="1"/>
  <c r="P5582" i="1"/>
  <c r="P5583" i="1"/>
  <c r="P5584" i="1"/>
  <c r="P5585" i="1"/>
  <c r="P5586" i="1"/>
  <c r="P5587" i="1"/>
  <c r="P5588" i="1"/>
  <c r="P5589" i="1"/>
  <c r="P5590" i="1"/>
  <c r="P5591" i="1"/>
  <c r="P5592" i="1"/>
  <c r="P5593" i="1"/>
  <c r="P5594" i="1"/>
  <c r="P5595" i="1"/>
  <c r="P5596" i="1"/>
  <c r="P5597" i="1"/>
  <c r="P5598" i="1"/>
  <c r="P5599" i="1"/>
  <c r="P5600" i="1"/>
  <c r="P5601" i="1"/>
  <c r="P5602" i="1"/>
  <c r="P5603" i="1"/>
  <c r="P5604" i="1"/>
  <c r="P5605" i="1"/>
  <c r="P5606" i="1"/>
  <c r="P5607" i="1"/>
  <c r="P5608" i="1"/>
  <c r="P5609" i="1"/>
  <c r="P5610" i="1"/>
  <c r="P5611" i="1"/>
  <c r="P5612" i="1"/>
  <c r="P5613" i="1"/>
  <c r="P5614" i="1"/>
  <c r="P5615" i="1"/>
  <c r="P5616" i="1"/>
  <c r="P5617" i="1"/>
  <c r="P5618" i="1"/>
  <c r="P5619" i="1"/>
  <c r="P5620" i="1"/>
  <c r="P5621" i="1"/>
  <c r="P5622" i="1"/>
  <c r="P5623" i="1"/>
  <c r="P5624" i="1"/>
  <c r="P5625" i="1"/>
  <c r="P5626" i="1"/>
  <c r="P5627" i="1"/>
  <c r="P5628" i="1"/>
  <c r="P5629" i="1"/>
  <c r="P5630" i="1"/>
  <c r="P5631" i="1"/>
  <c r="P5632" i="1"/>
  <c r="P5633" i="1"/>
  <c r="P5634" i="1"/>
  <c r="P5635" i="1"/>
  <c r="P5636" i="1"/>
  <c r="P5637" i="1"/>
  <c r="P5638" i="1"/>
  <c r="P5639" i="1"/>
  <c r="P5640" i="1"/>
  <c r="P5641" i="1"/>
  <c r="P5642" i="1"/>
  <c r="P5643" i="1"/>
  <c r="P5644" i="1"/>
  <c r="P5645" i="1"/>
  <c r="P5646" i="1"/>
  <c r="P5647" i="1"/>
  <c r="P5648" i="1"/>
  <c r="P5649" i="1"/>
  <c r="P5650" i="1"/>
  <c r="P5651" i="1"/>
  <c r="P5652" i="1"/>
  <c r="P5653" i="1"/>
  <c r="P5654" i="1"/>
  <c r="P5655" i="1"/>
  <c r="P5656" i="1"/>
  <c r="P5657" i="1"/>
  <c r="P5658" i="1"/>
  <c r="P5659" i="1"/>
  <c r="P5660" i="1"/>
  <c r="P5661" i="1"/>
  <c r="P5662" i="1"/>
  <c r="P5663" i="1"/>
  <c r="P5664" i="1"/>
  <c r="P5665" i="1"/>
  <c r="P5666" i="1"/>
  <c r="P5667" i="1"/>
  <c r="P5668" i="1"/>
  <c r="P5669" i="1"/>
  <c r="P5670" i="1"/>
  <c r="P5671" i="1"/>
  <c r="P5672" i="1"/>
  <c r="P5673" i="1"/>
  <c r="P5674" i="1"/>
  <c r="P5675" i="1"/>
  <c r="P5676" i="1"/>
  <c r="P5677" i="1"/>
  <c r="P5678" i="1"/>
  <c r="P5679" i="1"/>
  <c r="P5680" i="1"/>
  <c r="P5681" i="1"/>
  <c r="P5682" i="1"/>
  <c r="P5683" i="1"/>
  <c r="P5684" i="1"/>
  <c r="P5685" i="1"/>
  <c r="P5686" i="1"/>
  <c r="P5687" i="1"/>
  <c r="P5688" i="1"/>
  <c r="P5689" i="1"/>
  <c r="P5690" i="1"/>
  <c r="P5691" i="1"/>
  <c r="P5692" i="1"/>
  <c r="P5693" i="1"/>
  <c r="P5694" i="1"/>
  <c r="P5695" i="1"/>
  <c r="P5696" i="1"/>
  <c r="P5697" i="1"/>
  <c r="P5698" i="1"/>
  <c r="P5699" i="1"/>
  <c r="P5700" i="1"/>
  <c r="P5701" i="1"/>
  <c r="P5702" i="1"/>
  <c r="P5703" i="1"/>
  <c r="P5704" i="1"/>
  <c r="P5705" i="1"/>
  <c r="P5706" i="1"/>
  <c r="P5707" i="1"/>
  <c r="P5708" i="1"/>
  <c r="P5709" i="1"/>
  <c r="P5710" i="1"/>
  <c r="P5711" i="1"/>
  <c r="P5712" i="1"/>
  <c r="P5713" i="1"/>
  <c r="P5714" i="1"/>
  <c r="P5715" i="1"/>
  <c r="P5716" i="1"/>
  <c r="P5717" i="1"/>
  <c r="P5718" i="1"/>
  <c r="P5719" i="1"/>
  <c r="P5720" i="1"/>
  <c r="P5721" i="1"/>
  <c r="P5722" i="1"/>
  <c r="P5723" i="1"/>
  <c r="P5724" i="1"/>
  <c r="P5725" i="1"/>
  <c r="P5726" i="1"/>
  <c r="P5727" i="1"/>
  <c r="P5728" i="1"/>
  <c r="P5729" i="1"/>
  <c r="P5730" i="1"/>
  <c r="P5731" i="1"/>
  <c r="P5732" i="1"/>
  <c r="P5733" i="1"/>
  <c r="P5734" i="1"/>
  <c r="P5735" i="1"/>
  <c r="P5736" i="1"/>
  <c r="P5737" i="1"/>
  <c r="P5738" i="1"/>
  <c r="P5739" i="1"/>
  <c r="P5740" i="1"/>
  <c r="P5741" i="1"/>
  <c r="P5742" i="1"/>
  <c r="P5743" i="1"/>
  <c r="P5744" i="1"/>
  <c r="P5745" i="1"/>
  <c r="P5746" i="1"/>
  <c r="P5747" i="1"/>
  <c r="P5748" i="1"/>
  <c r="P5749" i="1"/>
  <c r="P5750" i="1"/>
  <c r="P5751" i="1"/>
  <c r="P5752" i="1"/>
  <c r="P5753" i="1"/>
  <c r="P5754" i="1"/>
  <c r="P5755" i="1"/>
  <c r="P5756" i="1"/>
  <c r="P5757" i="1"/>
  <c r="P5758" i="1"/>
  <c r="P5759" i="1"/>
  <c r="P5760" i="1"/>
  <c r="P5761" i="1"/>
  <c r="P5762" i="1"/>
  <c r="P5763" i="1"/>
  <c r="P5764" i="1"/>
  <c r="P5765" i="1"/>
  <c r="P5766" i="1"/>
  <c r="P5767" i="1"/>
  <c r="P5768" i="1"/>
  <c r="P5769" i="1"/>
  <c r="P5770" i="1"/>
  <c r="P5771" i="1"/>
  <c r="P5772" i="1"/>
  <c r="P5773" i="1"/>
  <c r="P5774" i="1"/>
  <c r="P5775" i="1"/>
  <c r="P5776" i="1"/>
  <c r="P5777" i="1"/>
  <c r="P5778" i="1"/>
  <c r="P5779" i="1"/>
  <c r="P5780" i="1"/>
  <c r="P5781" i="1"/>
  <c r="P5782" i="1"/>
  <c r="P5783" i="1"/>
  <c r="P5784" i="1"/>
  <c r="P5785" i="1"/>
  <c r="P5786" i="1"/>
  <c r="P5787" i="1"/>
  <c r="P5788" i="1"/>
  <c r="P5789" i="1"/>
  <c r="P5790" i="1"/>
  <c r="P5791" i="1"/>
  <c r="P5792" i="1"/>
  <c r="P5793" i="1"/>
  <c r="P5794" i="1"/>
  <c r="P5795" i="1"/>
  <c r="P5796" i="1"/>
  <c r="P5797" i="1"/>
  <c r="P5798" i="1"/>
  <c r="P5799" i="1"/>
  <c r="P5800" i="1"/>
  <c r="P5801" i="1"/>
  <c r="P5802" i="1"/>
  <c r="P5803" i="1"/>
  <c r="P5804" i="1"/>
  <c r="P5805" i="1"/>
  <c r="P5806" i="1"/>
  <c r="P5807" i="1"/>
  <c r="P5808" i="1"/>
  <c r="P5809" i="1"/>
  <c r="P5810" i="1"/>
  <c r="P5811" i="1"/>
  <c r="P5812" i="1"/>
  <c r="P5813" i="1"/>
  <c r="P5814" i="1"/>
  <c r="P5815" i="1"/>
  <c r="P5816" i="1"/>
  <c r="P5817" i="1"/>
  <c r="P5818" i="1"/>
  <c r="P5819" i="1"/>
  <c r="P5820" i="1"/>
  <c r="P5821" i="1"/>
  <c r="P5822" i="1"/>
  <c r="P5823" i="1"/>
  <c r="P5824" i="1"/>
  <c r="P5825" i="1"/>
  <c r="P5826" i="1"/>
  <c r="P5827" i="1"/>
  <c r="P5828" i="1"/>
  <c r="P5829" i="1"/>
  <c r="P5830" i="1"/>
  <c r="P5831" i="1"/>
  <c r="P5832" i="1"/>
  <c r="P5833" i="1"/>
  <c r="P5834" i="1"/>
  <c r="P5835" i="1"/>
  <c r="P5836" i="1"/>
  <c r="P5837" i="1"/>
  <c r="P5838" i="1"/>
  <c r="P5839" i="1"/>
  <c r="P5840" i="1"/>
  <c r="P5841" i="1"/>
  <c r="P5842" i="1"/>
  <c r="P5843" i="1"/>
  <c r="P5844" i="1"/>
  <c r="P5845" i="1"/>
  <c r="P5846" i="1"/>
  <c r="P5847" i="1"/>
  <c r="P5848" i="1"/>
  <c r="P5849" i="1"/>
  <c r="P5850" i="1"/>
  <c r="P5851" i="1"/>
  <c r="P5852" i="1"/>
  <c r="P5853" i="1"/>
  <c r="P5854" i="1"/>
  <c r="P5855" i="1"/>
  <c r="P5856" i="1"/>
  <c r="P5857" i="1"/>
  <c r="P5858" i="1"/>
  <c r="P5859" i="1"/>
  <c r="P5860" i="1"/>
  <c r="P5861" i="1"/>
  <c r="P5862" i="1"/>
  <c r="P5863" i="1"/>
  <c r="P5864" i="1"/>
  <c r="P5865" i="1"/>
  <c r="P5866" i="1"/>
  <c r="P5867" i="1"/>
  <c r="P5868" i="1"/>
  <c r="P5869" i="1"/>
  <c r="P5870" i="1"/>
  <c r="P5871" i="1"/>
  <c r="P5872" i="1"/>
  <c r="P5873" i="1"/>
  <c r="P5874" i="1"/>
  <c r="P5875" i="1"/>
  <c r="P5876" i="1"/>
  <c r="P5877" i="1"/>
  <c r="P5878" i="1"/>
  <c r="P5879" i="1"/>
  <c r="P5880" i="1"/>
  <c r="P5881" i="1"/>
  <c r="P5882" i="1"/>
  <c r="P5883" i="1"/>
  <c r="P5884" i="1"/>
  <c r="P5885" i="1"/>
  <c r="P5886" i="1"/>
  <c r="P5887" i="1"/>
  <c r="P5888" i="1"/>
  <c r="P5889" i="1"/>
  <c r="P5890" i="1"/>
  <c r="P5891" i="1"/>
  <c r="P5892" i="1"/>
  <c r="P5893" i="1"/>
  <c r="P5894" i="1"/>
  <c r="P5895" i="1"/>
  <c r="P5896" i="1"/>
  <c r="P5897" i="1"/>
  <c r="P5898" i="1"/>
  <c r="P5899" i="1"/>
  <c r="P5900" i="1"/>
  <c r="P5901" i="1"/>
  <c r="P5902" i="1"/>
  <c r="P5903" i="1"/>
  <c r="P5904" i="1"/>
  <c r="P5905" i="1"/>
  <c r="P5906" i="1"/>
  <c r="P5907" i="1"/>
  <c r="P5908" i="1"/>
  <c r="P5909" i="1"/>
  <c r="P5910" i="1"/>
  <c r="P5911" i="1"/>
  <c r="P5912" i="1"/>
  <c r="P5913" i="1"/>
  <c r="P5914" i="1"/>
  <c r="P5915" i="1"/>
  <c r="P5916" i="1"/>
  <c r="P5917" i="1"/>
  <c r="P5918" i="1"/>
  <c r="P5919" i="1"/>
  <c r="P5920" i="1"/>
  <c r="P5921" i="1"/>
  <c r="P5922" i="1"/>
  <c r="P5923" i="1"/>
  <c r="P5924" i="1"/>
  <c r="P5925" i="1"/>
  <c r="P5926" i="1"/>
  <c r="P5927" i="1"/>
  <c r="P5928" i="1"/>
  <c r="P5929" i="1"/>
  <c r="P5930" i="1"/>
  <c r="P5931" i="1"/>
  <c r="P5932" i="1"/>
  <c r="P5933" i="1"/>
  <c r="P5934" i="1"/>
  <c r="P5935" i="1"/>
  <c r="P5936" i="1"/>
  <c r="P5937" i="1"/>
  <c r="P5938" i="1"/>
  <c r="P5939" i="1"/>
  <c r="P5940" i="1"/>
  <c r="P5941" i="1"/>
  <c r="P5942" i="1"/>
  <c r="P5943" i="1"/>
  <c r="P5944" i="1"/>
  <c r="P5945" i="1"/>
  <c r="P5946" i="1"/>
  <c r="P5947" i="1"/>
  <c r="P5948" i="1"/>
  <c r="P5949" i="1"/>
  <c r="P5950" i="1"/>
  <c r="P5951" i="1"/>
  <c r="P5952" i="1"/>
  <c r="P5953" i="1"/>
  <c r="P5954" i="1"/>
  <c r="P5955" i="1"/>
  <c r="P5956" i="1"/>
  <c r="P5957" i="1"/>
  <c r="P5958" i="1"/>
  <c r="P5959" i="1"/>
  <c r="P5960" i="1"/>
  <c r="P5961" i="1"/>
  <c r="P5962" i="1"/>
  <c r="P5963" i="1"/>
  <c r="P5964" i="1"/>
  <c r="P5965" i="1"/>
  <c r="P5966" i="1"/>
  <c r="P5967" i="1"/>
  <c r="P5968" i="1"/>
  <c r="P5969" i="1"/>
  <c r="P5970" i="1"/>
  <c r="P5971" i="1"/>
  <c r="P5972" i="1"/>
  <c r="P5973" i="1"/>
  <c r="P5974" i="1"/>
  <c r="P5975" i="1"/>
  <c r="P5976" i="1"/>
  <c r="P5977" i="1"/>
  <c r="P5978" i="1"/>
  <c r="P5979" i="1"/>
  <c r="P5980" i="1"/>
  <c r="P5981" i="1"/>
  <c r="P5982" i="1"/>
  <c r="P5983" i="1"/>
  <c r="P5984" i="1"/>
  <c r="P5985" i="1"/>
  <c r="P5986" i="1"/>
  <c r="P5987" i="1"/>
  <c r="P5988" i="1"/>
  <c r="P5989" i="1"/>
  <c r="P5990" i="1"/>
  <c r="P5991" i="1"/>
  <c r="P5992" i="1"/>
  <c r="P5993" i="1"/>
  <c r="P5994" i="1"/>
  <c r="P5995" i="1"/>
  <c r="P5996" i="1"/>
  <c r="P5997" i="1"/>
  <c r="P5998" i="1"/>
  <c r="P5999" i="1"/>
  <c r="P6000" i="1"/>
  <c r="P6001" i="1"/>
  <c r="P6002" i="1"/>
  <c r="P6003" i="1"/>
  <c r="P6004" i="1"/>
  <c r="P6005" i="1"/>
  <c r="P6006" i="1"/>
  <c r="P6007" i="1"/>
  <c r="P6008" i="1"/>
  <c r="P6009" i="1"/>
  <c r="P6010" i="1"/>
  <c r="P6011" i="1"/>
  <c r="P6012" i="1"/>
  <c r="P6013" i="1"/>
  <c r="P6014" i="1"/>
  <c r="P6015" i="1"/>
  <c r="P6016" i="1"/>
  <c r="P6017" i="1"/>
  <c r="P6018" i="1"/>
  <c r="P6019" i="1"/>
  <c r="P6020" i="1"/>
  <c r="P6021" i="1"/>
  <c r="P6022" i="1"/>
  <c r="P6023" i="1"/>
  <c r="P6024" i="1"/>
  <c r="P6025" i="1"/>
  <c r="P6026" i="1"/>
  <c r="P6027" i="1"/>
  <c r="P6028" i="1"/>
  <c r="P6029" i="1"/>
  <c r="P6030" i="1"/>
  <c r="P6031" i="1"/>
  <c r="P6032" i="1"/>
  <c r="P6033" i="1"/>
  <c r="P6034" i="1"/>
  <c r="P6035" i="1"/>
  <c r="P6036" i="1"/>
  <c r="P6037" i="1"/>
  <c r="P6038" i="1"/>
  <c r="P6039" i="1"/>
  <c r="P6040" i="1"/>
  <c r="P6041" i="1"/>
  <c r="P6042" i="1"/>
  <c r="P6043" i="1"/>
  <c r="P6044" i="1"/>
  <c r="P6045" i="1"/>
  <c r="P6046" i="1"/>
  <c r="P6047" i="1"/>
  <c r="P6048" i="1"/>
  <c r="P6049" i="1"/>
  <c r="P6050" i="1"/>
  <c r="P6051" i="1"/>
  <c r="P6052" i="1"/>
  <c r="P6053" i="1"/>
  <c r="P6054" i="1"/>
  <c r="P6055" i="1"/>
  <c r="P6056" i="1"/>
  <c r="P6057" i="1"/>
  <c r="P6058" i="1"/>
  <c r="P6059" i="1"/>
  <c r="P6060" i="1"/>
  <c r="P6061" i="1"/>
  <c r="P6062" i="1"/>
  <c r="P6063" i="1"/>
  <c r="P6064" i="1"/>
  <c r="P6065" i="1"/>
  <c r="P6066" i="1"/>
  <c r="P6067" i="1"/>
  <c r="P6068" i="1"/>
  <c r="P6069" i="1"/>
  <c r="P6070" i="1"/>
  <c r="P6071" i="1"/>
  <c r="P6072" i="1"/>
  <c r="P6073"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4963" i="1"/>
  <c r="Q4964" i="1"/>
  <c r="Q4965" i="1"/>
  <c r="Q4966" i="1"/>
  <c r="Q4967" i="1"/>
  <c r="Q4968" i="1"/>
  <c r="Q4969" i="1"/>
  <c r="Q4970" i="1"/>
  <c r="Q4971" i="1"/>
  <c r="Q4972" i="1"/>
  <c r="Q4973" i="1"/>
  <c r="Q4974" i="1"/>
  <c r="Q4975" i="1"/>
  <c r="Q4976" i="1"/>
  <c r="Q4977" i="1"/>
  <c r="Q4978" i="1"/>
  <c r="Q4979" i="1"/>
  <c r="Q4980" i="1"/>
  <c r="Q4981" i="1"/>
  <c r="Q4982" i="1"/>
  <c r="Q4983" i="1"/>
  <c r="Q4984" i="1"/>
  <c r="Q4985" i="1"/>
  <c r="Q4986" i="1"/>
  <c r="Q4987" i="1"/>
  <c r="Q4988" i="1"/>
  <c r="Q4989" i="1"/>
  <c r="Q4990" i="1"/>
  <c r="Q4991" i="1"/>
  <c r="Q4992" i="1"/>
  <c r="Q4993" i="1"/>
  <c r="Q4994" i="1"/>
  <c r="Q4995" i="1"/>
  <c r="Q4996" i="1"/>
  <c r="Q4997" i="1"/>
  <c r="Q4998" i="1"/>
  <c r="Q4999" i="1"/>
  <c r="Q5000" i="1"/>
  <c r="Q5001" i="1"/>
  <c r="Q5002" i="1"/>
  <c r="Q5003" i="1"/>
  <c r="Q5004" i="1"/>
  <c r="Q5005" i="1"/>
  <c r="Q5006" i="1"/>
  <c r="Q5007" i="1"/>
  <c r="Q5008" i="1"/>
  <c r="Q5009" i="1"/>
  <c r="Q5010" i="1"/>
  <c r="Q5011" i="1"/>
  <c r="Q5012" i="1"/>
  <c r="Q5013" i="1"/>
  <c r="Q5014" i="1"/>
  <c r="Q5015" i="1"/>
  <c r="Q5016" i="1"/>
  <c r="Q5017" i="1"/>
  <c r="Q5018" i="1"/>
  <c r="Q5019" i="1"/>
  <c r="Q5020" i="1"/>
  <c r="Q5021" i="1"/>
  <c r="Q5022" i="1"/>
  <c r="Q5023" i="1"/>
  <c r="Q5024" i="1"/>
  <c r="Q5025" i="1"/>
  <c r="Q5026" i="1"/>
  <c r="Q5027" i="1"/>
  <c r="Q5028" i="1"/>
  <c r="Q5029" i="1"/>
  <c r="Q5030" i="1"/>
  <c r="Q5031" i="1"/>
  <c r="Q5032" i="1"/>
  <c r="Q5033" i="1"/>
  <c r="Q5034" i="1"/>
  <c r="Q5035" i="1"/>
  <c r="Q5036" i="1"/>
  <c r="Q5037" i="1"/>
  <c r="Q5038" i="1"/>
  <c r="Q5039" i="1"/>
  <c r="Q5040" i="1"/>
  <c r="Q5041" i="1"/>
  <c r="Q5042" i="1"/>
  <c r="Q5043" i="1"/>
  <c r="Q5044" i="1"/>
  <c r="Q5045" i="1"/>
  <c r="Q5046" i="1"/>
  <c r="Q5047" i="1"/>
  <c r="Q5048" i="1"/>
  <c r="Q5049" i="1"/>
  <c r="Q5050" i="1"/>
  <c r="Q5051" i="1"/>
  <c r="Q5052" i="1"/>
  <c r="Q5053" i="1"/>
  <c r="Q5054" i="1"/>
  <c r="Q5055" i="1"/>
  <c r="Q5056" i="1"/>
  <c r="Q5057" i="1"/>
  <c r="Q5058" i="1"/>
  <c r="Q5059" i="1"/>
  <c r="Q5060" i="1"/>
  <c r="Q5061" i="1"/>
  <c r="Q5062" i="1"/>
  <c r="Q5063" i="1"/>
  <c r="Q5064" i="1"/>
  <c r="Q5065" i="1"/>
  <c r="Q5066" i="1"/>
  <c r="Q5067" i="1"/>
  <c r="Q5068" i="1"/>
  <c r="Q5069" i="1"/>
  <c r="Q5070" i="1"/>
  <c r="Q5071" i="1"/>
  <c r="Q5072" i="1"/>
  <c r="Q5073" i="1"/>
  <c r="Q5074" i="1"/>
  <c r="Q5075" i="1"/>
  <c r="Q5076" i="1"/>
  <c r="Q5077" i="1"/>
  <c r="Q5078" i="1"/>
  <c r="Q5079" i="1"/>
  <c r="Q5080" i="1"/>
  <c r="Q5081" i="1"/>
  <c r="Q5082" i="1"/>
  <c r="Q5083" i="1"/>
  <c r="Q5084" i="1"/>
  <c r="Q5085" i="1"/>
  <c r="Q5086" i="1"/>
  <c r="Q5087" i="1"/>
  <c r="Q5088" i="1"/>
  <c r="Q5089" i="1"/>
  <c r="Q5090" i="1"/>
  <c r="Q5091" i="1"/>
  <c r="Q5092" i="1"/>
  <c r="Q5093" i="1"/>
  <c r="Q5094" i="1"/>
  <c r="Q5095" i="1"/>
  <c r="Q5096" i="1"/>
  <c r="Q5097" i="1"/>
  <c r="Q5098" i="1"/>
  <c r="Q5099" i="1"/>
  <c r="Q5100" i="1"/>
  <c r="Q5101" i="1"/>
  <c r="Q5102" i="1"/>
  <c r="Q5103" i="1"/>
  <c r="Q5104" i="1"/>
  <c r="Q5105" i="1"/>
  <c r="Q5106" i="1"/>
  <c r="Q5107" i="1"/>
  <c r="Q5108" i="1"/>
  <c r="Q5109" i="1"/>
  <c r="Q5110" i="1"/>
  <c r="Q5111" i="1"/>
  <c r="Q5112" i="1"/>
  <c r="Q5113" i="1"/>
  <c r="Q5114" i="1"/>
  <c r="Q5115" i="1"/>
  <c r="Q5116" i="1"/>
  <c r="Q5117" i="1"/>
  <c r="Q5118" i="1"/>
  <c r="Q5119" i="1"/>
  <c r="Q5120" i="1"/>
  <c r="Q5121" i="1"/>
  <c r="Q5122" i="1"/>
  <c r="Q5123" i="1"/>
  <c r="Q5124" i="1"/>
  <c r="Q5125" i="1"/>
  <c r="Q5126" i="1"/>
  <c r="Q5127" i="1"/>
  <c r="Q5128" i="1"/>
  <c r="Q5129" i="1"/>
  <c r="Q5130" i="1"/>
  <c r="Q5131" i="1"/>
  <c r="Q5132" i="1"/>
  <c r="Q5133" i="1"/>
  <c r="Q5134" i="1"/>
  <c r="Q5135" i="1"/>
  <c r="Q5136" i="1"/>
  <c r="Q5137" i="1"/>
  <c r="Q5138" i="1"/>
  <c r="Q5139" i="1"/>
  <c r="Q5140" i="1"/>
  <c r="Q5141" i="1"/>
  <c r="Q5142" i="1"/>
  <c r="Q5143" i="1"/>
  <c r="Q5144" i="1"/>
  <c r="Q5145" i="1"/>
  <c r="Q5146" i="1"/>
  <c r="Q5147" i="1"/>
  <c r="Q5148" i="1"/>
  <c r="Q5149" i="1"/>
  <c r="Q5150" i="1"/>
  <c r="Q5151" i="1"/>
  <c r="Q5152" i="1"/>
  <c r="Q5153" i="1"/>
  <c r="Q5154" i="1"/>
  <c r="Q5155" i="1"/>
  <c r="Q5156" i="1"/>
  <c r="Q5157" i="1"/>
  <c r="Q5158" i="1"/>
  <c r="Q5159" i="1"/>
  <c r="Q5160" i="1"/>
  <c r="Q5161" i="1"/>
  <c r="Q5162" i="1"/>
  <c r="Q5163" i="1"/>
  <c r="Q5164" i="1"/>
  <c r="Q5165" i="1"/>
  <c r="Q5166" i="1"/>
  <c r="Q5167" i="1"/>
  <c r="Q5168" i="1"/>
  <c r="Q5169" i="1"/>
  <c r="Q5170" i="1"/>
  <c r="Q5171" i="1"/>
  <c r="Q5172" i="1"/>
  <c r="Q5173" i="1"/>
  <c r="Q5174" i="1"/>
  <c r="Q5175" i="1"/>
  <c r="Q5176" i="1"/>
  <c r="Q5177" i="1"/>
  <c r="Q5178" i="1"/>
  <c r="Q5179" i="1"/>
  <c r="Q5180" i="1"/>
  <c r="Q5181" i="1"/>
  <c r="Q5182" i="1"/>
  <c r="Q5183" i="1"/>
  <c r="Q5184" i="1"/>
  <c r="Q5185" i="1"/>
  <c r="Q5186" i="1"/>
  <c r="Q5187" i="1"/>
  <c r="Q5188" i="1"/>
  <c r="Q5189" i="1"/>
  <c r="Q5190" i="1"/>
  <c r="Q5191" i="1"/>
  <c r="Q5192" i="1"/>
  <c r="Q5193" i="1"/>
  <c r="Q5194" i="1"/>
  <c r="Q5195" i="1"/>
  <c r="Q5196" i="1"/>
  <c r="Q5197" i="1"/>
  <c r="Q5198" i="1"/>
  <c r="Q5199" i="1"/>
  <c r="Q5200" i="1"/>
  <c r="Q5201" i="1"/>
  <c r="Q5202" i="1"/>
  <c r="Q5203" i="1"/>
  <c r="Q5204" i="1"/>
  <c r="Q5205" i="1"/>
  <c r="Q5206" i="1"/>
  <c r="Q5207" i="1"/>
  <c r="Q5208" i="1"/>
  <c r="Q5209" i="1"/>
  <c r="Q5210" i="1"/>
  <c r="Q5211" i="1"/>
  <c r="Q5212" i="1"/>
  <c r="Q5213" i="1"/>
  <c r="Q5214" i="1"/>
  <c r="Q5215" i="1"/>
  <c r="Q5216" i="1"/>
  <c r="Q5217" i="1"/>
  <c r="Q5218" i="1"/>
  <c r="Q5219" i="1"/>
  <c r="Q5220" i="1"/>
  <c r="Q5221" i="1"/>
  <c r="Q5222" i="1"/>
  <c r="Q5223" i="1"/>
  <c r="Q5224" i="1"/>
  <c r="Q5225" i="1"/>
  <c r="Q5226" i="1"/>
  <c r="Q5227" i="1"/>
  <c r="Q5228" i="1"/>
  <c r="Q5229" i="1"/>
  <c r="Q5230" i="1"/>
  <c r="Q5231" i="1"/>
  <c r="Q5232" i="1"/>
  <c r="Q5233" i="1"/>
  <c r="Q5234" i="1"/>
  <c r="Q5235" i="1"/>
  <c r="Q5236" i="1"/>
  <c r="Q5237" i="1"/>
  <c r="Q5238" i="1"/>
  <c r="Q5239" i="1"/>
  <c r="Q5240" i="1"/>
  <c r="Q5241" i="1"/>
  <c r="Q5242" i="1"/>
  <c r="Q5243" i="1"/>
  <c r="Q5244" i="1"/>
  <c r="Q5245" i="1"/>
  <c r="Q5246" i="1"/>
  <c r="Q5247" i="1"/>
  <c r="Q5248" i="1"/>
  <c r="Q5249" i="1"/>
  <c r="Q5250" i="1"/>
  <c r="Q5251" i="1"/>
  <c r="Q5252" i="1"/>
  <c r="Q5253" i="1"/>
  <c r="Q5254" i="1"/>
  <c r="Q5255" i="1"/>
  <c r="Q5256" i="1"/>
  <c r="Q5257" i="1"/>
  <c r="Q5258" i="1"/>
  <c r="Q5259" i="1"/>
  <c r="Q5260" i="1"/>
  <c r="Q5261" i="1"/>
  <c r="Q5262" i="1"/>
  <c r="Q5263" i="1"/>
  <c r="Q5264" i="1"/>
  <c r="Q5265" i="1"/>
  <c r="Q5266" i="1"/>
  <c r="Q5267" i="1"/>
  <c r="Q5268" i="1"/>
  <c r="Q5269" i="1"/>
  <c r="Q5270" i="1"/>
  <c r="Q5271" i="1"/>
  <c r="Q5272" i="1"/>
  <c r="Q5273" i="1"/>
  <c r="Q5274" i="1"/>
  <c r="Q5275" i="1"/>
  <c r="Q5276" i="1"/>
  <c r="Q5277" i="1"/>
  <c r="Q5278" i="1"/>
  <c r="Q5279" i="1"/>
  <c r="Q5280" i="1"/>
  <c r="Q5281" i="1"/>
  <c r="Q5282" i="1"/>
  <c r="Q5283" i="1"/>
  <c r="Q5284" i="1"/>
  <c r="Q5285" i="1"/>
  <c r="Q5286" i="1"/>
  <c r="Q5287" i="1"/>
  <c r="Q5288" i="1"/>
  <c r="Q5289" i="1"/>
  <c r="Q5290" i="1"/>
  <c r="Q5291" i="1"/>
  <c r="Q5292" i="1"/>
  <c r="Q5293" i="1"/>
  <c r="Q5294" i="1"/>
  <c r="Q5295" i="1"/>
  <c r="Q5296" i="1"/>
  <c r="Q5297" i="1"/>
  <c r="Q5298" i="1"/>
  <c r="Q5299" i="1"/>
  <c r="Q5300" i="1"/>
  <c r="Q5301" i="1"/>
  <c r="Q5302" i="1"/>
  <c r="Q5303" i="1"/>
  <c r="Q5304" i="1"/>
  <c r="Q5305" i="1"/>
  <c r="Q5306" i="1"/>
  <c r="Q5307" i="1"/>
  <c r="Q5308" i="1"/>
  <c r="Q5309" i="1"/>
  <c r="Q5310" i="1"/>
  <c r="Q5311" i="1"/>
  <c r="Q5312" i="1"/>
  <c r="Q5313" i="1"/>
  <c r="Q5314" i="1"/>
  <c r="Q5315" i="1"/>
  <c r="Q5316" i="1"/>
  <c r="Q5317" i="1"/>
  <c r="Q5318" i="1"/>
  <c r="Q5319" i="1"/>
  <c r="Q5320" i="1"/>
  <c r="Q5321" i="1"/>
  <c r="Q5322" i="1"/>
  <c r="Q5323" i="1"/>
  <c r="Q5324" i="1"/>
  <c r="Q5325" i="1"/>
  <c r="Q5326" i="1"/>
  <c r="Q5327" i="1"/>
  <c r="Q5328" i="1"/>
  <c r="Q5329" i="1"/>
  <c r="Q5330" i="1"/>
  <c r="Q5331" i="1"/>
  <c r="Q5332" i="1"/>
  <c r="Q5333" i="1"/>
  <c r="Q5334" i="1"/>
  <c r="Q5335" i="1"/>
  <c r="Q5336" i="1"/>
  <c r="Q5337" i="1"/>
  <c r="Q5338" i="1"/>
  <c r="Q5339" i="1"/>
  <c r="Q5340" i="1"/>
  <c r="Q5341" i="1"/>
  <c r="Q5342" i="1"/>
  <c r="Q5343" i="1"/>
  <c r="Q5344" i="1"/>
  <c r="Q5345" i="1"/>
  <c r="Q5346" i="1"/>
  <c r="Q5347" i="1"/>
  <c r="Q5348" i="1"/>
  <c r="Q5349" i="1"/>
  <c r="Q5350" i="1"/>
  <c r="Q5351" i="1"/>
  <c r="Q5352" i="1"/>
  <c r="Q5353" i="1"/>
  <c r="Q5354" i="1"/>
  <c r="Q5355" i="1"/>
  <c r="Q5356" i="1"/>
  <c r="Q5357" i="1"/>
  <c r="Q5358" i="1"/>
  <c r="Q5359" i="1"/>
  <c r="Q5360" i="1"/>
  <c r="Q5361" i="1"/>
  <c r="Q5362" i="1"/>
  <c r="Q5363" i="1"/>
  <c r="Q5364" i="1"/>
  <c r="Q5365" i="1"/>
  <c r="Q5366" i="1"/>
  <c r="Q5367" i="1"/>
  <c r="Q5368" i="1"/>
  <c r="Q5369" i="1"/>
  <c r="Q5370" i="1"/>
  <c r="Q5371" i="1"/>
  <c r="Q5372" i="1"/>
  <c r="Q5373" i="1"/>
  <c r="Q5374" i="1"/>
  <c r="Q5375" i="1"/>
  <c r="Q5376" i="1"/>
  <c r="Q5377" i="1"/>
  <c r="Q5378" i="1"/>
  <c r="Q5379" i="1"/>
  <c r="Q5380" i="1"/>
  <c r="Q5381" i="1"/>
  <c r="Q5382" i="1"/>
  <c r="Q5383" i="1"/>
  <c r="Q5384" i="1"/>
  <c r="Q5385" i="1"/>
  <c r="Q5386" i="1"/>
  <c r="Q5387" i="1"/>
  <c r="Q5388" i="1"/>
  <c r="Q5389" i="1"/>
  <c r="Q5390" i="1"/>
  <c r="Q5391" i="1"/>
  <c r="Q5392" i="1"/>
  <c r="Q5393" i="1"/>
  <c r="Q5394" i="1"/>
  <c r="Q5395" i="1"/>
  <c r="Q5396" i="1"/>
  <c r="Q5397" i="1"/>
  <c r="Q5398" i="1"/>
  <c r="Q5399" i="1"/>
  <c r="Q5400" i="1"/>
  <c r="Q5401" i="1"/>
  <c r="Q5402" i="1"/>
  <c r="Q5403" i="1"/>
  <c r="Q5404" i="1"/>
  <c r="Q5405" i="1"/>
  <c r="Q5406" i="1"/>
  <c r="Q5407" i="1"/>
  <c r="Q5408" i="1"/>
  <c r="Q5409" i="1"/>
  <c r="Q5410" i="1"/>
  <c r="Q5411" i="1"/>
  <c r="Q5412" i="1"/>
  <c r="Q5413" i="1"/>
  <c r="Q5414" i="1"/>
  <c r="Q5415" i="1"/>
  <c r="Q5416" i="1"/>
  <c r="Q5417" i="1"/>
  <c r="Q5418" i="1"/>
  <c r="Q5419" i="1"/>
  <c r="Q5420" i="1"/>
  <c r="Q5421" i="1"/>
  <c r="Q5422" i="1"/>
  <c r="Q5423" i="1"/>
  <c r="Q5424" i="1"/>
  <c r="Q5425" i="1"/>
  <c r="Q5426" i="1"/>
  <c r="Q5427" i="1"/>
  <c r="Q5428" i="1"/>
  <c r="Q5429" i="1"/>
  <c r="Q5430" i="1"/>
  <c r="Q5431" i="1"/>
  <c r="Q5432" i="1"/>
  <c r="Q5433" i="1"/>
  <c r="Q5434" i="1"/>
  <c r="Q5435" i="1"/>
  <c r="Q5436" i="1"/>
  <c r="Q5437" i="1"/>
  <c r="Q5438" i="1"/>
  <c r="Q5439" i="1"/>
  <c r="Q5440" i="1"/>
  <c r="Q5441" i="1"/>
  <c r="Q5442" i="1"/>
  <c r="Q5443" i="1"/>
  <c r="Q5444" i="1"/>
  <c r="Q5445" i="1"/>
  <c r="Q5446" i="1"/>
  <c r="Q5447" i="1"/>
  <c r="Q5448" i="1"/>
  <c r="Q5449" i="1"/>
  <c r="Q5450" i="1"/>
  <c r="Q5451" i="1"/>
  <c r="Q5452" i="1"/>
  <c r="Q5453" i="1"/>
  <c r="Q5454" i="1"/>
  <c r="Q5455" i="1"/>
  <c r="Q5456" i="1"/>
  <c r="Q5457" i="1"/>
  <c r="Q5458" i="1"/>
  <c r="Q5459" i="1"/>
  <c r="Q5460" i="1"/>
  <c r="Q5461" i="1"/>
  <c r="Q5462" i="1"/>
  <c r="Q5463" i="1"/>
  <c r="Q5464" i="1"/>
  <c r="Q5465" i="1"/>
  <c r="Q5466" i="1"/>
  <c r="Q5467" i="1"/>
  <c r="Q5468" i="1"/>
  <c r="Q5469" i="1"/>
  <c r="Q5470" i="1"/>
  <c r="Q5471" i="1"/>
  <c r="Q5472" i="1"/>
  <c r="Q5473" i="1"/>
  <c r="Q5474" i="1"/>
  <c r="Q5475" i="1"/>
  <c r="Q5476" i="1"/>
  <c r="Q5477" i="1"/>
  <c r="Q5478" i="1"/>
  <c r="Q5479" i="1"/>
  <c r="Q5480" i="1"/>
  <c r="Q5481" i="1"/>
  <c r="Q5482" i="1"/>
  <c r="Q5483" i="1"/>
  <c r="Q5484" i="1"/>
  <c r="Q5485" i="1"/>
  <c r="Q5486" i="1"/>
  <c r="Q5487" i="1"/>
  <c r="Q5488" i="1"/>
  <c r="Q5489" i="1"/>
  <c r="Q5490" i="1"/>
  <c r="Q5491" i="1"/>
  <c r="Q5492" i="1"/>
  <c r="Q5493" i="1"/>
  <c r="Q5494" i="1"/>
  <c r="Q5495" i="1"/>
  <c r="Q5496" i="1"/>
  <c r="Q5497" i="1"/>
  <c r="Q5498" i="1"/>
  <c r="Q5499" i="1"/>
  <c r="Q5500" i="1"/>
  <c r="Q5501" i="1"/>
  <c r="Q5502" i="1"/>
  <c r="Q5503" i="1"/>
  <c r="Q5504" i="1"/>
  <c r="Q5505" i="1"/>
  <c r="Q5506" i="1"/>
  <c r="Q5507" i="1"/>
  <c r="Q5508" i="1"/>
  <c r="Q5509" i="1"/>
  <c r="Q5510" i="1"/>
  <c r="Q5511" i="1"/>
  <c r="Q5512" i="1"/>
  <c r="Q5513" i="1"/>
  <c r="Q5514" i="1"/>
  <c r="Q5515" i="1"/>
  <c r="Q5516" i="1"/>
  <c r="Q5517" i="1"/>
  <c r="Q5518" i="1"/>
  <c r="Q5519" i="1"/>
  <c r="Q5520" i="1"/>
  <c r="Q5521" i="1"/>
  <c r="Q5522" i="1"/>
  <c r="Q5523" i="1"/>
  <c r="Q5524" i="1"/>
  <c r="Q5525" i="1"/>
  <c r="Q5526" i="1"/>
  <c r="Q5527" i="1"/>
  <c r="Q5528" i="1"/>
  <c r="Q5529" i="1"/>
  <c r="Q5530" i="1"/>
  <c r="Q5531" i="1"/>
  <c r="Q5532" i="1"/>
  <c r="Q5533" i="1"/>
  <c r="Q5534" i="1"/>
  <c r="Q5535" i="1"/>
  <c r="Q5536" i="1"/>
  <c r="Q5537" i="1"/>
  <c r="Q5538" i="1"/>
  <c r="Q5539" i="1"/>
  <c r="Q5540" i="1"/>
  <c r="Q5541" i="1"/>
  <c r="Q5542" i="1"/>
  <c r="Q5543" i="1"/>
  <c r="Q5544" i="1"/>
  <c r="Q5545" i="1"/>
  <c r="Q5546" i="1"/>
  <c r="Q5547" i="1"/>
  <c r="Q5548" i="1"/>
  <c r="Q5549" i="1"/>
  <c r="Q5550" i="1"/>
  <c r="Q5551" i="1"/>
  <c r="Q5552" i="1"/>
  <c r="Q5553" i="1"/>
  <c r="Q5554" i="1"/>
  <c r="Q5555" i="1"/>
  <c r="Q5556" i="1"/>
  <c r="Q5557" i="1"/>
  <c r="Q5558" i="1"/>
  <c r="Q5559" i="1"/>
  <c r="Q5560" i="1"/>
  <c r="Q5561" i="1"/>
  <c r="Q5562" i="1"/>
  <c r="Q5563" i="1"/>
  <c r="Q5564" i="1"/>
  <c r="Q5565" i="1"/>
  <c r="Q5566" i="1"/>
  <c r="Q5567" i="1"/>
  <c r="Q5568" i="1"/>
  <c r="Q5569" i="1"/>
  <c r="Q5570" i="1"/>
  <c r="Q5571" i="1"/>
  <c r="Q5572" i="1"/>
  <c r="Q5573" i="1"/>
  <c r="Q5574" i="1"/>
  <c r="Q5575" i="1"/>
  <c r="Q5576" i="1"/>
  <c r="Q5577" i="1"/>
  <c r="Q5578" i="1"/>
  <c r="Q5579" i="1"/>
  <c r="Q5580" i="1"/>
  <c r="Q5581" i="1"/>
  <c r="Q5582" i="1"/>
  <c r="Q5583" i="1"/>
  <c r="Q5584" i="1"/>
  <c r="Q5585" i="1"/>
  <c r="Q5586" i="1"/>
  <c r="Q5587" i="1"/>
  <c r="Q5588" i="1"/>
  <c r="Q5589" i="1"/>
  <c r="Q5590" i="1"/>
  <c r="Q5591" i="1"/>
  <c r="Q5592" i="1"/>
  <c r="Q5593" i="1"/>
  <c r="Q5594" i="1"/>
  <c r="Q5595" i="1"/>
  <c r="Q5596" i="1"/>
  <c r="Q5597" i="1"/>
  <c r="Q5598" i="1"/>
  <c r="Q5599" i="1"/>
  <c r="Q5600" i="1"/>
  <c r="Q5601" i="1"/>
  <c r="Q5602" i="1"/>
  <c r="Q5603" i="1"/>
  <c r="Q5604" i="1"/>
  <c r="Q5605" i="1"/>
  <c r="Q5606" i="1"/>
  <c r="Q5607" i="1"/>
  <c r="Q5608" i="1"/>
  <c r="Q5609" i="1"/>
  <c r="Q5610" i="1"/>
  <c r="Q5611" i="1"/>
  <c r="Q5612" i="1"/>
  <c r="Q5613" i="1"/>
  <c r="Q5614" i="1"/>
  <c r="Q5615" i="1"/>
  <c r="Q5616" i="1"/>
  <c r="Q5617" i="1"/>
  <c r="Q5618" i="1"/>
  <c r="Q5619" i="1"/>
  <c r="Q5620" i="1"/>
  <c r="Q5621" i="1"/>
  <c r="Q5622" i="1"/>
  <c r="Q5623" i="1"/>
  <c r="Q5624" i="1"/>
  <c r="Q5625" i="1"/>
  <c r="Q5626" i="1"/>
  <c r="Q5627" i="1"/>
  <c r="Q5628" i="1"/>
  <c r="Q5629" i="1"/>
  <c r="Q5630" i="1"/>
  <c r="Q5631" i="1"/>
  <c r="Q5632" i="1"/>
  <c r="Q5633" i="1"/>
  <c r="Q5634" i="1"/>
  <c r="Q5635" i="1"/>
  <c r="Q5636" i="1"/>
  <c r="Q5637" i="1"/>
  <c r="Q5638" i="1"/>
  <c r="Q5639" i="1"/>
  <c r="Q5640" i="1"/>
  <c r="Q5641" i="1"/>
  <c r="Q5642" i="1"/>
  <c r="Q5643" i="1"/>
  <c r="Q5644" i="1"/>
  <c r="Q5645" i="1"/>
  <c r="Q5646" i="1"/>
  <c r="Q5647" i="1"/>
  <c r="Q5648" i="1"/>
  <c r="Q5649" i="1"/>
  <c r="Q5650" i="1"/>
  <c r="Q5651" i="1"/>
  <c r="Q5652" i="1"/>
  <c r="Q5653" i="1"/>
  <c r="Q5654" i="1"/>
  <c r="Q5655" i="1"/>
  <c r="Q5656" i="1"/>
  <c r="Q5657" i="1"/>
  <c r="Q5658" i="1"/>
  <c r="Q5659" i="1"/>
  <c r="Q5660" i="1"/>
  <c r="Q5661" i="1"/>
  <c r="Q5662" i="1"/>
  <c r="Q5663" i="1"/>
  <c r="Q5664" i="1"/>
  <c r="Q5665" i="1"/>
  <c r="Q5666" i="1"/>
  <c r="Q5667" i="1"/>
  <c r="Q5668" i="1"/>
  <c r="Q5669" i="1"/>
  <c r="Q5670" i="1"/>
  <c r="Q5671" i="1"/>
  <c r="Q5672" i="1"/>
  <c r="Q5673" i="1"/>
  <c r="Q5674" i="1"/>
  <c r="Q5675" i="1"/>
  <c r="Q5676" i="1"/>
  <c r="Q5677" i="1"/>
  <c r="Q5678" i="1"/>
  <c r="Q5679" i="1"/>
  <c r="Q5680" i="1"/>
  <c r="Q5681" i="1"/>
  <c r="Q5682" i="1"/>
  <c r="Q5683" i="1"/>
  <c r="Q5684" i="1"/>
  <c r="Q5685" i="1"/>
  <c r="Q5686" i="1"/>
  <c r="Q5687" i="1"/>
  <c r="Q5688" i="1"/>
  <c r="Q5689" i="1"/>
  <c r="Q5690" i="1"/>
  <c r="Q5691" i="1"/>
  <c r="Q5692" i="1"/>
  <c r="Q5693" i="1"/>
  <c r="Q5694" i="1"/>
  <c r="Q5695" i="1"/>
  <c r="Q5696" i="1"/>
  <c r="Q5697" i="1"/>
  <c r="Q5698" i="1"/>
  <c r="Q5699" i="1"/>
  <c r="Q5700" i="1"/>
  <c r="Q5701" i="1"/>
  <c r="Q5702" i="1"/>
  <c r="Q5703" i="1"/>
  <c r="Q5704" i="1"/>
  <c r="Q5705" i="1"/>
  <c r="Q5706" i="1"/>
  <c r="Q5707" i="1"/>
  <c r="Q5708" i="1"/>
  <c r="Q5709" i="1"/>
  <c r="Q5710" i="1"/>
  <c r="Q5711" i="1"/>
  <c r="Q5712" i="1"/>
  <c r="Q5713" i="1"/>
  <c r="Q5714" i="1"/>
  <c r="Q5715" i="1"/>
  <c r="Q5716" i="1"/>
  <c r="Q5717" i="1"/>
  <c r="Q5718" i="1"/>
  <c r="Q5719" i="1"/>
  <c r="Q5720" i="1"/>
  <c r="Q5721" i="1"/>
  <c r="Q5722" i="1"/>
  <c r="Q5723" i="1"/>
  <c r="Q5724" i="1"/>
  <c r="Q5725" i="1"/>
  <c r="Q5726" i="1"/>
  <c r="Q5727" i="1"/>
  <c r="Q5728" i="1"/>
  <c r="Q5729" i="1"/>
  <c r="Q5730" i="1"/>
  <c r="Q5731" i="1"/>
  <c r="Q5732" i="1"/>
  <c r="Q5733" i="1"/>
  <c r="Q5734" i="1"/>
  <c r="Q5735" i="1"/>
  <c r="Q5736" i="1"/>
  <c r="Q5737" i="1"/>
  <c r="Q5738" i="1"/>
  <c r="Q5739" i="1"/>
  <c r="Q5740" i="1"/>
  <c r="Q5741" i="1"/>
  <c r="Q5742" i="1"/>
  <c r="Q5743" i="1"/>
  <c r="Q5744" i="1"/>
  <c r="Q5745" i="1"/>
  <c r="Q5746" i="1"/>
  <c r="Q5747" i="1"/>
  <c r="Q5748" i="1"/>
  <c r="Q5749" i="1"/>
  <c r="Q5750" i="1"/>
  <c r="Q5751" i="1"/>
  <c r="Q5752" i="1"/>
  <c r="Q5753" i="1"/>
  <c r="Q5754" i="1"/>
  <c r="Q5755" i="1"/>
  <c r="Q5756" i="1"/>
  <c r="Q5757" i="1"/>
  <c r="Q5758" i="1"/>
  <c r="Q5759" i="1"/>
  <c r="Q5760" i="1"/>
  <c r="Q5761" i="1"/>
  <c r="Q5762" i="1"/>
  <c r="Q5763" i="1"/>
  <c r="Q5764" i="1"/>
  <c r="Q5765" i="1"/>
  <c r="Q5766" i="1"/>
  <c r="Q5767" i="1"/>
  <c r="Q5768" i="1"/>
  <c r="Q5769" i="1"/>
  <c r="Q5770" i="1"/>
  <c r="Q5771" i="1"/>
  <c r="Q5772" i="1"/>
  <c r="Q5773" i="1"/>
  <c r="Q5774" i="1"/>
  <c r="Q5775" i="1"/>
  <c r="Q5776" i="1"/>
  <c r="Q5777" i="1"/>
  <c r="Q5778" i="1"/>
  <c r="Q5779" i="1"/>
  <c r="Q5780" i="1"/>
  <c r="Q5781" i="1"/>
  <c r="Q5782" i="1"/>
  <c r="Q5783" i="1"/>
  <c r="Q5784" i="1"/>
  <c r="Q5785" i="1"/>
  <c r="Q5786" i="1"/>
  <c r="Q5787" i="1"/>
  <c r="Q5788" i="1"/>
  <c r="Q5789" i="1"/>
  <c r="Q5790" i="1"/>
  <c r="Q5791" i="1"/>
  <c r="Q5792" i="1"/>
  <c r="Q5793" i="1"/>
  <c r="Q5794" i="1"/>
  <c r="Q5795" i="1"/>
  <c r="Q5796" i="1"/>
  <c r="Q5797" i="1"/>
  <c r="Q5798" i="1"/>
  <c r="Q5799" i="1"/>
  <c r="Q5800" i="1"/>
  <c r="Q5801" i="1"/>
  <c r="Q5802" i="1"/>
  <c r="Q5803" i="1"/>
  <c r="Q5804" i="1"/>
  <c r="Q5805" i="1"/>
  <c r="Q5806" i="1"/>
  <c r="Q5807" i="1"/>
  <c r="Q5808" i="1"/>
  <c r="Q5809" i="1"/>
  <c r="Q5810" i="1"/>
  <c r="Q5811" i="1"/>
  <c r="Q5812" i="1"/>
  <c r="Q5813" i="1"/>
  <c r="Q5814" i="1"/>
  <c r="Q5815" i="1"/>
  <c r="Q5816" i="1"/>
  <c r="Q5817" i="1"/>
  <c r="Q5818" i="1"/>
  <c r="Q5819" i="1"/>
  <c r="Q5820" i="1"/>
  <c r="Q5821" i="1"/>
  <c r="Q5822" i="1"/>
  <c r="Q5823" i="1"/>
  <c r="Q5824" i="1"/>
  <c r="Q5825" i="1"/>
  <c r="Q5826" i="1"/>
  <c r="Q5827" i="1"/>
  <c r="Q5828" i="1"/>
  <c r="Q5829" i="1"/>
  <c r="Q5830" i="1"/>
  <c r="Q5831" i="1"/>
  <c r="Q5832" i="1"/>
  <c r="Q5833" i="1"/>
  <c r="Q5834" i="1"/>
  <c r="Q5835" i="1"/>
  <c r="Q5836" i="1"/>
  <c r="Q5837" i="1"/>
  <c r="Q5838" i="1"/>
  <c r="Q5839" i="1"/>
  <c r="Q5840" i="1"/>
  <c r="Q5841" i="1"/>
  <c r="Q5842" i="1"/>
  <c r="Q5843" i="1"/>
  <c r="Q5844" i="1"/>
  <c r="Q5845" i="1"/>
  <c r="Q5846" i="1"/>
  <c r="Q5847" i="1"/>
  <c r="Q5848" i="1"/>
  <c r="Q5849" i="1"/>
  <c r="Q5850" i="1"/>
  <c r="Q5851" i="1"/>
  <c r="Q5852" i="1"/>
  <c r="Q5853" i="1"/>
  <c r="Q5854" i="1"/>
  <c r="Q5855" i="1"/>
  <c r="Q5856" i="1"/>
  <c r="Q5857" i="1"/>
  <c r="Q5858" i="1"/>
  <c r="Q5859" i="1"/>
  <c r="Q5860" i="1"/>
  <c r="Q5861" i="1"/>
  <c r="Q5862" i="1"/>
  <c r="Q5863" i="1"/>
  <c r="Q5864" i="1"/>
  <c r="Q5865" i="1"/>
  <c r="Q5866" i="1"/>
  <c r="Q5867" i="1"/>
  <c r="Q5868" i="1"/>
  <c r="Q5869" i="1"/>
  <c r="Q5870" i="1"/>
  <c r="Q5871" i="1"/>
  <c r="Q5872" i="1"/>
  <c r="Q5873" i="1"/>
  <c r="Q5874" i="1"/>
  <c r="Q5875" i="1"/>
  <c r="Q5876" i="1"/>
  <c r="Q5877" i="1"/>
  <c r="Q5878" i="1"/>
  <c r="Q5879" i="1"/>
  <c r="Q5880" i="1"/>
  <c r="Q5881" i="1"/>
  <c r="Q5882" i="1"/>
  <c r="Q5883" i="1"/>
  <c r="Q5884" i="1"/>
  <c r="Q5885" i="1"/>
  <c r="Q5886" i="1"/>
  <c r="Q5887" i="1"/>
  <c r="Q5888" i="1"/>
  <c r="Q5889" i="1"/>
  <c r="Q5890" i="1"/>
  <c r="Q5891" i="1"/>
  <c r="Q5892" i="1"/>
  <c r="Q5893" i="1"/>
  <c r="Q5894" i="1"/>
  <c r="Q5895" i="1"/>
  <c r="Q5896" i="1"/>
  <c r="Q5897" i="1"/>
  <c r="Q5898" i="1"/>
  <c r="Q5899" i="1"/>
  <c r="Q5900" i="1"/>
  <c r="Q5901" i="1"/>
  <c r="Q5902" i="1"/>
  <c r="Q5903" i="1"/>
  <c r="Q5904" i="1"/>
  <c r="Q5905" i="1"/>
  <c r="Q5906" i="1"/>
  <c r="Q5907" i="1"/>
  <c r="Q5908" i="1"/>
  <c r="Q5909" i="1"/>
  <c r="Q5910" i="1"/>
  <c r="Q5911" i="1"/>
  <c r="Q5912" i="1"/>
  <c r="Q5913" i="1"/>
  <c r="Q5914" i="1"/>
  <c r="Q5915" i="1"/>
  <c r="Q5916" i="1"/>
  <c r="Q5917" i="1"/>
  <c r="Q5918" i="1"/>
  <c r="Q5919" i="1"/>
  <c r="Q5920" i="1"/>
  <c r="Q5921" i="1"/>
  <c r="Q5922" i="1"/>
  <c r="Q5923" i="1"/>
  <c r="Q5924" i="1"/>
  <c r="Q5925" i="1"/>
  <c r="Q5926" i="1"/>
  <c r="Q5927" i="1"/>
  <c r="Q5928" i="1"/>
  <c r="Q5929" i="1"/>
  <c r="Q5930" i="1"/>
  <c r="Q5931" i="1"/>
  <c r="Q5932" i="1"/>
  <c r="Q5933" i="1"/>
  <c r="Q5934" i="1"/>
  <c r="Q5935" i="1"/>
  <c r="Q5936" i="1"/>
  <c r="Q5937" i="1"/>
  <c r="Q5938" i="1"/>
  <c r="Q5939" i="1"/>
  <c r="Q5940" i="1"/>
  <c r="Q5941" i="1"/>
  <c r="Q5942" i="1"/>
  <c r="Q5943" i="1"/>
  <c r="Q5944" i="1"/>
  <c r="Q5945" i="1"/>
  <c r="Q5946" i="1"/>
  <c r="Q5947" i="1"/>
  <c r="Q5948" i="1"/>
  <c r="Q5949" i="1"/>
  <c r="Q5950" i="1"/>
  <c r="Q5951" i="1"/>
  <c r="Q5952" i="1"/>
  <c r="Q5953" i="1"/>
  <c r="Q5954" i="1"/>
  <c r="Q5955" i="1"/>
  <c r="Q5956" i="1"/>
  <c r="Q5957" i="1"/>
  <c r="Q5958" i="1"/>
  <c r="Q5959" i="1"/>
  <c r="Q5960" i="1"/>
  <c r="Q5961" i="1"/>
  <c r="Q5962" i="1"/>
  <c r="Q5963" i="1"/>
  <c r="Q5964" i="1"/>
  <c r="Q5965" i="1"/>
  <c r="Q5966" i="1"/>
  <c r="Q5967" i="1"/>
  <c r="Q5968" i="1"/>
  <c r="Q5969" i="1"/>
  <c r="Q5970" i="1"/>
  <c r="Q5971" i="1"/>
  <c r="Q5972" i="1"/>
  <c r="Q5973" i="1"/>
  <c r="Q5974" i="1"/>
  <c r="Q5975" i="1"/>
  <c r="Q5976" i="1"/>
  <c r="Q5977" i="1"/>
  <c r="Q5978" i="1"/>
  <c r="Q5979" i="1"/>
  <c r="Q5980" i="1"/>
  <c r="Q5981" i="1"/>
  <c r="Q5982" i="1"/>
  <c r="Q5983" i="1"/>
  <c r="Q5984" i="1"/>
  <c r="Q5985" i="1"/>
  <c r="Q5986" i="1"/>
  <c r="Q5987" i="1"/>
  <c r="Q5988" i="1"/>
  <c r="Q5989" i="1"/>
  <c r="Q5990" i="1"/>
  <c r="Q5991" i="1"/>
  <c r="Q5992" i="1"/>
  <c r="Q5993" i="1"/>
  <c r="Q5994" i="1"/>
  <c r="Q5995" i="1"/>
  <c r="Q5996" i="1"/>
  <c r="Q5997" i="1"/>
  <c r="Q5998" i="1"/>
  <c r="Q5999" i="1"/>
  <c r="Q6000" i="1"/>
  <c r="Q6001" i="1"/>
  <c r="Q6002" i="1"/>
  <c r="Q6003" i="1"/>
  <c r="Q6004" i="1"/>
  <c r="Q6005" i="1"/>
  <c r="Q6006" i="1"/>
  <c r="Q6007" i="1"/>
  <c r="Q6008" i="1"/>
  <c r="Q6009" i="1"/>
  <c r="Q6010" i="1"/>
  <c r="Q6011" i="1"/>
  <c r="Q6012" i="1"/>
  <c r="Q6013" i="1"/>
  <c r="Q6014" i="1"/>
  <c r="Q6015" i="1"/>
  <c r="Q6016" i="1"/>
  <c r="Q6017" i="1"/>
  <c r="Q6018" i="1"/>
  <c r="Q6019" i="1"/>
  <c r="Q6020" i="1"/>
  <c r="Q6021" i="1"/>
  <c r="Q6022" i="1"/>
  <c r="Q6023" i="1"/>
  <c r="Q6024" i="1"/>
  <c r="Q6025" i="1"/>
  <c r="Q6026" i="1"/>
  <c r="Q6027" i="1"/>
  <c r="Q6028" i="1"/>
  <c r="Q6029" i="1"/>
  <c r="Q6030" i="1"/>
  <c r="Q6031" i="1"/>
  <c r="Q6032" i="1"/>
  <c r="Q6033" i="1"/>
  <c r="Q6034" i="1"/>
  <c r="Q6035" i="1"/>
  <c r="Q6036" i="1"/>
  <c r="Q6037" i="1"/>
  <c r="Q6038" i="1"/>
  <c r="Q6039" i="1"/>
  <c r="Q6040" i="1"/>
  <c r="Q6041" i="1"/>
  <c r="Q6042" i="1"/>
  <c r="Q6043" i="1"/>
  <c r="Q6044" i="1"/>
  <c r="Q6045" i="1"/>
  <c r="Q6046" i="1"/>
  <c r="Q6047" i="1"/>
  <c r="Q6048" i="1"/>
  <c r="Q6049" i="1"/>
  <c r="Q6050" i="1"/>
  <c r="Q6051" i="1"/>
  <c r="Q6052" i="1"/>
  <c r="Q6053" i="1"/>
  <c r="Q6054" i="1"/>
  <c r="Q6055" i="1"/>
  <c r="Q6056" i="1"/>
  <c r="Q6057" i="1"/>
  <c r="Q6058" i="1"/>
  <c r="Q6059" i="1"/>
  <c r="Q6060" i="1"/>
  <c r="Q6061" i="1"/>
  <c r="Q6062" i="1"/>
  <c r="Q6063" i="1"/>
  <c r="Q6064" i="1"/>
  <c r="Q6065" i="1"/>
  <c r="Q6066" i="1"/>
  <c r="Q6067" i="1"/>
  <c r="Q6068" i="1"/>
  <c r="Q6069" i="1"/>
  <c r="Q6070" i="1"/>
  <c r="Q6071" i="1"/>
  <c r="Q6072" i="1"/>
  <c r="Q6073" i="1"/>
  <c r="Q2" i="1"/>
  <c r="P2" i="1"/>
</calcChain>
</file>

<file path=xl/sharedStrings.xml><?xml version="1.0" encoding="utf-8"?>
<sst xmlns="http://schemas.openxmlformats.org/spreadsheetml/2006/main" count="24099" uniqueCount="11520">
  <si>
    <t>Дата расчета</t>
  </si>
  <si>
    <t>Наименование</t>
  </si>
  <si>
    <t>Цена закуп</t>
  </si>
  <si>
    <t>Цена итого</t>
  </si>
  <si>
    <t>Поставщик</t>
  </si>
  <si>
    <t>Ссылка</t>
  </si>
  <si>
    <t>НДС/УСН</t>
  </si>
  <si>
    <t>Вес (в кг) за шт</t>
  </si>
  <si>
    <t>Объем за шт</t>
  </si>
  <si>
    <t>Страна происхождения товара</t>
  </si>
  <si>
    <t>Сроки отгрузки от поставщика в календарных днях</t>
  </si>
  <si>
    <t>Бронируется? да/нет/прямая</t>
  </si>
  <si>
    <t>Реестровое да/нет</t>
  </si>
  <si>
    <t>Арт.на сайте</t>
  </si>
  <si>
    <t>Ссылка на сайт</t>
  </si>
  <si>
    <t>D принтер Creality Ender 3 V3 SE</t>
  </si>
  <si>
    <t>Цветной Мир</t>
  </si>
  <si>
    <t>https://3dvision.su/product/3d-printer-elegoo-neptune-3/</t>
  </si>
  <si>
    <t>нет</t>
  </si>
  <si>
    <t>D сканер</t>
  </si>
  <si>
    <t>Рене</t>
  </si>
  <si>
    <t>письмо от 18.07.2025 15:27</t>
  </si>
  <si>
    <t>прямая</t>
  </si>
  <si>
    <t>D сканер Shining 3D EinScan-SE v2</t>
  </si>
  <si>
    <t>3DVISION</t>
  </si>
  <si>
    <t>письмо от 17.01.25</t>
  </si>
  <si>
    <t>да</t>
  </si>
  <si>
    <t>D-принтер Anycubic Kobra 3</t>
  </si>
  <si>
    <t>В письме</t>
  </si>
  <si>
    <t>D-сканер Shining 3D EinScan-SE</t>
  </si>
  <si>
    <t>LED-телевизор Haier 55 Smart TV S2 черный</t>
  </si>
  <si>
    <t>ДНС</t>
  </si>
  <si>
    <t>https://www.dns-shop.ru/product/7efac75f03a5d9cb/55-140-sm-led-televizor-haier-55-smart-tv-s2-cernyj/</t>
  </si>
  <si>
    <t>Toпop большой</t>
  </si>
  <si>
    <t>Все инструменты</t>
  </si>
  <si>
    <t>https://www.vseinstrumenti.ru/product/topor-1250-g-rukoyatka-iz-steklovolokna-top-tools-05a212-873603/</t>
  </si>
  <si>
    <t>U -образный магнит</t>
  </si>
  <si>
    <t>Л-микро</t>
  </si>
  <si>
    <t>Прайс-лист ЛМ от 14.04.2030</t>
  </si>
  <si>
    <t>U-образная трубка для электролиза наше предложение Трубка хлоркальциевая ТХ-U исп 1 14 23 U-образная</t>
  </si>
  <si>
    <t>Русхим</t>
  </si>
  <si>
    <t>https://rushim.ru/product_info.php?products_id=5740</t>
  </si>
  <si>
    <t>USB кабель питания REXANT разьем 2 1х5 5</t>
  </si>
  <si>
    <t>Чип Дип</t>
  </si>
  <si>
    <t>https://www.chipdip.ru/product0/9000453741?utm_source=direct&amp;utm_medium=cpc&amp;utm_campaign=Y_dinamicheskaya&amp;utm_content=text1_ya&amp;utm_term=---autotargeting&amp;position_type=premium&amp;yclid=11603164767383453695</t>
  </si>
  <si>
    <t>Wi-Fi роутер Keenetic GIGA KN-1012</t>
  </si>
  <si>
    <t>https://www.dns-shop.ru/product/427ee29a4b18d0a4/wi-fi-router-keenetic-giga-kn-1012/</t>
  </si>
  <si>
    <t>Китай</t>
  </si>
  <si>
    <t>аукцион</t>
  </si>
  <si>
    <t>Ёрш пробирочный</t>
  </si>
  <si>
    <t>ПиШ</t>
  </si>
  <si>
    <t>http://www.prirodovedenie.ru/3531________.htm</t>
  </si>
  <si>
    <t>АГРО КЛАСС Комплект Стандарт гидропонная установка и расходные материалы</t>
  </si>
  <si>
    <t>Компания «Собираем Урожай»</t>
  </si>
  <si>
    <t>https://xn----7sbbbvhknxpgtef2b.xn--p1ai/#rec744687918</t>
  </si>
  <si>
    <t>АК74 стационарный приклад</t>
  </si>
  <si>
    <t>ИП Стремоусов</t>
  </si>
  <si>
    <t>данные от Даврона от 10.03.25</t>
  </si>
  <si>
    <t>NexTouch</t>
  </si>
  <si>
    <t>Автомат 5 45 мм АК-74 100х70 см</t>
  </si>
  <si>
    <t>Магистр Про</t>
  </si>
  <si>
    <t>https://magisterpro.ru/cards1/p6.html</t>
  </si>
  <si>
    <t>Азбука подвижная ламинированная с магнит креплением</t>
  </si>
  <si>
    <t>Строникум</t>
  </si>
  <si>
    <t>https://stronikum.ru/4273_Nachalnaya_shkola/4417_Azbuka_podvignaya_laminirovannaya_s_magnit_krepleniem</t>
  </si>
  <si>
    <t>Академия Наураши Хрустальная мультлаборатория приказ 804 п 2 3 5 Научные развлечения</t>
  </si>
  <si>
    <t>НР</t>
  </si>
  <si>
    <t>https://nau-ra.ru/produktsiya/produktsiya-225_51.html</t>
  </si>
  <si>
    <t>Аквадистиллятор Stegler BL-9803 1 л ч корпус пластик сборник пластик</t>
  </si>
  <si>
    <t>нв лаб</t>
  </si>
  <si>
    <t>https://nsk.nv-lab.ru/catalog_info.php?ID=1242</t>
  </si>
  <si>
    <t>Аквадистиллятор производительность не менее 20 л ч дистиллированной воды питание - 380 В мощность 15 кВт</t>
  </si>
  <si>
    <t>Экросхим</t>
  </si>
  <si>
    <t>https://ecohim.ru/good/laboratornoe-oborudovanie-i-pribory/akvadistillyator-pe-2220-a</t>
  </si>
  <si>
    <t>Аквадистилятор Наше предложение Аппарат для дистилляции воды 220 В Время закипания 0 2 л воды не более 5 мин Производительность по конденсату л час не менее 0 5 Мощность нагревателя Вт 500 Напряжение питания В Гц 220 50 Габаритные размеры в упаковке см 27 24 11 Вес кг 2 3</t>
  </si>
  <si>
    <t>https://stronikum.ru/1383_Himiya/4942_Apparat_dlya_distillyatsii_vodi_220_V?ysclid=m7e872mnij673119512</t>
  </si>
  <si>
    <t>Аквариум</t>
  </si>
  <si>
    <t>Озон</t>
  </si>
  <si>
    <t>https://www.ozon.ru/product/akvarium-dlya-rybok-aquaterra-12-litrov-pryamougolnyy-36h15h23-prozrachnyy-1702121237/?at=16tLA8yr2i5mnvLPs7XzDBGi0DOWAliyqowQNIlQWog7</t>
  </si>
  <si>
    <t>Аквариум 12 л</t>
  </si>
  <si>
    <t>https://www.ozon.ru/product/akvarium-dlya-rybok-akvarum-12-litrov-pryamougolnyy-36h23h15-sm-d-v-sh-1937895885/?at=08tYNGQVJcRNQl8ZFmr0k2GFjM7EovUrw9xnDfjQ8N73&amp;keywords=%D0%B0%D0%BA%D0%B2%D0%B0%D1%80%D0%B8%D1%83%D0%BC+12+%D0%BB%D0%B8%D1%82%D1%80%D0%BE%D0%B2</t>
  </si>
  <si>
    <t>Аквариум для кабинета физики</t>
  </si>
  <si>
    <t>Медиус</t>
  </si>
  <si>
    <t>https://www.medius.ru/catalog/uchebnye_klassy/kabinet_fiziki/oborudovanie_i_pribory_po_mekhanike/akvarium.html?ysclid=mcem7pl1zc144304725</t>
  </si>
  <si>
    <t>Аккумуляторный источник питания АИП</t>
  </si>
  <si>
    <t>Химлабо</t>
  </si>
  <si>
    <t>https://www.himlabo.ru/physics/laboratornye-pribory-i-prinadlezhnosti-dlya-opytov/akkumulyatornyj-istochnik-pitaniya-aip</t>
  </si>
  <si>
    <t>Алгебра и начала анализа 10 класс 17 таблиц</t>
  </si>
  <si>
    <t>5-8516-014</t>
  </si>
  <si>
    <t>Алгебра и начала анализа 11 класс 15 таблиц</t>
  </si>
  <si>
    <t>5-8521-014</t>
  </si>
  <si>
    <t>Александр М-02 тренажер для оказания первой помощи на месте происшествия</t>
  </si>
  <si>
    <t>Зарница</t>
  </si>
  <si>
    <t>https://zarnitza.ru/catalog/avtoshkola-i-avtodrom/aleksandr-02-polnorostovoy/?ysclid=m64yg9zxgw926327662</t>
  </si>
  <si>
    <t>Александр М-04 тренажер манекен взрослого пострадавшего для отработки приемов сердечно-легочной реанимации со светозвуковым индикатором</t>
  </si>
  <si>
    <t>https://zarnitza.ru/catalog/meditsina/manekeny-trenazhery-slr/aleksandr-04-polnorostovoy/?ysclid=m4m9q39lvt268517185</t>
  </si>
  <si>
    <t>Алла Весна Гжельская Красавица снято с пр-ва Наше предложение Эля Весна Гжель красавица</t>
  </si>
  <si>
    <t>весна</t>
  </si>
  <si>
    <t>В2638</t>
  </si>
  <si>
    <t>Алонж</t>
  </si>
  <si>
    <t>https://rushim.ru/product_info.php?products_id=318</t>
  </si>
  <si>
    <t>Алонж АИО-14 23-14 23</t>
  </si>
  <si>
    <t>https://rushim.ru/product_info.php?products_id=1683</t>
  </si>
  <si>
    <t>Альбом для рисования - 2 шт Тип крепления спираль Формат - не менее А4 Количество листов - не менее 40 листов Плотность бумаги не менее 120г кв м</t>
  </si>
  <si>
    <t>Комус</t>
  </si>
  <si>
    <t>https://www.komus.ru/katalog/tovary-dlya-doma/tovary-dlya-tvorchestva/tovary-dlya-khudozhnikov/bumaga-dlya-zhivopisi-i-sukhikh-tekhnik/albom-dlya-akvareli-komus-art-studiya-a4-40-listov/p/1858501/?from=block-123-0_2&amp;qid=9360064587-0-2</t>
  </si>
  <si>
    <t>Альбом для рисования 24л АВТО В МЕГАПОЛИСЕ отрывная склейка 24-3770 Проф-Пресс Россия</t>
  </si>
  <si>
    <t>СибирьКанцторг</t>
  </si>
  <si>
    <t>КП СибВерк - Валерия Дубовцева &lt;baa@sibverk.ru&gt; от 10.03.25</t>
  </si>
  <si>
    <t>Россия</t>
  </si>
  <si>
    <t>Аммиак водный чда 0 9 кг</t>
  </si>
  <si>
    <t>https://rushim.ru/product_info.php?products_id=4012&amp;ysclid=m6eg7d21zu85924384</t>
  </si>
  <si>
    <t>Амперметр</t>
  </si>
  <si>
    <t>Л-Микро</t>
  </si>
  <si>
    <t>https://www.l-microrus.ru/catalog/281/2641/</t>
  </si>
  <si>
    <t>Амперметр двухпредельный</t>
  </si>
  <si>
    <t>https://www.l-microrus.ru/catalog/281/2641/?sphrase_id=478918</t>
  </si>
  <si>
    <t>тендер</t>
  </si>
  <si>
    <t>Амперметр демонстрационный цифровой</t>
  </si>
  <si>
    <t>https://stronikum.ru/1061_Fizika/2621_Ampermetr_demonstratsionniy_tsifrovoy</t>
  </si>
  <si>
    <t>Амперметр для сборки электрической цепи стрелочный</t>
  </si>
  <si>
    <t>https://www.l-microrus.ru/catalog/281/2641/?sphrase_id=763247</t>
  </si>
  <si>
    <t>Амперметр лаб</t>
  </si>
  <si>
    <t>https://stronikum.ru/1061_Fizika/4354_Ampermetr_lab</t>
  </si>
  <si>
    <t>Амперметр лабораторный</t>
  </si>
  <si>
    <t>https://www.l-microrus.ru/catalog/281/2641/?sphrase_id=727520</t>
  </si>
  <si>
    <t>https://www.stronikum.ru/1061_Fizika/4354_Ampermetr_lab</t>
  </si>
  <si>
    <t>Амперметр лабораторный 0-2 А деления шкалы 0 05 А</t>
  </si>
  <si>
    <t>https://stronikum.ru/1061_Fizika/4354</t>
  </si>
  <si>
    <t>Амперметр лабораторный Должен представлять собой прибор магнитоэлектрической системы с равномерной шкалой от 0 до 3 А с ценой деления 0 1 А и со шкалой от 0 до 0 6 А с ценой деления 0 02 А Измерительный механизм со шкалой помещен в корпус Материал корпуса пластмасса Класс точ- ности 2 5</t>
  </si>
  <si>
    <t>https://l-microrus.ru/catalog/281/2641/?sphrase_id=844176</t>
  </si>
  <si>
    <t>Амфора гипс</t>
  </si>
  <si>
    <t>экорше</t>
  </si>
  <si>
    <t>https://www.ekorshe.ru/index.php/catalog/vazy/item/amfora</t>
  </si>
  <si>
    <t>Анализатор экологический</t>
  </si>
  <si>
    <t>СОЭКС</t>
  </si>
  <si>
    <t>https://soeks.ru/catalog/ecovisor-f4?utm_medium=cpc&amp;utm_source=yandex.search&amp;utm_campaign=Ekovizor_Poisk.63137039&amp;utm_content=ekovizor.4609674286.10860943886&amp;utm_term=эковизор&amp;yclid=9337245899377868799</t>
  </si>
  <si>
    <t>Анализатор экологический СОЭКС Эковизор F4 дозиметр нитрат-тестер оценка качества воды индикатор ЭМ-поля</t>
  </si>
  <si>
    <t>https://soeks.ru/catalog/ecovisor-f4?utm_medium=cpc&amp;utm_source=yandex.search&amp;utm_campaign=Ekovizor_Poisk.63137039&amp;utm_content=ekovizor.4609674286.10860943886&amp;utm_term=эковизор%20отзывы&amp;etext=&amp;yclid=100380609297252351</t>
  </si>
  <si>
    <t>Деалмед</t>
  </si>
  <si>
    <t>Анатомические деталиГлаза Давида</t>
  </si>
  <si>
    <t>http://www.prirodovedenie.ru/6670________.htm</t>
  </si>
  <si>
    <t>портал постащиков</t>
  </si>
  <si>
    <t>Анатомия Цифровой атлас школьника</t>
  </si>
  <si>
    <t>https://www.int-edu.ru/content/anatomiya-cifrovoy-atlas-shkolnika</t>
  </si>
  <si>
    <t>Ангара-А5</t>
  </si>
  <si>
    <t>#ERROR!</t>
  </si>
  <si>
    <t>Авитекс</t>
  </si>
  <si>
    <t>https://shop.aviamodel.info/collection/rakety-nositeli/product/model-raketa-nositel-angara-a5-m1100</t>
  </si>
  <si>
    <t>Английский алфавит в картинках винил 100х140см винил</t>
  </si>
  <si>
    <t>ВДШ</t>
  </si>
  <si>
    <t>В7-8578-001</t>
  </si>
  <si>
    <t>Английский язык Тематический словарь</t>
  </si>
  <si>
    <t>Лабиринт</t>
  </si>
  <si>
    <t>https://www.labirint.ru/books/971057/</t>
  </si>
  <si>
    <t>Англо-русский русско-английский словарь 1-4 классы Как переводятся и произносятся слова ФГОС Валерий Степанов</t>
  </si>
  <si>
    <t>https://www.labirint.ru/books/874545/</t>
  </si>
  <si>
    <t>Англо-русский русско-английский словарь 5-11 классы Мусихина Ольга Николаевна</t>
  </si>
  <si>
    <t>https://www.ozon.ru/product/anglo-russkiy-russko-angliyskiy-slovar-5-11-klassy-musihina-olga-nikolaevna-1976128516/</t>
  </si>
  <si>
    <t>Англо-русский русско-английский словарь Как переводятся и произносятся слова 1-4 классы Степанов Валерий Юрьевич</t>
  </si>
  <si>
    <t>https://www.ozon.ru/product/anglo-russkiy-russko-angliyskiy-slovar-1-4-klassy-kak-perevodyatsya-i-proiznosyatsya-slova-1572818836/</t>
  </si>
  <si>
    <t>Англо-русский русско-английский словарь Мюллер Владимир Карлович</t>
  </si>
  <si>
    <t>https://www.ozon.ru/product/samyy-polnyy-anglo-russkiy-russko-angliyskiy-slovar-s-sovremennoy-transkriptsiey-okolo-500-000-646381151/</t>
  </si>
  <si>
    <t>Англо-русский словарик в картинках Алевтина Илюшкина</t>
  </si>
  <si>
    <t>https://www.labirint.ru/books/155057/</t>
  </si>
  <si>
    <t>Англо-русский словарик школьника Ольга Ушакова</t>
  </si>
  <si>
    <t>https://www.labirint.ru/books/34259/</t>
  </si>
  <si>
    <t>Антисептик для обработки рук 1л</t>
  </si>
  <si>
    <t>https://www.komus.ru/katalog/khozyajstvennye-tovary/professionalnaya-khimiya/antiseptiki-/dezinfitsiruyushhee-sredstvo-antiseptik-nika-tetrasept-1-l/p/1195380/?from=block-301-0_3</t>
  </si>
  <si>
    <t>Антисептик для обработки рук наше предложение Локтевой дозатор для жидкого мыла и антисептика 1л</t>
  </si>
  <si>
    <t>https://www.vseinstrumenti.ru/product/loktevoj-dozator-dlya-zhidkogo-myla-i-antiseptika-ooo-bazovaya-dezinfektsiya-mdu10-belyj-mdu-10b-18229200/</t>
  </si>
  <si>
    <t>Аппарат Киппа 250 мл</t>
  </si>
  <si>
    <t>Рос-сервис</t>
  </si>
  <si>
    <t>https://rosservis.spb.ru/magazin/product/apparat-kippa-250-ml</t>
  </si>
  <si>
    <t>https://stronikum.ru/1383_Himiya/4569_Apparat_Kippa_250_ml</t>
  </si>
  <si>
    <t>Аппарат Киппа наше предложение Аппарат Киппа 250 мл</t>
  </si>
  <si>
    <t>http://www.prirodovedenie.ru/2311________.htm</t>
  </si>
  <si>
    <t>Аппарат Киппа наше предложение Аппарат для получения газа на 250 мл аппарат Киппа Аппарат Киппа изготовляется из стекла и состоит из нескольких частей 1 Колба-реактор с резервуаром - 1 шт 2 Воронка с длинной трубкой - 1шт 3 Газоотводная трубка - 1шт 4 Ловушка для улавливания паров соляной кислоты - 1шт 5 Пробка стеклянная - 1 шт Колба-реактор имеет верхнюю шарообразную часть с тубусом в которую вставляется газоотводная трубка снабженная краном и нижний резервуар в виде полусферы Нижний резервуар имеет тубус закрытый притёртой стеклянной пробкой он необходим для слива жидкости после использования прибора -Резервуар 1 шт Шарообразная воронка 1 шт Газоотводная трубка с пробкой и краном -1-шт Предохранительная воронка с пробкой 1 шт Прибор должен быть предназначен для получения водорода углекислого газа сероводорода и других газов Материал изготовления хими- чески стойкое стекло пластик или резина</t>
  </si>
  <si>
    <t>https://rushim.ru/product_info.php?products_id=4358</t>
  </si>
  <si>
    <t>Аппарат Ротта</t>
  </si>
  <si>
    <t>НВ-лаб</t>
  </si>
  <si>
    <t>https://www.nv-lab.ru/catalog_info.php?ID=6394&amp;srsltid=AfmBOorPGSMf3SkF4q8ACZTO2o0SZRSH2hnOOIbxWyqUhuVPF0SNvEjQ</t>
  </si>
  <si>
    <t>Аппарат для дистилляции воды 220 В</t>
  </si>
  <si>
    <t>https://stronikum.ru/1383_Himiya/4942_Apparat_dlya_distillyatsii_vodi_220_V?ysclid=m86y0mg7ge391666019</t>
  </si>
  <si>
    <t>Аппарат для проведения химический реакций</t>
  </si>
  <si>
    <t>https://www.stronikum.ru/1383_Himiya/696_Apparat_dlya_provedeniya_himicheskih_reaktsiy_APHR</t>
  </si>
  <si>
    <t>Аппарат для проведения химических реакций</t>
  </si>
  <si>
    <t>Интерфэп</t>
  </si>
  <si>
    <t>http://www.interfep.ru/index.php?ht=26&amp;detail=120</t>
  </si>
  <si>
    <t>Аппарат для проведения химических реакций Емкость колбы реактора 500 мл Габаритные размеры 125х105х705 мм</t>
  </si>
  <si>
    <t>https://stronikum.ru/1383_Himiya/696_Apparat_dlya_provedeniya_himicheskih_reaktsiy_APHR</t>
  </si>
  <si>
    <t>Аппарат искусственной вентиляции легких Амбу</t>
  </si>
  <si>
    <t>https://www.komus.ru/katalog/otraslevye-predlozheniya/meditsina/raskhodnye-materialy-dlya-reanimatsii-i-skoroj-pomoshhi/raskhodnye-materialy-dlya-ivp/meshok-ambu-medplant-2300-ml-odnorazovyj-razmer-maski-5-vzroslyj-/p/1482274/?from=block-123-0_7&amp;qid=4343826997-0-7</t>
  </si>
  <si>
    <t>Аппаратно-программный комплекс по ПДД</t>
  </si>
  <si>
    <t>Форвард</t>
  </si>
  <si>
    <t>https://autotrenajer.ru/fun-traffic-light/?ysclid=m64g80n3fu950507196</t>
  </si>
  <si>
    <t>Аппаратно-программный обучающий комплекс по правилам дорожного движения</t>
  </si>
  <si>
    <t>https://zarnitza.ru/catalog/avtogorodki-i-pdd/apparatno-programmnyjj-obuchajushhijj-kompleks-po-pravilam-dorozhnogo-dvizhenija-dlja-detejj-1-11-klassov-veselyjj-svetofor-komplekt-udostoverenijj-primernyjj-peshekhod-udostoverenie-velosipedista/?ysclid=m8zrjgohni769651006</t>
  </si>
  <si>
    <t>письмо от виктора от 17.01.25</t>
  </si>
  <si>
    <t>Аппаратно-программный обучающий комплекс по правилам дорожного движения Веселый светофор</t>
  </si>
  <si>
    <t>https://zarnitza.ru/catalog/avtogorodki-i-pdd/apparatno-programmnyjj-obuchajushhijj-kompleks-po-pravilam-dorozhnogo-dvizhenija-dlja-detejj-1-11-klassov-veselyjj-svetofor-komplekt-udostoverenijj-primernyjj-peshekhod-udostoverenie-velosipedista/?ysclid=m64ufmmcc4426947957</t>
  </si>
  <si>
    <t>Аптечка</t>
  </si>
  <si>
    <t>Гражданская защита</t>
  </si>
  <si>
    <t>https://go-zaschita.ru/aptechki/kimgz/aptechka-pervoy-pomoshchi-kimgz-161-fest-1-9-k-sumka-tekstilnaya/</t>
  </si>
  <si>
    <t>https://www.komus.ru/katalog/otraslevye-predlozheniya/meditsina/aptechki/aptechki-individualnye-i-kollektivnye/aptechka-kimgz-kollektivnaya-vitalfarm-po-prikazam-1164n-i-805n-s-napolneniem-tkanevaya-sumka-/p/2014447/?utm_referrer=https%3A%2F%2Fwww.google.com%2F</t>
  </si>
  <si>
    <t>Аптечка В комплекте контейнер кейс гигиенические салфетки 16х14 15 фиксирующий пластырь 1х500 тканевая основа катушка пластыри-пластинки разных размеров стерильные самоклеящиеся повязки на рану разных размеров 14х10 1 гидроактивные пластыри для покрытия царапин и ссадин 7 2х5 1 стерильные марлевые бинты 5х10 1 гемостатические повязки губка гемостатическая 50х50 1 стерильные марлевые нетканые салфетки разных размеров эластичные фиксирующие бинты 1 5х8 1</t>
  </si>
  <si>
    <t>https://www.vseinstrumenti.ru/product/aptechka-dlya-detskih-i-uchebnyh-uchrezhdenij-ofismag-po-prikazu-261n-vitalfarm-plastikovyj-kejs-54214-631434-16078667/</t>
  </si>
  <si>
    <t>Аптечка Индивидуальная АИ-2 с тубусами без медикаментов</t>
  </si>
  <si>
    <t>https://www.ozon.ru/product/aptechka-individualnaya-ai-2-s-tubusami-bez-medikamentov-892846135/?asb=yttyTpjciZsljwBEZ%252BWeA5qOsiQoEpB9N1%252BrdlOC3zw%253D&amp;at=99trO4MLqT3pjAEDu1XkpZHBvXzAwHBNkRnEfPAKrlQ&amp;avtc=1&amp;avte=4&amp;avts=1737516158&amp;keywords=%D0%B0%D0%B82+%D0%B0%D0%BF%D1%82%D0%B5%D1%87%D0%BA%D0%B0</t>
  </si>
  <si>
    <t>Аптечка КИМГЗ</t>
  </si>
  <si>
    <t>https://www.vseinstrumenti.ru/product/aptechka-pervoj-pomoschi-ofismag-kimgz-vitalfarm-tkanevaya-sumka-po-prikazu-1164n-00-00004255-631323-16078685/#searchQuery=%D0%90%D0%BF%D1%82%D0%B5%D1%87%D0%BA%D0%B0+%D0%BF%D0%B5%D1%80%D0%B2%D0%BE%D0%B9+%D0%BF%D0%BE%D0%BC%D0%BE%D1%89%D0%B8+%D0%9E%D0%A4%D0%98%D0%A1%D0%9C%D0%90%D0%93+%D0%9A%D0%98%D0%9C%D0%93%D0%97,+%D0%92%D0%98%D0%A2%D0%90%D0%9B%D0%A4%D0%90%D0%A0%D0%9C,+%D1%82%D0%BA%D0%B0%D0%BD%D0%B5%D0%B2%D0%B0%D1%8F+%D1%81%D1%83%D0%BC%D0%BA%D0%B0,+%D0%BF%D0%BE+%D0%BF%D1%80%D0%B8%D0%BA%D0%B0%D0%B7%D1%83+%E2%84%961164%D0%BD+00-00004255+631323&amp;searchType=autocomplete</t>
  </si>
  <si>
    <t>Тксиз</t>
  </si>
  <si>
    <t>https://tksiz.ru/katalog/aptechki/individualnye/kimgz-p-147/</t>
  </si>
  <si>
    <t>Аптечка КИМГЗ в комплектации для оказания первой помощи</t>
  </si>
  <si>
    <t>https://go-zaschita.ru/aptechki/kimgz/aptechka-kimgz-183-10-fest-sumka-tekstilnaya/</t>
  </si>
  <si>
    <t>ТК РИМ</t>
  </si>
  <si>
    <t>https://tkrim.ru/bezopasnost-rabochego-mesta/aptechki/komplekt-individualnyj-kimgz</t>
  </si>
  <si>
    <t>Аптечка Комплектация Маска медицинская нестерильная одноразовая 2 шт Перчатки медицинские нестерильные размером не менее М 2 пары Устройство для проведения искусственного дыхания рот-устройство-рот 1 шт Жгут кровоостанавливающий для остановки артериального кровотечения 1 шт Бинт марлевый медицинский 7 м х 14 см 2 шт Салфетки марлевые медицинские стерильные размером не менее 16х14 см 1 уп Лейкопластырь фиксирующий рулонный размером не менее 2 x 500 см 1 шт Покрывало спасательное изотермическое 1 шт Ножницы для разрезания повязок 1 шт Блокнот 1 шт Карандаш 1 шт Инструкция по оказанию первой помощи 1 шт Сумка 1 шт</t>
  </si>
  <si>
    <t>https://www.vseinstrumenti.ru/product/aptechka-pervoj-pomoschi-ofismag-kimgz-vitalfarm-tkanevaya-sumka-po-prikazu-1164n-00-00004255-631323-16078685/#searchQuery=%D0%B0%D0%BF%D1%82%D0%B5%D1%87%D0%BA%D0%B0&amp;searchType=srp</t>
  </si>
  <si>
    <t>Аптечка для оказания первой помощи работникам Виталфарм по приказу 1331н пластик</t>
  </si>
  <si>
    <t>https://www.komus.ru/katalog/otraslevye-predlozheniya/meditsina/aptechki/aptechki-individualnye-i-kollektivnye/aptechka-pervoj-pomoshhi-rabotnikam-vitalfarm-f-10-54061-po-prikazu-262n-s-napolneniem-plastikovyj-futlyar-/p/2085921/?utm_content=%7Cc%3A116438137%7Cg%3A5519044257%7Cb%3A1861312686118238456%7Ck%3A53850274111%7Cst%3Asearch%7Ca%3Ano%7Cs%3Anone%7Ct%3Apremium%7Cp%3A1%7Cr%3A53850274111%7Cdev%3Adesktop&amp;utm_term=---autotargeting&amp;utm_source=context4-yandex_ad-mgc-v4&amp;utm_medium=cpc&amp;utm_campaign=context4-dinam2_komus_club-poisk-op_z1-sib-ntr-ntm-v4&amp;yclid=15237806680878874623</t>
  </si>
  <si>
    <t>Аптечка коллективная для защитных сооружений ЗС ГО наше предложение Аптечка первой помощи производственная ФЭСТ для ЗС ГО до 100-150 человек текстильнаясумка</t>
  </si>
  <si>
    <t>https://www.komus.ru/katalog/otraslevye-predlozheniya/meditsina/aptechki/aptechki-individualnye-i-kollektivnye/aptechka-pervoj-pomoshhi-proizvodstvennaya-fest-dlya-zs-go-do-100-150-chelovek-tekstilnayasumka-/p/1127836/?ysclid=m2crnoax6a184602746&amp;utm_referrer=https%3A%2F%2Fyandex.ru%2F</t>
  </si>
  <si>
    <t>Аптечка комплект индивидуальный медицинский гражданской защиты для оказания первой помощи</t>
  </si>
  <si>
    <t>https://www.komus.ru/katalog/otraslevye-predlozheniya/meditsina/aptechki/aptechki-individualnye-i-kollektivnye/aptechka-kimgz-kollektivnaya-vitalfarm-po-prikazam-1164n-i-805n-s-napolneniem-tkanevaya-sumka-/p/2014447/?tabId=specifications</t>
  </si>
  <si>
    <t>https://www.ozon.ru/product/aptechka-bazovyy-kimgz-147-9-k-fest-sumka-po-prikazu-70n-255199380/</t>
  </si>
  <si>
    <t>https://tkrim.ru/siz/komplekt-individualnyj-medicinskij-grazhdanskoj-zashhity-po-prikazu-mz-rf-1164n-v-red-805n-i-65n</t>
  </si>
  <si>
    <t>деалмед</t>
  </si>
  <si>
    <t>https://www.dealmed.ru/komplekt_individ_grazhd_zashity_kimgz_1638.html</t>
  </si>
  <si>
    <t>Аптечка наше предложение КИМГЗ комплект индивидуальный медицинский гражданский</t>
  </si>
  <si>
    <t>https://www.vseinstrumenti.ru/product/kimgz-osnovnoj-sostav-punkt-12-pr-1164n-ot-28-10-2020-v-red-pr-805n-ot-23-12-2022g-ooo-appomed-3824-9042170/#searchQuery=%D0%B0%D0%BF%D1%82%D0%B5%D1%87%D0%BA%D0%B0&amp;searchType=srp</t>
  </si>
  <si>
    <t>Аптечка первой помощи Виталфарм по приказу 261н с наполнением текстильная сумка</t>
  </si>
  <si>
    <t>https://www.komus.ru/katalog/otraslevye-predlozheniya/meditsina/aptechki/aptechki-individualnye-i-kollektivnye/aptechka-pervoj-pomoshhi-vitalfarm-po-prikazu-261n-s-napolneniem-tekstilnaya-sumka-/p/2092988/?uiel=Desktop&amp;from=block-309-5&amp;utm_referrer=https%3A%2F%2Fwww.google.com%2F</t>
  </si>
  <si>
    <t>Аптечка универсальная АППОЛО</t>
  </si>
  <si>
    <t>АППОЛО</t>
  </si>
  <si>
    <t>https://appolo.ru/catalog/aptechki-proizvodstvennye/aptechka-universalnaya/</t>
  </si>
  <si>
    <t>Аптечка универсальная для оказания первой медицинской помощи</t>
  </si>
  <si>
    <t>https://www.vseinstrumenti.ru/product/aptechka-dlya-okazaniya-pervoj-pomoschi-s-primeneniem-meditsinskih-izdelij-v-organizatsiyah-osuschestvlyayuschih-obrazovatelnuyu-deyatelnost-fest-3778-15609874/#characteristics</t>
  </si>
  <si>
    <t>https://www.komus.ru/katalog/otraslevye-predlozheniya/meditsina/aptechki/aptechki-individualnye-i-kollektivnye/aptechka-pervoj-pomoshhi-vitalfarm-54214-po-prikazu-261n-s-napolneniem-plastikovyj-futlyar-/p/2092986/?from=block-301-0_3</t>
  </si>
  <si>
    <t>Промза</t>
  </si>
  <si>
    <t>https://omsk.promza.ru/catalog/aptechki/go-i-chs/kimgz-1-9-k-dlya-formirovanij-osnovnye-vlozheniya/</t>
  </si>
  <si>
    <t>Аптечка универсальная для оказания первой медицинской помощи Комплектация Маска медицинская нестерильная одноразовая 2 шт Перчатки медицинские нестерильные размером не менее М 2 пары Устройство для проведения искусственного дыхания Рот-устройство-рот 2 шт Жгут кровоостанавливающий для остановки артериального кровотечения 1 шт Бинт марлевый медицинский размером не менее 5 м х 5 см или бинт фиксирующий эластичный нестерильный размером не менее 2 м х 5 см 2 шт Бинт марлевый медицинский размером не менее 5 м х 10 см или бинт фиксирующий эластичный нестерильный размером не менее 2 м х 10 см 3 шт Бинт марлевый медицинский размером не менее 7 м х 14 см или бинт фиксирующий эластичный нестерильный размером не менее 2 м х 14 см 3 шт Салфетки марлевые медицинские стерильные 10 размером не менее 16х13 см 2 уп Лейкопластырь фиксирующий рулонный размером не менее 2х500 см 1 шт Лейкопластырь бактерицидный размером не менее 1 9х7 2 см 20 шт Лейкопластырь бактерицидный размером не менее 4х10 см 4 шт Покрывало спасательное изотермическое размером не менее 160х210 см 1 шт Ножницы для разрезания перевязочного материала и ткани 1 шт Инструкция по оказанию первой помощи с использованием аптечки для оказания первой помощи с применением медицинских изделий в организациях осуществляющих образовательную деятельность 1 шт Блокнот формата не менее A7 1 шт Маркер черный синий или карандаш 1 шт</t>
  </si>
  <si>
    <t>https://www.vseinstrumenti.ru/product/aptechka-dlya-detskih-i-uchebnyh-uchrezhdenij-ofismag-po-prikazu-261n-vitalfarm-plastikovyj-kejs-54214-631434-16078667/#searchQuery=%D0%B0%D0%BF%D1%82%D0%B5%D1%87%D0%BA%D0%B0&amp;searchType=srp</t>
  </si>
  <si>
    <t>Аптечка универсальная для оказания первой медицинской помощи наше пердложение Аптечка для детских и учебных учреждений по приказу 261н</t>
  </si>
  <si>
    <t>https://www.vseinstrumenti.ru/product/aptechka-dlya-detskih-i-uchebnyh-uchrezhdenij-ofismag-po-prikazu-261n-vitalfarm-plastikovyj-kejs-54214-631434-16078667/#searchQuery=%D0%B0%D0%BF%D1%82%D0%B5%D1%87%D0%BA%D0%B0+%D0%92%D0%B8%D1%82%D0%B0%D0%BB%D1%84%D0%B0%D1%80%D0%BC&amp;searchType=srp</t>
  </si>
  <si>
    <t>Ареометр для грунта 995-1030</t>
  </si>
  <si>
    <t>Оптимум</t>
  </si>
  <si>
    <t>https://www.optimum-lab.ru/product/areometr-dlja-grunta-995-1039/?ysclid=m6ef2l053n794926008</t>
  </si>
  <si>
    <t>Атлас по всеобщей истории 1914 год начало XXI века с комплектом контурных карт 10 11 кл Тип носителя информации Печатный Формат А4</t>
  </si>
  <si>
    <t>издательство Просвещение</t>
  </si>
  <si>
    <t>https://prosv.ru/product/istoriya-vseobschaya-istoriya-atlas-10-11-klassi-k-gosuchebniku01/?ysclid=m91amm5hx0858061975</t>
  </si>
  <si>
    <t>Атлас по всеобщей истории Древнего мира с комплектом контурных карт 5 кл Тип носителя информации Печатный Формат А4</t>
  </si>
  <si>
    <t>15-1076-02</t>
  </si>
  <si>
    <t>Атлас по всеобщей истории Нового времени XIX начало XX века с комплектом контурных карт 9 кл ип носителя информации Печатный Формат А4</t>
  </si>
  <si>
    <t>https://prosv.ru/product/istoriya-novogo-vremeni-xix-nachalo-xx-v-atlas-9-klass-istoriko-kul-turnii-standart01/?ysclid=m91am255o8167896796</t>
  </si>
  <si>
    <t>Атлас по всеобщей истории Нового времени XVIII век с комплектом контурных карт 8 кл Тип носителя информации Печатный Формат А4</t>
  </si>
  <si>
    <t>https://prosv.ru/product/vseobschaya-istoriya-istoriya-novogo-vremeni-atlas-8-klass01/</t>
  </si>
  <si>
    <t>Атлас по всеобщей истории Нового времени конец XV XVII век с комплектом контурных карт 7 кл Тип носителя информации Печатный Формат А4</t>
  </si>
  <si>
    <t>15-1082-01</t>
  </si>
  <si>
    <t>Атлас по всеобщей истории Средних веков с комплектом контурных карт 6 кл Тип носителя информации Печатный Формат А4</t>
  </si>
  <si>
    <t>15-1924-01</t>
  </si>
  <si>
    <t>Атлас по истории России 1914 год начало XXI века с комплектом контурных карт 10 11 кл Тип носителя информации Печатный Формат А4</t>
  </si>
  <si>
    <t>https://prosv.ru/product/istoriya-rossii-1914-god-nachalo-xxi-veka-10-11-klassi-atlas01/?ysclid=m91aqud5as210870459</t>
  </si>
  <si>
    <t>Атлас по истории России XIX начала XX века с комплектом контурных карт 9 кл Тип носителя информации Печатный Формат А4</t>
  </si>
  <si>
    <t>https://prosv.ru/product/istoriya-rossii-xix-nachalo-xx-veka-atlas-9-klass01/?ysclid=m91aqdlmi1133096002</t>
  </si>
  <si>
    <t>Атлас по истории России XVI конца XVII века с комплектом контурных карт 7 кл Тип носителя информации Печатный Формат А4</t>
  </si>
  <si>
    <t>https://prosv.ru/product/istoriya-rossii-xvi-konets-xvii-veka-atlas-7-klass01/?ysclid=m91aoce9cz993793212</t>
  </si>
  <si>
    <t>Атлас по истории России конца XVII XVIII века с комплектом контурных карт 8 кл Тип носителя информации Печатный Формат А4</t>
  </si>
  <si>
    <t>https://prosv.ru/product/istoriya-rossii-konets-xvii-xviii-veka-atlas-8-klass01/?ysclid=m91ap8ttue209452475</t>
  </si>
  <si>
    <t>Атлас по истории России с древнейших времён до начала XVI века с комплектом контурных карт 6 кл Тип носителя информации Печатный Формат А4</t>
  </si>
  <si>
    <t>https://prosv.ru/product/istoriya-rossii-s-drevneishih-vremyon-do-xvi-veka-atlas-6-klass01/?ysclid=m91anvkk1q833962442</t>
  </si>
  <si>
    <t>БОЛЬШОЙ УНИВЕРСАЛЬНЫЙ СЛОВАРЬ РУССКОГО ЯЗЫКА</t>
  </si>
  <si>
    <t>https://www.ozon.ru/product/bolshoy-universalnyy-slovar-russkogo-yazyka-komplekt-2-toma-gramota-slovari-xxi-veka-208629836/?advert=OKg6AwvG994hsFJqxnX5gM3-dB9EV9j3xm8huzHw9r7qZnXY8e-mH9mID_NxneG877cMPyGFBeSPWg8SdnDnb0NQdAHj7pckHYPLduumNeeiAixBxqMe_moRKfRwf-fgYu2qcHT0oA-vWSRWuAk5IEqGd_YzyYeVk3Bme4cL_sShJIbhni94Qv2Dxyo4Wr6rmGf3uqw19PM7BBqpdD01Rh-RdyN7wisr1ie40npICNinH6BmtpOWSnCW-9bGvClezzozcUkrBtElbrHeideaRMM48_H5EXt9F4OoOPaPcOTzriKb6OCD5ZLHEM_k33aDRiXGkN6BIHkBWkBDOZjEm5np7zkYNfXSnQ&amp;avtc=1&amp;avte=2&amp;avts=1724041406&amp;keywords=%D0%91%D0%BE%D0%BB%D1%8C%D1%88%D0%BE%D0%B9+%D1%83%D0%BD%D0%B8%D0%B2%D0%B5%D1%80%D1%81%D0%B0%D0%BB%D1%8C%D0%BD%D1%8B%D0%B9+%D1%81%D0%BB%D0%BE%D0%B2%D0%B0%D1%80%D1%8C+%D1%80%D1%83%D1%81%D1%81%D0%BA%D0%BE%D0%B3%D0%BE+%D1%8F%D0%B7%D1%8B%D0%BA%D0%B0</t>
  </si>
  <si>
    <t>БОЛЬШОЙ ФРАЗЕОЛОГИЧЕСКИЙ СЛОВАРЬ РУССКОГО ЯЗЫКА</t>
  </si>
  <si>
    <t>https://www.ozon.ru/product/bolshoy-frazeologicheskiy-slovar-russkogo-yazyka-znachenie-upotreblenie-kulturologicheskiy-812187105/?asb=7%252F339mhCv8mOVr6ZaT%252BlWgX0JEoaWrBHc%252F4%252Be%252F9zbvE%253D&amp;asb2=DEK-IpFxYR2wwuYYzNUfg4HptRzbPiK0zpplmH_c-QLhzLV1RuydTPgIFG6nCio9oMuokzMJVn-8dUdmAD-6XRfiLJRuCcqUYWvJPTTaLDXtX6W2xZEBYunvJk3iykgQSlEaW-9jwEt0N_5x34zoDQ&amp;avtc=1&amp;avte=2&amp;avts=1724041503&amp;keywords=%D0%91%D0%9E%D0%9B%D0%AC%D0%A8%D0%9E%D0%99+%D0%A4%D0%A0%D0%90%D0%97%D0%95%D0%9E%D0%9B%D0%9E%D0%93%D0%98%D0%A7%D0%95%D0%A1%D0%9A%D0%98%D0%99+%D0%A1%D0%9B%D0%9E%D0%92%D0%90%D0%A0%D0%AC+%D0%A0%D0%A3%D0%A1%D0%A1%D0%9A%D0%9E%D0%93%D0%9E+%D0%AF%D0%97%D0%AB%D0%9A%D0%90</t>
  </si>
  <si>
    <t>Базовый набор лазертаг пистолет-пулемет пульт ДУ программатор лазертаг база повязка беспроводная с датчиками</t>
  </si>
  <si>
    <t>Лазервар</t>
  </si>
  <si>
    <t>https://laserwar.ru/shop/gotovye-resheniya-dlya-biznesa/start-up-9/</t>
  </si>
  <si>
    <t>Базовый набор учебного беспилотного летательного Конструктор программируемого квадрокоптера Светлячок с руководством аппарата с возможностью обучения основам блочного программирования и пилотирования с помощью пульта управления или смартфона планшета</t>
  </si>
  <si>
    <t>https://www.rene-edu.ru/srednyaya-i-starshaya-shkola/770.html?ysclid=m69ayqw74r602828746</t>
  </si>
  <si>
    <t>Базовый набор учебного беспилотного летательного Спортивный квадрокоптер Стриж с руководством для учителя аппарата</t>
  </si>
  <si>
    <t>https://www.rene-edu.ru/srednyaya-i-starshaya-shkola/831.html?ysclid=m69b672cc4321355720</t>
  </si>
  <si>
    <t>Базовый набор учебного беспилотного летательного аппарата с возможностью обучения основам блочного программирования и пилотирования с помощью пульта управления</t>
  </si>
  <si>
    <t>скарт</t>
  </si>
  <si>
    <t>https://skartshop.ru/catalog/bpla-vovlechenie-obuchenie-primenenie/skart-01-09-bazovyj-uchebnyj-nabor-bpla240209150358</t>
  </si>
  <si>
    <t>Базовый набор учебного беспилотного летательного аппарата с возможностью обучения основам блочного программирования и пилотирования с помощью пульта управления или смартфона планшета</t>
  </si>
  <si>
    <t>Дополнитеьное образование</t>
  </si>
  <si>
    <t>Геоскан Пионер Мини (образовательное БВС мультироторного типа с МВМ до 150 г), РРЦ 53000руб, Ваша стоимость 45050руб</t>
  </si>
  <si>
    <t>Базовый набор учебного манипулятора</t>
  </si>
  <si>
    <t>Дополнительное образование</t>
  </si>
  <si>
    <t>https://npo-do.ru/catalog/obrazovatelnaya-robototekhnika-i-konstruktory/robototekhnika-protekhnik/osnovnye-nabory-protekhnik/manipulyatsionnye-roboty/chetyryekhosevoy-uchebnyy-robot-manipulyator-s-modulnymi-smennymi-nasadkami/</t>
  </si>
  <si>
    <t>Базовый робототехнический набор</t>
  </si>
  <si>
    <t>Прайс НР от 27.03.2027</t>
  </si>
  <si>
    <t>Базовый робототехнический набор Академия Наураши Умная теплица</t>
  </si>
  <si>
    <t>https://nau-ra.ru/produktsiya/produktsiya-225_56.html</t>
  </si>
  <si>
    <t>Базовый робототехнический набор Набор для изучения основ программирования контроллеров Схематик micro bit</t>
  </si>
  <si>
    <t>рене</t>
  </si>
  <si>
    <t>TOY0173</t>
  </si>
  <si>
    <t>Базовый робототехнический набор для конструирования изучения электроники и микропроцессоров и информационных систем и устройств электронные устройства датчики моторы сервомоторы</t>
  </si>
  <si>
    <t>Базовый робототехнический набор для конструирования, изучения электроники и микропроцессоров и информационных систем и устройств "Айва", РРЦ 106300руб/шт, Ваша стоимость 69095руб</t>
  </si>
  <si>
    <t>Базовый робототехнический набор для конструирования изучения электроники и микропроцессоров и информационных систем и устройств электронные устройства датчики моторы сервормоторы</t>
  </si>
  <si>
    <t>https://nau-ra.ru/produktsiya/produktsiya-225_66.html</t>
  </si>
  <si>
    <t>Базовый робототехнический набор для конструирования изучения электроники и микропроцессоров и информационных систем и устройств электронные устройства датчики моторы сервормоторы Программное обеспечение для программирования роботов</t>
  </si>
  <si>
    <t>Базовый робототехнический набор для конструирования, изучения электроники и микропроцессоров и информационных систем и устройств "Айва" HW2019247</t>
  </si>
  <si>
    <t>Бак для мусора Econova на колесах 90 л черный</t>
  </si>
  <si>
    <t>https://www.vseinstrumenti.ru/product/bak-dlya-musora-econova-na-kolesah-90-l-chernyj-434272913-17736857/</t>
  </si>
  <si>
    <t>Балалайка</t>
  </si>
  <si>
    <t>Музторг</t>
  </si>
  <si>
    <t>https://www.muztorg.ru/produ%D1%81t/A099341</t>
  </si>
  <si>
    <t>Банка для реакт стекл с винт пластиковой красной крышкой 50 мл</t>
  </si>
  <si>
    <t>https://rushim.ru/product_info.php?products_id=4263</t>
  </si>
  <si>
    <t>Банка для реактивов 500 мл с дел широкогорлая с крышкой п п</t>
  </si>
  <si>
    <t>Минимед</t>
  </si>
  <si>
    <t>https://minimed.ru/product/310/</t>
  </si>
  <si>
    <t>Банка для реактивов стеклянная темная с винтовой пластиковой крышкой 250 мл градуированная</t>
  </si>
  <si>
    <t>https://rushim.ru/product_info.php?products_id=4157</t>
  </si>
  <si>
    <t>Банка для реактивов стеклянная темная с винтовой пластиковой крышкой 500 мл градуированная</t>
  </si>
  <si>
    <t>https://rushim.ru/product_info.php?products_id=4158</t>
  </si>
  <si>
    <t>Банка для реактивов темно- стеклянная с винтовой пластиковой крышкой на 100 мл градуированная Reagent jar dark glass with plastic screw cap 100 ml</t>
  </si>
  <si>
    <t>https://rushim.ru/product_info.php?products_id=4156</t>
  </si>
  <si>
    <t>Банка под реактивы полипропилен наше предложениеБанка прямоугольная 500 мл натуральная с крышкой и прокладкой</t>
  </si>
  <si>
    <t>https://ecohim.ru/good/laboratornaya-posuda/banka-pryamougolnaya-500-ml-naturalnaya-s-kryshkoj-i-prokladkoj</t>
  </si>
  <si>
    <t>Банка под реактивы полиэтиленовая</t>
  </si>
  <si>
    <t>https://minimed.ru/product/314/</t>
  </si>
  <si>
    <t>https://rosservis.spb.ru/magazin/product/banka-pod-reaktivy-40-ml-s-kryshkoy</t>
  </si>
  <si>
    <t>Банка под реактивы полиэтиленовая 250 мл</t>
  </si>
  <si>
    <t>https://rushim.ru/product_info.php?products_id=5386&amp;ysclid=m879enwf5j673649552</t>
  </si>
  <si>
    <t>Банка под реактивы полиэтиленовая 50мл</t>
  </si>
  <si>
    <t>https://rushim.ru/product_info.php?products_id=6231</t>
  </si>
  <si>
    <t>Банка под реактивы полиэтиленовая наше предложение Банка 40 мл под реактивы с крышкой Экрос</t>
  </si>
  <si>
    <t>https://ecohim.ru/good/laboratornaya-posuda/banka-40-ml-pod-reaktivy-s-kryshkoj-ekros</t>
  </si>
  <si>
    <t>Банка под реактивы с крышкой 0 5 мл наше предложение Склянка д реактивов с узкой горловиной и притертой пробкой из тёмного стекла 60 мл</t>
  </si>
  <si>
    <t>https://rushim.ru/product_info.php?products_id=4419</t>
  </si>
  <si>
    <t>Банка под реактивы стеклянная из темного стекла с притертой крышкой</t>
  </si>
  <si>
    <t>https://minimed.ru/product/2062/</t>
  </si>
  <si>
    <t>Банка под реактивы стеклянная из темного стекла с притертой пробкой</t>
  </si>
  <si>
    <t>https://rushim.ru/product_info.php?products_id=3528</t>
  </si>
  <si>
    <t>Банка под реактивы стеклянная из темного стекла с притертой пробкой 125 мл</t>
  </si>
  <si>
    <t>https://rushim.ru/product_info.php?products_id=2800</t>
  </si>
  <si>
    <t>Банка под реактивы стеклянная из темного стекла с притертой пробкой наше предложение Склянка д реактивов с широкой горловиной и притертой пробкой из тёмного стекла 30 мл</t>
  </si>
  <si>
    <t>https://rushim.ru/product_info.php?products_id=2798</t>
  </si>
  <si>
    <t>Банка-капельница наше предложение Банка-капельница 40 мл с крышкой-капельницей и транспортировочной крышкой цвет крышки-капельницы - ЖЁЛТЫЙ</t>
  </si>
  <si>
    <t>https://ecohim.ru/good/banka-kapelnica-40-ml-s-kryshkoy-kapelnicey-i-transportirovochnoy-kryshkoy-cvet-kryshki-kapelnicy-zhyoltyy</t>
  </si>
  <si>
    <t>Банка-капельница полиэтиленовая 40 мл</t>
  </si>
  <si>
    <t>https://rushim.ru/product_info.php?products_id=6224</t>
  </si>
  <si>
    <t>Банковская резинка упак наше предложение Банковские универсальные резинки BRAUBERG диаметр 40 мм цветные натуральный каучук</t>
  </si>
  <si>
    <t>https://www.vseinstrumenti.ru/product/bankovskie-universalnye-rezinki-brauberg-diametr-40-mm-tsvetnye-naturalnyj-kauchuk-440164-1710948/</t>
  </si>
  <si>
    <t>Баня водяная лабораторная тип - многоместная съемные кольца мощность - 3000 Вт регулировка температуры с дискретностью 0 1</t>
  </si>
  <si>
    <t>https://ecohim.ru/good/laboratornoe-oborudovanie-i-pribory/banya-pe-4300-vodyanaya-mnogomestnaya-6-mest</t>
  </si>
  <si>
    <t>Баня комбинированная лабораторная</t>
  </si>
  <si>
    <t>https://rosservis.spb.ru/magazin/product/banya-kombinirovannaya-laboratornaya-s-elektricheskoy-plitkoy</t>
  </si>
  <si>
    <t>Баня комбинированная лабораторная 1ф 220В 0 6 кВт 280хх255х195 h Итог</t>
  </si>
  <si>
    <t>https://nsk.nv-lab.ru/catalog_info.php?ID=4801</t>
  </si>
  <si>
    <t>Баня комбинированная лабораторная БКЛ 20 170 C предназначена для проведения лабораторных работ по химии в общелабораторных центрах в качестве комбинации песчаной и водяной бань с электрической плиткой Электрическая плитка обеспечивает нагревание в закрытом резервуаре бани водяной 1 5 литра воды от комнатной температуры до температуры кипения за время не более 45 минут или нагревание в резервуаре бани песочной 900 мл песка до температуры 170 C в центре на поверхности песка за время не более 90 минут В бане БКЛ можно осуществлять нагрев конических колб на 500 мл Основные особенности аналоговое управление плавная регулировка мощности материал водяной и песчаной бань - пищевой алюминий 4 съёмные кольца разных диаметров 124 103 70 45 мм возможность использования в качестве водяной и песчаной бани поддержка разных температурных режимов возможность нагрева растворов в разных ёмкостях индикатор включенного состояния</t>
  </si>
  <si>
    <t>https://nsk.nv-lab.ru/catalog_info.php?ID=170</t>
  </si>
  <si>
    <t>Барельефная модель Внутреннее строение лягушки Internal structure of frog bas-relief model</t>
  </si>
  <si>
    <t>http://www.prirodovedenie.ru/108________.htm</t>
  </si>
  <si>
    <t>Барельефная модель Сердце человека</t>
  </si>
  <si>
    <t>http://www.prirodovedenie.ru/2212________.htm</t>
  </si>
  <si>
    <t>Барельефная модель Строение легких</t>
  </si>
  <si>
    <t>http://www.prirodovedenie.ru/120________.htm</t>
  </si>
  <si>
    <t>Барельефная модель Строение челюсти человека</t>
  </si>
  <si>
    <t>http://www.prirodovedenie.ru/3253________.htm</t>
  </si>
  <si>
    <t>Барельефная модель Таз мужской и таз женский</t>
  </si>
  <si>
    <t>http://www.prirodovedenie.ru/122________.htm</t>
  </si>
  <si>
    <t>Барельефная модель Ухо</t>
  </si>
  <si>
    <t>http://www.prirodovedenie.ru/123________.htm</t>
  </si>
  <si>
    <t>Барометр-анероид БР-52</t>
  </si>
  <si>
    <t>http://www.prirodovedenie.ru/260________.htm</t>
  </si>
  <si>
    <t>Барометр-анероид Предназначен для ориентировочных наблюдений за изменением атмосферного давления и его измерения при проведении демонстрационных и лабораторных работ на уроках физики и географии Пределы измерения гПа мм рт ст 1060 795 Цена деления шкал гПа мм рт ст 2 1 Диапазон измерения гПа мм рт ст 960 1060 720 795 Конструкция прибора позволяет повесить его на стене</t>
  </si>
  <si>
    <t>https://stronikum.ru/1061_Fizika/11367_Barometr_aneroid</t>
  </si>
  <si>
    <t>Барьер легкоатлетический тренировочный юношеский переменной высоты 500-800 мм с планкой из фанеры</t>
  </si>
  <si>
    <t>олимпсити</t>
  </si>
  <si>
    <t>https://www.olimpciti.ru/catalog/tovary-i-gotovaya-produktsiya/lyogkaya-atletika/bar-ery/bar-er-legkoatleticheskij-yunosheskij/</t>
  </si>
  <si>
    <t>Батарейки 4 5V квадратные</t>
  </si>
  <si>
    <t>https://www.vseinstrumenti.ru/product/solevaya-batarejka-daewoo-3r12-heavy-duty-shrink-1-5029187-2183549/</t>
  </si>
  <si>
    <t>Батарейки 6F22 Корунд наше предложение Батарейка Крона 6F22</t>
  </si>
  <si>
    <t>https://www.vseinstrumenti.ru/product/batarejka-krona-6f22-9v-1sht-camelion-1663-526845/</t>
  </si>
  <si>
    <t>Батарейки алкалиновые пальчиковые АА LR6 15А уп 40 шт</t>
  </si>
  <si>
    <t>https://www.chipdip.ru/product0/8011579745</t>
  </si>
  <si>
    <t>Батарейки пальчиковые 1 5V щелочные алкалиновые типа АА пальчиковые</t>
  </si>
  <si>
    <t>https://www.komus.ru/katalog/katalog-instrumentov/elektrika-i-svet/batarejki-akkumulyatory-zaryadnye-ustrojstva/batarejki/batarejki-aa-palchikovye-/batarejka-aa-palchikovaya-gp-super-10-shtuk-v-upakovke-/p/1755295/?from=block-301-0_6</t>
  </si>
  <si>
    <t>Бачки-урны с крышками для пищевых отходов</t>
  </si>
  <si>
    <t>https://www.vseinstrumenti.ru/product/vedro-kontejner-dlya-musora-idea-sving-25-l-s-kryshkoj-kachayuschejsya-58x32x28-sm-seroe-m-2463-602549-5588761/</t>
  </si>
  <si>
    <t>https://www.ozon.ru/product/musornoe-vedro-s-kryshkoy-ddstyle-18-l-urna-na-kuhnyu-dlya-musora-v-tualet-vannuyu-746109326/?at=PjtJnNXGncJR2EpxCoWPAj4tQKDVW0h5B9VxJhlW0Y8M&amp;avtc=1&amp;avte=4&amp;avts=1739776525&amp;keywords=мусорное+ведро+с+крышкой</t>
  </si>
  <si>
    <t>Бачки-урны скрышками для пищевых отходов</t>
  </si>
  <si>
    <t>https://www.komus.ru/katalog/khozyajstvennye-tovary/meshki-i-emkosti-dlya-musora/vedra-dlya-bytovogo-musora/vedro-dlya-musora-s-kryshkoj-vertushkoj-m-plastika-khaps-25-l-plastik-seroe-chernoe-30kh28kh55-sm-/p/392941/?from=block-301-0_2</t>
  </si>
  <si>
    <t>Баян ученический</t>
  </si>
  <si>
    <t>https://www.muztorg.ru/produ%D1%81t/A102841</t>
  </si>
  <si>
    <t>Безопасность на улицах и дорогах 12 таблиц</t>
  </si>
  <si>
    <t>5-8527-009</t>
  </si>
  <si>
    <t>Библейские повествования для детей</t>
  </si>
  <si>
    <t>https://www.ozon.ru/product/bibleyskie-povestvovaniya-dlya-detey-1051377614/?at=Z8tXKr6MYI3gRn62FzzQkYrs6oAnYOur58OAms1KNj4g</t>
  </si>
  <si>
    <t>Библия в кратких рассказах Наше предложение Библия в рассказах для детей</t>
  </si>
  <si>
    <t>рослит</t>
  </si>
  <si>
    <t>https://www.roslit.ru/catalog/prochie_serii/65660778/</t>
  </si>
  <si>
    <t>Биметаллическое гибкое полотно по металлу KRAFTOOL Alligator-18 300 мм 18 TPI</t>
  </si>
  <si>
    <t>https://www.vseinstrumenti.ru/product/bimetallicheskoe-gibkoe-polotno-po-metallu-kraftool-alligator-18-300-mm-18-tpi-15942-18-1-3543060/</t>
  </si>
  <si>
    <t>Бинокль</t>
  </si>
  <si>
    <t>https://www.vseinstrumenti.ru/product/binokl-sledopyt-v-chehle-pf-bt-14-913400/</t>
  </si>
  <si>
    <t>Левенгук</t>
  </si>
  <si>
    <t>https://www.levenhuk.ru/products/discovery-binokl-gator-10x25/</t>
  </si>
  <si>
    <t>левенгук</t>
  </si>
  <si>
    <t>https://www.levenhuk.ru/products/levenhuk-binokl-travel-10x25/</t>
  </si>
  <si>
    <t>Бинт Эластичный 5 метров 10см</t>
  </si>
  <si>
    <t>https://www.ozon.ru/product/elastichnyy-bint-5m-x-10sm-meditsinskiy-kompressionnyy-sredney-rastyazhimosti-579685272/?asb=BqddkB3LFQN8he5%252FnWX21Hpa9EoSji8pXdPxomMzixo%253D&amp;at=r2t4mRX00F7yMQGoFQ4QvJZcDZ1r8ZFEg0WQMtX9676k&amp;avtc=1&amp;avte=4&amp;avts=1737611537&amp;keywords=эластичный+бинт+10см+5м</t>
  </si>
  <si>
    <t>Бинт марлевый медицинский</t>
  </si>
  <si>
    <t>https://www.komus.ru/katalog/otraslevye-predlozheniya/meditsina/perevyazochnye-sredstva/binty-marlevye/bint-marlevyj-navteks-nesterilnyj-7-m-kh-14-sm-plotnost-27-g/p/481318/?from=block-123-0_2&amp;qid=5436993932-0-2</t>
  </si>
  <si>
    <t>Бинт марлевый медицинский нестерильный</t>
  </si>
  <si>
    <t>https://www.dealmed.ru/bint_evers_life_101101.html?roistat_visit=1082057</t>
  </si>
  <si>
    <t>https://www.ozon.ru/product/bint-nesterilnyy-meditsinskiy-marlevyy-pk-volzhskaya-manufaktura-v-individualnoy-upakovke-7m-h-14-sm-818067122/?at=08tYNn5oOcp1jykmIKWYk7NU25XJpvt7VKjZpFEKrD60</t>
  </si>
  <si>
    <t>Бинт марлевый медицинский нестерильный наше предложение наще пердложение Бинт марлевый медицинский стерильный 7х14</t>
  </si>
  <si>
    <t>ЗаводРим</t>
  </si>
  <si>
    <t>https://zavodrim.ru/catalog/bezopasnost_rabochego_mesta/aptechki/bint_marlevyy_meditsinskiy_sterilnyy_7kh14_plotnost_32_g_m2/</t>
  </si>
  <si>
    <t>Бинт марлевый медицинский нестерильный размер 5м х 10см</t>
  </si>
  <si>
    <t>https://www.komus.ru/katalog/otraslevye-predlozheniya/meditsina/perevyazochnye-sredstva/binty-marlevye/bint-marlevyj-navteks-life-nesterilnyj-5-m-kh-10-sm-plotnost-27-g/p/560012/</t>
  </si>
  <si>
    <t>Бинт марлевый медицинский нестерильный размер 7м х 14см</t>
  </si>
  <si>
    <t>https://www.komus.ru/katalog/otraslevye-predlozheniya/meditsina/perevyazochnye-sredstva/binty-marlevye/bint-marlevyj-navteks-nesterilnyj-7-m-kh-14-sm-plotnost-27-g/p/481318/?from=block-301-17</t>
  </si>
  <si>
    <t>Бинт марлевый нестерильный 7 м х 14 см плотность 27 г</t>
  </si>
  <si>
    <t>https://www.komus.ru/katalog/otraslevye-predlozheniya/meditsina/perevyazochnye-sredstva/binty-marlevye/bint-marlevyj-navteks-nesterilnyj-7-m-kh-14-sm-plotnost-27-g/p/481318/</t>
  </si>
  <si>
    <t>Бинт эластичный средней растяжимости 10см х 5м Интекс Лайт</t>
  </si>
  <si>
    <t>https://www.ozon.ru/product/bint-elastichnyy-sredney-rastyazhimosti-10sm-h-5m-inteks-layt-1672025630/?asb=R%252BDUK1ABANE0tosZ%252FpUG9Gber22EDxT7lFErSXoQAqU%253D&amp;asb2=8-vyk5dY2wVKRJQdqgumk1OO_vo77vr5uTMpdMWBjapwbm5UMdAj1hl9Wu6ODIpKFjRUTRDcawmPTKOzgYKF-g&amp;avtc=1&amp;avte=4&amp;avts=1735041417&amp;keywords=Бинт+эластичный+Бинт+эластичный+"ИНТЕКС-ЛАЙТ"+средней+растяжимости+5+м+х+10+см</t>
  </si>
  <si>
    <t>Биологическая микролаборатория</t>
  </si>
  <si>
    <t>медиус</t>
  </si>
  <si>
    <t>https://www.medius.ru/catalog/uchebnye_klassy/kabinet_biologii/komplekt_posudy_i_prinadlezhnostey_dlya_opytov/biologicheskaya_mikrolaboratoriya_komplekt_priborov_i_prinadlezhnostey_dlya_mikroskopirovaniya.html</t>
  </si>
  <si>
    <t>Биологическая микролаборатория базовая</t>
  </si>
  <si>
    <t>https://www.himlabo.ru/biology/laboratornoe-oborudovanie/biologicheskaya-mikrolaboratoriya</t>
  </si>
  <si>
    <t>Биологическая микролаборатория с микроскопом и микропрепаратами</t>
  </si>
  <si>
    <t>########</t>
  </si>
  <si>
    <t>https://www.himlabo.ru/biology/laboratornoe-oborudovanie/biologicheskaya-mikrolaboratoriya?ysclid=m9qrxeqn5u655642601</t>
  </si>
  <si>
    <t>Биология - 3</t>
  </si>
  <si>
    <t>21603498 от 05.02.98</t>
  </si>
  <si>
    <t>Биология 10-11 классы Цитология Генетика Селекция 12 таблиц</t>
  </si>
  <si>
    <t>5-8703-012</t>
  </si>
  <si>
    <t>Биология 6 класс Растения грибы лишайники 14 таблиц</t>
  </si>
  <si>
    <t>5-8504-014</t>
  </si>
  <si>
    <t>Биология 7 класс Животные 12 таблиц</t>
  </si>
  <si>
    <t>5-8537-012</t>
  </si>
  <si>
    <t>Биология 8-9 классы Человек 12 таблиц</t>
  </si>
  <si>
    <t>5-8691-012</t>
  </si>
  <si>
    <t>Блендер</t>
  </si>
  <si>
    <t>https://www.dns-shop.ru/product/7f34831355633332/blender-pogruznoj-braun-mq3145-wh-aperitive-belyj/</t>
  </si>
  <si>
    <t>Блок питания LRS-150-24 PerCo</t>
  </si>
  <si>
    <t>мистер ком</t>
  </si>
  <si>
    <t>https://mistercom.ru/catalog/5153</t>
  </si>
  <si>
    <t>Блок питания регулируемый наше предложения Батарейный блок питания регулируемый 1 5 - 7 5 В</t>
  </si>
  <si>
    <t>https://stronikum.ru/1061_Fizika/15491_Batareyniy_blok_pitaniya_reguliruemiy_1_5_7_5_V</t>
  </si>
  <si>
    <t>Боевая одежда пожарного</t>
  </si>
  <si>
    <t>https://go-zaschita.ru/snaryazhenie-dlya-pozharnykh/boevaya-odezhda-pozharnogo/bop-szo-tv-tip-u-vid-a-brezent-art-11252-skop/</t>
  </si>
  <si>
    <t>https://www.ozon.ru/product/boevaya-odezhda-pozharnogo-zavod-trud-rossiya-1418330239/?at=XQtk9g9PZh84Z64gUAP2glyUZjAmmnuWA0RQVIWpjjmO&amp;avtc=1&amp;avte=4&amp;avts=1738311561&amp;keywords=%D1%81%D0%BF%D0%B5%D1%86%D0%BE%D0%B4%D0%B5%D0%B6%D0%B4%D0%B0+%D0%BF%D0%BE%D0%B6%D0%B0%D1%80%D0%BD%D0%BE%D0%B3%D0%BE</t>
  </si>
  <si>
    <t>Сиз-го</t>
  </si>
  <si>
    <t>https://sizgo.ru/catalog/pozharnoe_oborudovanie/boevaya_odezhda_pozharnykh/boevaya_odezhda_pozharnogo_bop_1_tip_kh_ttos_vidt_vid_b/</t>
  </si>
  <si>
    <t>ТК Рим</t>
  </si>
  <si>
    <t>https://tkrim.ru/protivopozharnoe-oborudovanie/kostyum-termostojkij</t>
  </si>
  <si>
    <t>Боевая одежда пожарного наше предложение Пожарный костюм добровольца Шанс</t>
  </si>
  <si>
    <t>https://promza.ru/catalog/pozharnoe-oborudovanie/boevaya-odezhda-pozharnykh/bop-2-tkan-brezent-tip-u-svo-tv-vid-b/</t>
  </si>
  <si>
    <t>Боевые традиции ВС Символы воинской чести уч пос по разд Основы военной службы</t>
  </si>
  <si>
    <t>Армпресс</t>
  </si>
  <si>
    <t>https://shop.armpress.info/catalog/r2/boevye-tradicii-vs-simvoly-voinskou/?ysclid=m64nvr8olc643516216</t>
  </si>
  <si>
    <t>Бокс для ПЦР-диагностики ТАГЛЕР БАВС-700</t>
  </si>
  <si>
    <t>https://www.nv-lab.ru/catalog_info.php?ID=8123</t>
  </si>
  <si>
    <t>Бокс для стерилизации логопедических зондов предназначен для дезинфекции логопедических зондов путем их погружения в раствор антисептика При открывании бокса ванночка с зондами поднимается из раствора на микролифте</t>
  </si>
  <si>
    <t>зондов</t>
  </si>
  <si>
    <t>https://www.zondov.ru/product_371.html</t>
  </si>
  <si>
    <t>Большой орфографический словарь русского языка Более 106 000 слов</t>
  </si>
  <si>
    <t>https://www.labirint.ru/books/875816/</t>
  </si>
  <si>
    <t>Ботаника Знакомство с цветковыми растениями</t>
  </si>
  <si>
    <t>216025707 от 01.10.07</t>
  </si>
  <si>
    <t>Ботинки лыжные детские NN 75 RAPID на липучках серо-зеленые р 33 34 35 36 наше предложение Лыжные ботинки SPINE NN75 Kids Velcro Baby серый р 33 34 35 36</t>
  </si>
  <si>
    <t>Спортивные технологии</t>
  </si>
  <si>
    <t>https://sports-tech.ru/catalog/lyzhnye-botinki/lyzhnye-botinki-spine-nn75-kids-velcro-baby-seryy/?ysclid=m8winih466989960963</t>
  </si>
  <si>
    <t>Бревно гимнастическое L 3000 МК-00073</t>
  </si>
  <si>
    <t>https://www.olimpciti.ru/catalog/tovary-i-gotovaya-produktsiya/gimnastika/sportivnaya-gimnastika/brevna-gimnasticheskie/brevno-gimnasticheskoe-brus-l-3000/</t>
  </si>
  <si>
    <t>Бревно гимнастическое тренировочное 3 м на низких опорах металл</t>
  </si>
  <si>
    <t>ZSO</t>
  </si>
  <si>
    <t>https://spektr-sport.ru/catalog/gimnasticheskoe_oborudovanie/gimnasticheskie_brevna/10262/</t>
  </si>
  <si>
    <t>Бросить курить Просто 53 мин</t>
  </si>
  <si>
    <t>https://shop.armpress.info/catalog/uchebnye-videofilimy/r8/bezopasnosti-ziznedeyatelinosti/brositi-kuriti-prosto!-53-min/?ysclid=m64v0n0mhb668075768</t>
  </si>
  <si>
    <t>Бруски деревянные в комплекте 3 шт высота 10 8 6 см ширина 3 см длина 5 см</t>
  </si>
  <si>
    <t>https://www.ozon.ru/product/bruski-derevyannye-v-komplekte-3-sht-vysota-10-8-6-sm-shirina-3-sm-dlina-5-sm-zagotovka-dlya-1442149895/?oos_search=false&amp;prev_collection=6195729</t>
  </si>
  <si>
    <t>Брусья гимнастические жесткие на растяжках с постоянным натяжением SPS006 Россия</t>
  </si>
  <si>
    <t>СТК</t>
  </si>
  <si>
    <t>https://stk-sport.ru/gimnastika/brusya-i-perekladiny/Brusya-gimnasticheskie-zhenskie-s-postoyannym-natyazheniem/</t>
  </si>
  <si>
    <t>Брусья гимнастические мужские массовые жерди дерево Старт</t>
  </si>
  <si>
    <t>https://www.olimpciti.ru/catalog/tovary-i-gotovaya-produktsiya/gimnastika/sportivnaya-gimnastika/brus-ya-gimnasticheskie/brus-ya-gimnasticheskie-muzhskie-massovye-zherdi-derevo-start/</t>
  </si>
  <si>
    <t>Бубен</t>
  </si>
  <si>
    <t>Мастерская сереброва</t>
  </si>
  <si>
    <t>https://masteras.ru/t/buben-iz-massiva-berezy-s-natyazhkoj-d-10-sm-tonirovannyj/</t>
  </si>
  <si>
    <t>Булавка безопасная</t>
  </si>
  <si>
    <t>https://www.komus.ru/katalog/kantstovary/kantselyarskie-melochi/bulavki/bulavki-anglijskie-attache-metallicheskie-32-mm-50-shtuk-v-upakovke-/p/1722252/?from=block-123-0_1&amp;qid=9153632367-0-1</t>
  </si>
  <si>
    <t>https://www.ozon.ru/product/bulavka-4-5-sm-20-sht-tsvet-hrom-1333236997/?at=QktJLWm8Pc5XZNLqTzGDOMWt0Qp4jRimEJXzwupjr27V&amp;keywords=%D0%B1%D1%83%D0%BB%D0%B0%D0%B2%D0%BA%D0%B8+%D0%B1%D0%B5%D0%B7%D0%BE%D0%BF%D0%B0%D1%81%D0%BD%D1%8B%D0%B5</t>
  </si>
  <si>
    <t>https://rosservis.spb.ru/magazin/product/bulavka-bezopasnaya</t>
  </si>
  <si>
    <t>Булавка безопасная 25шт уп</t>
  </si>
  <si>
    <t>https://www.vseinstrumenti.ru/product/anglijskie-bulavki-gamma-pas-55-pod-serebro-stal-v-blistere-25-sht-55-mm-384791-8812334/</t>
  </si>
  <si>
    <t>Булавка безопасная 27 мм 10 шт цвет серебряный</t>
  </si>
  <si>
    <t>Сима-ленд</t>
  </si>
  <si>
    <t>https://www.sima-land.ru/3945633/bulavki-angliyskie-27-mm-10-sht-cvet-serebryanyy/</t>
  </si>
  <si>
    <t>Булавка безопасная наше предложение Булавки английские 75 мм 12 шт</t>
  </si>
  <si>
    <t>https://www.ozon.ru/product/bulavki-angliyskie-75-mm-6-sht-tsvet-serebryanyy-2-up-1853616997/?at=DqtD7Yq41TnJ70mLI8kQL4CMXq7zXIgYBzwrumWOgy9</t>
  </si>
  <si>
    <t>Бумага индикаторная</t>
  </si>
  <si>
    <t>http://www.prirodovedenie.ru/3285________.htm</t>
  </si>
  <si>
    <t>Бумага цветная - 2 шт Формат листов не менее А4 Количество листов не менее 16 шт Количество цветов не менее 16 шт</t>
  </si>
  <si>
    <t>https://www.komus.ru/katalog/tovary-dlya-doma/tovary-dlya-tvorchestva/tsvetnaya-bumaga-i-karton/bumaga-tsvetnaya-dlya-podelok/bumaga-tsvetnaya-applika-a4-16-listov-16-tsvetov-dvukhstoronnyaya-/p/851339/?from=block-123-0_1&amp;qid=3689847820-0-1</t>
  </si>
  <si>
    <t>Бурав</t>
  </si>
  <si>
    <t>Лесхозснаб</t>
  </si>
  <si>
    <t>Письмо от Тамары от 14.05.2025</t>
  </si>
  <si>
    <t>Буссоль</t>
  </si>
  <si>
    <t>https://www.ozon.ru/product/bussol-rgk-dql100-1706174645/?at=WPtN8W03zuv3MAwriDBWMjBIYOKBj8hvJrDkrSEwVwzD&amp;keywords=%D0%B1%D1%83%D1%81%D1%81%D0%BE%D0%BB%D1%8C</t>
  </si>
  <si>
    <t>Бусы для счета в пределах 20 раздаточные</t>
  </si>
  <si>
    <t>https://stronikum.ru/4273_Nachalnaya_shkola/10025_Busi_dlya_scheta_v_predelah_20_razdatochnie</t>
  </si>
  <si>
    <t>Бутылочка для хранения с пипеткой 10 мл</t>
  </si>
  <si>
    <t>https://www.ozon.ru/product/steklyannyy-flakon-10-ml-s-pipetkoy-923026623/?from_sku=923026623&amp;oos_search=false</t>
  </si>
  <si>
    <t>Бутыль Вульфа наше предложение Бутыль Вульфа склянка-аспиратор с тубусом и краном на 5л с краном</t>
  </si>
  <si>
    <t>https://rushim.ru/product_info.php?products_id=3809&amp;ysclid=mbg5c8sss8797607911</t>
  </si>
  <si>
    <t>Бытовой дозиметр</t>
  </si>
  <si>
    <t>https://soeks.ru/catalog/soeks_ekotester_3?utm_medium=cpc&amp;utm_source=yandex.search&amp;utm_campaign=Ekotester_SOEKS_Rossiya_Poisk.63086404&amp;utm_content=dozimetr_soeks_ekotester.4607641504.10854960019&amp;utm_term=---autotargeting&amp;yclid=16308125023450955775</t>
  </si>
  <si>
    <t>Бюкс 20ml наш епердложение Бюкс высокий СВ 30 50 аналог 24 10 Объём 22 мл</t>
  </si>
  <si>
    <t>https://rushim.ru/product_info.php?products_id=2127</t>
  </si>
  <si>
    <t>Бюкс 50ml наше предложение Бюкс высокий СВ 40 65 аналог 34 12 Объём 56 мл</t>
  </si>
  <si>
    <t>https://rushim.ru/product_info.php?products_id=2129</t>
  </si>
  <si>
    <t>Бюкса грунтовая БГ d 50мм h 40мм V 70мл</t>
  </si>
  <si>
    <t>Новые технологии</t>
  </si>
  <si>
    <t>https://ruspribor.nt-rt.ru/price/product/701578?ysclid=m6ee9jkua4399217056</t>
  </si>
  <si>
    <t>Бюретка 1-1-2- 10-0 05 с краном</t>
  </si>
  <si>
    <t>https://rushim.ru/product_info.php?products_id=6502</t>
  </si>
  <si>
    <t>Бюретка 1-1-2-10-0 05 с краном резьбовым уплотнением ГОСТ 29251-91 уп 3шт</t>
  </si>
  <si>
    <t>https://minimed.ru/product/403/</t>
  </si>
  <si>
    <t>Бюретка 1-1-2-100-0 2 с краном</t>
  </si>
  <si>
    <t>https://rushim.ru/product_info.php?products_id=4139</t>
  </si>
  <si>
    <t>Бюретка 1-1-2-25 с прямым PTFE краном</t>
  </si>
  <si>
    <t>https://rushim.ru/product_info.php?products_id=5889</t>
  </si>
  <si>
    <t>Бюретка 1-1-2-25-0 1 с краном резьбовым уплотнением ГОСТ 29251-91 уп 3шт</t>
  </si>
  <si>
    <t>https://minimed.ru/product/404/</t>
  </si>
  <si>
    <t>Бюретка 1-1-2-50-0 1 с прямым краном</t>
  </si>
  <si>
    <t>https://rushim.ru/product_info.php?products_id=6261</t>
  </si>
  <si>
    <t>Бюретка 1-3-2- 25-0 1 без крана с оливой</t>
  </si>
  <si>
    <t>https://rushim.ru/product_info.php?products_id=4141</t>
  </si>
  <si>
    <t>Бюретка наше предложение Бюретка с краном 25 мл</t>
  </si>
  <si>
    <t>https://rosservis.spb.ru/magazin/product/byuretka-s-kranom-25-ml</t>
  </si>
  <si>
    <t>Бюретка наше предложение Бюретка с краном на 100 мл</t>
  </si>
  <si>
    <t>http://www.prirodovedenie.ru/3259________.htm</t>
  </si>
  <si>
    <t>Бюретка стекло</t>
  </si>
  <si>
    <t>https://rushim.ru/product_info.php?products_id=6260</t>
  </si>
  <si>
    <t>Бюретка стеклянная объём - 25 мл 2-й класс точности</t>
  </si>
  <si>
    <t>https://minimed.ru/product/404/?ysclid=mdphffy85b721668972</t>
  </si>
  <si>
    <t>В Мире Линейности Онлайн-практикум на 15 чел</t>
  </si>
  <si>
    <t>https://www.int-edu.ru/content/v-mire-lineynosti-onlayn-praktikum</t>
  </si>
  <si>
    <t>ВПХР войсковой прибор химической разведки</t>
  </si>
  <si>
    <t>https://tksiz.ru/katalog/pribory/pribory-khimicheskoj-razvedki-vphr/vojskovoj-pribor-khimicheskoj-razvedki-vpkhr/</t>
  </si>
  <si>
    <t>Ваза греческая гипс</t>
  </si>
  <si>
    <t>https://www.ekorshe.ru/index.php/catalog/vazy/item/vaza-grecheskaya</t>
  </si>
  <si>
    <t>Вазелин густой технический 0 9 кг</t>
  </si>
  <si>
    <t>https://www.ozon.ru/product/vazelin-0-9-kg-1566303727/</t>
  </si>
  <si>
    <t>Вакуум-насос Комовского</t>
  </si>
  <si>
    <t>https://www.l-microrus.ru/catalog/276/2572/?sphrase_id=883548</t>
  </si>
  <si>
    <t>Вакуум-насос с электроприводом</t>
  </si>
  <si>
    <t>Россервис</t>
  </si>
  <si>
    <t>https://rosservis.spb.ru/magazin/product/nasos-vakuumnyj-s-elektroprivodom?ysclid=mbexg86437264087271</t>
  </si>
  <si>
    <t>Вакуумметр демонстрационный вакуумный манометр</t>
  </si>
  <si>
    <t>https://stronikum.ru/1061_Fizika/10122_Vakuummetr_demonstratsionniy_vakuumniy_manometr</t>
  </si>
  <si>
    <t>Вакуумная тарелка со звонком</t>
  </si>
  <si>
    <t>https://stronikum.ru/1061_Fizika/2224_Vakuumnaya_tarelka_so_zvonkom</t>
  </si>
  <si>
    <t>Вата медицинская компрессная 0 1 кг</t>
  </si>
  <si>
    <t>https://www.komus.ru/katalog/otraslevye-predlozheniya/meditsina/perevyazochnye-sredstva/vata-meditsinskaya/vata-gigroskopicheskaya-khirurgicheskaya-variant-zig-zag-nesterilnaya-100-g/p/1347581/?from=block-123-0_3&amp;qid=1226663617-0-3</t>
  </si>
  <si>
    <t>Вата медицинская компрессная 0 1кг</t>
  </si>
  <si>
    <t>https://www.komus.ru/katalog/otraslevye-predlozheniya/meditsina/perevyazochnye-sredstva/vata-meditsinskaya/vata-emelyan-savostin-khirurgicheskaya-nesterilnaya-100-g/p/570040/?from=block-123-0_12&amp;qid=5213484890-0-12</t>
  </si>
  <si>
    <t>Вата стерильная 100 г</t>
  </si>
  <si>
    <t>https://www.komus.ru/katalog/otraslevye-predlozheniya/meditsina/perevyazochnye-sredstva/vata-meditsinskaya/vata-emelyan-savostin-khirurgicheskaya-sterilnaya-100-g/p/570073/</t>
  </si>
  <si>
    <t>Веб-камера на подвижном штативе</t>
  </si>
  <si>
    <t>https://stronikum.ru/1061_Fizika/13987_Veb_kamera_na_podvignom_shtative?ysclid=m6ruq2vbt3745539163</t>
  </si>
  <si>
    <t>Веб-камера на подвижном штативе наше предложение Веб-камера на подвижном штативе</t>
  </si>
  <si>
    <t>https://stronikum.ru/1061_Fizika/13987_Veb_kamera_na_podvignom_shtative</t>
  </si>
  <si>
    <t>Ведерко Архимеда</t>
  </si>
  <si>
    <t>https://www.l-microrus.ru/catalog/274/3737/?sphrase_id=844669</t>
  </si>
  <si>
    <t>Ведерко Архимеда прибор для демонстрации закона Архимеда</t>
  </si>
  <si>
    <t>https://stronikum.ru/1061_Fizika/8190_Vederko_Arhimeda_pribor_dlya_demonstratsii_zakona_Arhimeda</t>
  </si>
  <si>
    <t>Веер чисел от 1 до 20 наше предложение цифр от 0 до 20</t>
  </si>
  <si>
    <t>https://stronikum.ru/4504_Podgotovitelnaya_gruppa_6_7/2778_Kassa_veer_tsifr_ot_0_do_20</t>
  </si>
  <si>
    <t>прямой</t>
  </si>
  <si>
    <t>Великие географические открытия</t>
  </si>
  <si>
    <t>КН-0608</t>
  </si>
  <si>
    <t>Верстак 1000 700 нагрузка 350 кг</t>
  </si>
  <si>
    <t>https://www.vseinstrumenti.ru/product/verstak-praktik-wt100-f1-f1-000-s30399502246-780747/</t>
  </si>
  <si>
    <t>рф</t>
  </si>
  <si>
    <t>Верстак комбинированный ВК-1 уп - 1000х500х690-900 мм столешница-фанера берёзовая 27 мм с табуретом винтовым ТТ-3 рег 390-600 мм тисками слесарными 75 мм поворотными прижимом столярным 120 мм и защитным экраном на кронштейне</t>
  </si>
  <si>
    <t>Учверстак</t>
  </si>
  <si>
    <t>письмо от Компания Учверстак &lt;info@uchverstak.ru&gt; от 04.04.25</t>
  </si>
  <si>
    <t>Верстак комбинированный учебный наше предложение Верстак комбинированный ВК-1 уп - 1000х500х690-900 мм столешница-фанера берёзовая 27 мм с табуретом рег 390-600 мм тисками слесарными 60 мм прижимом столярным 120 мм и защитным экраном угловым</t>
  </si>
  <si>
    <t>https://uchverstak.ru/?ysclid=m8h5ty4uvy904782994#comby</t>
  </si>
  <si>
    <t>Верстак стальной однотумбовый 1500 700 800 нагрузка 400кг наше предложение Верстак слесарный TNC 161 15 3</t>
  </si>
  <si>
    <t>Верстакофф</t>
  </si>
  <si>
    <t>https://www.werstakoff.ru/catalog/item3251.html</t>
  </si>
  <si>
    <t>Верстак столярный ученический в комплекте с табуретом защитным экраном</t>
  </si>
  <si>
    <t>В письме от 27.03 Юлия Челобитко &lt;y.chelobitko@werstakoff.ru&gt;</t>
  </si>
  <si>
    <t>Верстак ученический комбинированный с тисками и струбциной с защитным экраном и табуретом Верстак комбинированный ВК-1 уп ученический</t>
  </si>
  <si>
    <t>https://uchverstak.ru/</t>
  </si>
  <si>
    <t>Верстак ученический наше предложение Верстак комбинированный ВК-1 у ученический школьный с табуретом столярным прижимом слесарными тисками и защитным экраном</t>
  </si>
  <si>
    <t>https://uchverstak.ru/#comby</t>
  </si>
  <si>
    <t>Верстак ученический столярный с тисками слесарными защитным экраном столярным прижимом и табуретом</t>
  </si>
  <si>
    <t>https://uchverstak.ru</t>
  </si>
  <si>
    <t>Вертикально фрезерный станок оснащенный щитком-экраном из оргстекла</t>
  </si>
  <si>
    <t>https://www.vseinstrumenti.ru/product/frezernyj-stanok-proma-fpx-25-e-25951000-13754/?ysclid=m7aewxia6m334522895&amp;utm_referrer=https%3A%2F%2Fyandex.ru%2F</t>
  </si>
  <si>
    <t>ОС-техника</t>
  </si>
  <si>
    <t>КП ОС-техника от 15.05.2027</t>
  </si>
  <si>
    <t>корвет</t>
  </si>
  <si>
    <t>https://www.korvet.su/product/stanok-phrezernyj-korvet-83</t>
  </si>
  <si>
    <t>Вертикально фрезерный станок оснащенный щитком-экраном из оргстекла NUMOBAMS</t>
  </si>
  <si>
    <t>О.С. Техника</t>
  </si>
  <si>
    <t>КП ОС-техника от 20.05.2025</t>
  </si>
  <si>
    <t>Весна Кукольный театр Теремок</t>
  </si>
  <si>
    <t>https://www.ozon.ru/product/domashniy-kukolnyy-teatr-dlya-detey-teremok-6-kukol-perchatok-desyatoe-korolevstvo-264494062/?at=oZt62jnXmC9mop1YHArWVYMuZ3zy0hP7NLO1f1nmrW6</t>
  </si>
  <si>
    <t>Веснушка Марат Весна снято с пр-ва Наше предложение Мальчик в татарском костюме</t>
  </si>
  <si>
    <t>В3914</t>
  </si>
  <si>
    <t>Весы МЛ 0 11-I В1Ж 0 001 D 90 Ньютон ГЛС d 0 0001</t>
  </si>
  <si>
    <t>Милд</t>
  </si>
  <si>
    <t>https://www.middle.ru/goods/vesi-ml-011-i-v1zh-0001-d-90-nyuton-gls-d-00001</t>
  </si>
  <si>
    <t>пямая</t>
  </si>
  <si>
    <t>Весы для взвешивания рыбы</t>
  </si>
  <si>
    <t>https://www.ozon.ru/product/bezmen-elektronnyy-vesy-dlya-bagazha-chemodana-kuhni-dorozhnye-ruchnye-karmannye-vesy-do-50-kg-1744095150/?at=MZtvyQ6EEU0PDM4wiREDKnntXmOlyWSJXxw8VtgVg9lR</t>
  </si>
  <si>
    <t>Весы для сыпучих материалов</t>
  </si>
  <si>
    <t>https://www.stronikum.ru/4273_Nachalnaya_shkola/2235_Vesi_uchebnie_s_giryami_do_200g</t>
  </si>
  <si>
    <t>Весы для сыпучих материалов весы электронные с USB-переходником</t>
  </si>
  <si>
    <t>https://www.l-microrus.ru/catalog/281/2692/?ysclid=m9qml0vpb9872553888</t>
  </si>
  <si>
    <t>Весы для сыпучих материалов наше предложение Весы для сыпучих материалов до 200 гр с гирями</t>
  </si>
  <si>
    <t>http://www.prirodovedenie.ru/3260________.htm</t>
  </si>
  <si>
    <t>Весы кухонные</t>
  </si>
  <si>
    <t>https://www.vseinstrumenti.ru/product/vesy-nevskie-vesy-vsp-3-0-5-1-433-2591414/</t>
  </si>
  <si>
    <t>Весы лабораторные</t>
  </si>
  <si>
    <t>Дешевые весы</t>
  </si>
  <si>
    <t>https://www.xn--b1aaeeabb0hpc6ae.xn--p1ai/vesy/laboratornye-i-analiticheskie-vesy/vesy-laboratornye-m-er-122acf-150005-lcd-accurate.html</t>
  </si>
  <si>
    <t>Весы лабораторные Масса-К ВК-3000 3000 г 0 05 г внешняя калибровка</t>
  </si>
  <si>
    <t>https://www.nv-lab.ru/catalog_info.php?ID=1503&amp;utm_medium=cpc&amp;utm_source=yandex.search&amp;utm_campaign=Dinamicheskie_ob_yavleniya_Vesy.40561370&amp;utm_content=3675307778.6965286827..53061640474&amp;utm_term=---autotargeting&amp;utm_id=40561370&amp;yclid=7237343764829962239</t>
  </si>
  <si>
    <t>Весы лабораторные Наше предложение Весы лабораторные Масса-К ВК-1500 1500 г 0 02 г внешняя калибровка Класс точности Высокий II Наименьший предел взвешивания НмПВ г 1 0 Размер платформы Ш Г мм 132 162 Потребляемая мощность В А не более 20</t>
  </si>
  <si>
    <t>НВ лаб</t>
  </si>
  <si>
    <t>https://nsk.nv-lab.ru/catalog_info.php?ID=1502</t>
  </si>
  <si>
    <t>Весы лабораторные аналитические предел взвешивания 0 01 - 320 г дискретность - 0 0001 г</t>
  </si>
  <si>
    <t>Мир Весов</t>
  </si>
  <si>
    <t>https://www.mirvesov.ru/laboratornye-vesy-laboratornye-vesy/1252.htm</t>
  </si>
  <si>
    <t>Весы лабораторные электронные</t>
  </si>
  <si>
    <t>https://www.mirvesov.ru/laboratornye-vesy-laboratornye-vesy/12420.htm</t>
  </si>
  <si>
    <t>Весы напольные электронные рифл платформа из нерж стали 0 4кВт 220В 420х655х710 h</t>
  </si>
  <si>
    <t>entero</t>
  </si>
  <si>
    <t>https://entero.ru/item/33221</t>
  </si>
  <si>
    <t>Весы настольные кухонные</t>
  </si>
  <si>
    <t>https://www.dns-shop.ru/product/ebf6055ec37b2ff1/kukhonnye-vesy-scarlett-sc-ks57p94-raznocvetnyj/</t>
  </si>
  <si>
    <t>Весы настольные электронные</t>
  </si>
  <si>
    <t>https://www.ozon.ru/product/kuhonnye-vesy-maunfeld-mks-519g03-956854255/?at=28t05LXlqs8QgkrZHrPoWPWfpoxZXAsN2pDn3soGKjAY</t>
  </si>
  <si>
    <t>Весы настольные электронные кухонные</t>
  </si>
  <si>
    <t>https://www.vseinstrumenti.ru/product/vesy-nevskie-vesy-vsp-0-6-0-1-1-429-2591432/</t>
  </si>
  <si>
    <t>https://www.dns-shop.ru/product/ebf6055ec37b2ff1/kuhonnye-vesy-scarlett-sc-ks57p94-raznocvetnyj/</t>
  </si>
  <si>
    <t>https://www.sima-land.ru/3549062/vesy-kuhonnye-luazon-lvk-702-elektronnye-do-7-kg-belye/</t>
  </si>
  <si>
    <t>Весы с разновесами лаб</t>
  </si>
  <si>
    <t>https://l-microrus.ru/catalog/281/2643/?sphrase_id=638807</t>
  </si>
  <si>
    <t>Весы с разновесами лабораторные</t>
  </si>
  <si>
    <t>https://l-microrus.ru/catalog/281/2643/?sphrase_id=356722</t>
  </si>
  <si>
    <t>Весы технические демонстрационные</t>
  </si>
  <si>
    <t>https://www.l-microrus.ru/catalog/277/3745/?sphrase_id=884678</t>
  </si>
  <si>
    <t>Весы технические до 1000 г с разновесом</t>
  </si>
  <si>
    <t>https://www.stronikum.ru/1061_Fizika/6177_Vesi_tehnicheskie_do_1000_g_s_raznovesom</t>
  </si>
  <si>
    <t>Весы технические с разновесами</t>
  </si>
  <si>
    <t>https://stronikum.ru/1061_Fizika/6177_Vesi_tehnicheskie_do_1000_g_s_raznovesom</t>
  </si>
  <si>
    <t>Весы технические с разновесами Диапазон измерений 0 05 1 00 кг Комплект грузов и разновесов 100 г 2 шт 50 г 2 шт 20 г 4 шт 10 г 2 шт 5 г 2 шт 2 г 2 шт 1 г 1 шт 500 мг 1 шт 200 мг 2 шт 100 мг 1 шт 50 мг 1 шт 20 мг 2 шт 10 мг 1 шт пинцет 1 шт</t>
  </si>
  <si>
    <t>https://www.l-microrus.ru/catalog/277/3745/?ysclid=mcizbkilm7319312225</t>
  </si>
  <si>
    <t>Весы учебные до 200 гр с гирями</t>
  </si>
  <si>
    <t>ПИШ</t>
  </si>
  <si>
    <t>https://stronikum.ru/4273_Nachalnaya_shkola/2235_Vesi_uchebnie_s_giryami_do_200g</t>
  </si>
  <si>
    <t>Весы учебные с гирями</t>
  </si>
  <si>
    <t>https://stronikum.ru/4273_Nachalnaya_shkola/2235_Vesi_uchebnie_s_giryami_do_200_g</t>
  </si>
  <si>
    <t>Весы учебные с гирями до 200 г</t>
  </si>
  <si>
    <t>https://www.l-microrus.ru/catalog/281/2643/</t>
  </si>
  <si>
    <t>Весы учебные с гирями до 200 гр</t>
  </si>
  <si>
    <t>https://stronikum.ru/4273_Nachalnaya_shkola/2235_Vesi_uchebnie_s_giryami_do_200_g?ysclid=m5xsbb4jke865582099</t>
  </si>
  <si>
    <t>Весы учебные с гирями наше предложение Весы учебные с разновесами гирями до 200г</t>
  </si>
  <si>
    <t>https://www.l-microrus.ru/catalog/281/2643/?ysclid=mbgbpxmkgl12622589</t>
  </si>
  <si>
    <t>Весы учебные с разновесами гирями до 200г</t>
  </si>
  <si>
    <t>https://www.l-microrus.ru/catalog/281/2643/?sphrase_id=763242</t>
  </si>
  <si>
    <t>Весы электронные</t>
  </si>
  <si>
    <t>https://www.l-microrus.ru/catalog/277/2749/?sphrase_id=478926</t>
  </si>
  <si>
    <t>Весы электронные 200 г</t>
  </si>
  <si>
    <t>https://l-microrus.ru/catalog/277/2749/?sphrase_id=638764</t>
  </si>
  <si>
    <t>не известно</t>
  </si>
  <si>
    <t>Весы электронные до 200 гр</t>
  </si>
  <si>
    <t>https://stronikum.ru/1383_Himiya/2158_Vesi_elektronnie</t>
  </si>
  <si>
    <t>Весы электронные до 200г</t>
  </si>
  <si>
    <t>http://www.prirodovedenie.ru/5449________.htm</t>
  </si>
  <si>
    <t>Весы электронные и рычажные с разновесами</t>
  </si>
  <si>
    <t>http://www.prirodovedenie.ru/607________.htm</t>
  </si>
  <si>
    <t>Весы электронные и рычажные с разновесами наше предложениеhttps stronikum ru 1061_Fizika 8078_Vesi_elektronnie_T_1000</t>
  </si>
  <si>
    <t>https://stronikum.ru/1061_Fizika/8078_Vesi_elektronnie_T_1000</t>
  </si>
  <si>
    <t>Весы электронные лаб точность 0 01 г</t>
  </si>
  <si>
    <t>https://stronikum.ru/1383_Himiya/2158?ysclid=m9v0oioxxn111113182</t>
  </si>
  <si>
    <t>Весы электронные настольные точные Electronic table scales up to 500g</t>
  </si>
  <si>
    <t>https://www.vseinstrumenti.ru/product/vesy-yuvelirnye-elektronnye-a-267-0-01-500-gr-pro-legend-pl6112-7717156/</t>
  </si>
  <si>
    <t>Весы электронные наше предложение Весы электронные USB весы цифровые USB</t>
  </si>
  <si>
    <t>https://www.l-microrus.ru/catalog/275/2692/?sphrase_id=883646</t>
  </si>
  <si>
    <t>Весы электронные с USB-переходником</t>
  </si>
  <si>
    <t>https://www.xn--b1aaeeabb0hpc6ae.xn--p1ai/vesy/laboratornye-i-analiticheskie-vesy/vesy-laboratornye-m-er-123-acf-150005-sensomatic-tft.html + https://www.xn--b1aaeeabb0hpc6ae.xn--p1ai/oborudovanie-dlja-vesov/giri-i-nabory-gir/girja-cilindricheskaja-kalibrovochnaja-standart-k-1-kg-f2-cp-s-s-protochkoj.html</t>
  </si>
  <si>
    <t>https://www.l-microrus.ru/catalog/281/2692/</t>
  </si>
  <si>
    <t>https://www.stronikum.ru/1061_Fizika/15028_Datchik_massi_1000_g_s_nezavisimoy_indikatsiey_vesi_s_USB_perehodnikom</t>
  </si>
  <si>
    <t>Весы электронные с USB-переходником 21 14 6 5 h 1000 г</t>
  </si>
  <si>
    <t>https://stronikum.ru/1061_Fizika/15028_Datchik_massi_1000_g_s_nezavisimoy_indikatsiey_vesi_s_USB_perehodnikom</t>
  </si>
  <si>
    <t>Весы электронные с USB-переходником Наибольший предел взвешивания 5000 г Наименьший предел взвешивания 0 01 г Дискретность 0 01 г Класс точности по ГОСТ 24014 4 Электропитания 220В через адаптер или батарея 9В в комплект не входит Габаритные размеры 171х62х210 мм</t>
  </si>
  <si>
    <t>https://l-microrus.ru/catalog/359/2692/</t>
  </si>
  <si>
    <t>Весы электронные точность 0 01 до 200 г</t>
  </si>
  <si>
    <t>https://www.l-microrus.ru/catalog/281/2749/</t>
  </si>
  <si>
    <t>Ветка муляжей Ассорти овощи</t>
  </si>
  <si>
    <t>http://www.prirodovedenie.ru/4175________.htm</t>
  </si>
  <si>
    <t>Ветка муляжей Ассорти фрукты</t>
  </si>
  <si>
    <t>http://www.prirodovedenie.ru/4160________.htm</t>
  </si>
  <si>
    <t>Ветка муляжей Огурцы</t>
  </si>
  <si>
    <t>http://www.prirodovedenie.ru/2349________.htm</t>
  </si>
  <si>
    <t>Ветка муляжей Персик</t>
  </si>
  <si>
    <t>http://www.prirodovedenie.ru/3801________.htm</t>
  </si>
  <si>
    <t>Ветка муляжей Слива</t>
  </si>
  <si>
    <t>http://www.prirodovedenie.ru/4046________.htm</t>
  </si>
  <si>
    <t>Ветка муляжей Яблоко</t>
  </si>
  <si>
    <t>http://www.prirodovedenie.ru/2984________.htm</t>
  </si>
  <si>
    <t>Вибростенд электродинамический диаметр сит 200-300 мм тип колебаний - возвратно-поступательный максимальная нагрузка на платформу не менее 3 кг неше предложение Вибростенд Диаметр лабораторных сит от 120 до 300 мм - Максимальное количество устанавливаемых сит - 7 шт - Допускаемая суммарная загрузка рабочего стола - 6 кг</t>
  </si>
  <si>
    <t>https://ecohim.ru/good/laboratornoe-oborudovanie-i-pribory/vibrostend-pe-6700</t>
  </si>
  <si>
    <t>Видеокамера</t>
  </si>
  <si>
    <t>https://www.dns-shop.ru/product/7536d73527ab3332/videokamera-rekam-dvc-560/</t>
  </si>
  <si>
    <t>Видеокамера для работы с оптическими приборами</t>
  </si>
  <si>
    <t>https://rosservis.spb.ru/magazin/product/videokamera-dlya-raboty-s-opticheskimi-priborami-5-mpiks</t>
  </si>
  <si>
    <t>https://www.levenhuk.ru/products/levenhuk-kamera-cifrovaya-t500-plus/</t>
  </si>
  <si>
    <t>Видеокамера для работы с оптическими приборами 8 мп</t>
  </si>
  <si>
    <t>https://www.levenhuk.ru/products/levenhuk-kamera-cifrovaya-m300-base/</t>
  </si>
  <si>
    <t>Видеостена LigaSmart 2x2 3 5 мм</t>
  </si>
  <si>
    <t>ооо лига</t>
  </si>
  <si>
    <t>https://liga-group.ru/products/2h2/</t>
  </si>
  <si>
    <t>30 раб</t>
  </si>
  <si>
    <t>Виды военной службы 0 8х0 9</t>
  </si>
  <si>
    <t>Калипсо</t>
  </si>
  <si>
    <t>https://стенды-калипсо.рф/katalog/shkola/po-kabinetam/obzh/vidy-voennoj-sluzhby/</t>
  </si>
  <si>
    <t>Визирная линейка</t>
  </si>
  <si>
    <t>http://www.prirodovedenie.ru/6426________.htm</t>
  </si>
  <si>
    <t>Скале</t>
  </si>
  <si>
    <t>https://skale.ru/magazin/product/vizirnaya-linejka</t>
  </si>
  <si>
    <t>Винтовка МР-61-12 с диоптрическим прицелом наше предложение Пневматическая винтовка Baikal МР-61С ИЖ-61С</t>
  </si>
  <si>
    <t>Попадив10</t>
  </si>
  <si>
    <t>https://popadiv10.ru/pnevmaticheskaya-vintovka-baikal-mr-61s-izh-61s/</t>
  </si>
  <si>
    <t>Винтовка пневматическая МР-512С-06</t>
  </si>
  <si>
    <t>Пневмат24</t>
  </si>
  <si>
    <t>https://pnevmat24.ru/pnevmaticheskaya-vintovka-mr-512s-06-3-dzh-obnovl-dizayn/?ysclid=m8whv6iu8l996374285</t>
  </si>
  <si>
    <t>Виртуальные лабораторные работы по физике наше предложение Виртуальные лабораторные работы по физике 7 9 класс Программно-методический комплекс</t>
  </si>
  <si>
    <t>Новый диск</t>
  </si>
  <si>
    <t>прайс от марта 2025 цены прошлого года</t>
  </si>
  <si>
    <t>Виртуальный планетарий кубический Комплект наше предложение Наглядная астрономия Эволюция Вселенной</t>
  </si>
  <si>
    <t>https://examen-media.ru/products/168</t>
  </si>
  <si>
    <t>Виртуальный учебный программный комплекс Механика</t>
  </si>
  <si>
    <t>https://zarnitza.ru/catalog/uchlab/obshcheobrazovatelnye-distsipliny/fizika/mehanika/virtualnyy-uchebnyy-programmnyy-kompleks-mekhanika/</t>
  </si>
  <si>
    <t>Витрина Greenbar BLEK EDISHN- MZ 4 ПАК для выращивания микрозелени</t>
  </si>
  <si>
    <t>Greenbar</t>
  </si>
  <si>
    <t>https://www.green-capital.ru/product-page/копия-витрина-для-микрозелени-greenbar-mz-4</t>
  </si>
  <si>
    <t>Витрина Greenbar MZ-2 ПАК для выращивания микрозелени</t>
  </si>
  <si>
    <t>https://www.green-capital.ru/product-page/витрина-greenbar-mz-2-пак-для-выращивания-микрозелени</t>
  </si>
  <si>
    <t>Влагомер HOLZMEISTER LG6NG наше предложение</t>
  </si>
  <si>
    <t>РУСГЕОКОМ</t>
  </si>
  <si>
    <t>https://www.rusgeocom.ru/products/vlagomer-rgk-wh-40</t>
  </si>
  <si>
    <t>Влажный зоопрепарат Ящерица</t>
  </si>
  <si>
    <t>https://rosservis.spb.ru/magazin/product/vlazhnyy-preparat-yascherica?ysclid=mde326v7i3303071421</t>
  </si>
  <si>
    <t>Влажный препарат Виноградная улитка размер сосуда не менее 45x60x145 мм</t>
  </si>
  <si>
    <t>http://www.prirodovedenie.ru/6532________.htm</t>
  </si>
  <si>
    <t>Влажный препарат Паук</t>
  </si>
  <si>
    <t>http://www.prirodovedenie.ru/3907________.htm</t>
  </si>
  <si>
    <t>Влажный препарат Пескожил размер сосуда не менее 45x60x145 мм</t>
  </si>
  <si>
    <t>http://www.prirodovedenie.ru/3569________.htm</t>
  </si>
  <si>
    <t>Влажный препарат Развитие курицы</t>
  </si>
  <si>
    <t>http://www.prirodovedenie.ru/64________.htm</t>
  </si>
  <si>
    <t>Влажный препарат Развитие лягушки</t>
  </si>
  <si>
    <t>http://www.prirodovedenie.ru/52________.htm</t>
  </si>
  <si>
    <t>Влажный препарат Черепаха болотная</t>
  </si>
  <si>
    <t>http://www.prirodovedenie.ru/62________.htm</t>
  </si>
  <si>
    <t>Влажный препарат Ящерица Lizard wet preparation</t>
  </si>
  <si>
    <t>http://www.prirodovedenie.ru/47________.htm</t>
  </si>
  <si>
    <t>Влажный препарат рак речной</t>
  </si>
  <si>
    <t>http://www.prirodovedenie.ru/3576________.htm</t>
  </si>
  <si>
    <t>Внешний фотоэффект Лабораторно-демонстрационный комплект ВФЛ-КЛ</t>
  </si>
  <si>
    <t>КЛ электроник</t>
  </si>
  <si>
    <t>http://klelectronics.ru/node/23</t>
  </si>
  <si>
    <t>Внешний фотоэффект наше предложение ВФЛ-КЛ Внешний фотоэффект Лабораторно-демонстрационный комплект В комплект входят 2 мультиметра с пределом измерения тока 200μА</t>
  </si>
  <si>
    <t>КЛ-электроник</t>
  </si>
  <si>
    <t>http://klelectronics.ru/KL01022025.pdf</t>
  </si>
  <si>
    <t>Внешняя политика России в середине ХVIII века Русско-турецкая война 1735-1739 гг Участие России в Семилетней войне 1756-1763 гг 70х100</t>
  </si>
  <si>
    <t>К-1710</t>
  </si>
  <si>
    <t>Внутреннее строение брюхоногого моллюска ДхШхВ 95x70x205 мм вес 1 2 кг</t>
  </si>
  <si>
    <t>http://www.prirodovedenie.ru/48________.htm</t>
  </si>
  <si>
    <t>Внутреннее строение крысы</t>
  </si>
  <si>
    <t>http://www.prirodovedenie.ru/49________.htm</t>
  </si>
  <si>
    <t>Внутреннее строение лягушки</t>
  </si>
  <si>
    <t>http://www.prirodovedenie.ru/50________.htm</t>
  </si>
  <si>
    <t>Внутреннее строение птицы</t>
  </si>
  <si>
    <t>http://www.prirodovedenie.ru/3906________.htm</t>
  </si>
  <si>
    <t>Внутреннее строение рыбы</t>
  </si>
  <si>
    <t>http://www.prirodovedenie.ru/51________.htm</t>
  </si>
  <si>
    <t>Вода дистиллированная 10 л</t>
  </si>
  <si>
    <t>https://www.vseinstrumenti.ru/product/voda-distilirovannaya-10-l-oilright-5514-1844809/</t>
  </si>
  <si>
    <t>Вода дистиллированная упак 5 л</t>
  </si>
  <si>
    <t>https://rushim.ru/product_info.php?products_id=2583</t>
  </si>
  <si>
    <t>Водная морилка для дерева 0 5 л орех</t>
  </si>
  <si>
    <t>https://www.vseinstrumenti.ru/product/vodnaya-morilka-dlya-dereva-anles-0-5-l-oreh-70214-1243673/</t>
  </si>
  <si>
    <t>Водяные бани наше предложение Баня комбинированная лабораторная</t>
  </si>
  <si>
    <t>https://stronikum.ru/1383_Himiya/6615_Banya_kombinirovannaya_laboratornaya</t>
  </si>
  <si>
    <t>Военная присяга плакат Формат А-2</t>
  </si>
  <si>
    <t>https://shop.armpress.info/catalog/tr1/plakaty-vooruzennye-sily-rossiuskou-federacii/voennaya-prisyaga-plakat-format/?ysclid=m64ots1d6d255499578</t>
  </si>
  <si>
    <t>Военная форма одежды 9 пл А-3</t>
  </si>
  <si>
    <t>https://www.armpress.info/plakat2_2.htm</t>
  </si>
  <si>
    <t>Военная форма одежды 9 плакатов форма одежды Вооруженных Сил Российской Федерации Формат А-3</t>
  </si>
  <si>
    <t>https://shop.armpress.info/catalog/tr1/plakaty-vooruzennye-sily-rossiuskou-federacii/voennaya-forma-odezdy-9/?ysclid=m64opbaz2623649890</t>
  </si>
  <si>
    <t>Военная форма одежды флаг РФ 0 8х0 9</t>
  </si>
  <si>
    <t>https://стенды-калипсо.рф/katalog/shkola/po-kabinetam/obzh/voennaya-forma-odezhdy/</t>
  </si>
  <si>
    <t>Военно-учетные специальности солдат матросов сержантов и старшин Плакат А-2</t>
  </si>
  <si>
    <t>https://www.armpress.info/plakat/25.htm</t>
  </si>
  <si>
    <t>Военнослужащий защитник Отечества уч пос по разд Основы военной службы</t>
  </si>
  <si>
    <t>https://shop.armpress.info/catalog/r2/voennosluz-zashitnik-otechestva-uch/?ysclid=m64nuzuswi265719873</t>
  </si>
  <si>
    <t>Воздуходувка Вду</t>
  </si>
  <si>
    <t>https://stronikum.ru/1061_Fizika/17106_Vozduhoduvka_Vdu</t>
  </si>
  <si>
    <t>Воздушный насос электрический</t>
  </si>
  <si>
    <t>https://www.vseinstrumenti.ru/product/elektricheskij-nasos-skipper-sk-196a-7633149/</t>
  </si>
  <si>
    <t>Воинские звания и знаки различия 0 8х0 9</t>
  </si>
  <si>
    <t>https://стенды-калипсо.рф/katalog/patrioticheskoe-vospitanie/po-voennoy-podgotovke/voinskie-zvaniya-i-znaki-razlichiya/</t>
  </si>
  <si>
    <t>Воинские звания и знаки различия наше предложение Погоны и знаки различия военнослужащих России Плакат А-2</t>
  </si>
  <si>
    <t>https://www.armpress.info/plakat/43.htm</t>
  </si>
  <si>
    <t>Войсковой прибор химической разведки ВПХР с комплектом индикаторных трубок 2024г в</t>
  </si>
  <si>
    <t>https://promza.ru/catalog/izmeritelnye-pribory/gazoanalizatoryi/komplekt-indikatornyix-trubok-k-vpxr-it-36-45-51/</t>
  </si>
  <si>
    <t>Войсковой прибор химической разведки ВПХР с хранения</t>
  </si>
  <si>
    <t>https://go-zaschita.ru/izmeritelnye-pribory/vphr/</t>
  </si>
  <si>
    <t>Войсковой прибор химической разведки с хранения</t>
  </si>
  <si>
    <t>https://promza.ru/catalog/izmeritelnye-pribory/dozimetry/pribor-ximicheskoj-razvedki-vpxr-1/</t>
  </si>
  <si>
    <t>Волновая ванна</t>
  </si>
  <si>
    <t>https://l-microrus.ru/catalog/278/2597/</t>
  </si>
  <si>
    <t>Волновая ванна комплект для работы в группе</t>
  </si>
  <si>
    <t>САГА Технологии</t>
  </si>
  <si>
    <t>https://sagacorporation.com/products/klass-tekhnicheskoy-fiziki/Uchebnyy-komplekt-Volnovaya-vanna-demonstratsionnaya/?sphrase_id=19913</t>
  </si>
  <si>
    <t>Волновая машина</t>
  </si>
  <si>
    <t>https://www.l-microrus.ru/catalog/278/3821/</t>
  </si>
  <si>
    <t>Волшебник Изумрудного города фабр - набор кукол-перчаток для кукольного театра 5 персонажей</t>
  </si>
  <si>
    <t>куклаперчатка</t>
  </si>
  <si>
    <t>https://www.kuklaperchatka.ru/katalog-tovarov/nabory-kukol-perchatok-i-palchikovykh-igrushek-skazki/volshebnik-izumrudnogo-goroda-nabor-kukol-perchatok-dlya-kukolno</t>
  </si>
  <si>
    <t>Вольтметр</t>
  </si>
  <si>
    <t>https://www.l-microrus.ru/catalog/281/2642/?sphrase_id=508472</t>
  </si>
  <si>
    <t>Вольтметр двухпредельный</t>
  </si>
  <si>
    <t>https://www.l-microrus.ru/catalog/281/2642/?sphrase_id=478919</t>
  </si>
  <si>
    <t>Вольтметр демонстрационный цифровой</t>
  </si>
  <si>
    <t>https://stronikum.ru/1061_Fizika/2622_Voltmetr_demonstratsionniy_tsifrovoy</t>
  </si>
  <si>
    <t>Вольтметр для сборки электрической цепи стрелочный</t>
  </si>
  <si>
    <t>https://www.l-microrus.ru/catalog/281/2642/?sphrase_id=763248</t>
  </si>
  <si>
    <t>Вольтметр лаб</t>
  </si>
  <si>
    <t>https://stronikum.ru/1061_Fizika/4355_Voltmetr_lab</t>
  </si>
  <si>
    <t>Вольтметр лаблораторный</t>
  </si>
  <si>
    <t>https://l-microrus.ru/catalog/281/4205/?sphrase_id=667237</t>
  </si>
  <si>
    <t>Вольтметр лабораторный</t>
  </si>
  <si>
    <t>https://www.l-microrus.ru/catalog/281/2642/?sphrase_id=727522</t>
  </si>
  <si>
    <t>https://www.stronikum.ru/1061_Fizika/4355_Voltmetr_lab</t>
  </si>
  <si>
    <t>Вольтметр лабораторный 0-6 В деления шкалы 0 2 В</t>
  </si>
  <si>
    <t>https://stronikum.ru/1061_Fizika/4355</t>
  </si>
  <si>
    <t>Вольтметр лабораторный Материал изготовления металл пластмасса Прибор должен иметь равномерную оцифрованную шкалу от 0 до 6 В с ценой деления 0 2 В и от 0 до 3 В с ценой деления 0 1 В</t>
  </si>
  <si>
    <t>https://l-microrus.ru/catalog/281/4205/?sphrase_id=844413</t>
  </si>
  <si>
    <t>Вольтметр школьный стрелочный</t>
  </si>
  <si>
    <t>Прайс-лист ЛМ от 14.04.2026</t>
  </si>
  <si>
    <t>Вооруженные Силы России уч пос по разд Основы военной службы</t>
  </si>
  <si>
    <t>АРМПРЕСС</t>
  </si>
  <si>
    <t>https://shop.armpress.info/catalog/r2/vooruzenny-sily-rossii-uch-pos/</t>
  </si>
  <si>
    <t>https://shop.armpress.info/catalog/r2/boevye-tradicii-vs-simvoly-voinskou/?ysclid=m64nvr8olc643516217</t>
  </si>
  <si>
    <t>Воронка d 100 мм ПП</t>
  </si>
  <si>
    <t>https://rosservis.spb.ru/magazin/product/voronka-d-100-pp</t>
  </si>
  <si>
    <t>Воронка d 75 мм ПП</t>
  </si>
  <si>
    <t>https://rosservis.spb.ru/magazin/product/voronka-d-75-pp</t>
  </si>
  <si>
    <t>Воронка Бюхнера 80 мм 2 120 мл</t>
  </si>
  <si>
    <t>https://rushim.ru/product_info.php?products_id=320</t>
  </si>
  <si>
    <t>Воронка Бюхнера наше предложение Воронка Бюхнера 100 мм 3</t>
  </si>
  <si>
    <t>https://rushim.ru/product_info.php?products_id=321</t>
  </si>
  <si>
    <t>Воронка Бюхнера форфоровая диаметр не менее 100 мм</t>
  </si>
  <si>
    <t>https://rushim.ru/product_info.php?products_id=321&amp;ysclid=mdperdhjq6963628722</t>
  </si>
  <si>
    <t>Воронка Шотта большая Р100 размер пор 40-80 мкм Scott funnel</t>
  </si>
  <si>
    <t>https://rushim.ru/product_info.php?products_id=3892</t>
  </si>
  <si>
    <t>Воронка Шотта маленькая Р100 размер пор 15-40 мкм Scott funnel</t>
  </si>
  <si>
    <t>https://rushim.ru/product_info.php?products_id=3893</t>
  </si>
  <si>
    <t>Воронка делительная</t>
  </si>
  <si>
    <t>https://minimed.ru/product/433//</t>
  </si>
  <si>
    <t>Воронка делительная ВД-1- 100 пробка 19 26</t>
  </si>
  <si>
    <t>https://rushim.ru/product_info.php?products_id=6618</t>
  </si>
  <si>
    <t>Воронка делительная ВД-1- 125 цилиндрическая на 125 мл</t>
  </si>
  <si>
    <t>https://rushim.ru/product_info.php?products_id=4148</t>
  </si>
  <si>
    <t>Воронка делительная ВД-1- 50 пробка 14 23</t>
  </si>
  <si>
    <t>https://rushim.ru/product_info.php?products_id=6617</t>
  </si>
  <si>
    <t>Воронка делительная ВД-1- 60 цилиндрическая на 60 мл</t>
  </si>
  <si>
    <t>https://rushim.ru/product_info.php?products_id=4147</t>
  </si>
  <si>
    <t>Воронка делительная ВД-1-250 цилиндрическая на 250 мл</t>
  </si>
  <si>
    <t>https://rushim.ru/product_info.php?products_id=324</t>
  </si>
  <si>
    <t>Воронка делительная грушевидная ВД-3-250</t>
  </si>
  <si>
    <t>https://rushim.ru/product_info.php?products_id=4202&amp;ysclid=m8mh5urh8f299635035</t>
  </si>
  <si>
    <t>Воронка делительная наше предложение Воронка делительная ВД-1- 250 цилиндрическая на 250 мл</t>
  </si>
  <si>
    <t>https://rushim.ru/product_info.php?products_id=324&amp;ysclid=m8hbja3cya531107996</t>
  </si>
  <si>
    <t>Воронка лабораторна</t>
  </si>
  <si>
    <t>http://www.prirodovedenie.ru/498________.htm</t>
  </si>
  <si>
    <t>Воронка лабораторная Funnel laboratory В- 40-80</t>
  </si>
  <si>
    <t>https://rushim.ru/product_info.php?products_id=4256</t>
  </si>
  <si>
    <t>Воронка лабораторная Funnel laboratory В-100-150</t>
  </si>
  <si>
    <t>https://rushim.ru/product_info.php?products_id=599</t>
  </si>
  <si>
    <t>Воронка лабораторная Funnel laboratory В-230-320 250-345</t>
  </si>
  <si>
    <t>https://rushim.ru/product_info.php?products_id=4133</t>
  </si>
  <si>
    <t>Воронка лабораторная В- 25-38 ХС</t>
  </si>
  <si>
    <t>https://rushim.ru/product_info.php?products_id=628</t>
  </si>
  <si>
    <t>Воронка лабораторная В- 56-80 ХС</t>
  </si>
  <si>
    <t>https://rushim.ru/product_info.php?products_id=629</t>
  </si>
  <si>
    <t>Воронка лабораторная В-100-150 ХС</t>
  </si>
  <si>
    <t>https://rushim.ru/product_info.php?products_id=599&amp;ysclid=m6efvmd18x886054012</t>
  </si>
  <si>
    <t>Воронка лабораторная В-100-150 диаметр носика 1412 0 мм</t>
  </si>
  <si>
    <t>https://minimed.ru/product/461/?ysclid=m6amlh3znn201567051</t>
  </si>
  <si>
    <t>Воронка лабораторная В-150-230 ХС</t>
  </si>
  <si>
    <t>https://rushim.ru/product_info.php?products_id=630&amp;ysclid=m6efhszy43851937066</t>
  </si>
  <si>
    <t>Воронка лабораторная В-36-50</t>
  </si>
  <si>
    <t>https://rushim.ru/product_info.php?products_id=474</t>
  </si>
  <si>
    <t>Воронка лабораторная В-75-110</t>
  </si>
  <si>
    <t>https://rushim.ru/product_info.php?products_id=326</t>
  </si>
  <si>
    <t>Воронка лабораторная наше предложение Воронка В-56-80 Применяются для переливания жидкостей и фильтрования с помощью бумажного фильтра Марка стекла ХСЗ или НС-3 Диаметр 56 мм Высота 80 мм</t>
  </si>
  <si>
    <t>http://www.prirodovedenie.ru/276________.htm</t>
  </si>
  <si>
    <t>Воронка лабораторная полипр В- 100</t>
  </si>
  <si>
    <t>https://rushim.ru/product_info.php?products_id=2954</t>
  </si>
  <si>
    <t>Воронка лабораторная полипр В- 75</t>
  </si>
  <si>
    <t>https://rushim.ru/product_info.php?products_id=3803</t>
  </si>
  <si>
    <t>Воронка лабораторная полипр В- 90</t>
  </si>
  <si>
    <t>https://rushim.ru/product_info.php?products_id=4503</t>
  </si>
  <si>
    <t>Воронка фильтровальная ВФ-1-40 пор 40 ГОСТ 25336-82</t>
  </si>
  <si>
    <t>https://www.optimum-lab.ru/product/2236/</t>
  </si>
  <si>
    <t>Воронки простые конусообразные Воронка лабораторная</t>
  </si>
  <si>
    <t>https://rushim.ru/product_info.php?products_id=630</t>
  </si>
  <si>
    <t>Ворота гандбол - минифутбол 3х2х1 сталь пристенные КРАСНЫЙ</t>
  </si>
  <si>
    <t>https://www.olimpciti.ru/catalog/tovary-i-gotovaya-produktsiya/gandbol-i-futbol/vorota-mini-futbol-gandbol/vorota-pristennye-gandbol-minifutbol-3h2h1-stalnoy-profil-kvadratnyy-80h80mm-1/</t>
  </si>
  <si>
    <t>Воротник-шина шейная для взрослых</t>
  </si>
  <si>
    <t>Деал-Мед</t>
  </si>
  <si>
    <t>https://www.deal-med.ru/bandazh_hsvv_53_7_5_sm.html</t>
  </si>
  <si>
    <t>https://www.dealmed.ru/shina_vorotnik_dlya_vzroslyh_shtivv_01.html</t>
  </si>
  <si>
    <t>Медремкомплект</t>
  </si>
  <si>
    <t>https://www.medrk.ru/shop/medicinskoe-oborudovanie/immobilizaciya/id-26201</t>
  </si>
  <si>
    <t>Воротник-шина шейная для взрослых наше предложение Шина-воротник транспортная иммобилизационная для взрослых 4-размерная</t>
  </si>
  <si>
    <t>Медплант</t>
  </si>
  <si>
    <t>https://medplant.ru/catalog/shina-vorotnik-transportnaya-immobilizatsionnaya-dlya-vzroslykh-4-razmernaya-shtivv-01/</t>
  </si>
  <si>
    <t>Воск портновский</t>
  </si>
  <si>
    <t>https://www.vseinstrumenti.ru/product/mel-portnovskij-gamma-voskovoj-4-sht-assorti-tc-040-116765-9046796/#searchQuery=%D0%9C%D0%B5%D0%BB+%D0%BF%D0%BE%D1%80%D1%82%D0%BD%D0%BE%D0%B2%D1%81%D0%BA%D0%B8%D0%B9+Gamma+%D0%B2%D0%BE%D1%81%D0%BA%D0%BE%D0%B2%D0%BE%D0%B9,+4+%D1%88%D1%82.,+%D0%B0%D1%81%D1%81%D0%BE%D1%80%D1%82%D0%B8+TC-040+116765&amp;searchType=autocomplete</t>
  </si>
  <si>
    <t>Гамма</t>
  </si>
  <si>
    <t>https://firma-gamma.ru/ishop/sku_2411128702/</t>
  </si>
  <si>
    <t>https://www.ozon.ru/product/pchelinyy-vosk-dlya-niti-v-derzhatele-tsvet-belyy-1607765553/?at=gpt4EzQ1JC68yE65sApEkXrI2mWgV0Uz67XxgsZn0vYl</t>
  </si>
  <si>
    <t>Восток</t>
  </si>
  <si>
    <t>https://shop.aviamodel.info/collection/rakety-nositeli/product/model-raketa-nositel-vostok-start-12-aprelya-1961g-m1100</t>
  </si>
  <si>
    <t>Вратарские перчатки уточнять размер</t>
  </si>
  <si>
    <t>спортмастер</t>
  </si>
  <si>
    <t>https://www.sportmaster.ru/product/30106700299/</t>
  </si>
  <si>
    <t>Времена года Творческие занятия Папка 4 сезона методичка 5 ФГОС</t>
  </si>
  <si>
    <t>https://www.roslit.ru/catalog/55608173/55625622/</t>
  </si>
  <si>
    <t>Все словарные слова 1-2 классы Узорова Нефедова</t>
  </si>
  <si>
    <t>https://www.labirint.ru/books/376897/</t>
  </si>
  <si>
    <t>Выключатель двухполюсный демонстрационный</t>
  </si>
  <si>
    <t>https://stronikum.ru/1061_Fizika/8074_Viklyuchatel_dvuhpolyusniy_demonstratsionniy</t>
  </si>
  <si>
    <t>Выключатель однополюсный лабораторный</t>
  </si>
  <si>
    <t>https://stronikum.ru/1061_Fizika/7755_Viklyuchatel_odnopolyusniy_laboratorniy</t>
  </si>
  <si>
    <t>Выпрямитель ВУ-4М переменное и выпрямленное напряжение 4 5 В</t>
  </si>
  <si>
    <t>https://www.l-microrus.ru/catalog/281/3651/?ysclid=m9wd3jqysm74435536</t>
  </si>
  <si>
    <t>Выпрямитель Источник питания регулируемый В-24 наше предложение Источник постоянного и переменного напряжения В-24</t>
  </si>
  <si>
    <t>https://www.l-microrus.ru/catalog/276/2570/?sphrase_id=883541</t>
  </si>
  <si>
    <t>Выпрямитель переменного тока 30 В 10 А наше предложение Выпрямитель ВУ-4М переменное и выпрямленное напряжение 4 5 В</t>
  </si>
  <si>
    <t>https://www.l-microrus.ru/catalog/274/3651/?sphrase_id=883537</t>
  </si>
  <si>
    <t>Высказывание 2 0 3</t>
  </si>
  <si>
    <t>https://стенды-калипсо.рф/katalog/shkola/po-kabinetam/matematika/vyskazyvanie_2/</t>
  </si>
  <si>
    <t>Высоковольтный генератор 30 кВ источник высокого напряжения</t>
  </si>
  <si>
    <t>https://stronikum.ru/1383_Himiya/972_Generator_istochnik_visokogo_napryageniya?ysclid=m7e7vmt5my641750202</t>
  </si>
  <si>
    <t>Высоковольтный источник</t>
  </si>
  <si>
    <t>Прайс-лист Л-микро от 24.04.2025,</t>
  </si>
  <si>
    <t>https://rosservis.spb.ru/magazin/product/vysokovoltnyy-istochnik-30-kv</t>
  </si>
  <si>
    <t>шм</t>
  </si>
  <si>
    <t>https://td-school.ru/?page=131</t>
  </si>
  <si>
    <t>Высоковольтный источник 50 кВ</t>
  </si>
  <si>
    <t>https://www.l-microrus.ru/catalog/280/2614/</t>
  </si>
  <si>
    <t>Высоковольтный источник наше предложение Высоковольтный источник 50 кВ</t>
  </si>
  <si>
    <t>https://l-microrus.ru/catalog/280/2614/?sphrase_id=638463</t>
  </si>
  <si>
    <t>Высотомер</t>
  </si>
  <si>
    <t>https://www.vseinstrumenti.ru/product/vysotomer-hd-80mm-rubankov-m00021584-8779988/</t>
  </si>
  <si>
    <t>Вытяжка</t>
  </si>
  <si>
    <t>https://www.vseinstrumenti.ru/product/kuhonnaya-vytyazhka-homsair-delta-60-nerzhaveyuschaya-stal-delta-60-inox-1822766/</t>
  </si>
  <si>
    <t>Вытяжка для плиты</t>
  </si>
  <si>
    <t>https://www.dns-shop.ru/product/0b55946d31cb3361/vytazka-podvesnaa-elikor-davoline-50p-290-p3l-bezevyjprozracnyj/</t>
  </si>
  <si>
    <t>Вытяжка зонт вытяжной 800х800х350 мм</t>
  </si>
  <si>
    <t>https://zavod-pt.ru/catalog/zonty_vytyazhnye_pristennye/zont_vytyazhnoy_pristennyy_s_zhiroulavlivayushchim_labirintnym_filtrom_zv_p08_08_800kh800kh350mm/</t>
  </si>
  <si>
    <t>Вытяжка наклонная</t>
  </si>
  <si>
    <t>https://www.dns-shop.ru/product/632fbd390bb43330/vytazka-naklonnaa-akpo-wk-4-optima-eco-60-cernyjcernyj/</t>
  </si>
  <si>
    <t>Вытяжная система для лазерного станка фильтрующая</t>
  </si>
  <si>
    <t>tstlaser</t>
  </si>
  <si>
    <t>http://tehservis.ru/filtro-ventilyatsionnaya-ustanovka-tst-700a</t>
  </si>
  <si>
    <t>ДиСиС</t>
  </si>
  <si>
    <t>КП от 19.06.2026</t>
  </si>
  <si>
    <t>Доп.обр</t>
  </si>
  <si>
    <t>письмо от 11.04.25</t>
  </si>
  <si>
    <t>Лазер</t>
  </si>
  <si>
    <t>https://www.tstlaser.ru/catalog/filtruiushchie_ustanovki_c/filtruyushaya_ustanovka_dlya_tst_700a.html</t>
  </si>
  <si>
    <t>КП от 18.06.2026</t>
  </si>
  <si>
    <t>Вышивальная машина Janome Memory Craft 500E 0 06 кВт Пяльцы SQ14b 140 x 140 мм Пяльцы RE20b 140 x 200 мм Пяльцы SQ20b 200 x 200 мм Пяльцы RE28b 200 x 280 мм Магнитные зажимы для пялец Шпульки 5 шт Отвёртка-ключ Щёточка для чистки Ножницы Набор игл</t>
  </si>
  <si>
    <t>швейный мир</t>
  </si>
  <si>
    <t>https://www.sewing-world.ru/products/Janome500e.html?utm_source=yamarket&amp;utm_term=4508</t>
  </si>
  <si>
    <t>ГИА по физике 2024 1- 7</t>
  </si>
  <si>
    <t>https://www.l-microrus.ru/catalog/441/</t>
  </si>
  <si>
    <t>ГО-КЛ Демонстрационный комплект Геометрическая оптика</t>
  </si>
  <si>
    <t>КЛ-Электроника</t>
  </si>
  <si>
    <t>http://klelectronics.ru/node/124</t>
  </si>
  <si>
    <t>Газоанализатор кислорода и токсических газов с цифровой индикацией показателей</t>
  </si>
  <si>
    <t>ТД Олдис</t>
  </si>
  <si>
    <t>https://novapribor.ru/catalog/portativnye_gazoanalizatory/portativnye_gazoanalizatory_dlya_vozdukha_rabochey_zony/gazoanalizatory_portativnye_oka_i_khobbit_t/gazoanalizatory_perenosnye_oka_92mt/gazoanalizator_perenosnoy_oka_92mt_o2_ch4_co_kislorod_ugarnyy_gaz_metan_s_vynosnym_datchikom_na_kabe/?srsltid=AfmBOorDB8bPu9cz_A9VAEV0yB4diO-Fz8rtG2pICx8ec4dZ9t_rjJWc</t>
  </si>
  <si>
    <t>Газоанализатор кислорода и токсичных газов</t>
  </si>
  <si>
    <t>Олдис</t>
  </si>
  <si>
    <t>https://novapribor.ru/catalog/portativnye_gazoanalizatory/portativnye_gazoanalizatory_dlya_vozdukha_rabochey_zony/gazoanalizatory_portativnye_oka_i_khobbit_t/gazoanalizatory_perenosnye_oka_92mt/gazoanalizator_perenosnoy_oka_92mt_o2_ch4_co_kislorod_ugarnyy_gaz_metan_s_vynosnym_datchikom_na_kabe/</t>
  </si>
  <si>
    <t>Газоанализатор кислорода и токсичных газов с цифровой индикацией</t>
  </si>
  <si>
    <t>https://novapribor.ru/catalog/portativnye_gazoanalizatory/portativnye_gazoanalizatory_dlya_vozdukha_rabochey_zony/gazoanalizatory_portativnye_oka_i_khobbit_t/gazoanalizatory_personalnye_oka_92mt/gazoanalizator_individualnyy_oka_92t_o2_co_kislorod_ugarnyy_gaz/?searchtarget=true</t>
  </si>
  <si>
    <t>Газоанализатор кислорода и токсичных газов с цифровой индикацией показателей</t>
  </si>
  <si>
    <t>Новаприбор</t>
  </si>
  <si>
    <t>https://novapribor.ru/catalog/portativnye_gazoanalizatory/portativnye_gazoanalizatory_dlya_vozdukha_rabochey_zony/gazoanalizatory_portativnye_oka_i_khobbit_t/gazoanalizatory_perenosnye_oka_92mt/gazoanalizator_perenosnoy_oka_92t_o2</t>
  </si>
  <si>
    <t>РФ</t>
  </si>
  <si>
    <t>ОЛДИС</t>
  </si>
  <si>
    <t>Письмо ТД Олдис от 13.05.2025</t>
  </si>
  <si>
    <t>https://novapribor.ru/catalog/portativnye_gazoanalizatory/portativnye_gazoanalizatory_dlya_vozdukha_rabochey_zony/hardgas_x4_h2s_co_o2_no2_gazoanalizator_portativnyy/?searchtarget=true</t>
  </si>
  <si>
    <t>Газоанализатор кислорода и токсичных газов с цифровой индикацией показателей наше предложение Газоанализатор портативный многоканальный С поверкой ехнические характеристики Номер в госреестре СИ 91609-24 Количество измеряемых газов 4 Класс защиты IP68 Контролируемые газы Горючий газ Метан и другие Кислород O2 Угарный газ CO Сероводород H2S Диапазон измерения CH4 0 - 50 НКПР O2 0 - 30 об д CO 0 - 500 млн ¹ H2S 0 - 100 млн ¹ Условия эксплуатации от -45 C до 50 C от 5 до 95 от 70 до 130 кПа Встроенный насос Нет Взрывозащита Да Маркировка взрывозащиты PO Ex ia I Ma X Метод пробоотбора Диффузионный Тип установленных сенсоров ТКД ЭХД Время для полной зарядки аккумулятора не более 6 часов Время работы от аккумуляторной батареи ч 20 Виды сигнализации Звуковая сирена не менее 95 дБ вибрация яркие сигнальные светодиоды Типы сигнализации Порог 1 порог 2 неисправность Самодиагностика Полнофункциональная самодиагностика при включении прибора и во время работы датчик заряд батареи электроника и функция сигнализации Передача информации на компьютер Через порт для зарядки газоанализатора и USB-порт компьютера Память Запись хранение и последующее отображение 500 случаев аварийных срабатываний Корпус Противоударный прорезиненный корпус выберживает падение с высоты 1 5 метра на бетон Крепление Надежная клипса типа крокодил из нержавеющей стали с кольцом для крепления на одежду или ремень Дополнительные функции Функция защиты паролем сервисной и метрологической части настройки газоанализатора Функция автоматической калибровки нуля Функция защиты от случайного включения и выключения функция автоматического измерения температуры окружающей среды для архива Функция автоматического возврата в режим измерения при невыполнении действий в течении 30 секунд Дисплей OLED дисплей с постоянной индикацией текущей концентрации газа и заряда батареи</t>
  </si>
  <si>
    <t>https://labkabinet.bitrix24.ru/~GgR1y</t>
  </si>
  <si>
    <t>Газоанализатор кислорода и токсичных газов с цифровой индикацией показателей наше предложение азоанализатор портативный многоканальный С поверкой</t>
  </si>
  <si>
    <t>КП Олдис от 15.07.2025</t>
  </si>
  <si>
    <t>Газовая горелка</t>
  </si>
  <si>
    <t>https://www.vseinstrumenti.ru/product/gazovaya-gorelka-s-pezopodzhigom-vertextools-rybak-0830-1150802/</t>
  </si>
  <si>
    <t>Газовые горелки</t>
  </si>
  <si>
    <t>https://www.vseinstrumenti.ru/product/portativnaya-gazovaya-gorelka-energy-gti-100-payalnaya-lampa-blister-146001-1595197/</t>
  </si>
  <si>
    <t>Газовые горелки на баллончик</t>
  </si>
  <si>
    <t>https://www.vseinstrumenti.ru/product/gazovaya-gorelka-s-pezopodzhigom-tourist-x-torch-tt-500-829630/</t>
  </si>
  <si>
    <t>Гальванометр демонстрационный</t>
  </si>
  <si>
    <t>КЛ электроника</t>
  </si>
  <si>
    <t>http://klelectronics.ru/catalog/general/galvanometr</t>
  </si>
  <si>
    <t>Гальванометр демонстрационный обязательно наличие шкалы чувстительного гальваномтреа или микроАмперметра наше предложение Вольтметр омметр с гальванометром демонстрационный стрелочный</t>
  </si>
  <si>
    <t>https://rosservis.spb.ru/magazin/product/voltmetr-ommetr-s-galvanometrom-demonstracionnyj-strelochnyj</t>
  </si>
  <si>
    <t>Гвоздодер</t>
  </si>
  <si>
    <t>https://www.vseinstrumenti.ru/product/gvozdoder-s-obrezinennoj-ruchkoj-rokot-30sm-668-706-2034308/</t>
  </si>
  <si>
    <t>Генератор Ван-де-Граафа</t>
  </si>
  <si>
    <t>https://www.l-microrus.ru/catalog/280/3815/?sphrase_id=669701</t>
  </si>
  <si>
    <t>https://nau-ra.ru/produktsiya/produktsiya-161_50.html</t>
  </si>
  <si>
    <t>https://rosservis.spb.ru/magazin/product/generator-van-de-graafa</t>
  </si>
  <si>
    <t>Генератор звуковой</t>
  </si>
  <si>
    <t>https://www.l-microrus.ru/catalog/274/3998/?sphrase_id=477674</t>
  </si>
  <si>
    <t>Генератор звуковой школьный с метрономом Технические параметры Генератор прямого цифрового синтеза Диапазон частот Гц 0 1 100000 Выходная мощность усилителя Pвых Вт 10 Форма сигнала синусоидальная прямоугольная треугольная Плавная регулировка амплитуды сигнала В 0 10 Максимальная нагрузка Rн Ом 8 Коэффициент нелинейных искажений 1 Большой светодиодный индикатор Встроенный отключаемый звуковой динамик Метроном уд мин 30-260 Световая индикация сигнала выхода Питание от сети переменного тока В Гц 220 50</t>
  </si>
  <si>
    <t>КЛ Электроника</t>
  </si>
  <si>
    <t>http://klelectronics.ru/catalog/general/generator</t>
  </si>
  <si>
    <t>Генератор источник высокого напряжения 220В 0 025квт 210х160х105мм</t>
  </si>
  <si>
    <t>https://stronikum.ru/1383_Himiya/972_Generator_istochnik_visokogo_napryageniya?ysclid=m8modew1is247002167</t>
  </si>
  <si>
    <t>Генератор источник высокого напряжения Напряжение сети питания 220 В наше пердлоежение Генератор источник высокого напряжения Напряжение сети питания 220 В Частота 50 Гц Мощность 25 Вт Выходное постоянное напряжение 0 25 кВ Ток нагрузки на выходе генератора не более 0 001 А Частота Гц 50 Гц Выходное постоянное напряжение 0 28кВ Ток нагрузки на выходе генератора не более 0 001 А</t>
  </si>
  <si>
    <t>https://stronikum.ru/1383_Himiya/972_Generator_istochnik_visokogo_napryageniya?ysclid=m8h22sfypy509386305</t>
  </si>
  <si>
    <t>Генератор ручной</t>
  </si>
  <si>
    <t>https://skale.ru/magazin/product/generator-ruchnoy</t>
  </si>
  <si>
    <t>Генератор сигналов звуковой частоты</t>
  </si>
  <si>
    <t>https://sagacorporation.com/products/klass-tekhnicheskoy-fiziki/Generator-signalov-01/?sphrase_id=19944</t>
  </si>
  <si>
    <t>Географическая карта России настенная 102х160 см Выпуск 2024 года новые границы Школьная карта по географии для детей</t>
  </si>
  <si>
    <t>https://www.ozon.ru/product/geograficheskaya-karta-rossii-nastennaya-102h160-sm-vypusk-2024-goda-novye-granitsy-shkolnaya-karta-491270369/</t>
  </si>
  <si>
    <t>Геометрические тела демонстрационные</t>
  </si>
  <si>
    <t>http://www.prirodovedenie.ru/5787________.htm</t>
  </si>
  <si>
    <t>https://stronikum.ru/4504_Podgotovitelnaya_gruppa_6_7/9628_Nabor_Tela_geometricheskie_derev</t>
  </si>
  <si>
    <t>Геометрические тела демонстрационные неше предложение Набор геометрических тел демонстрационный</t>
  </si>
  <si>
    <t>https://stronikum.ru/3480_Izobrazitelnoe_iskusstvo/2694_Nabor_geometricheskih_tel_demonstratsionniy</t>
  </si>
  <si>
    <t>Геометрический конструктор для конструирования тел Количество элементов 100 штук Материал конструктора Пластик</t>
  </si>
  <si>
    <t>https://corvet-igra.ru/product/konstruktor-bolshoj/</t>
  </si>
  <si>
    <t>Геометрический конструктор из гибких трубочек Количество элементов 250 штук Материал конструктора Пластик</t>
  </si>
  <si>
    <t>Тайкон</t>
  </si>
  <si>
    <t>https://тайкон.рф</t>
  </si>
  <si>
    <t>Гербарий Водоросли Грибы Лишайники</t>
  </si>
  <si>
    <t>http://www.prirodovedenie.ru/6569________.htm</t>
  </si>
  <si>
    <t>Гербарий Деревья и кустарники 22 вида с иллюстрациями</t>
  </si>
  <si>
    <t>https://stronikum.ru/1627_Biologiya/8550_Gerbariy_Derevya_i_kustarniki_22_vida_s_illyustratsiyami</t>
  </si>
  <si>
    <t>Гербарий Деревья и кустарники не менее 20 видов формат А-3</t>
  </si>
  <si>
    <t>http://www.prirodovedenie.ru/35________.htm</t>
  </si>
  <si>
    <t>Гербарий Дикорастущие растения 30 видов с иллюстрациями</t>
  </si>
  <si>
    <t>https://stronikum.ru/1627_Biologiya/8551_Gerbariy_Dikorastushchie_rasteniya_30_vidov_s_illyustratsiyami</t>
  </si>
  <si>
    <t>Гербарий Для начальной школы</t>
  </si>
  <si>
    <t>http://www.prirodovedenie.ru/800________.htm</t>
  </si>
  <si>
    <t>Гербарий Для начальной школы 30 видов с иллюстрациями</t>
  </si>
  <si>
    <t>https://stronikum.ru/4504_Podgotovitelnaya_gruppa_6_7/8552_Gerbariy_Dlya_nachalnoy_shkoli_30_vidov_s_illyustratsiyami</t>
  </si>
  <si>
    <t>Гербарий Культурные растения 30 видов с иллюстрациями</t>
  </si>
  <si>
    <t>https://stronikum.ru/1627_Biologiya/8553_Gerbariy_Kulturnie_rasteniya_30_vidov_s_illyustratsiyami</t>
  </si>
  <si>
    <t>Гербарий Культурные растения Herbarium Cultivated plants</t>
  </si>
  <si>
    <t>http://www.prirodovedenie.ru/38________.htm</t>
  </si>
  <si>
    <t>Гербарий Лекарственные растения</t>
  </si>
  <si>
    <t>https://stronikum.ru/1627_Biologiya/8554</t>
  </si>
  <si>
    <t>Гербарий Лекарственные растения не менее 20 видов формат А-3</t>
  </si>
  <si>
    <t>http://www.prirodovedenie.ru/40________.htm</t>
  </si>
  <si>
    <t>Гербарий Медоносные растения</t>
  </si>
  <si>
    <t>http://www.prirodovedenie.ru/4352________.htm</t>
  </si>
  <si>
    <t>Гербарий Медоносные растения Herbarium Honey plants</t>
  </si>
  <si>
    <t>http://www.prirodovedenie.ru/3911________.htm</t>
  </si>
  <si>
    <t>Гербарий Морфология растений</t>
  </si>
  <si>
    <t>http://www.prirodovedenie.ru/39________.htmhttp://www.prirodovedenie.ru/39________.htm</t>
  </si>
  <si>
    <t>Гербарий Морфология растений 6 тем 30 видов</t>
  </si>
  <si>
    <t>https://stronikum.ru/1627_Biologiya/9064</t>
  </si>
  <si>
    <t>Гербарий Морфология растений Herbarium plant morphology</t>
  </si>
  <si>
    <t>http://www.prirodovedenie.ru/39________.htm</t>
  </si>
  <si>
    <t>Гербарий Основные группы растений Грибы Лишайники 53 листа с иллюстрациями и фотографиями</t>
  </si>
  <si>
    <t>https://stronikum.ru/1627_Biologiya/8555</t>
  </si>
  <si>
    <t>Гербарий Основные группы растений не менее 52 листа формат А-4</t>
  </si>
  <si>
    <t>http://www.prirodovedenie.ru/41________.htm</t>
  </si>
  <si>
    <t>Гербарий Основы общей биологии 8 Гербарий Культурные растения</t>
  </si>
  <si>
    <t>http://www.prirodovedenie.ru/36________.htm</t>
  </si>
  <si>
    <t>Гербарий Растительные сообщества Herbarium Plant communities</t>
  </si>
  <si>
    <t>http://www.prirodovedenie.ru/42________.htm</t>
  </si>
  <si>
    <t>Гербарий Растительные сообщества Лес 9 видов 10 планшетов с иллюстрациями и фотографиями</t>
  </si>
  <si>
    <t>https://stronikum.ru/1627_Biologiya/8556_Gerbariy_Rastitelnie_soobshchestva_Les_9_vidov_10_planshetov_s_illyustratsiyami_i_fotografiyami</t>
  </si>
  <si>
    <t>Гербарий Сельскохозяйственные растения 30 видов с иллюстрациями</t>
  </si>
  <si>
    <t>https://stronikum.ru/1627_Biologiya/8557</t>
  </si>
  <si>
    <t>Гербарий Систематика растений</t>
  </si>
  <si>
    <t>http://www.prirodovedenie.ru/6580________.htm</t>
  </si>
  <si>
    <t>Гербарий Систематика растений Высшие споровые и семенные</t>
  </si>
  <si>
    <t>http://www.prirodovedenie.ru/159________.htm</t>
  </si>
  <si>
    <t>Гербарий Систематика растений Семейство Бобовые Семейство Злаки</t>
  </si>
  <si>
    <t>http://www.prirodovedenie.ru/6567________.htm</t>
  </si>
  <si>
    <t>Гербарий Систематика растений Семейство Пасленовые Семейство Крестоцветные Семейство Сложноцветные</t>
  </si>
  <si>
    <t>http://www.prirodovedenie.ru/6566________.htm</t>
  </si>
  <si>
    <t>Гербарий Систематика растений Семейство Розоцветные</t>
  </si>
  <si>
    <t>http://www.prirodovedenie.ru/6568________.htm</t>
  </si>
  <si>
    <t>Гербарий Сорные растения</t>
  </si>
  <si>
    <t>http://www.prirodovedenie.ru/4351________.htm</t>
  </si>
  <si>
    <t>Гербарий Эволюция высших растений</t>
  </si>
  <si>
    <t>http://www.prirodovedenie.ru/3604________.htm</t>
  </si>
  <si>
    <t>Гербарий Эволюция высших растений лам формат А-4</t>
  </si>
  <si>
    <t>http://www.prirodovedenie.ru/33________.htm</t>
  </si>
  <si>
    <t>Гербарий Ядовитые растения 20 видов формат А-3</t>
  </si>
  <si>
    <t>http://www.prirodovedenie.ru/45________.htm</t>
  </si>
  <si>
    <t>Гербарий к курсу основ общей биологии 20 листов лам формат А-4</t>
  </si>
  <si>
    <t>http://www.prirodovedenie.ru/44________.htm</t>
  </si>
  <si>
    <t>Гербарий натурально-интерактивный Деревья и кустарники</t>
  </si>
  <si>
    <t>https://stronikum.ru/1627_Biologiya/13651_Gerbariy_naturalno_interaktivniy_Derevya_i_kustarniki</t>
  </si>
  <si>
    <t>Гербарий натурально-интерактивный Дикорастущие растения</t>
  </si>
  <si>
    <t>https://stronikum.ru/1627_Biologiya/13652_Gerbariy_naturalno_interaktivniy_Dikorastushchie_rasteniya</t>
  </si>
  <si>
    <t>Гербарий натурально-интерактивный Лекарственные растения</t>
  </si>
  <si>
    <t>https://stronikum.ru/1627_Biologiya/13654_Gerbariy_naturalno_interaktivniy_Lekarstvennie_rasteniya</t>
  </si>
  <si>
    <t>Гербарий натурально-интерактивный Морфология растений</t>
  </si>
  <si>
    <t>https://stronikum.ru/1627_Biologiya/13658_Gerbariy_naturalno_interaktivniy_Morfologiya_rasteniy</t>
  </si>
  <si>
    <t>Гербарий натурально-интерактивный Сельскохозяйственные растения</t>
  </si>
  <si>
    <t>https://stronikum.ru/1627_Biologiya/13657_Gerbariy_naturalno_interaktivniy_Selskohozyaystvennie_rasteniya</t>
  </si>
  <si>
    <t>Гербарий основные группы растений Грибы Лишайники 53 листа с иллюстрациями и фотографиями</t>
  </si>
  <si>
    <t>https://edustrong.ru/1627_Biologiya/8555_Gerbariy_Osnovnie_gruppi_rasteniy_Gribi_Lishayniki_53_lista_s_illyustratsiyami_i_fotografiyami</t>
  </si>
  <si>
    <t>Гербарий сельскохозяйственные растения Herbarium agricultural plants</t>
  </si>
  <si>
    <t>http://www.prirodovedenie.ru/43________.htm</t>
  </si>
  <si>
    <t>Гербарий фотографический Сельскохозяйственные растения России</t>
  </si>
  <si>
    <t>https://stronikum.ru/1627_Biologiya/7577?ysclid=m6ym2mbsbw700974593</t>
  </si>
  <si>
    <t>Гербарий фотографический Сельскохозяйственные растения мира</t>
  </si>
  <si>
    <t>https://stronikum.ru/1627_Biologiya/8064?ysclid=m6ym27014w277284147</t>
  </si>
  <si>
    <t>Гербарий фотографический Ядовитые растения</t>
  </si>
  <si>
    <t>https://stronikum.ru/4273_Nachalnaya_shkola/13017_Gerbariy_fotograficheskiy_YAdovitie_rasteniya</t>
  </si>
  <si>
    <t>Гигиена 8 таблиц</t>
  </si>
  <si>
    <t>5-8650-008</t>
  </si>
  <si>
    <t>Гигрометр психрометр</t>
  </si>
  <si>
    <t>https://www.l-microrus.ru/catalog/274/3708/?sphrase_id=488966</t>
  </si>
  <si>
    <t>Гигрометр психрометрический ВИТ 1 0 - 24</t>
  </si>
  <si>
    <t>Лаборкомплект</t>
  </si>
  <si>
    <t>https://www.laborkomplekt.ru/?page=7&amp;sid=7&amp;srid=554&amp;iid=6353&amp;yclid=6680415220966883327</t>
  </si>
  <si>
    <t>Гигрометр психрометрический ВИТ-1 0 25С с поверкой</t>
  </si>
  <si>
    <t>https://www.komus.ru/katalog/otraslevye-predlozheniya/meditsina/meditsinskie-pribory/termometry/termometry-rtutnye/gigrometr-psikhrometricheskij-spetszashhita-vit-1-0-25s-s-poverkoj-rf/p/1945967/?utm_referrer=https%3A%2F%2Fyandex.ru%2F</t>
  </si>
  <si>
    <t>Гигрометр психрометрический ВИТ-2 Стеклоприбор</t>
  </si>
  <si>
    <t>химмедснаб</t>
  </si>
  <si>
    <t>https://himmedsnab.ru/product/gigrometr-psihrometricheskij-vit-2/?yclid=16702338637751648255</t>
  </si>
  <si>
    <t>Гидропонная лаборатория набор для опытов</t>
  </si>
  <si>
    <t>ВашимДетям</t>
  </si>
  <si>
    <t>https://www.вашимдетям.рф/obuchenie/gidroponnaya-laboratoriya-learning-resources/?ysclid=mclj0ft8hh813419438</t>
  </si>
  <si>
    <t>Гидропонная установка Cactus Garden 3 0л 24 черный CS-LEDPOT-11 2000792</t>
  </si>
  <si>
    <t>https://www.vseinstrumenti.ru/product/kashpo-cactus-garden-cs-ledpot-11-3-0l-chernyj-2000792-16229051/</t>
  </si>
  <si>
    <t>Гидропонная установка КОМПЛЕКТ КОНСТРУКТОР 1400 600 1500ММ КОМПЛЕКТ НАБОРОВ ПРИБОРОВ РАСХОДНЫХ МАТЕРИАЛОВ ДЛЯ ПРОВЕДЕНИЯ ЗАНЯТИЙ НА 1 УЧЕБНЫЙ ГОД наше предложение ГИДРОПОННАЯ ФЕРМА ЛАБОРАТОРИЯ БИОЛОГА 3 0 С ПРИНАДЛЕЖНОСТЯМИ</t>
  </si>
  <si>
    <t>Собираем урожай</t>
  </si>
  <si>
    <t>Письмо Андрей Григорьев от 16.06.2028</t>
  </si>
  <si>
    <t>Гидропонная установка Клубничная ферма</t>
  </si>
  <si>
    <t>Сожаем урожай</t>
  </si>
  <si>
    <t>https://собираем-урожай.рф/agroclass/tproduct/690870246512-komplekt-klubnichnaya-ferma</t>
  </si>
  <si>
    <t>Гидропонная установка комплект Стандарт наше предложениеГИДРОПОННАЯ ФЕРМА ЛАБОРАТОРИЯ БИОЛОГА 3 0 С ПРИНАДЛЕЖНОСТЯМИ</t>
  </si>
  <si>
    <t>https://www.собираем-урожай.рф/agrotechclass/tproduct/241637235132-komplekt-klubnichnaya-ferma</t>
  </si>
  <si>
    <t>Гидропонная ферма</t>
  </si>
  <si>
    <t>Грин</t>
  </si>
  <si>
    <t>https://www.green-1.ru/index.php?route=product/product&amp;path=11900330_11900332&amp;product_id=833</t>
  </si>
  <si>
    <t>Гидропонная ферма Лаборатория биолога 3 0</t>
  </si>
  <si>
    <t>собираем урожай</t>
  </si>
  <si>
    <t>https://собираем-урожай.рф/agroclass/tproduct/432244314332-komplekt-konstruktor-14006002150mm</t>
  </si>
  <si>
    <t>Гидропонная ферма Лаборатория биолога 3 0 с принадлежностями</t>
  </si>
  <si>
    <t>https://www.собираем-урожай.рф/agrotechclass/tproduct/459336819062-gidroponnaya-ferma-laboratoriya-biologa?ysclid=mdi6jhgafz473794850</t>
  </si>
  <si>
    <t>Гидропонная ферма Лаборатория биолога с принадлежностями</t>
  </si>
  <si>
    <t>Амперка</t>
  </si>
  <si>
    <t>https://amperka.ru/product/growbox?ysclid=mbg6eyvsne487629942</t>
  </si>
  <si>
    <t>Гидропонная ферма Настенная</t>
  </si>
  <si>
    <t>https://www.собираем-урожай.рф/agrotechclass/tproduct/876685924302-gidroponnaya-ferma-nastennaya?ysclid=mdi6gepz16173947365</t>
  </si>
  <si>
    <t>Гидропонная ферма Профи</t>
  </si>
  <si>
    <t>https://www.собираем-урожай.рф/agrotechclass/tproduct/653933643802-gidroponnaya-ferma-profi?ysclid=mdi6hzv2ae932053056</t>
  </si>
  <si>
    <t>https://собираем-урожай.рф/agroclass/tproduct/715980936352-agroklass-profi</t>
  </si>
  <si>
    <t>Гимнастические кольца d 235 мм с тросом 4 м</t>
  </si>
  <si>
    <t>главспорт</t>
  </si>
  <si>
    <t>https://glav-sport.ru/catalog/gimnastika/kolcza/gimnasticheskie-kolca-d-235-mm-s-trosom-4-m04-402-01.html</t>
  </si>
  <si>
    <t>Гипотермический пакет</t>
  </si>
  <si>
    <t>https://www.deal-med.ru/paket_gipotermicheskij_dlya_okazaniya_pervoj_pomoshchi_snezhok.html?roistat_visit=1014822</t>
  </si>
  <si>
    <t>https://zavodrim.ru/catalog/bezopasnost_rabochego_mesta/aptechki/paket_gipotermicheskiy_dlya_okazaniya_pervoy_pomoshchi_snezhok/</t>
  </si>
  <si>
    <t>https://www.komus.ru/katalog/otraslevye-predlozheniya/meditsina/aptechki/raskhodnye-materialy-dlya-aptechek/paket-gipotermicheskij-okhlazhdayushhij-vitalfarm-50-g/p/1378573/?utm_source=context2-yandex_ad-mgc-v4&amp;utm_medium=cpc&amp;utm_campaign=context2-ntr_tovarnaya_kampaniya_novosibirskaya-mk-op_z1-sib-ntr-ntm-v4&amp;utm_content=%7Cc%3A105844957%7Cg%3A5387103689%7Cb%3A16302065885%7Ck%3A49813632044%7Cst%3Asearch%7Ca%3Ano%7Cs%3Anone%7Ct%3Apremium%7Cp%3A1%7Cr%3A49813632044%7Cdev%3Adesktop&amp;utm_term=---autotargeting&amp;yclid=2832737550549123071&amp;utm_referrer=https%3A%2F%2Fyandex.ru%2F</t>
  </si>
  <si>
    <t>https://promza.ru/catalog/mediczinckie-sredstva/mediczinskoe-imushhestvo-go/paket-gipotermicheskii-snezhok/</t>
  </si>
  <si>
    <t>https://sizgo.ru/catalog/bezopasnost_truda/aptechki/individualnye_meditsinskie_izdeliya/paket_gipotermicheskiy_dlya_okazaniya_pervoy_pomoshchi_snezhok/</t>
  </si>
  <si>
    <t>Гипсовая голова Сократ</t>
  </si>
  <si>
    <t>http://www.prirodovedenie.ru/5066________.htm</t>
  </si>
  <si>
    <t>Гипсовая модель Амфора</t>
  </si>
  <si>
    <t>https://ekorshe.ru/index.php/catalog/vazy/item/amfora</t>
  </si>
  <si>
    <t>Гипсовая модель Ветка Яблони</t>
  </si>
  <si>
    <t>https://ekorshe.ru/index.php/catalog/ornamenty/item/vetka-yabloni</t>
  </si>
  <si>
    <t>Гипсовая модель Ветка винограда</t>
  </si>
  <si>
    <t>https://stronikum.ru/3480_Izobrazitelnoe_iskusstvo/9548_Gipsovaya_model_Vetka_vinograda</t>
  </si>
  <si>
    <t>Гипсовая модель Ветка клена</t>
  </si>
  <si>
    <t>https://stronikum.ru/3480_Izobrazitelnoe_iskusstvo/9549_Gipsovaya_model_Vetka_klena</t>
  </si>
  <si>
    <t>https://ekorshe.ru/index.php/catalog/ornamenty/item/vetka-klena</t>
  </si>
  <si>
    <t>Гипсовая модель Ветка лотоса</t>
  </si>
  <si>
    <t>https://ekorshe.ru/index.php/catalog/ornamenty/item/vetka-lotosa</t>
  </si>
  <si>
    <t>Гипсовая модель Ветка пальмовая</t>
  </si>
  <si>
    <t>https://ekorshe.ru/index.php/catalog/ornamenty/item/palmovaya-vetv</t>
  </si>
  <si>
    <t>Гипсовая модель Восьмилистник</t>
  </si>
  <si>
    <t>https://stronikum.ru/3480_Izobrazitelnoe_iskusstvo/9553_Gipsovaya_model_Vosmilistnik</t>
  </si>
  <si>
    <t>Гипсовая модель Гроздь винограда</t>
  </si>
  <si>
    <t>https://ekorshe.ru/index.php/catalog/ornamenty/item/grozd-vinograda</t>
  </si>
  <si>
    <t>Гипсовая модель Желуди Ветка дуба</t>
  </si>
  <si>
    <t>https://stronikum.ru/3480_Izobrazitelnoe_iskusstvo/17329_Gipsovaya_model_Geludi_Vetka_duba</t>
  </si>
  <si>
    <t>Гипсовая модель Кувшин античный с одной ручкой</t>
  </si>
  <si>
    <t>https://ekorshe.ru/index.php/catalog/vazy/item/kuvshin-s-odnoj-ruchkoj</t>
  </si>
  <si>
    <t>Гипсовая модель Орнамент Ветка винограда</t>
  </si>
  <si>
    <t>https://ekorshe.ru/index.php/catalog/ornamenty/item/vetka-vinograda-2</t>
  </si>
  <si>
    <t>Гипсовая модель Орнамент Ветка дуба жёлуди</t>
  </si>
  <si>
    <t>https://ekorshe.ru/index.php/catalog/ornamenty/item/vetka-duba</t>
  </si>
  <si>
    <t>Гипсовая модель Орнамент Ветка клевера</t>
  </si>
  <si>
    <t>https://www.ekorshe.ru/index.php/catalog/ornamenty/item/vetka-klkvera</t>
  </si>
  <si>
    <t>Гипсовая модель Орнамент Восьмилистник</t>
  </si>
  <si>
    <t>https://www.ekorshe.ru/index.php/catalog/ornamenty/item/vosmilistnik</t>
  </si>
  <si>
    <t>Гипсовая модель Орнамент Пятилистник</t>
  </si>
  <si>
    <t>https://www.ekorshe.ru/index.php/catalog/ornamenty/item/pyatilistnik</t>
  </si>
  <si>
    <t>Гипсовая модель Орнамент Розетка</t>
  </si>
  <si>
    <t>https://ekorshe.ru/index.php/catalog/ornamenty/item/rozetka</t>
  </si>
  <si>
    <t>Гипсовая модель Орнамент Трилистник</t>
  </si>
  <si>
    <t>https://ekorshe.ru/index.php/catalog/ornamenty/item/trilistnik</t>
  </si>
  <si>
    <t>Гипсовая модель Пирамида 3-гр большая</t>
  </si>
  <si>
    <t>https://ekorshe.ru/index.php/catalog/geometricheskie-figury/item/pravilnaya-piramida</t>
  </si>
  <si>
    <t>Гипсовая модель Тюльпан</t>
  </si>
  <si>
    <t>https://stronikum.ru/3480_Izobrazitelnoe_iskusstvo/9543_Gipsovaya_model_Tyulpan</t>
  </si>
  <si>
    <t>Гипсовая модель Шар большой</t>
  </si>
  <si>
    <t>https://ekorshe.ru/index.php/catalog/geometricheskie-figury/item/shar-25-sm</t>
  </si>
  <si>
    <t>Гипсовая модель части тела человека тип 1 Глаз человека</t>
  </si>
  <si>
    <t>https://stronikum.ru/4273_Nachalnaya_shkola/1207_Gipsovaya_model_Glaz_cheloveka</t>
  </si>
  <si>
    <t>Гипсовая модель части тела человека тип 2 Губы человека</t>
  </si>
  <si>
    <t>https://stronikum.ru/4273_Nachalnaya_shkola/1205_Gipsovaya_model_Gubi_cheloveka</t>
  </si>
  <si>
    <t>Гипсовая модель части тела человека тип 3 Нос человека</t>
  </si>
  <si>
    <t>https://stronikum.ru/4273_Nachalnaya_shkola/1204_Gipsovaya_model_Nos_cheloveka</t>
  </si>
  <si>
    <t>Гипсовая модель части тела человека тип 4 Ухо</t>
  </si>
  <si>
    <t>https://stronikum.ru/4273_Nachalnaya_shkola/3773_Gipsovaya_model_Uho</t>
  </si>
  <si>
    <t>Гипсовая розетка</t>
  </si>
  <si>
    <t>http://www.prirodovedenie.ru/4556________.htm</t>
  </si>
  <si>
    <t>Гитара классическая</t>
  </si>
  <si>
    <t>https://www.muztorg.ru/produ%D1%81t/A073574</t>
  </si>
  <si>
    <t>Гладильная доска НИКА ЛИНА 2</t>
  </si>
  <si>
    <t>https://www.vseinstrumenti.ru/product/gladilnaya-doska-nika-lina-2-dl2-nika-dl2-v-assortimente-11614946/</t>
  </si>
  <si>
    <t>Гладильная доска с регулировкой высоты конструкции 112x36</t>
  </si>
  <si>
    <t>https://www.dns-shop.ru/product/8048774dcd52b128/gladilnaa-doska-aceline-ac-ib03-seryj/</t>
  </si>
  <si>
    <t>Глаз человека</t>
  </si>
  <si>
    <t>https://www.ekorshe.ru/index.php/catalog/anatomicheskie-detali/item/glaza-davida</t>
  </si>
  <si>
    <t>Глицерин дистиллированный 99 5 1л</t>
  </si>
  <si>
    <t>https://rushim.ru/product_info.php?products_id=90</t>
  </si>
  <si>
    <t>Глобус Земли политический</t>
  </si>
  <si>
    <t>глобусоф</t>
  </si>
  <si>
    <t>https://www.globusoff.ru/globus-zemli-politicheskiy-d-25-sm.html</t>
  </si>
  <si>
    <t>Глобус Земли политический D 210</t>
  </si>
  <si>
    <t>Глобусофф</t>
  </si>
  <si>
    <t>https://www.globusoff.ru/globus-d-21-art-0116.html</t>
  </si>
  <si>
    <t>Глобус Земли политический наше предложение Глобус политический d 32</t>
  </si>
  <si>
    <t>https://www.globusoff.ru/globus-d-32-art-0151.html</t>
  </si>
  <si>
    <t>Глобус Земли физический</t>
  </si>
  <si>
    <t>https://www.globusoff.ru/globus-nastolnyy-fizicheskiy-d-25-sm.html</t>
  </si>
  <si>
    <t>Глобус Земли физический 1 60 000 000</t>
  </si>
  <si>
    <t>https://www.globusoff.ru/86778-globus-zemli-fizicheskiy-d-40-sm.html</t>
  </si>
  <si>
    <t>Глобус Земли физический D 210</t>
  </si>
  <si>
    <t>https://www.globusoff.ru/globus-fizicheskiy-nastolnyy-d-21-sm.html</t>
  </si>
  <si>
    <t>Глобус Земли физический d 32 см</t>
  </si>
  <si>
    <t>https://www.globusoff.ru/globus-zemli-evro-classic-fizicheskiy-d-32-71219.html</t>
  </si>
  <si>
    <t>Глобус Земли физический рельефный d-250 мм</t>
  </si>
  <si>
    <t>https://www.globusoff.ru/globus-zemli-relefnyy-fizicheskiy-d-25-sm.html</t>
  </si>
  <si>
    <t>Глобус Земли физический рельефный d-320 мм</t>
  </si>
  <si>
    <t>https://www.globusoff.ru/globus-zemli-fizicheskiy-d-32sm-s-podsvetkoy-i-relefom.html</t>
  </si>
  <si>
    <t>Глобус Луны с подсветкой</t>
  </si>
  <si>
    <t>https://www.globusoff.ru/globus-d-32-art-0161.html</t>
  </si>
  <si>
    <t>https://www.globusoff.ru/212534-globus-luny-classic-s-podsvetkoj-ot-seti-d-32-sm.html</t>
  </si>
  <si>
    <t>Глобус Марса с подсветкой</t>
  </si>
  <si>
    <t>https://www.globusoff.ru/globus-d-32-art-0162.html</t>
  </si>
  <si>
    <t>Глобус звездного неба с подсветкой</t>
  </si>
  <si>
    <t>https://www.globusoff.ru/111550-globus-zvjozdnogo-neba-s-podsvetkoj-d-32-sm.html</t>
  </si>
  <si>
    <t>Глобус интерактивный физико-политический с подсветкой рельефный d 32 см</t>
  </si>
  <si>
    <t>https://www.globusoff.ru/215943-globus-interaktivnyj-fiziko-politicheskij-s-podsvetkoj-relefnyj-d-32-sm-globusoff.html</t>
  </si>
  <si>
    <t>Глобус политико-демографический наше предложение Глобус политический d 64 см на настольной подставке</t>
  </si>
  <si>
    <t>https://www.globusoff.ru/84907-globus-politicheskiy-d-64-sm-na-nastolnoy-podstavke.html</t>
  </si>
  <si>
    <t>Глобус политический d 32</t>
  </si>
  <si>
    <t>https://stronikum.ru/2691_Geografiya/4570_Globus_politicheskiy_d_320</t>
  </si>
  <si>
    <t>Глобус политический д 320</t>
  </si>
  <si>
    <t>https://www.globusoff.ru/globus-zemli-evro-classic-politicheskiy-d-32-71220.html</t>
  </si>
  <si>
    <t>Глобус рельефный физико-политический с подсветкой d 25 см</t>
  </si>
  <si>
    <t>https://www.globusoff.ru/globus-relefnyy-fiziko-politicheskiy-s-podsvetkoy-d-25-sm.html</t>
  </si>
  <si>
    <t>Глобус рельефный физико-политический с подсветкой от батареек d 32 см</t>
  </si>
  <si>
    <t>https://www.globusoff.ru/106481-globus-relefnyy-fiziko-politicheskiy-s-podsvetkoy-ot-batareek-d-32-sm.html</t>
  </si>
  <si>
    <t>Глобус физический</t>
  </si>
  <si>
    <t>ип алайский</t>
  </si>
  <si>
    <t>Глобус физический d-320 мм</t>
  </si>
  <si>
    <t>ИП алайский</t>
  </si>
  <si>
    <t>Глобус физический д 320</t>
  </si>
  <si>
    <t>https://www.globusoff.ru/globus-d-32-art-0150.html</t>
  </si>
  <si>
    <t>https://stronikum.ru/4504_Podgotovitelnaya_gruppa_6_7/56_Globus_fizicheskiy_d_320</t>
  </si>
  <si>
    <t>Глубиномер микрометрический ГМ 50</t>
  </si>
  <si>
    <t>https://www.vseinstrumenti.ru/product/mikrometricheskij-glubinomer-griff-gm-50-gost-7470-92-pr-vo-guilin-measuring-d102005-828174/</t>
  </si>
  <si>
    <t>Голова Амазонки 1 шт Размер 22х25х38 см</t>
  </si>
  <si>
    <t>https://www.ekorshe.ru/index.php/catalog/golovy/item/golova-amazonki</t>
  </si>
  <si>
    <t>Голова Антиной 1 шт Размер 25х25х39 см</t>
  </si>
  <si>
    <t>https://www.ekorshe.ru/index.php/catalog/golovy/item/golova-antinoya</t>
  </si>
  <si>
    <t>Голова Аполлона</t>
  </si>
  <si>
    <t>https://www.ekorshe.ru/index.php/catalog/golovy/item/golova-apollona-belvederskogo</t>
  </si>
  <si>
    <t>Голова Афродиты Книдос 1 шт Размер 27х34х48 см</t>
  </si>
  <si>
    <t>https://www.ekorshe.ru/index.php/catalog/golovy/item/golova-afrodity-knidos</t>
  </si>
  <si>
    <t>Голова Венеры Милосской 1 шт Размер 22х27х35 см</t>
  </si>
  <si>
    <t>https://www.ekorshe.ru/index.php/catalog/golovy/item/golova-venery-milosskoj</t>
  </si>
  <si>
    <t>Голова Диадумен 1 шт Размер 20х20х33 см</t>
  </si>
  <si>
    <t>https://www.ekorshe.ru/index.php/catalog/golovy/item/golova-diadumena</t>
  </si>
  <si>
    <t>Голова Сократа 1 шт Размер 20х20х38 5 см</t>
  </si>
  <si>
    <t>https://www.ekorshe.ru/index.php/catalog/golovy/item/golova-socrata</t>
  </si>
  <si>
    <t>Горелка универсальная</t>
  </si>
  <si>
    <t>http://www.prirodovedenie.ru/4264________.htm</t>
  </si>
  <si>
    <t>https://stronikum.ru/1383_Himiya/699_Gorelka_universalnaya</t>
  </si>
  <si>
    <t>Горючее для спиртовок Fuel for alcohol burners</t>
  </si>
  <si>
    <t>https://stronikum.ru/1383_Himiya/1190_Goryuchee_dlya_spirtovok</t>
  </si>
  <si>
    <t>Горючее для спиртовок объем 0 33л</t>
  </si>
  <si>
    <t>https://stronikum.ru/1383_Himiya/1190_Goryuchee_dlya_spirtovok?ysclid=m71qxsq2uw952861966</t>
  </si>
  <si>
    <t>Государственные символы Российской Федерации</t>
  </si>
  <si>
    <t>https://examen-media.ru/products/169</t>
  </si>
  <si>
    <t>https://rosservis.spb.ru/magazin/product/plakaty-gosudarstvennyye-i-voyennyye-simvoly-rf-10-plakatov-razmerom-41kh30-sm</t>
  </si>
  <si>
    <t>Государственные символы Российской Федерации 3 плаката 68 98</t>
  </si>
  <si>
    <t>5-8501-003</t>
  </si>
  <si>
    <t>Готовальня</t>
  </si>
  <si>
    <t>https://www.komus.ru/katalog/tovary-dlya-doma/tovary-dlya-shkoly/chertezhnye-prinadlezhnosti/tsirkuli-i-gotovalni/gotovalni/gotovalnya-attache-bf-a5-korpus-serebristyj-/p/1593597/?from=block-123-0_3&amp;qid=8162121322-0-3</t>
  </si>
  <si>
    <t>Передвижник</t>
  </si>
  <si>
    <t>https://www.peredvizhnik.ru/catalog/chertezhnye_instrumenty_i_prinadlezhnosti/gotovalni/gotovalnya_berlingo_expert_6_predmetov_tsirkul_135mm_plastikovyiy_futlyar_/</t>
  </si>
  <si>
    <t>Готовальня 3 предмета циркуль 125 мм точилка грифель</t>
  </si>
  <si>
    <t>https://www.vseinstrumenti.ru/product/gotovalnya-silver-red-3-predmeta-tsirkul-125-mm-tochilka-grifel-penal-s-podv-brauberg-880810-15143788/</t>
  </si>
  <si>
    <t>Грабли алюминиевые для песка 74см</t>
  </si>
  <si>
    <t>АНАЛИТИКА»</t>
  </si>
  <si>
    <t>https://sfsi.ru/catalog/legkaya_atletika/grabli_alyuminievye_dlya_peska_74sm_nabor_inventarya_dlya_yamy_s_peskom_/</t>
  </si>
  <si>
    <t>Грабли для песка 74 см</t>
  </si>
  <si>
    <t>https://sports-tech.ru/catalog/pryzhki-v-dlinu-troynoy-prizhok/grabli-dlya-peska-74-sm-analog-polanik-ga-s0325/</t>
  </si>
  <si>
    <t>Грабли наше предложение Классические усиленные грабли 420х1200 мм 14 витых зубьев</t>
  </si>
  <si>
    <t>https://www.vseinstrumenti.ru/product/klassicheskie-usilennye-grabli-kes-420h1200-mm-14-vityh-zubev-derevyannyj-cherenok-21010079-7609131/</t>
  </si>
  <si>
    <t>Гражданская война в США 1861 - 1865 гг 70х100</t>
  </si>
  <si>
    <t>К-2805</t>
  </si>
  <si>
    <t>Граната f-1 акустическая пиротехническая наше предложение Граната учебно-имитационная PFX F-1 A шумовая</t>
  </si>
  <si>
    <t>Пневмат 24</t>
  </si>
  <si>
    <t>https://pnevmat24.ru/granata-uchebno-imitacionnaya-pfx-f-1a-shumovaya/</t>
  </si>
  <si>
    <t>Граната для метания 700 грамм SG-126 Спортивные Города</t>
  </si>
  <si>
    <t>Спортивные города</t>
  </si>
  <si>
    <t>https://sportgoroda.ru/сдача-нормативов/гранаты-спорт/граната-для-метания-700гр.html</t>
  </si>
  <si>
    <t>Графический планшет</t>
  </si>
  <si>
    <t>https://www.dns-shop.ru/product/44d24288b4b9ed20/graficeskij-planset-dexp-leggero-m/</t>
  </si>
  <si>
    <t>https://www.ozon.ru/product/planshet-dlya-risovaniya-detskiy-elektronnyy-sensornyy-s-displeem-289848133/?at=PjtJzrQxQc7DnBP4I0rR79GczRmMRMiMqWNR7uKMrGo1&amp;keywords=%D0%BF%D0%BB%D0%B0%D0%BD%D1%88%D0%B5%D1%82+%D0%B4%D0%BB%D1%8F+%D1%80%D0%B8%D1%81%D0%BE%D0%B2%D0%B0%D0%BD%D0%B8%D1%8F+16+%D0%B4%D1%8E%D0%B9%D0%BC%D0%BE%D0%B2</t>
  </si>
  <si>
    <t>Графический планшет Wacom</t>
  </si>
  <si>
    <t>https://www.dns-shop.ru/product/600dfd2b51f58ce0/graficeskij-planset-wacom-intuos-s-bluetooth/?utm_referrer=https%3A%2F%2Fwww.dns-shop.ru%2Fcatalog%2Frecipe%2F627ef2cd0ef4c757%2Fwacom%2F%3Futm_medium%3Dorganic%26utm_source%3Dyandex%26utm_referrer%3Dhttps%253A%252F%252Fyandex.ru%252F</t>
  </si>
  <si>
    <t>Груз наборный 1 кг</t>
  </si>
  <si>
    <t>https://l-microrus.ru/catalog/276/2568/</t>
  </si>
  <si>
    <t>Груз наборный 1 кг металлический</t>
  </si>
  <si>
    <t>https://stronikum.ru/1061_Fizika/7089_Gruz_naborniy_1_kg_metallicheskiy</t>
  </si>
  <si>
    <t>Грунт для комнатных растений наше предложение Грунт для цветов и комнатных растений 10 л</t>
  </si>
  <si>
    <t>https://www.vseinstrumenti.ru/product/grunt-horosho-dlya-tsvetov-i-komnatnyh-rastenij-10-l-16-8441967/</t>
  </si>
  <si>
    <t>Грунт для растений универсальный 50 л</t>
  </si>
  <si>
    <t>https://www.vseinstrumenti.ru/product/grunt-sad-chudes-sadovaya-zemlya-universalnyj-50-l-4607951410269-6901189/</t>
  </si>
  <si>
    <t>Грунт универсальный Грунт универсальный 10 л</t>
  </si>
  <si>
    <t>https://www.vseinstrumenti.ru/product/grunt-universalnyj-agrobalt-10-l-ru10994-14687165/</t>
  </si>
  <si>
    <t>Груша для пипеток трехклапанная до 45 мл</t>
  </si>
  <si>
    <t>https://minimed.ru/product/489/</t>
  </si>
  <si>
    <t>Груша резиновая тип Б 3</t>
  </si>
  <si>
    <t>https://minimed.ru/product/2123/?ysclid=m6amdmf0e6595919767</t>
  </si>
  <si>
    <t>Груша спринцовка резиновая мед А 3 без упаковки 90-110 мл наше предложение Груша 3 - 90 мл спринцовка не менее 90 мл с мягким наконечником тип А</t>
  </si>
  <si>
    <t>https://rushim.ru/product_info.php?products_id=2152&amp;ysclid=m7yanp6a2h39357672</t>
  </si>
  <si>
    <t>Гуашь Луч Классика 6 цветов по 20 мл</t>
  </si>
  <si>
    <t>https://www.komus.ru/katalog/tovary-dlya-doma/tovary-dlya-shkoly/prinadlezhnosti-dlya-risovaniya/guash/guash-luch-klassika-6-tsvetov-po-20-ml/p/225309/?from=block-123-0_1&amp;qid=4035418708-0-1</t>
  </si>
  <si>
    <t>Губы человека</t>
  </si>
  <si>
    <t>https://www.ekorshe.ru/index.php/catalog/anatomicheskie-detali/item/guby-davida</t>
  </si>
  <si>
    <t>Гусли</t>
  </si>
  <si>
    <t>https://www.muztorg.ru/produ%D1%81t/A153531</t>
  </si>
  <si>
    <t>ДОУ Комплект динамических раздаточных пособий по математике - средства обратной связи веера</t>
  </si>
  <si>
    <t>НМ-5260-10</t>
  </si>
  <si>
    <t>ДОУ Комплект динамических раздаточных пособий по окружающему миру - средства обратной связи веера Растения и животные Дорожные знаки</t>
  </si>
  <si>
    <t>НО-5365-10</t>
  </si>
  <si>
    <t>ДРП Английский язык Веера Английские местоимения Английские предлоги 2 вида по 12 шт</t>
  </si>
  <si>
    <t>артикул НА-7037-10</t>
  </si>
  <si>
    <t>Датчик влажности воздуха с независимой индикацией гигрометр демонстрационный</t>
  </si>
  <si>
    <t>https://stronikum.ru/1061_Fizika/12093_Datchik_vlagnosti_vozduha_s_nezavisimoy_indikatsiey_gigrometr_demonstratsionniy</t>
  </si>
  <si>
    <t>Датчик времени с независимой индикацией счетчик-секундомер демонстрационный</t>
  </si>
  <si>
    <t>https://stronikum.ru/1061_Fizika/12083onstratsionniy</t>
  </si>
  <si>
    <t>Двигатель постоянного тока</t>
  </si>
  <si>
    <t>https://stronikum.ru/1061_Fizika/9360_Dvigatel_postoyannogo_toka</t>
  </si>
  <si>
    <t>Движение снаряда и баллистический маятник</t>
  </si>
  <si>
    <t>https://sagacorporation.com/products/klass-tekhnicheskoy-fiziki/Dvizheniesnaryadaiballisticheskiimayatnik/?sphrase_id=19903</t>
  </si>
  <si>
    <t>Двойной металлический рубанок ЗУБР Профессионал 250х60 мм 4</t>
  </si>
  <si>
    <t>https://www.vseinstrumenti.ru/product/dvojnoj-metallicheskij-rubanok-zubr-professional-250h60-mm-4-18505-25-z02-1487545/</t>
  </si>
  <si>
    <t>Двуручная пила прямой зуб шаг 10мм 1000мм</t>
  </si>
  <si>
    <t>https://www.vseinstrumenti.ru/product/dvuruchnaya-pila-remokolor-ordinar-pryamoj-zub-shag-10mm-1000mm-42-3-370-1804447/</t>
  </si>
  <si>
    <t>Двухсторонний лабораторный штатив наше предложение Штатив лабораторный ШЛБ</t>
  </si>
  <si>
    <t>http://www.prirodovedenie.ru/305________.htm</t>
  </si>
  <si>
    <t>Действия населения в ЧС природного характера 11 плакатов Формат А-3</t>
  </si>
  <si>
    <t>https://shop.armpress.info/catalog/tr1/plakaty-mchs-go-i-chs/deustviya-naseleniya-v-chs-prirodnogo/?ysclid=m64rnuggwx472813171</t>
  </si>
  <si>
    <t>Действия населения в ЧС техногенного характера 11 плакатов Формат А-3</t>
  </si>
  <si>
    <t>https://shop.armpress.info/catalog/tr1/plakaty-mchs-go-i-chs/deustviya-naseleniya-v-chs-texnogenno/?ysclid=m64rojfblz910418840</t>
  </si>
  <si>
    <t>Действия при пожаре 9 плакатов Формат А-3</t>
  </si>
  <si>
    <t>https://shop.armpress.info/catalog/tr1/plakaty-mchs-go-i-chs/deustviya-pri-pozare-9/?ysclid=m64rjvjyre318223471</t>
  </si>
  <si>
    <t>Декоративно-прикладное творчество Резьба по дереву выпиливание выжигание 12 таблиц CD</t>
  </si>
  <si>
    <t>5-8667-012CD</t>
  </si>
  <si>
    <t>Декоративно-прикладное творчество Создание изделий из древесины и металлов 16 таблиц CD</t>
  </si>
  <si>
    <t>5-8686-016CD</t>
  </si>
  <si>
    <t>Ты и Я</t>
  </si>
  <si>
    <t>Демонстрационное пособие Касса Лента букв</t>
  </si>
  <si>
    <t>https://stronikum.ru/4273_Nachalnaya_shkola/5069?ysclid=m6g92ml9ku599201879</t>
  </si>
  <si>
    <t>Демонстрационное пособие Сказочный счёт</t>
  </si>
  <si>
    <t>https://stronikum.ru/4273_Nachalnaya_shkola/5066_Demonstratsionnoe_posobie_Skazochniy_schyot</t>
  </si>
  <si>
    <t>Демонстрационные пособия по иностранному языку для начальных классов неше предложение Магнитный плакат Мой Дом Магнитный плакат Мой дом Коробка с набором карточек Английский язык Магнитный плакат Моя школа Магнитный плакат Моя школа Коробка с набором карточек Английский язык</t>
  </si>
  <si>
    <t>КП Рене от 07.05.2035</t>
  </si>
  <si>
    <t>Демонстрационные пособия по русскому родному языку и литературному чтению для начальных классов</t>
  </si>
  <si>
    <t>http://www.prirodovedenie.ru/1770________.htm</t>
  </si>
  <si>
    <t>https://stronikum.ru/4273_Nachalnaya_shkola/5067_Komplekt_naglyadnih_posobiy_Grammaticheskie_razbori</t>
  </si>
  <si>
    <t>Демонстрационный измерительный прибор универсальный- 1</t>
  </si>
  <si>
    <t>https://www.l-microrus.ru/catalog/274/4164/</t>
  </si>
  <si>
    <t>Демонстрационный комплект Касса букв слогов звуковых схем с комплектом интерактивных таблиц с методическими рекомендациями для учителя - 1 шт</t>
  </si>
  <si>
    <t>ЭКР-7027</t>
  </si>
  <si>
    <t>Демонстрационный комплект таблиц по Билогии 10-11 класс Эволюционное учение 10 таблиц</t>
  </si>
  <si>
    <t>5-8702-010</t>
  </si>
  <si>
    <t>Демонстрационный набор для электролиза</t>
  </si>
  <si>
    <t>https://stronikum.ru/1061_Fizika/5057_Nabor_po_elektrolizu_demonstratsionniy?ysclid=m8mv39u7wi831666241</t>
  </si>
  <si>
    <t>Демонстрационный образец боевой одежды пожарного БОП-1</t>
  </si>
  <si>
    <t>https://novosibirsk.promza.ru/catalog/pozharnoe-oborudovanie/boevaya-odezhda-pozharnykh/bop-1-tkan-ttos-tip-u-vid-p-vid-a/</t>
  </si>
  <si>
    <t>Демонстрационный стол для кабинета химии</t>
  </si>
  <si>
    <t>виталл</t>
  </si>
  <si>
    <t>https://pkvital.ru/catalog/skolnaya-mebel/specialnye-i-kompyuternye-kabinety/stol-demonstracionnyy-himicheskiy.html</t>
  </si>
  <si>
    <t>Деревянная киянка Зубр 2045-06</t>
  </si>
  <si>
    <t>https://www.vseinstrumenti.ru/product/derevyannaya-kiyanka-zubr-2045-06-519618/?ysclid=m9jeglg79m599176477</t>
  </si>
  <si>
    <t>Деревянный пазл ЛЬВЁНОК Myphotopuzzle KIDS Premium 21х27 см 86 деталей</t>
  </si>
  <si>
    <t>https://www.ozon.ru/product/derevyannyy-pazl-lvenok-myphotopuzzle-kids-premium-21h27-sm-86-detaley-v-podarochnoy-upakovke-252394774/?at=r2t4QPqAOTQplwLkc4QBD8lu5xpLjQcYpEpnNigYz366</t>
  </si>
  <si>
    <t>Держатель третья рука для выполнения пайки сборки и ремонта электроники Размеры 190х170 мм диаметр линзы 90 мм наше пердложение Держатель третья рука МАСТЕР с лупой х3 подставкой под паяльник LED подсветкой и стендом для припоя Диаметр линзы - 90 мм Габаритные размеры - 190х170 мм</t>
  </si>
  <si>
    <t>https://www.vseinstrumenti.ru/product/derzhatel-tretya-ruka-master-s-lupoj-h3-podstavkoj-pod-payalnik-led-podsvetkoj-i-stendom-dlya-pripoya-zd-10y-rexant-12-0258-767603/</t>
  </si>
  <si>
    <t>Держатель третья рука с лупой х3 подставкой под паяльник LED подсветкой и стендом для припоя</t>
  </si>
  <si>
    <t>https://www.vseinstrumenti.ru/product/derzhatel-tretya-ruka-master-s-lupoj-h3-podstavkoj-pod-payalnik-led-podsvetkoj-i-stendom-dlya-pripoya-zd-10y-rexant-12-0258-767603/?ysclid=m7e7jjg51a221678684</t>
  </si>
  <si>
    <t>Детектор банкнот Ультрамаг-Сб наше предложение Детектор MD-150 с лупой</t>
  </si>
  <si>
    <t>ККМ</t>
  </si>
  <si>
    <t>https://kkm.center/klientam/detektor-md-150-s-lupoy/</t>
  </si>
  <si>
    <t>Детская биолаборатория Умная грядка</t>
  </si>
  <si>
    <t>АНРО технолоджи</t>
  </si>
  <si>
    <t>https://anrotech.ru/product/chudo-gryadka/</t>
  </si>
  <si>
    <t>Детский барабан</t>
  </si>
  <si>
    <t>https://www.muztorg.ru/produ%D1%81t/A199128</t>
  </si>
  <si>
    <t>Дефлегматор елочный сухопарник 200-14 23-14 23</t>
  </si>
  <si>
    <t>https://rushim.ru/product_info.php?products_id=328</t>
  </si>
  <si>
    <t>Дидактическая игра Найди число арифметика в пределах 20</t>
  </si>
  <si>
    <t>https://stronikum.ru/4273_Nachalnaya_shkola/10079_Didakticheskaya_igra_Naydi_chislo_arifmetika_v_predelah_20</t>
  </si>
  <si>
    <t>Динамики для громкого воспроизведения</t>
  </si>
  <si>
    <t>https://www.dns-shop.ru/product/06287ada3e833330/kolonki-dialog-ast-15up-cernyj/</t>
  </si>
  <si>
    <t>Динамики для громкого воспроизведения 0 06кВт 220В</t>
  </si>
  <si>
    <t>https://www.dns-shop.ru/product/cad4739395ec3330/kolonki-defender-spk-240-cernyj/</t>
  </si>
  <si>
    <t>Динамометр 10 Н планшетный</t>
  </si>
  <si>
    <t>письмо Скалле от 25.04.2025</t>
  </si>
  <si>
    <t>Динамометр 2</t>
  </si>
  <si>
    <t>https://www.l-microrus.ru/catalog/274/3710/?sphrase_id=478914</t>
  </si>
  <si>
    <t>Динамометр демонстрационный</t>
  </si>
  <si>
    <t>https://www.l-microrus.ru/catalog/278/3794/?sphrase_id=488979</t>
  </si>
  <si>
    <t>https://stronikum.ru/1061_Fizika/4285_Dinamometr_dvunapravlenniy_demonstratsionniy</t>
  </si>
  <si>
    <t>Динамометр демонстрационный 10Н пара</t>
  </si>
  <si>
    <t>https://www.l-microrus.ru/catalog/278/3794/</t>
  </si>
  <si>
    <t>Динамометр демонстрационный пара</t>
  </si>
  <si>
    <t>https://www.l-microrus.ru/catalog/278/3794/?sphrase_id=634820</t>
  </si>
  <si>
    <t>Динамометр лабораторный 10 Н планшетный</t>
  </si>
  <si>
    <t>http://www.prirodovedenie.ru/705________.htm</t>
  </si>
  <si>
    <t>Динамометр лабораторный 1Н планшетный</t>
  </si>
  <si>
    <t>https://www.l-microrus.ru/catalog/274/3713/?sphrase_id=479133</t>
  </si>
  <si>
    <t>Динамометр лабораторный 5 Н планшетный</t>
  </si>
  <si>
    <t>https://www.l-microrus.ru/catalog/274/3710/?sphrase_id=727487</t>
  </si>
  <si>
    <t>Динамометр лабораторный 5Н планшетный</t>
  </si>
  <si>
    <t>https://www.l-microrus.ru/catalog/274/3710/</t>
  </si>
  <si>
    <t>http://www.prirodovedenie.ru/3884________.htm</t>
  </si>
  <si>
    <t>Динамометр лабораторный 5Н планшетный -</t>
  </si>
  <si>
    <t>https://www.l-microrus.ru/catalog/274/3710/?sphrase_id=479130</t>
  </si>
  <si>
    <t>Динамометр лабораторный с ценой деления 0 1 Н предел измерения 4 или 5 Н плоские</t>
  </si>
  <si>
    <t>https://www.l-microrus.ru/catalog/274/3710/?ysclid=mca8jr0bgp298257380</t>
  </si>
  <si>
    <t>Динамометр наше предложение Динамометр 5Н планшетный</t>
  </si>
  <si>
    <t>https://www.l-microrus.ru/catalog/274/3710/?sphrase_id=884787</t>
  </si>
  <si>
    <t>Динамометр планшетный на 1Ньютон цена деления 0 01 наше предложение Динамометр лабораторный 1Н Предел измерения Н 1 Цена деления Н 0 01</t>
  </si>
  <si>
    <t>https://stronikum.ru/1061_Fizika/292_Dinamometr_laboratorniy_1N</t>
  </si>
  <si>
    <t>Динамометр планшетный на 1Ньютон цена деления 0 02 наше предложение Динамометр 1Н планшетный предел измерения 1Н цена деления 0 02Н</t>
  </si>
  <si>
    <t>https://www.l-microrus.ru/catalog/274/3713/</t>
  </si>
  <si>
    <t>Динамометр планшетный на 5Н</t>
  </si>
  <si>
    <t>https://l-microrus.ru/catalog/274/3710/</t>
  </si>
  <si>
    <t>Динамометры демонстрационные комплект Динамометр демонстрационный 10Н пара</t>
  </si>
  <si>
    <t>https://l-microrus.ru/catalog/278/3794/#:~:text=%D0%9A%D0%BE%D0%BC%D0%BF%D0%BB%D0%B5%D0%BA%D1%82%D0%BD%D0%BE%D1%81%D1%82%D1%8C%3A%20%D0%B4%D0%B8%D0%BD%D0%B0%D0%BC%D0%BE%D0%BC%D0%B5%D1%82%D1%80%D1%8B%20%D0%BA%D1%80%D1%83%D0%B3%D0%BB%D1%8B%D0%B5%20%E2%80%93%202%20%D1%88%D1%82,%D1%80%D1%83%D0%BA%D0%BE%D0%B2%D0%BE%D0%B4%D1%81%D1%82%D0%B2%D0%BE%20%D0%BF%D0%BE%20%D1%8D%D0%BA%D1%81%D0%BF%D0%BB%D1%83%D0%B0%D1%82%D0%B0%D1%86%D0%B8%D0%B8%20%E2%80%93%201%20%D1%88%D1%82.</t>
  </si>
  <si>
    <t>Дифракционная решетка в держателе с линейкой наше предложение Набор дифракционных решеток 4 шт</t>
  </si>
  <si>
    <t>https://stronikum.ru/1061_Fizika/5099_Nabor_difraktsionnih_reshetok_4_sht</t>
  </si>
  <si>
    <t>Диэлектрический коврик 75 75</t>
  </si>
  <si>
    <t>https://omsk.vseinstrumenti.ru/product/dielektricheskij-rezinovyj-kovrik-merion-750h750h6-mm-chernyj-kov404-1436871/</t>
  </si>
  <si>
    <t>Диэлектрический коврик наше предложение Диэлектрический коврик 750x750 мм</t>
  </si>
  <si>
    <t>https://www.vseinstrumenti.ru/product/dielektricheskij-kovrik-himpt-750x750-mm-4-4-kg-gost-4997-75-00007100004-12014939/</t>
  </si>
  <si>
    <t>Дночерпатель Экмана-Берджи 100 х 100</t>
  </si>
  <si>
    <t>ооо Промприбор</t>
  </si>
  <si>
    <t>https://pp-66.ru/katalog/gidrometeopribory/dnocherpateli/dnocherpatel-ekmana-berdga-100-100-mm2/</t>
  </si>
  <si>
    <t>Дозаторы 1-10 мкл Dispensers</t>
  </si>
  <si>
    <t>https://www.nv-lab.ru/catalog_info.php?ID=9131&amp;Variant=3046</t>
  </si>
  <si>
    <t>Дозаторы 10-100 мкл Dispensers</t>
  </si>
  <si>
    <t>https://www.nv-lab.ru/catalog_info.php?ID=9209&amp;Variant=3097</t>
  </si>
  <si>
    <t>Дозаторы 100-1000 мкл Dispensers</t>
  </si>
  <si>
    <t>https://www.nv-lab.ru/catalog_info.php?ID=9198&amp;Variant=3080</t>
  </si>
  <si>
    <t>Дозиметр</t>
  </si>
  <si>
    <t>https://rosservis.spb.ru/magazin/product/dozimetr</t>
  </si>
  <si>
    <t>https://soeks.ru/catalog/soeks_ekotester_3?utm_medium=cpc&amp;utm_source=yandex.search&amp;utm_campaign=Ekotester_SOEKS_Rossiya_Poisk.63086404&amp;utm_content=dozimetr_ekotester_kupit.4607641506.10854960021&amp;utm_term=---autotargeting&amp;yclid=3848839178782507007</t>
  </si>
  <si>
    <t>Дозиметр RADEX RD1706</t>
  </si>
  <si>
    <t>https://promza.ru/catalog/izmeritelnye-pribory/dozimetry/dozimetr-radex-rd1706/</t>
  </si>
  <si>
    <t>Дозиметр RADEX РД1503</t>
  </si>
  <si>
    <t>https://promza.ru/catalog/izmeritelnye-pribory/dozimetry/dozimetr-radex-rd1503/?ysclid=m64see5gfd333269206</t>
  </si>
  <si>
    <t>Дозиметр ДП-24 с хранения</t>
  </si>
  <si>
    <t>https://promza.ru/catalog/izmeritelnye-pribory/dozimetry/dozimetr-dp-24-s-xraneniya/</t>
  </si>
  <si>
    <t>Дозиметр МКС-01СА1 профессиональный улучшенный</t>
  </si>
  <si>
    <t>ООО "Фирма "ДИВЕКОН Групп"</t>
  </si>
  <si>
    <t>https://divecon.net/catalog/dozimetry/dozimetr-mks-01sa1-professionalnyy-uluchshennyy/?ysclid=m86uli9bu514273225</t>
  </si>
  <si>
    <t>Дозиметр СОЭКС Экотестер 3</t>
  </si>
  <si>
    <t>https://soeks.ru/catalog/soeks_ekotester_3?utm_id=92840437&amp;utm_medium=cpc&amp;utm_source=yandex.search&amp;utm_campign=Dinamicheskie_nitrat-testery_28-07-2023.92840437&amp;utm_content=Fid_nitrat-testery.5259737091.14795889930.premium.1&amp;utm_term=---autotargeting&amp;yclid=3850450085992988671</t>
  </si>
  <si>
    <t>Дозиметр радиации RADEX RD1503</t>
  </si>
  <si>
    <t>https://promza.ru/catalog/izmeritelnye-pribory/dozimetry/dozimetr-radex-rd1503/?ysclid=m8y24wgy8c488964634</t>
  </si>
  <si>
    <t>Дозиметр радиации RADEX RD1503 OUTDOOR</t>
  </si>
  <si>
    <t>https://promza.ru/catalog/izmeritelnye-pribory/dozimetry/dozimetr-radex-rd1503-outdoor/</t>
  </si>
  <si>
    <t>Дозиметр-радиометр</t>
  </si>
  <si>
    <t>https://soeks.ru/catalog/soeks_ekotester_3?utm_medium=cpc&amp;utm_source=yandex.search&amp;utm_campaign=62988224.Dozimetry-SOEKS-Russia-Poisk&amp;utm_content=4604072588.soeks_ekotester&amp;utm_term=10839945170&amp;yclid=17068457452388220927</t>
  </si>
  <si>
    <t>Дозиметр-радиометр бытовой</t>
  </si>
  <si>
    <t>https://go-zaschita.ru/izmeritelnye-pribory/dozimetri/radehks-rd1503/</t>
  </si>
  <si>
    <t>Дозиметр-радиометр бытовой МКС-01СА1М</t>
  </si>
  <si>
    <t>https://www.ozon.ru/product/dozimetr-mks-01sa1m-professionalnyy-mks-m-920410092/?at=oZt62AMmxt2O4w3ZTXwBVkJUX5oRkh7p8Z7Ai51A7No</t>
  </si>
  <si>
    <t>Дозиметр-радиометр бытовой Наше предложение Дозиметр-радиометр МКС-15Д Снегирь</t>
  </si>
  <si>
    <t>Доза</t>
  </si>
  <si>
    <t>https://www.doza.ru/catalog/dozimetri_radiometri/MKS-15D/?sphrase_id=12502</t>
  </si>
  <si>
    <t xml:space="preserve">нет </t>
  </si>
  <si>
    <t>Дозиметр-радиометр бытовой наше преложение Дозиметр Соэкс 112</t>
  </si>
  <si>
    <t>https://soeks.ru/catalog/soeks-112</t>
  </si>
  <si>
    <t>Дозимитр-радиометр бытовой</t>
  </si>
  <si>
    <t>https://soeks.ru/catalog/soeks_ekotester_3?utm_id=92840437&amp;utm_medium=cpc&amp;utm_source=yandex.search&amp;utm_campign=Dinamicheskie_nitrat-testery_28-07-2023.92840437&amp;utm_content=Fid_nitrat-testery.5259737091.14795889930.premium.1&amp;utm_term=---autotargeting&amp;yclid=17215093498194690047</t>
  </si>
  <si>
    <t>Дозирующее устройство механическое</t>
  </si>
  <si>
    <t>россервис</t>
  </si>
  <si>
    <t>https://rosservis.spb.ru/magazin/product/doziruyushcheye-ustroystvo-mekhanicheskoye</t>
  </si>
  <si>
    <t>Дозирующее устройство механическое наше предложение Помпа для пипетки 25 мл</t>
  </si>
  <si>
    <t>https://rushim.ru/product_info.php?products_id=3675</t>
  </si>
  <si>
    <t>Документ-камера</t>
  </si>
  <si>
    <t>https://www.komus.ru/katalog/tekhnika/tv-audio-video-foto/proektsionnoe-oborudovanie/dokument-kamery/dokument-kamera-interwrite-eloam-s200l/p/1655600/?from=block-301-0_2&amp;qid=5023378506-0-2</t>
  </si>
  <si>
    <t>Никс</t>
  </si>
  <si>
    <t>https://www.nix.ru/autocatalog/interactive_whiteboards/IQBoard-IQView-E6510-Dokument-kamera_573127.html</t>
  </si>
  <si>
    <t>Форофис</t>
  </si>
  <si>
    <t>https://www.foroffice.ru/products/description/132618.html</t>
  </si>
  <si>
    <t>Документ-камера Classic Solution DC6E</t>
  </si>
  <si>
    <t>https://www.foroffice.ru/products/description/128649.html</t>
  </si>
  <si>
    <t>Документ-камера Матрица 1 3 06 CMOS Общее количество пикселей- 13 Мегапикселей Частота кадров - 60 fps max Разрешение выходного сигнала - Up to 4K 3840 x 2160 Цифровое увеличение - 16X через программное обеспечение Фокус --Автофокус ручной через программное обеспечение Зона съемки -Больше чем A3 440 x 330 мм Поворот изображения - Поворот 0 180 кнопкой Электронный поворот 0 90 180 270 через программное обеспечение Эффекты изображения - Цвет Ч Б Заморозка через программное обеспечение Корректировки изображения - Да через программное обеспечение Презентационные инструменты - Прожектор Затемнение через программное обеспечение Запись - Да через программное обеспечение Захват - Одиночный Последовательный через программное обеспечение Аннотация - Да через программное обеспечение Источник света - Встроенная светодиодная лампа Микрофон Встроенный Источник питания Питание от шины USB 2 0 5В 0 5А Windows OS- Windows 7 10 11 Mac OS - MacOS 10 15 11 12 13 Chrome OS - Chrome OS 88</t>
  </si>
  <si>
    <t>Нера</t>
  </si>
  <si>
    <t>https://neramsc.ru/catalog/proektsionnoe-oborudovanie/dokument-kamery/dokument-kamera-avervision-u70i/</t>
  </si>
  <si>
    <t>Документ-камера Портативная Матрица 2 0M CMOS</t>
  </si>
  <si>
    <t>https://neramsc.ru/catalog/proektsionnoe-oborudovanie/dokument-kamery/dokument-kamera-doko-ds08mu/</t>
  </si>
  <si>
    <t>Долото</t>
  </si>
  <si>
    <t>https://www.vseinstrumenti.ru/product/stameska-doloto-20-mm-2-komponentnaya-usilennaya-rukoyatka-crv-vihr-73-2-7-4-912842/#searchQuery=Долота+столярные&amp;searchType=autocomplete</t>
  </si>
  <si>
    <t>Долото наше предложение Долото плоское 40х250х14 мм</t>
  </si>
  <si>
    <t>https://www.vseinstrumenti.ru/product/doloto-ploskoe-40h250h14-mm-sds-plus-gigant-g-11016-1059880/#searchQuery=%D0%B4%D0%BE%D0%BB%D0%BE%D1%82%D0%BE&amp;searchType=redirect</t>
  </si>
  <si>
    <t>Домашний кукольный театр Семья 7 кукол-перчаток</t>
  </si>
  <si>
    <t>https://www.sima-land.ru/10363926/domashniy-kukolnyy-teatr-semya-7-kukol-perchatok/</t>
  </si>
  <si>
    <t>Домра</t>
  </si>
  <si>
    <t>https://www.muztorg.ru/produ%D1%81t/A099293</t>
  </si>
  <si>
    <t>Дополнительное средство отображения Экран для проектора 16 9 221x125 см настенный потолочный пульт ДУ Matte White</t>
  </si>
  <si>
    <t>https://www.dns-shop.ru/product/ffe891484af4d0a4/100-ekran-dla-proektora-hiper-cinema-smr-16x9-100/</t>
  </si>
  <si>
    <t>Дополнительные емкости к набору для измерения объемов геометрических тел</t>
  </si>
  <si>
    <t>УЧпроектМСК</t>
  </si>
  <si>
    <t>https://uchproektmsk.ru/catalog/doshkolnoe-obrazovanie-i-nachalnaya-shkola/matematika-nachalnaya-shkola/emkosti-dlya-izmereniya-obema-geometricheskih-tel-dopolnitelnyy-nabor?ysclid=mcigpusspv454916158</t>
  </si>
  <si>
    <t>Дорожка для прыжков в длину SG-436 Спортивные Города</t>
  </si>
  <si>
    <t>https://sportgoroda.ru/сдача-нормативов/для-прыжков/дорожка-для-прыжков-в-длину-с-места.html</t>
  </si>
  <si>
    <t>Дорожка коррекционная массажная коврик ребристый 150х30 см</t>
  </si>
  <si>
    <t>https://sfsi.ru/catalog/detskoe_sportivnoe_oborudovanie/igrovoe_razvivayushchee_oborudovanie_dlya_detskogo_sada/igrovoe_oborudovanie_dlya_detskogo_sada_/massazhnaya_dorozhka_l150sm/</t>
  </si>
  <si>
    <t>Доска Бильгоу габ 570 360мм</t>
  </si>
  <si>
    <t>Интернет Проекты</t>
  </si>
  <si>
    <t>https://нейротренажеры.рф/catalog/mozzhechkovaya_stimulyatsiya/doska_bilgou_dlya_mozzhechkovoy_stimulyatsii/</t>
  </si>
  <si>
    <t>Доска гладильная</t>
  </si>
  <si>
    <t>https://www.vseinstrumenti.ru/product/gladilnaya-doska-ovk-home-v-assortimente-dl2-18027863/</t>
  </si>
  <si>
    <t>https://www.dns-shop.ru/product/fd4da3160b1c3361/gladilnaa-doska-nika-lina-2/</t>
  </si>
  <si>
    <t>Доска гладильная напольная</t>
  </si>
  <si>
    <t>https://www.dns-shop.ru/product/fd4da3140b1c3361/gladilnaa-doska-nika-lina-1/</t>
  </si>
  <si>
    <t>Доска для лепки</t>
  </si>
  <si>
    <t>https://www.sima-land.ru/5495119/doska-dlya-lepki-a4-calligrata-populyarnaya-ekonom-1000-mkm-plastik-belaya/</t>
  </si>
  <si>
    <t>Доска для лепки - 2 шт Размер мм не более 210x148 Форма должна быть прямоугольная Материал пластик Толщина мм не менее 1 5 Стек наличие</t>
  </si>
  <si>
    <t>https://www.komus.ru/katalog/tovary-dlya-doma/tovary-dlya-tvorchestva/glina-i-instrumenty-dlya-lepki/doski-dlya-lepki/doska-dlya-lepki-komus-klass-1-school-colorpics-a5-sinyaya/p/1849363/?from=block-123-0_2&amp;qid=8699968465-0-2&amp;tabId=specifications</t>
  </si>
  <si>
    <t>Доска для пресса с валиками для ног</t>
  </si>
  <si>
    <t>спортивные технологии</t>
  </si>
  <si>
    <t>https://sports-tech.ru/catalog/skami-dlya-pressa/doska-dlya-pressa-s-valikami-dlya-nog-st-137/</t>
  </si>
  <si>
    <t>Доска для сушки посуды</t>
  </si>
  <si>
    <t>http://www.prirodovedenie.ru/277________.htm</t>
  </si>
  <si>
    <t>Доска для сушки химической посуды</t>
  </si>
  <si>
    <t>https://stronikum.ru/1627_Biologiya/390_Doska_dlya_sushki_posudi</t>
  </si>
  <si>
    <t>Доска магнитно-маркерная</t>
  </si>
  <si>
    <t>БоярдСис</t>
  </si>
  <si>
    <t>https://boardsys.ru/markernaya-gorizontalnaya-mobilnaya-povorotnaya-doska-90h120-alyuminievyy-profil</t>
  </si>
  <si>
    <t>Доска магнитно-маркерная Silwerhof белый 100x150см алюминиевая рама лоток для аксессуаров</t>
  </si>
  <si>
    <t>https://www.vseinstrumenti.ru/product/doska-magnitno-markernaya-belyj-100x150sm-alyuminievaya-rama-lotok-dlya-aksessuarov-silwerhof-1657985-10363586/</t>
  </si>
  <si>
    <t>Доска магнитно-маркерная габ 1000х1500мм BoardSys</t>
  </si>
  <si>
    <t>https://boardsys.ru/odnojelementnaja-markernaya-doska-100-150-a</t>
  </si>
  <si>
    <t>Доска магнитно-меловая</t>
  </si>
  <si>
    <t>https://www.vseinstrumenti.ru/product/magnitno-markernaya-doska-standart-90h120-sm-alyuminievaya-ramka-brauberg-235522-944441/#searchQuery=Доски+магнитно-маркерные&amp;searchType=autocomplete</t>
  </si>
  <si>
    <t>Доска меловая магнитная</t>
  </si>
  <si>
    <t>Сима Лэнд</t>
  </si>
  <si>
    <t>https://www.sima-land.ru/4275229/doska-magnitno-melovaya-90h120-cm-zelenaya-calligrata-standart-v-alyuminievoy-ramke-s-polochkoy/</t>
  </si>
  <si>
    <t>Доска настенная 3х-элементная меловая маркерная наше предложение Доска трехэлементная 3000 1000</t>
  </si>
  <si>
    <t>Полекс</t>
  </si>
  <si>
    <t>https://polex-board.ru/product/010304ml/</t>
  </si>
  <si>
    <t>Доска настенная магнитно-маркерная одноэлементная покрытие лаковое материал рамы алюминий 3000х1200 h</t>
  </si>
  <si>
    <t>https://www.vseinstrumenti.ru/product/magnitno-markernaya-doska-staff-profit-90h120-sm-alyuminievaya-ramka-237722-1649638/?ysclid=m7ehoc6zoe991209877</t>
  </si>
  <si>
    <t>Витал</t>
  </si>
  <si>
    <t>Доска передвижная поворотная маркерно-меловая Размер 1500х1000 мм комбинированная мел маркер</t>
  </si>
  <si>
    <t>https://boardsys.ru/combinirovannaya-gorizontalnaya-mobilnaya-povorotnaya-doska-100-150-a</t>
  </si>
  <si>
    <t>Доска поворотная маркерная магнитная 200х100 см</t>
  </si>
  <si>
    <t>DosMag</t>
  </si>
  <si>
    <t>https://dosmag.ru/4831/?ysclid=mb97ntghnz876878565</t>
  </si>
  <si>
    <t>Доска пробковая 1200х1000 мм П-120 BoardSys</t>
  </si>
  <si>
    <t>https://boardsys.ru/probkovaya-doska-100-120-a</t>
  </si>
  <si>
    <t>Доска пробковая Доска магнитно-маркерная</t>
  </si>
  <si>
    <t>https://www.ozon.ru/product/doska-kombinirovannaya-magnitno-markernaya-probkovaya-na-stenu-dlya-obyavleniy-45h60sm-983395034/?asb=J7DSNluZCtXWESx%252BgoUCbLzNqVGxSh1h9nNqlsG4QQk%253D&amp;at=K8tZ1JxBvhLvnXWRFpYP3PMiOOryw1FzooMD7t8ZY0V9&amp;avtc=1&amp;avte=4&amp;avts=1737017288&amp;keywords=магнитно+пробковая+доскаhttps://www.ozon.ru/product/doska-kombinirovannaya-magnitno-markernaya-probkovaya-na-stenu-dlya-obyavleniy-45h60sm-983395034/?asb=J7DSNluZCtXWESx%252BgoUCbLzNqVGxSh1h9nNqlsG4QQk%253D&amp;at=K8tZ1JxBvhLvnXWRFpYP3PMiOOryw1FzooMD7t8ZY0V9&amp;avtc=1&amp;avte=4&amp;avts=1737017288&amp;keywords=магнитно+пробковая+доска</t>
  </si>
  <si>
    <t>Доска пробковая доска магнитно-маркерная</t>
  </si>
  <si>
    <t>https://boardsys.ru/kombinirovannaya-doska-probka-marker-90h120-usilennyy-profil</t>
  </si>
  <si>
    <t>https://www.komus.ru/katalog/demonstratsionnoe-oborudovanie/magnitno-markernye-i-melovye-doski/doski-kombinirovannye/doska-kombinirovannaya-magnitno-markernaya-probkovaya-60kh90-sm-attache-combo-alyuminievaya-rama/p/391346/?utm_referrer=https%3A%2F%2Fwww.google.com%2F</t>
  </si>
  <si>
    <t>Доска пробковая доска магнитно-маркерная неше предложение Пробковая доска коричневый 120x150 см</t>
  </si>
  <si>
    <t>https://www.vseinstrumenti.ru/product/probkovaya-doska-cactus-korichnevyj-120x150-sm-alyuminievaya-rama-probka-alyuminij-cs-cbd-120x150-6511231/</t>
  </si>
  <si>
    <t>Доска пробковая пробка 2 мм наше предложение Пробковая доска коричневый 90x120 см алюминиевая рама Габаритные размеры 1000х750 мм</t>
  </si>
  <si>
    <t>https://www.vseinstrumenti.ru/product/probkovaya-doska-cactus-korichnevyj-90x120-sm-alyuminievaya-rama-probka-alyuminij-cs-cbd-90x120-6511627/#searchQuery=пробковая+доска&amp;searchType=redirect</t>
  </si>
  <si>
    <t>Доска шахматная электронная DGT Smart Board com-порт</t>
  </si>
  <si>
    <t>шахматы оптом</t>
  </si>
  <si>
    <t>https://купитьшахматы.рф/шахматные-компьютеры/elektronnaya-shakhmatnaya-doska-dgt-smart-board-com-port-1/?ysclid=m7e6n6u6q0886957889</t>
  </si>
  <si>
    <t>Дрель ручная</t>
  </si>
  <si>
    <t>https://www.vseinstrumenti.ru/product/ruchnaya-drel-kraftool-precision-d-0-1-1-5mm-29024-9478136/#searchQuery=Дрель+ручная&amp;searchType=srp</t>
  </si>
  <si>
    <t>Дренаж наше предложение Дренаж крупный 10 л</t>
  </si>
  <si>
    <t>https://www.vseinstrumenti.ru/product/drenazh-ogorodnik-krupnyj-10-l-of000107908-1893605/</t>
  </si>
  <si>
    <t>Дуги для подлезания ОС-05798 Olimpicity ru</t>
  </si>
  <si>
    <t>https://www.olimpciti.ru/catalog/tovary-i-gotovaya-produktsiya/sport-detyam/detskoe-sportivnoe-oborudovanie/dugi-dlya-podlezaniya-2-tsvetnye/</t>
  </si>
  <si>
    <t>Дыхательная трубка воздуховод</t>
  </si>
  <si>
    <t>https://www.ozon.ru/product/vozduhovody-meditsinskie-polimernye-komplekt-846054046/</t>
  </si>
  <si>
    <t>https://rosservis.spb.ru/magazin/product/dykhatelnaya-trubka-vozdukhovod</t>
  </si>
  <si>
    <t>Дыхательная трубка воздуховод комплект 1-4</t>
  </si>
  <si>
    <t>https://www.komus.ru/katalog/otraslevye-predlozheniya/meditsina/raskhodnye-materialy-dlya-reanimatsii-i-skoroj-pomoshhi/raskhodnye-materialy-dlya-ivp/vozdukhovod-polimernyj-kpi-rot-v-rot-1-4-komplekt-/p/726616/?utm_referrer=https%3A%2F%2Fyandex.ru%2F</t>
  </si>
  <si>
    <t>Дыхательная трубка воздуховод наше предложение Воздуховод медицинский ротовой</t>
  </si>
  <si>
    <t>https://www.medrk.ru/shop/medicinskoe-oborudovanie/immobilizaciya/id-21524</t>
  </si>
  <si>
    <t>Европа в конце XIX века 100х140</t>
  </si>
  <si>
    <t>К-2810</t>
  </si>
  <si>
    <t>Европейская политика России во второй половине ХVIII века Участие России в разделах Речи Посполитой Итальянский и швейцарский походы А В Суворова 70х100</t>
  </si>
  <si>
    <t>К-1712</t>
  </si>
  <si>
    <t>Емкость для воды стакан-непроливайка Луч с крышкой</t>
  </si>
  <si>
    <t>https://www.komus.ru/katalog/tovary-dlya-doma/tovary-dlya-shkoly/prinadlezhnosti-dlya-risovaniya/stakany-i-palitry-dlya-risovaniya/stakany-dlya-risovaniya/emkost-dlya-vody-stakan-neprolivajka-luch-s-kryshkoj/p/225335/?from=block-123-0_2&amp;qid=3712374005-0-2</t>
  </si>
  <si>
    <t>Емкость для травления плат с клипсами для крепления платы</t>
  </si>
  <si>
    <t>Паяльники.ру</t>
  </si>
  <si>
    <t>https://www.payalniki.ru/product/304-emkost-dlja-travlenija-pechatnyx-plat-et-20/</t>
  </si>
  <si>
    <t>Ерш бутылочный</t>
  </si>
  <si>
    <t>https://minimed.ru/product/562/</t>
  </si>
  <si>
    <t>Ерш пробирочный</t>
  </si>
  <si>
    <t>https://minimed.ru/product/566/</t>
  </si>
  <si>
    <t>Ерш пробирочный 25 100 мм синтетический 280 мм</t>
  </si>
  <si>
    <t>https://rushim.ru/product_info.php?products_id=694</t>
  </si>
  <si>
    <t>Жалейка</t>
  </si>
  <si>
    <t>Глинки</t>
  </si>
  <si>
    <t>https://www.glinki.ru/catalog/dukhovye/etnicheskie/zhaleyki/zhaleyka-masterovaya-aleksandra-potorochina-re-mazhor/</t>
  </si>
  <si>
    <t>Глинки.ру</t>
  </si>
  <si>
    <t>https://www.glinki.ru/catalog/dukhovye/etnicheskie/zhaleyki/zhaleyka-masterovaya-aleksandra-potorochina-do-mazhor/</t>
  </si>
  <si>
    <t>Жгут Альфа наше предложение Жгут кровоостанавливающий Альфа 75 см</t>
  </si>
  <si>
    <t>https://www.ozon.ru/product/zhgut-krovoostanavlivayushchiy-alfa-75-sm-ipp-ipp-1-turniket-1101785672/?at=6WtZ6nPqJS5AQ8AJUnPD9rgHBo32nsNJZZRViENxJWE</t>
  </si>
  <si>
    <t>Жгут кровоостанавливающий</t>
  </si>
  <si>
    <t>ТК рим</t>
  </si>
  <si>
    <t>https://tkrim.ru/bezopasnost-rabochego-mesta/aptechki/zhgut-mihajlova-krovoostanavlivayushhij-fest-odnorazovyj-4</t>
  </si>
  <si>
    <t>Жгут кровоостанавливающий Альфа</t>
  </si>
  <si>
    <t>https://www.dealmed.ru/jgut_alfa.html</t>
  </si>
  <si>
    <t>Жгут кровоостанавливающий Эсмарха</t>
  </si>
  <si>
    <t>деал-мед</t>
  </si>
  <si>
    <t>https://www.deal-med.ru/jgut_esmarha.html</t>
  </si>
  <si>
    <t>Жгут кровоостанавливающий турникет 950 50</t>
  </si>
  <si>
    <t>медплант</t>
  </si>
  <si>
    <t>https://medplant.ru/catalog/zhgut-krovoostanavlivayushchiy-zhk-01-medplant-s-lentoy-dlya-fiksatsii-vremeni-vid-slozheniya-1/</t>
  </si>
  <si>
    <t>Жгут кровоостанавливающий эластичный</t>
  </si>
  <si>
    <t>Деал Мед</t>
  </si>
  <si>
    <t>https://www.deal-med.ru/jgut.html?roistat_visit=1506380</t>
  </si>
  <si>
    <t>ДеалМед</t>
  </si>
  <si>
    <t>https://www.dealmed.ru/jgut_esmarha.html?roistat_visit=1380308</t>
  </si>
  <si>
    <t>https://www.ozon.ru/product/zhgut-tekstilnyy-40-h-2-4-sm-zelenyy-817803756/</t>
  </si>
  <si>
    <t>https://rosservis.spb.ru/magazin/product/zhgut-krovoostanavlivayushchiy-elastichnyy</t>
  </si>
  <si>
    <t>Жгут кровоостанавливающий эластичный Эсмарха</t>
  </si>
  <si>
    <t>https://www.dealmed.ru/jgut_esmarha.html</t>
  </si>
  <si>
    <t>Жгут кровоостанавливающий эластичный атравматичный наше предложение Жгут кровоостанавливающий рифленый Альфа</t>
  </si>
  <si>
    <t>https://www.dealmed.ru/jgut_alfa.html?roistat_visit=1082057</t>
  </si>
  <si>
    <t>Жгут кровоостанавливающий эластичный наше предложение Жгут кровоостанавливающий взрослый</t>
  </si>
  <si>
    <t>https://zavodrim.ru/catalog/bezopasnost_rabochego_mesta/aptechki/zhgut_krovoostanavlivayushchiy_vzroslyy/</t>
  </si>
  <si>
    <t>Жгут кровоостанавливающий эластичный типа Эсмарха уп 3 шт</t>
  </si>
  <si>
    <t>https://www.ozon.ru/product/zhgut-krovoostanavlivayushchiy-esmarha-meditsinskiy-dlya-trenirovok-alfa-plastik-sportivnaya-864075775/?at=r2t4OPBjwTmGEByYfPX44Z6IDL1kl4C3k0kXMU4DjoDj&amp;keywords=Жгут+Эсмарха+Кровоостанавливающий</t>
  </si>
  <si>
    <t>Жгут кровоостанавливающий эластичньй</t>
  </si>
  <si>
    <t>https://www.ozon.ru/product/zhgut-krovoostanavlivayushchiy-esmarha-rezinovyy-922818905/?at=57tw1nrZgcDpG0gyHProPnMF1pP2LkCP9Oq1xFR8m6W7&amp;keywords=жгут+кровоостанавливающий</t>
  </si>
  <si>
    <t>Жгут медицинский</t>
  </si>
  <si>
    <t>https://zavodrim.ru/catalog/bezopasnost_rabochego_mesta/aptechki/zhgut_esmarkha/</t>
  </si>
  <si>
    <t>Жгут резиновый набор из 4 шт</t>
  </si>
  <si>
    <t>скале</t>
  </si>
  <si>
    <t>https://skale.ru/magazin/product/jgut</t>
  </si>
  <si>
    <t>Жгут турникет кровоостанавливающий</t>
  </si>
  <si>
    <t>https://medplant.ru/catalog/zhgut-krovoostanavlivayushchiy-zhk-01-medplant-s-s-lentoy-dlya-fiksatsii-vremeni-vid-slozheniya-2/</t>
  </si>
  <si>
    <t>Жгут-турникет кровоостанавливающий</t>
  </si>
  <si>
    <t>https://www.dealmed.ru/zhgut_turniket_takticheskiy_zhgt.html?roistat_visit=1082057</t>
  </si>
  <si>
    <t>https://www.komus.ru/katalog/otraslevye-predlozheniya/meditsina/raskhodnye-materialy-dlya-laboratorii-i-analizov/zhgut/zhgut-krovoostanavlivayushhij-vitalfarm-vzroslyj-mnogorazovyj-74x1-5-sm/p/891229/?from=block-123-0_2&amp;qid=3051077067-0-2</t>
  </si>
  <si>
    <t>https://medplant.ru/catalog/zhgut-krovoostanavlivayushchiy-zhk_02_medplant_-s-dvukhshchelevoy_pryazhkoy-i-s-lentoy-dlya-fiksatsi/</t>
  </si>
  <si>
    <t>https://www.ozon.ru/product/zhgut-krovoostanavlivayushchiy-zhk-01-medplant-s-s-lentoy-dlya-fiksatsii-vremeni-vid-slozheniya-2-1469729914/?at=Z8tXjq0yPTVOpjZwHOvlOVqFWop6V4I5AVDo3I186qBz&amp;avtc=1&amp;avte=4&amp;avts=1737629077&amp;keywords=Жгут+крoвooстaнaвливaющий+ЖК-01-«Медплант»+с+с+лентой+для+фиксации+времени&amp;sh=MsxvIULiBQ</t>
  </si>
  <si>
    <t>Жгут-турникет шанс ТБС Черный Россия</t>
  </si>
  <si>
    <t>https://www.ozon.ru/product/zhgut-krovoostanavlivayushchiy-tipa-turniket-zakrutka-tbs-dvuhshchelevoy-pryazhkoy-i-s-tsiferblatom-1816363086/?oos_search=false&amp;prev_collection=45916668</t>
  </si>
  <si>
    <t>Желоб дугообразный</t>
  </si>
  <si>
    <t>https://stronikum.ru/1061_Fizika/13980_Gelob_Galileya</t>
  </si>
  <si>
    <t>Желоб дугообразный Центробежная дорога прибор Мертвая петля</t>
  </si>
  <si>
    <t>https://stronikum.ru/1061_Fizika/7327_TSentrobegnaya_doroga_pribor_Mertvaya_petlya_dem</t>
  </si>
  <si>
    <t>Живая физика виртуальная физическая лаборатория наше предложение Живая Физика 4 3 Лицензия на класс 15 Win Виртуальный конструктор по физике</t>
  </si>
  <si>
    <t>https://www.int-edu.ru/content/zhivaya-fizika-43-virtualnaya-fizicheskaya-laboratoriya</t>
  </si>
  <si>
    <t>Жилет спасательный</t>
  </si>
  <si>
    <t>https://www.vseinstrumenti.ru/product/spasatelnyj-zhilet-kovcheg-hobbi-l-xl-50-52-do-85-kg-oranzhevyj-kamuflyazh-725301118-3152006/#searchQuery=Жилет+спасательный&amp;searchType=redirect</t>
  </si>
  <si>
    <t>Жилетка игровая</t>
  </si>
  <si>
    <t>https://sfsi.ru/catalog/detskoe_sportivnoe_oborudovanie/veselye_starty_i_estafety/manishki_startovye_nomera/manishka_odnostoronnyaya_iz_setki_zhiletka_igrovaya/</t>
  </si>
  <si>
    <t>ЗD-принтер 1 экструдер</t>
  </si>
  <si>
    <t>Зенит</t>
  </si>
  <si>
    <t>http://zenit3d.ru/product/3d-printer-zenit/</t>
  </si>
  <si>
    <t>Забор с наклонной доской</t>
  </si>
  <si>
    <t>ARMS</t>
  </si>
  <si>
    <t>https://armssport.ru/catalog/inventar-dlya-gto/gtar104-2-zabor-s-naklonnoy-doskoy/</t>
  </si>
  <si>
    <t>Завершение Великой Отечественной войны январь 1944 - май 1945 гг Разгром Японии размеры ДхШ - 1000х700 см</t>
  </si>
  <si>
    <t>К-1912</t>
  </si>
  <si>
    <t>Зажим Мора</t>
  </si>
  <si>
    <t>https://www.l-microrus.ru/catalog/286/2698/?sphrase_id=408383</t>
  </si>
  <si>
    <t>Зажим винтовой</t>
  </si>
  <si>
    <t>https://www.l-microrus.ru/catalog/283/2699/</t>
  </si>
  <si>
    <t>https://www.stronikum.ru/1383_Himiya/6553_Zagim_vintovoy_dlya_rezinovih_trubok</t>
  </si>
  <si>
    <t>Зажим винтовой Материал изготовления металл Зажим должен представлять собой металлическую рамку по боковым сторонам которой при помощи гайки и винта передвигается пластина</t>
  </si>
  <si>
    <t>http://www.prirodovedenie.ru/458________.htm</t>
  </si>
  <si>
    <t>Зажим для пробирок</t>
  </si>
  <si>
    <t>https://rushim.ru/product_info.php?products_id=3688</t>
  </si>
  <si>
    <t>Зажим для пробирок деревянный TН 810-10</t>
  </si>
  <si>
    <t>https://rushim.ru/product_info.php?products_id=4227</t>
  </si>
  <si>
    <t>Зажим для пробирок наше предложение Зажим пробирочный</t>
  </si>
  <si>
    <t>https://stronikum.ru/1383_Himiya/4801_Zagim_probirochniy</t>
  </si>
  <si>
    <t>Зажим крокодил 10А 50мм 10шт TDM</t>
  </si>
  <si>
    <t>https://www.vseinstrumenti.ru/product/zazhim-krokodil-tdm-zk-10a-50mm-chernyj-10sht-sq0541-0010-732698/</t>
  </si>
  <si>
    <t>Зажим пробирочный</t>
  </si>
  <si>
    <t>http://www.prirodovedenie.ru/457________.htm</t>
  </si>
  <si>
    <t>https://www.stronikum.ru/1383_Himiya/4801_Zagim_probirochniy</t>
  </si>
  <si>
    <t>Зажим пробирочный Зажим предназначен для зажима пробирок при лабораторных работах Материал изготовления металл Должен быть предназначен для про- бирок диаметром от 10 до 20 мм</t>
  </si>
  <si>
    <t>https://l-microrus.ru/catalog/288/2727/?sphrase_id=858882</t>
  </si>
  <si>
    <t>Зажим пробирочный металлический</t>
  </si>
  <si>
    <t>http://www.prirodovedenie.ru/278________.htm</t>
  </si>
  <si>
    <t>Зажим пружинный</t>
  </si>
  <si>
    <t>https://l-microrus.ru/catalog/288/2728/?sphrase_id=592702</t>
  </si>
  <si>
    <t>http://www.prirodovedenie.ru/459________.htm</t>
  </si>
  <si>
    <t>Зайкина избушка</t>
  </si>
  <si>
    <t>https://www.sima-land.ru/463195/kukolnyy-teatr-zaykina-izbushka-2/?srsltid=AfmBOoowjyFve46uZA9qKKCM3UO8rvnxKGvyXK_g9gcCcZoTkwWIxMf8</t>
  </si>
  <si>
    <t>Заклинатель змей</t>
  </si>
  <si>
    <t>ИП Барчан</t>
  </si>
  <si>
    <t>http://igroteka-rebus.ru/index.php?route=product/product&amp;path=17&amp;product_id=88</t>
  </si>
  <si>
    <t>Законы сложения и умножения чисел 0 7х1</t>
  </si>
  <si>
    <t>калипсо</t>
  </si>
  <si>
    <t>https://стенды-калипсо.рф/katalog/shkola/po-kabinetam/matematika/zakony-slozheniya-i-umnozheniya-chisel/</t>
  </si>
  <si>
    <t>Защита населения в ЧС мирного и военного времени 11 плакатов Формат А-3</t>
  </si>
  <si>
    <t>https://shop.armpress.info/catalog/tr1/plakaty-mchs-go-i-chs/zashita-naseleniya-v-chs-mirnogo/?ysclid=m64rlioidh738807203</t>
  </si>
  <si>
    <t>Защитная маска для лица наше предложение Щиток защитный с наголовным креплением</t>
  </si>
  <si>
    <t>https://www.komus.ru/katalog/rabochaya-spetsodezhda-i-siz/sredstva-individualnoj-zashhity/zashhita-zreniya-i-litsa/shhitki-zashhitnye/shhitok-zashhitnyj-rosom3-pioner-s-nagolovnym-krepleniem-440940-/p/1281959/?from=block-301-0_8</t>
  </si>
  <si>
    <t>Защитные открытые очки</t>
  </si>
  <si>
    <t>https://www.vseinstrumenti.ru/product/zaschitnye-otkrytye-ochki-rosomz-o37-universal-titan-ps-13711-714582/</t>
  </si>
  <si>
    <t>Защитные очки закрытого типа с непрямой вентиляцией СИБРТЕХ поликарбонат 89160</t>
  </si>
  <si>
    <t>https://www.vseinstrumenti.ru/product/zaschitnye-ochki-zakrytogo-tipa-s-nepryamoj-ventilyatsiej-sibrteh-89160-777914/#searchQuery=%D0%A1%D0%98%D0%91%D0%A0%D0%A2%D0%95%D0%A5+89160&amp;searchType=srp</t>
  </si>
  <si>
    <t>Защитный костюм</t>
  </si>
  <si>
    <t>тк рим</t>
  </si>
  <si>
    <t>https://tkrim.ru/category/specodezhda/zashchitnaya-spetsodezhda/seriya-khimik/kostyum-l-1-novyj-t-16?ysclid=m8o72bllud995280550</t>
  </si>
  <si>
    <t>Защитный костюм Л-1</t>
  </si>
  <si>
    <t>https://promza.ru/catalog/zashhitnaya-speczodezhda/kostyumy-zashchitnye/kostyum-l1/</t>
  </si>
  <si>
    <t>Защитный костюм ОЗК плащ ОП-1 защитные чулки перчатки сумка ткань УНКЛ</t>
  </si>
  <si>
    <t>https://go-zaschita.ru/zashchitnaya-spetsodezhda/zaschitnye-kostumy/obshchevoyskovoy-zashchitnyy-komplekt-ozk-tkan-unkl/</t>
  </si>
  <si>
    <t>Защитный лицевой щиток СИБРТЕХ СВОНА 230 1 1S НБТ-01 ЭКОНОМ</t>
  </si>
  <si>
    <t>https://www.vseinstrumenti.ru/product/zaschitnyj-litsevoj-schitok-sibrteh-svona-230-1-1s-nbt-01-ekonom-89165-1227666/#searchQuery=%D0%97%D0%B0%D1%89%D0%B8%D1%82%D0%BD%D1%8B%D0%B9+%D0%BB%D0%B8%D1%86%D0%B5%D0%B2%D0%BE%D0%B9+%D1%89%D0%B8%D1%82%D0%BE%D0%BA+%D0%A1%D0%98%D0%91%D0%A0%D0%A2%D0%95%D0%A5+%D0%A1%D0%92%D0%9E%D0%9D%D0%90+230.1+1S+%D0%9D%D0%91%D0%A2-01+%D0%AD%D0%9A%D0%9E%D0%9D%D0%9E%D0%9C+%D0%A0%D0%BE%D1%81%D1%81%D0%B8%D1%8F+89165&amp;searchType=autocomplete</t>
  </si>
  <si>
    <t>Звонок электрический демонстрационный</t>
  </si>
  <si>
    <t>https://www.l-microrus.ru/catalog/280/3780/</t>
  </si>
  <si>
    <t>https://stronikum.ru/1061_Fizika/2242_Zvonok_elektricheskiy_demonstratsionniy</t>
  </si>
  <si>
    <t>Звонок электрический демонстрационный на подставке</t>
  </si>
  <si>
    <t>https://www.l-microrus.ru/catalog/280/3780/?sphrase_id=667208</t>
  </si>
  <si>
    <t>Здоровый образ жизни 8 таблиц</t>
  </si>
  <si>
    <t>5-8649-008</t>
  </si>
  <si>
    <t>Здоровый образ жизни Личная гигиена 9 плакатов Формат А-3</t>
  </si>
  <si>
    <t>https://shop.armpress.info/catalog/tr1/plakaty-mchs-go-i-chs/zdorovyu-obraz-zizni-lichnaya-gigiena/?ysclid=m64rvz03qr124976488</t>
  </si>
  <si>
    <t>Здоровый образ жизни Наркотикам нет уч пос профилактика метод рекомендации ответственность</t>
  </si>
  <si>
    <t>https://shop.armpress.info/catalog/r2/zdorovyu-obraz-zizni-narkotikam/?ysclid=m64n9fv5uj841807788</t>
  </si>
  <si>
    <t>Здоровый образ жизни Первичная профилактика курения табака уч пос методики опыт</t>
  </si>
  <si>
    <t>https://shop.armpress.info/catalog/r2/zdorovyu-obraz-zizni-narkotikam/?ysclid=m64n9fv5uj841807790</t>
  </si>
  <si>
    <t>Здоровый образ жизни Первичная профилактика потребления алкоголя уч пос методики опыт</t>
  </si>
  <si>
    <t>https://shop.armpress.info/catalog/r2/zdorovyu-obraz-zizni-narkotikam/?ysclid=m64n9fv5uj841807789</t>
  </si>
  <si>
    <t>Земля История планеты</t>
  </si>
  <si>
    <t>21609303 от 05.05.03</t>
  </si>
  <si>
    <t>Земля Происхождение человека</t>
  </si>
  <si>
    <t>216003404 от 15.04.04</t>
  </si>
  <si>
    <t>Земля Развитие жизни</t>
  </si>
  <si>
    <t>21614303 от 30.07.03</t>
  </si>
  <si>
    <t>Зеркало выпуклое и вогнутое комплект</t>
  </si>
  <si>
    <t>https://www.l-microrus.ru/catalog/280/3804/?sphrase_id=667206</t>
  </si>
  <si>
    <t>https://stronikum.ru/1061_Fizika/4515_Zerkalo_vipukloe_i_vognutoe_komplekt</t>
  </si>
  <si>
    <t>Зеркало двустворчатое</t>
  </si>
  <si>
    <t>Лаббокс</t>
  </si>
  <si>
    <t>https://labbox.ru/product/zerkalo-dvustvorchatoe/?ysclid=mdzhpa3na9753065760</t>
  </si>
  <si>
    <t>Зеркало для индивидуальных занятий</t>
  </si>
  <si>
    <t>https://www.rene-edu.ru/inklyuzivnoe-obrazovanie/1205.html</t>
  </si>
  <si>
    <t>https://www.zondov.ru/product_106.html</t>
  </si>
  <si>
    <t>Зеркало для примерок травмобезопасное</t>
  </si>
  <si>
    <t>https://www.sima-land.ru/9951545/zerkalo-interernoe-napolnoe-akril-35-h-125-cm-beloe/?srsltid=AfmBOoqf_YmfuceBfo0DHA7JwTmbcvIemQllvUW3xJf-_sXReeLAx69T</t>
  </si>
  <si>
    <t>Сималенд/озон</t>
  </si>
  <si>
    <t>https://www.sima-land.ru/2075077/zerkalo-napolnoe-132h45-cm-cvet-buk/</t>
  </si>
  <si>
    <t>Спорттех</t>
  </si>
  <si>
    <t>https://sports-tech.ru/catalog/zerkala-travmobezopasnye/mobilnoe-zerkalo-ekonom-napolnoe-1830kh1370-mm/</t>
  </si>
  <si>
    <t>Зеркало для примерок травмобезопасное напольное</t>
  </si>
  <si>
    <t>леомебель</t>
  </si>
  <si>
    <t>https://www.leomebel.ru/catalog/zerkala_napolnye_dlya_primerki_odezhdy/t_150_40_zerkalo_napolnoe/</t>
  </si>
  <si>
    <t>Зеркало логопедическое с отверстием для учителя</t>
  </si>
  <si>
    <t>https://www.rene-edu.ru/inklyuzivnoe-obrazovanie/102.html</t>
  </si>
  <si>
    <t>https://www.zondov.ru/product_815.html</t>
  </si>
  <si>
    <t>Зеркало напольное</t>
  </si>
  <si>
    <t>https://www.ozon.ru/product/rostovoe-zerkalo-v-rame-na-kolesikah-legkosbornoe-1556323578/?at=WPtNLPno8F2WLz73Tkon7YpsgAKqQYHWzAx4ltEMKOwX&amp;from_sku=1556322475&amp;oos_search=false</t>
  </si>
  <si>
    <t>Зеркало напольное Basic на колёсиках 44 х 160см черное</t>
  </si>
  <si>
    <t>сималэнд</t>
  </si>
  <si>
    <t>https://www.sima-land.ru/10104023/zerkalo-napolnoe-basic-na-kolesikah-44-h-160sm-chernoe/</t>
  </si>
  <si>
    <t>Зеркало травмобезопасное для примерок наше предложение Зеркало напольное на колёсиках 44 х 160см Травмобезопасная пленка идет в комплекте клеится заказчиком самостоятельно при сборки на тыльную сторону зеркала</t>
  </si>
  <si>
    <t>https://www.sima-land.ru/10104023/zerkalo-napolnoe-basic-na-kolesikah-44-h-160sm-chernoe/ + https://www.ozon.ru/product/plenka-samokleyushchayasya-prozrachnaya-protivoudarnaya-plenka-zashchitnaya-56-mkm-1146303555/?at=36tWDmLJLhE7MqBVIE0PN56TYzKBklsLoVV0OC59wNJM&amp;keywords=%D0%BF%D1%80%D0%BE%D1%82%D0%B8%D0%B2%D0%BE%D1%83%D0%B4%D0%B0%D1%80%D0%BD%D0%B0%D1%8F+%D0%BF%D0%BB%D0%B5%D0%BD%D0%BA%D0%B0+%D0%BD%D0%B0+%D0%B7%D0%B5%D1%80%D0%BA%D0%B0%D0%BB%D0%BE</t>
  </si>
  <si>
    <t>Знак нарукавного Красного Креста</t>
  </si>
  <si>
    <t>https://www.ozon.ru/product/povyazka-na-ruku-krasnyy-krest-sssr-1713026769/</t>
  </si>
  <si>
    <t>https://rosservis.spb.ru/magazin/product/znak-narukavnyy-krasnogo-kresta</t>
  </si>
  <si>
    <t>Зубила</t>
  </si>
  <si>
    <t>https://www.vseinstrumenti.ru/product/zubilo-neo-tools-12-mm-crv-derevyannaya-ruchka-37-812-15187906/#searchQuery=Зубило+NEO+TOOLS+12+мм,+CRV,+деревянная+ручка+37-812&amp;searchType=autocomplete</t>
  </si>
  <si>
    <t>Зубило</t>
  </si>
  <si>
    <t>https://www.vseinstrumenti.ru/product/zubilo-300x26-mm-gigant-gnj-30-9497090/</t>
  </si>
  <si>
    <t>Зубило 160x16 мм</t>
  </si>
  <si>
    <t>https://www.vseinstrumenti.ru/product/zubilo-160x16-mm-gigant-gnj-16-9497102/</t>
  </si>
  <si>
    <t>Зубило 300 мм NEO Tools 33-081 наше предложение Зубило 300 мм с протектором Ширина рабочей части - 22 мм</t>
  </si>
  <si>
    <t>https://www.vseinstrumenti.ru/product/zubilo-300-mm-s-protektorom-startul-master-st4092-3026396/#searchQuery=%D0%97%D1%83%D0%B1%D0%B8%D0%BB%D0%BE+300+%D0%BC%D0%BC&amp;searchType=srp</t>
  </si>
  <si>
    <t>Зубило набор</t>
  </si>
  <si>
    <t>https://www.vseinstrumenti.ru/product/nabor-slesarnyh-zubil-dvutavr-po-metallu-zubr-4-sht-2104-h4-8014904/#searchQuery=%D0%B7%D1%83%D0%B1%D0%B8%D0%BB%D0%BE+%D0%BD%D0%B0%D0%B1%D0%BE%D1%80&amp;searchType=srp</t>
  </si>
  <si>
    <t>Зубило наше предложение Зубило 160x16 мм</t>
  </si>
  <si>
    <t>https://www.vseinstrumenti.ru/product/zubilo-160x16-mm-gigant-gnj-16-9497102/#searchQuery=Зубила+слесарные&amp;searchType=autocomplete</t>
  </si>
  <si>
    <t>ИБП CyberPower UT2200EG</t>
  </si>
  <si>
    <t>https://www.dns-shop.ru/product/e88291d6be4aed20/ibp-cyberpower-ut2200eg/</t>
  </si>
  <si>
    <t>Игла препаровальная</t>
  </si>
  <si>
    <t>https://www.medrk.ru/shop/instrument-medicinskiy/hirurgicheskie-instrumenty/id-23297</t>
  </si>
  <si>
    <t>Иглы для швейных машин универсальные 70-100 10 шт</t>
  </si>
  <si>
    <t>https://www.vseinstrumenti.ru/product/igly-dlya-bytovyh-shvejnyh-mashin-universalnye-nu-10-70-100-10-sht-gamma-93312-5042748/#searchQuery=%D0%A8%D0%B2%D0%B5%D0%B9%D0%BD%D1%8B%D0%B5+%D0%B8%D0%B3%D0%BB%D1%8B&amp;searchType=autocomplete</t>
  </si>
  <si>
    <t>Игра из дерева Каруселька Кораблик Baby Step</t>
  </si>
  <si>
    <t>https://www.ozon.ru/product/step-pazl-derevyannyy-pazl-karuselka-korablik-step-puzzle-164866359/?asb=upth3q%252BmozO0Inr7uTWkO%252FJHQYKoLWNh3WH%252FlchTNXU%253D&amp;asb2=dTuRpe98L75YNhNVZ22MvsoHbkCZi5H20uMbSmtF9auv-XKzgIYIuQ_3QV3KFCyf7ZTL1lkJnS8UTiQZYHyu-Q&amp;avtc=1&amp;avte=2&amp;avts=1723714275&amp;keywords=Игра+из+дерева+Каруселька.+Кораблик+Baby+Step+Step+Puzzle</t>
  </si>
  <si>
    <t>Игра из дерева Каруселька Котёнок Baby Step</t>
  </si>
  <si>
    <t>https://www.ozon.ru/product/derevyannyy-pazl-step-puzzle-zhivotnye-9-detaley-kotik-384020915/</t>
  </si>
  <si>
    <t>Игра из дерева Каруселька Паровоз Baby Step Наше предложение Развивающая игра из дерева Step Puzzle Машинки Деревянный конструктор</t>
  </si>
  <si>
    <t>https://www.ozon.ru/product/razvivayushchaya-igra-iz-dereva-step-puzzle-mashinki-derevyannyy-konstruktor-852170573/?asb=aiwgqO%252FAPOOICUO5w5uneQIOX3EEQX52ZjKIZZnPZGM%253D&amp;asb2=OBHgohxaIuBuHeNiXLpY6OcyTxahlIjrOj2-G17H426Wc_IoAF9PGsyOs-7sBPiPdxbgfsxem5R3DCZkwZ9pIQ&amp;avtc=1&amp;avte=2&amp;avts=1723714485&amp;keywords=Игра+из+дерева+"Каруселька.+Котёнок"+%28Baby+Step%29</t>
  </si>
  <si>
    <t>Игра с глаголами</t>
  </si>
  <si>
    <t>http://igroteka-rebus.ru/index.php?route=product/product&amp;path=59&amp;product_id=223</t>
  </si>
  <si>
    <t>Игровое пособие Ах слова слова слова</t>
  </si>
  <si>
    <t>https://www.labirint.ru/games/236356/</t>
  </si>
  <si>
    <t>Игровое пособие Мудрые советы мудренная наука</t>
  </si>
  <si>
    <t>https://www.labirint.ru/games/236353/</t>
  </si>
  <si>
    <t>Игровое пособие Мысль бежит слово догоняет</t>
  </si>
  <si>
    <t>https://www.labirint.ru/games/292659/</t>
  </si>
  <si>
    <t>Игровое пособие Одного поля ягоды</t>
  </si>
  <si>
    <t>https://www.labirint.ru/games/734880/</t>
  </si>
  <si>
    <t>Игровое пособие Слово не воробей</t>
  </si>
  <si>
    <t>https://www.labirint.ru/games/236355/</t>
  </si>
  <si>
    <t>Игровое слово Я знаю слово</t>
  </si>
  <si>
    <t>https://www.labirint.ru/games/420862/</t>
  </si>
  <si>
    <t>Игровой коврик Дорожное движение - 1 с набором транспортных средств</t>
  </si>
  <si>
    <t>https://stronikum.ru/4409_Vtoraya_mladshaya_gruppa_3_4/12820_Nabor_Dorognoe_dvigenie_1_kovrik_s_naborom_transportnih_sredstv</t>
  </si>
  <si>
    <t>Игровой коврик Дорожное движение - 2 с набором транспортных средств</t>
  </si>
  <si>
    <t>https://stronikum.ru/4442_Srednyaya_gruppa_4_5/12821_Nabor_Dorognoe_dvigenie_2_kovrik_s_naborom_transportnih_sredstv</t>
  </si>
  <si>
    <t>Игровой коврик Дорожное движение - 3 с набором транспортных средств</t>
  </si>
  <si>
    <t>https://stronikum.ru/4472_Starshaya_gruppa_5_6/12823_Nabor_Dorognoe_dvigenie_3_kovrik_s_naborom_transportnih_sredstv</t>
  </si>
  <si>
    <t>Игровой коврик Дорожное движение - 4 с набором транспортных средств</t>
  </si>
  <si>
    <t>https://stronikum.ru/4504_Podgotovitelnaya_gruppa_6_7/12824_Nabor_Dorognoe_dvigenie_4_kovrik_s_naborom_transportnih_sredstv</t>
  </si>
  <si>
    <t>Игровой набор Автоматизированные линии</t>
  </si>
  <si>
    <t>VEX-AL-10</t>
  </si>
  <si>
    <t>Игровой набор Геопланшет 6х6 с комплектом карточек</t>
  </si>
  <si>
    <t>https://stronikum.ru/4273_Nachalnaya_shkola/11542_Nabor_Geoplanshet_6x6_s_komplektom_kartochek</t>
  </si>
  <si>
    <t>Игровой набор Городки</t>
  </si>
  <si>
    <t>https://stronikum.ru/4504_Podgotovitelnaya_gruppa_6_7/11562_Nabor_Gorodki</t>
  </si>
  <si>
    <t>Игровой набор ДРП Английский язык Шнурки Эластичные элементы Буквы и слова Играем в слова 2 вида по 12 шт</t>
  </si>
  <si>
    <t>артикул НА-4368-10</t>
  </si>
  <si>
    <t>Игровой набор Дары Фребеля</t>
  </si>
  <si>
    <t>https://stronikum.ru/4409_Vtoraya_mladshaya_gruppa_3_4/10885_Igrovoy_nabor_Dari_Frebelya</t>
  </si>
  <si>
    <t>Игровой набор Детский кегельбан</t>
  </si>
  <si>
    <t>https://stronikum.ru/4504_Podgotovitelnaya_gruppa_6_7/11561_Nabor_Detskiy_kegelban</t>
  </si>
  <si>
    <t>Игровой набор Жилет-накидка с комплектом тематических картинок</t>
  </si>
  <si>
    <t>https://zarnitza.ru/catalog/avtogorodki-i-pdd/igrovojj-komplekt-zhilet-nakidka-dorozhnyjj-znak-avtomobil-i-td/</t>
  </si>
  <si>
    <t>Игровой набор Классики простые</t>
  </si>
  <si>
    <t>https://stronikum.ru/4504_Podgotovitelnaya_gruppa_6_7/11554_Nabor_Klassiki_prostie</t>
  </si>
  <si>
    <t>Игровой набор Крестики-нолики</t>
  </si>
  <si>
    <t>7 гномов</t>
  </si>
  <si>
    <t>https://shkola7gnomov.ru/catalog/detskie-nastolnye-igry/igra-krestiki-noliki-art-025-35/</t>
  </si>
  <si>
    <t>Игровой набор Магнитный Конструируем транспорт</t>
  </si>
  <si>
    <t>50-1095/65-10</t>
  </si>
  <si>
    <t>Игровой набор Мольберт с зеркалом</t>
  </si>
  <si>
    <t>https://stronikum.ru/4442_Srednyaya_gruppa_4_5/12813_Nabor_Molbert_s_zerkalom</t>
  </si>
  <si>
    <t>Игровой набор Окружающий мир веера Животные и растения дорожные знаки 2 вида по 12 шт</t>
  </si>
  <si>
    <t>артикул НО-7036-10</t>
  </si>
  <si>
    <t>Игровой набор Окружающий мир шнуровка Животные природа и человек растения и грибы 3 вида по 8 шт</t>
  </si>
  <si>
    <t>артикул НО-4366-10</t>
  </si>
  <si>
    <t>Игровой набор Простые механизмы тип 1</t>
  </si>
  <si>
    <t>VEX-SM-10</t>
  </si>
  <si>
    <t>Игровой набор Путешествуем по планетам</t>
  </si>
  <si>
    <t>фроссия</t>
  </si>
  <si>
    <t>https://www.frebel.ru/catalog/aktivnye-igry/igrovoy-nabor-puteshestvuem-po-planetam/</t>
  </si>
  <si>
    <t>Игровой набор Русский язык резинка Слова- иностранцы Орфографические задачи ДРП Русский язык Эластичные элементы Слова - иностранцы Орфографические задачи 2 вида по 12 шт</t>
  </si>
  <si>
    <t>НР-5240-10</t>
  </si>
  <si>
    <t>Игровой набор Сенсорное домино</t>
  </si>
  <si>
    <t>https://stronikum.ru/4472_Starshaya_gruppa_5_6/12814_Nabor_Sensornoe_domino</t>
  </si>
  <si>
    <t>Игровой набор ТАНГРАМ с комплектом карточек</t>
  </si>
  <si>
    <t>https://stronikum.ru/4273_Nachalnaya_shkola/11541_Nabor_TANGRAM_s_komplektom_kartochek</t>
  </si>
  <si>
    <t>Игровой набор Фребеля Времена года серия Движение и покой</t>
  </si>
  <si>
    <t>https://stronikum.ru/4472_Starshaya_gruppa_5_6/11552_Nabor_Frebelya_Vremena_goda_seriya_Dvigenie_i_pokoy</t>
  </si>
  <si>
    <t>Игровой набор Фребеля Дальние страны серия Эксперимент</t>
  </si>
  <si>
    <t>https://stronikum.ru/4472_Starshaya_gruppa_5_6/12203_Nabor_Frebelya_Dalnie_strani_seriya_Eksperiment</t>
  </si>
  <si>
    <t>Игровой набор Фребеля Заюшкина избушка серия Сказочный мир Выпуск 1</t>
  </si>
  <si>
    <t>https://stronikum.ru/4472_Starshaya_gruppa_5_6/11567_Igrovoy_nabor_Frebelya_Zayushkina_izbushka_seriya_Skazochniy_mir_Vipusk_1</t>
  </si>
  <si>
    <t>Игровой набор Фребеля Кирпичики большие серия Эксперимент</t>
  </si>
  <si>
    <t>https://stronikum.ru/5940_Kabinet_psihologa/12808_Nabor_Frebelya_Kirpichiki_bolshie_seriya_Eksperiment?ysclid=m9wjxan442962192022</t>
  </si>
  <si>
    <t>Игровой набор Фребеля Колобок серия Сказочный мир Выпуск 1</t>
  </si>
  <si>
    <t>https://stronikum.ru/4442_Srednyaya_gruppa_4_5/11565_Nabor_Frebelya_Kolobok_seriya_Skazochniy_mir_Vipusk_1</t>
  </si>
  <si>
    <t>Игровой набор Фребеля Кот Котофеич серия Сказочный мир Выпуск 1</t>
  </si>
  <si>
    <t>https://stronikum.ru/4442_Srednyaya_gruppa_4_5/11568_Nabor_Frebelya_Kot_Kotofeich_seriya_Skazochniy_mir_Vipusk_1</t>
  </si>
  <si>
    <t>Игровой набор Фребеля Лягушки серия Движение и покой</t>
  </si>
  <si>
    <t>https://stronikum.ru/4442_Srednyaya_gruppa_4_5/11553_Nabor_Frebelya_Lyagushki_seriya_Dvigenie_i_pokoy</t>
  </si>
  <si>
    <t>Игровой набор Фребеля Мосты серия Эксперимент</t>
  </si>
  <si>
    <t>https://stronikum.ru/4442_Srednyaya_gruppa_4_5/12205_Nabor_Frebelya_Mosti_seriya_Eksperiment</t>
  </si>
  <si>
    <t>Игровой набор Фребеля Теремок серия Сказочный мир Выпуск 1</t>
  </si>
  <si>
    <t>https://stronikum.ru/5940_Kabinet_psihologa/11566_Nabor_Frebelya_Teremok_seriya_Skazochniy_mir_Vipusk_1</t>
  </si>
  <si>
    <t>Игровой набор Фребеля Техника серия Эксперимент</t>
  </si>
  <si>
    <t>https://stronikum.ru/4472_Starshaya_gruppa_5_6/12204_Nabor_Frebelya_Tehnika_seriya_Eksperiment</t>
  </si>
  <si>
    <t>Игровой набор Фребеля Цвет и форма серия Эксперимент</t>
  </si>
  <si>
    <t>https://stronikum.ru/4409_Vtoraya_mladshaya_gruppa_3_4/12202_Nabor_Frebelya_TSvet_i_forma_seriya_Eksperiment</t>
  </si>
  <si>
    <t>Игровой набор Фребеля Чаепитие друзей серия Вместе весело</t>
  </si>
  <si>
    <t>https://stronikum.ru/4442_Srednyaya_gruppa_4_5/12206_Nabor_Frebelya_CHaepitie_druzey_seriya_Vmeste_veselo</t>
  </si>
  <si>
    <t>Игровой набор Хоккей</t>
  </si>
  <si>
    <t>https://stronikum.ru/4442_Srednyaya_gruppa_4_5/12090_Nabor_Hokkey</t>
  </si>
  <si>
    <t>Игровой набор Элементарная математика</t>
  </si>
  <si>
    <t>10-3050-10</t>
  </si>
  <si>
    <t>Игровой набор для экспериментов с песком Песочница бук</t>
  </si>
  <si>
    <t>https://stronikum.ru/4409_Vtoraya_mladshaya_gruppa_3_4/12750_Nabor_dlya_eksperimentov_s_peskom_Pesochnitsa_buk</t>
  </si>
  <si>
    <t>Игровой набор по математике Полидрон Каркасы</t>
  </si>
  <si>
    <t>10-3043-10</t>
  </si>
  <si>
    <t>Игровой набор по развитию речи</t>
  </si>
  <si>
    <t>артикул ЭКР-7028</t>
  </si>
  <si>
    <t>Игровой набор по развитию речи наше предложение Палитра Карточки Развитие речи 1 класс Палитра Карточки Развитие речи 2 класс Палитра Карточки Развитие речи 3 класс Палитра Карточки Развитие речи 4 класс Палитра Методические рекомендации Развитие речи 1-4 класс Палитра Основа прямоугольная А4 с цветными фишками</t>
  </si>
  <si>
    <t>КП Рене от 07.05.2030</t>
  </si>
  <si>
    <t>Игровой набор по развитию речи тип 2 наше предложение Палитра Карточки Развитие речи 1 класс Палитра Карточки Развитие речи 2 класс Палитра Карточки Развитие речи 3 класс Палитра Карточки Развитие речи 4 класс Палитра Методические рекомендации Развитие речи 1-4 класс Палитра Основа прямоугольная А4 с цветными фишками</t>
  </si>
  <si>
    <t>КП от Рене 16.04,2024</t>
  </si>
  <si>
    <t>Игровой программируемый набор 123 комплект на класс</t>
  </si>
  <si>
    <t>248-7666</t>
  </si>
  <si>
    <t>Игровые наборы на изучаемом иностранном языке для начальных классов</t>
  </si>
  <si>
    <t>КП Рене от 07.05.2038</t>
  </si>
  <si>
    <t>Игровые наборы по русскому языку и литературному чтению рекомендованные для детей младшего школьного возраста наше предложение Карточки прописи 30шт А4 Тактильные буквы Алфавит печатный</t>
  </si>
  <si>
    <t>КП Рене от 07.05.2032</t>
  </si>
  <si>
    <t>Извещатель пожарный</t>
  </si>
  <si>
    <t>https://www.vseinstrumenti.ru/product/wi-fi-pozharnyj-dymovoj-izveschatel-securic-sec-s-401w-3314322/</t>
  </si>
  <si>
    <t>Изготовка и правила стрельбы из автоматов пулемётов 1 пл 100х70 см</t>
  </si>
  <si>
    <t>https://magisterpro.ru/cards2/s2.html</t>
  </si>
  <si>
    <t>Изготовка и правила стрельбы из пистолета ПМ 100х70 см</t>
  </si>
  <si>
    <t>https://magisterpro.ru/cards2/s1.html</t>
  </si>
  <si>
    <t>Изделие русских народных промыслов и декоративно прикладного искусства тип 1 Ложка художественная</t>
  </si>
  <si>
    <t>Золотая Хохлома</t>
  </si>
  <si>
    <t>https://goldenhohloma.com/catalog/lozhki_1/lozhka_khudozhestvennaya_1/</t>
  </si>
  <si>
    <t>Измеритель артериального давления и частоты пульса автоматический Тонометры автоматические Automatic tonometers Omron</t>
  </si>
  <si>
    <t>https://www.dns-shop.ru/product/38cc40d90ab93330/tonometr-omron-m2-basic/</t>
  </si>
  <si>
    <t>Измеритель высоты установки планки телескопический Телескопический измеритель предназначен для измерения высоты планки при прыжках в высоту и с шестом Особенности модели Максимальная высота 5 м Конструкция телескопическая оборудование состоит из 6 выдвижных сегментов которые изготовлены из алюминиевых профилей Для более точного измерения в конструкции предусмотрен пузырьковый уровень и измерительная шкала</t>
  </si>
  <si>
    <t>https://sfsi.ru/catalog/legkaya_atletika/sorevnovatelnoe_oborudovanie/izmeritel_vysoty_ustanovki_planki_teleskopicheskiy/</t>
  </si>
  <si>
    <t>Измеритель малых перемещений наше предложение TESTO 470 тахометр электронный</t>
  </si>
  <si>
    <t>Testo</t>
  </si>
  <si>
    <t>https://testo-rus.ru/product/testo-470-takhometr/?utm_source=yandex&amp;utm_medium=k50&amp;utm_campaign=%7C%20Testo%20-%20Тахометры%20-%20Testo%20-%20К50%20-%20РФ%20-%20Поиск%20%7C%2025-03-2022%2010%3A05%3A58&amp;utm_content=phrase_id%7C37302451497%7Cgid%7C4861511175%7Caid%7C11903125171&amp;utm_term=Тахометр%20Testo%20470%20купить&amp;added=no&amp;block=premium&amp;pos=1&amp;device=desktop&amp;yclid=8949647136527745023</t>
  </si>
  <si>
    <t>Измеритель мощности дозы ИМД-7 наше предложение Дозиметр-радиометр ДРБП-03 с хранения</t>
  </si>
  <si>
    <t>https://promza.ru/catalog/izmeritelnye-pribory/dozimetry/dozimetr-radiometr-drbp-03/</t>
  </si>
  <si>
    <t>Измеритель переменного магнитного поля наше предложение Измеритель электромагнитного поля</t>
  </si>
  <si>
    <t>https://www.ozon.ru/product/izmeritel-elektromagnitnogo-polya-tester-elektricheskogo-i-magnitnogo-izlucheniya-benetech-gm3120-1259048791/?at=28t022RgQfZKYP2mf4w08R3u0yQ4D5tG8KPBGuGzZmJr</t>
  </si>
  <si>
    <t>Измеритель электропроводности кислотности и температуры</t>
  </si>
  <si>
    <t>https://www.ozon.ru/product/tester-kachestva-vody-4-v1-ph-tds-es-temp-804957543/</t>
  </si>
  <si>
    <t>Экоюнит</t>
  </si>
  <si>
    <t>https://www.ecounit.ru/goods_4090.html?ysclid=lwkjmydz8f287339111</t>
  </si>
  <si>
    <t>Измеритель электропроводности кислотности и температуры наше предложение COM-300 Мультимонитор pH EC TDS С Особенности мультимонитора pH EC TDS С модели HM Digital COM-300 Измерение кислотности pH электрической проводимости EC общей минерализации TDS солености и температуры 5 шкал pH µS mS ppm 0 5 NaCl и 0 7 442 Функция автоматической температурной компенсации ATC с 3-мя температурными коэффициентами Влагозащитный корпус класс защиты IP-67 Цифровая калибровка кнопкой по любому значению в пределах диапазона измерений Функции автоотключение фиксации измерений и разряда элементов питания Большой и хорошо читаемый LCD дисплей с одновременным отображением температуры Сменный электрод модель SP-C3 Заводская калибровка pH EC TDS</t>
  </si>
  <si>
    <t>https://www.ecounit.ru/goods_4090.html</t>
  </si>
  <si>
    <t>Измерительная рулетка 10М</t>
  </si>
  <si>
    <t>https://www.vseinstrumenti.ru/product/ruletka-inforce-s-trojnym-stopom-10h25-06-11-78-3451074/#searchQuery=%D1%80%D1%83%D0%BB%D0%B5%D1%82%D0%BA%D0%B0&amp;searchType=srp</t>
  </si>
  <si>
    <t>Измерительная рулетка 5М</t>
  </si>
  <si>
    <t>https://www.vseinstrumenti.ru/product/ruletka-s-trojnym-stopom-inforce-5h25-06-11-71-1081740/</t>
  </si>
  <si>
    <t>Измерительный цилиндр 1000ml наше пердложение Цилиндр мерный на 1000 мл 1-1000-2 стекл осн</t>
  </si>
  <si>
    <t>https://rushim.ru/product_info.php?products_id=1438</t>
  </si>
  <si>
    <t>Измерительный цилиндр 25ml наше передложенеи Цилиндр мерный на 25 мл 1-25-2 стекл осн</t>
  </si>
  <si>
    <t>https://rushim.ru/product_info.php?products_id=3124</t>
  </si>
  <si>
    <t>Измерительный цилиндр 500ml наше предложение Цилиндр мерный на 500 мл 1-500-2 стекл осн</t>
  </si>
  <si>
    <t>https://rushim.ru/product_info.php?products_id=591</t>
  </si>
  <si>
    <t>Измерительный цилиндр мензурка</t>
  </si>
  <si>
    <t>https://minimed.ru/product/2474/</t>
  </si>
  <si>
    <t>Измерительный цилиндр50ml A class Borosilicate Hexagonal наше пердложение Цилиндр мерный на 50 мл 1-50-2 стекл осн</t>
  </si>
  <si>
    <t>https://rushim.ru/product_info.php?products_id=3046</t>
  </si>
  <si>
    <t>Измирительная пипетка 10ml наше предложение Пипетка 1-2-2-10мл</t>
  </si>
  <si>
    <t>https://rushim.ru/product_info.php?products_id=4720</t>
  </si>
  <si>
    <t>Изобразительное искусство 1 класс Набор художественных репродукций А3 по МХК</t>
  </si>
  <si>
    <t>агниарт</t>
  </si>
  <si>
    <t>https://agniart.ru/rus/item-67688</t>
  </si>
  <si>
    <t>Изобразительное искусство 2 класс Набор художественных репродукций А3 по МХК</t>
  </si>
  <si>
    <t>https://agniart.ru/rus/item-41804</t>
  </si>
  <si>
    <t>Изобразительное искусство 3 класс Набор художественных репродукций А3 по МХК</t>
  </si>
  <si>
    <t>https://agniart.ru/rus/item-69140~Training-aids~Training-aids~Fine-Arts-3-new-A-set-of-art-reproductions-A3</t>
  </si>
  <si>
    <t>Изопропиловый спирт Пропанол-2 хч 1 литр 0 8 кг</t>
  </si>
  <si>
    <t>https://rushim.ru/product_info.php?products_id=438</t>
  </si>
  <si>
    <t>Изохрестоматия русской живописи</t>
  </si>
  <si>
    <t>https://agniart.ru/rus/item-69412~Training-aids~Training-aids~Children-about-Russian-painting-A-set-of-art-reproductions-50%F570-cm</t>
  </si>
  <si>
    <t>Имитатор ранений и поражений для тренажера-манекена</t>
  </si>
  <si>
    <t>https://zarnitza.ru/catalog/oborudovanie-po-prikazu-804-ministerstva-prosveshcheniya-rf/kabinet-obzh/imitatory-raneniy-i-porazheniy-18-ran/</t>
  </si>
  <si>
    <t>Имитаторы ранений и поражений</t>
  </si>
  <si>
    <t>https://www.medius.ru/search/?q=%C8%EC%E8%F2%E0%F2%EE%F0%FB+%F0%E0%ED%E5%ED%E8%E9+%E8+%EF%EE%F0%E0%E6%E5%ED%E8%E9&amp;send=Y&amp;r=Y</t>
  </si>
  <si>
    <t>Имитаторы ранений и поражений 18 шт</t>
  </si>
  <si>
    <t>https://www.medius.ru/catalog/trenazhery_okazaniya_pervoy_pomoshchi_serdechno_lyegochnoy_i_mozgovoy_reanimatsii/komplektuyushchie_k_trenazheram_maksim/m10_imitatory_raneniy_i_porazheniy_18_sht.html?ysclid=m5q9yo73uk333967422</t>
  </si>
  <si>
    <t>Имитаторы ранений и поражений для манекена 18 ран</t>
  </si>
  <si>
    <t>https://www.medius.ru/search/?q=%F0%E0%ED%E5%ED%E8%E9&amp;send=Y&amp;r=Y</t>
  </si>
  <si>
    <t>Имитаторы ранений и поражений для манекена наше предложение Имитаторы ранений и поражений для манекена 18 ран</t>
  </si>
  <si>
    <t>Письмо Наиля Шафигуллина 25.06.2026</t>
  </si>
  <si>
    <t>Имитаторы ранений и поражений для тренажера-манекена</t>
  </si>
  <si>
    <t>https://zarnitza.ru/catalog/meditsina/manekeny-trenazhery-slr/imitatory-raneniy-i-porazheniy-18-ran/</t>
  </si>
  <si>
    <t>https://www.medius.ru/catalog/trenazhery_okazaniya_pervoy_pomoshchi_serdechno_lyegochnoy_i_mozgovoy_reanimatsii/komplektuyushchie_k_trenazheram_maksim/m10_imitatory_raneniy_i_porazheniy_18_sht.html?ysclid=m678mkdmu7460085645</t>
  </si>
  <si>
    <t>Имитаторы ранений и поражений наше предложение Имитаторы ранений и поражений 18 шт</t>
  </si>
  <si>
    <t>https://zarnitza.ru/catalog/meditsina/manekeny-trenazhery-slr/imitatory-raneniy-i-porazheniy-18-ran/?ysclid=m64ygx7vkn47817475</t>
  </si>
  <si>
    <t>Имитаторы ранений и поражений с кровотечением 19 шт</t>
  </si>
  <si>
    <t>https://zarnitza.ru/catalog/avtoshkola-i-avtodrom/imitatory-raneniy-i-porazheniy/</t>
  </si>
  <si>
    <t>Имитаторы ранений наше предложение Имитаторы ранений и поражений 18 шт</t>
  </si>
  <si>
    <t>https://www.medius.ru/catalog/trenazhery_okazaniya_pervoy_pomoshchi_serdechno_lyegochnoy_i_mozgovoy_reanimatsii/komplektuyushchie_k_trenazheram_maksim/m10_imitatory_raneniy_i_porazheniy_18_sht.html</t>
  </si>
  <si>
    <t>Индивидуальные медицинские средства защиты 20 мин</t>
  </si>
  <si>
    <t>https://shop.armpress.info/catalog/uchebnye-videofilimy/r8/bezopasnosti-ziznedeyatelinosti/individual-medicinski-sredstva-zashity-20/?ysclid=m64la7wx62577443516</t>
  </si>
  <si>
    <t>Индивидуальный перевязочный пакет</t>
  </si>
  <si>
    <t>https://go-zaschita.ru/aptechki/ipp-1/</t>
  </si>
  <si>
    <t>https://www.dealmed.ru/individualnyj_perevyazochnyj_paket_ipp_1.html?roistat_visit=1468633</t>
  </si>
  <si>
    <t>https://zavodrim.ru/catalog/bezopasnost_rabochego_mesta/aptechki/individualnyy_perevyazochnyy_paket_ipp_1/</t>
  </si>
  <si>
    <t>https://www.komus.ru/katalog/otraslevye-predlozheniya/meditsina/aptechki/raskhodnye-materialy-dlya-aptechek/perevyazochnyj-paket-pioner-ipp-1-plotnost-28-g-kv-m/p/1669947/</t>
  </si>
  <si>
    <t>https://promza.ru/catalog/mediczinckie-sredstva/mediczinskoe-imushhestvo-go/paket-perevyazochnyj-individualnyj-ipp-1-sterilnyj/</t>
  </si>
  <si>
    <t>https://tksiz.ru/katalog/aptechki/dlya-grazhdanskoj-oborony/individualnyj-perevyazochnyj-paket/</t>
  </si>
  <si>
    <t>https://tkrim.ru/bezopasnost-rabochego-mesta/aptechki/individualnyj-perevyazochnyj-paket-ipp-3?ysclid=m8oae23va9705906538</t>
  </si>
  <si>
    <t>Индивидуальный перевязочный пакет ИПП 1</t>
  </si>
  <si>
    <t>https://sizgo.ru/catalog/bezopasnost_truda/aptechki/individualnye_meditsinskie_izdeliya/individualnyy_perevyazochnyy_paket_ipp_1/</t>
  </si>
  <si>
    <t>Индивидуальный перевязочный пакет ИПП-1</t>
  </si>
  <si>
    <t>Рим</t>
  </si>
  <si>
    <t>https://tkrim.ru/bezopasnost-rabochego-mesta/aptechki/individualnyj-perevyazochnyj-paket-ipp-3</t>
  </si>
  <si>
    <t>Индивидуальный противохимический пакет</t>
  </si>
  <si>
    <t>https://www.dealmed.ru/individualniy_protivohim_paket_mc100479.html</t>
  </si>
  <si>
    <t>https://promza.ru/catalog/mediczinckie-sredstva/mediczinskoe-imushhestvo-go/paket-individualnyij-protivoximicheskij-ipp-11/</t>
  </si>
  <si>
    <t>https://tksiz.ru/katalog/aptechki/dlya-grazhdanskoj-oborony/individualnyj-protivokhimicheskij-paket/</t>
  </si>
  <si>
    <t>Индивидуальный противохимический пакет ИПП-11</t>
  </si>
  <si>
    <t>https://www.dealmed.ru/individualniy_protivohim_paket_mc100479.html?roistat_visit=1468633</t>
  </si>
  <si>
    <t>https://zavodrim.ru/catalog/bezopasnost_rabochego_mesta/aptechki/individualnyy_protivokhimicheskiy_paket_ipp_11/</t>
  </si>
  <si>
    <t>https://tkrim.ru/bezopasnost-rabochego-mesta/aptechki/individualnyj-protivohimicheskij-paket-ipp-13</t>
  </si>
  <si>
    <t>Индивидуальный противохимический пакет ИПП-11 Индивидуальный противохимический пакет ИПП-11</t>
  </si>
  <si>
    <t>https://sizgo.ru/catalog/bezopasnost_truda/aptechki/individualnye_meditsinskie_izdeliya/individualnyy_protivokhimicheskiy_paket_ipp_11/</t>
  </si>
  <si>
    <t>Индикатор радиактивности РАДЭКС</t>
  </si>
  <si>
    <t>https://www.himlabo.ru/physics/laboratornye-pribory-i-prinadlezhnosti-dlya-opytov/indikator-radioaktivnosti-radeks-rd-1503</t>
  </si>
  <si>
    <t>Индикаторная бумага полоски</t>
  </si>
  <si>
    <t>http://www.interfep.ru/index.php?ht=27&amp;detail=144</t>
  </si>
  <si>
    <t>Индия и Китай в древности 70х100</t>
  </si>
  <si>
    <t>К-2505</t>
  </si>
  <si>
    <t>Инженерный калькулятор</t>
  </si>
  <si>
    <t>офисмаг</t>
  </si>
  <si>
    <t>https://www.officemag.ru/catalog/goods/271726/</t>
  </si>
  <si>
    <t>Инкубатор Вмещает 24 куриных или 12 гусиных яиц или 40 яиц перепелов Пластиковый корпус имеет прозрачные стенки что позволяет наблюдать за процессом инкубации и состоянием яиц</t>
  </si>
  <si>
    <t>BigFarmer.ru</t>
  </si>
  <si>
    <t>https://bigfarmer.ru/catalog/inkubator_janoel_24_avtomaticheskiy_/?ysclid=mdd172za9r508095384</t>
  </si>
  <si>
    <t>Инкубатор для яица наше предложение Инкубатор АИ-144 576В2 Вместимость 144 куриных утиных цесариных фазаньих или 576 перепелиных яиц Питание 220 В 50 Гц Потребляемая мощность 0 9 кВт Средняя потребляемая мощность 0 25 кВт</t>
  </si>
  <si>
    <t>ИП Шевцова Надежда Валентиновна</t>
  </si>
  <si>
    <t>https://kletki-market.ru/shop/pticevodstvo/inkubatory/inkubator-ai-144576v2/?ysclid=mdfnigzbse937100672</t>
  </si>
  <si>
    <t>Инструменты для посадки сеянцев и саженцев агрокультур работы с маточными культурами</t>
  </si>
  <si>
    <t>https://www.ozon.ru/product/nabor-sadovyh-instrumentov-1549797056/?at=jYtZ0vgElCXKVBMf77Klkzix9JLXpTQYXR74H7A1oXB&amp;keywords=%D0%BD%D0%B0%D0%B1%D0%BE%D1%80+%D1%81%D0%B0%D0%B4%D0%BE%D0%B2%D1%8B%D1%85+%D0%B8%D0%BD%D1%81%D1%82%D1%80%D1%83%D0%BC%D0%B5%D0%BD%D1%</t>
  </si>
  <si>
    <t>Интеллектуальная гидропонная плантация наше предложение ЛАБОРАТОРИЯ БИОЛОГА 2 0 С ПРИНАДЛЕЖНОСТЯМИ</t>
  </si>
  <si>
    <t>Письмо Андрей Григорьев от 17.06.2025</t>
  </si>
  <si>
    <t>Интерактивная Cтереометрия Cabri 3D Виртуальный конструктор по стереометрии на 15 чел</t>
  </si>
  <si>
    <t>https://www.int-edu.ru/content/interaktivnaya-ctereometriya-cabri-3d-virtualnyy-konstruktor-po-stereometrii</t>
  </si>
  <si>
    <t>Интерактивная Cтереометрия Cabri 3D Виртуальный конструктор по стереометрии наше предложение Живая Математика 5 0 Лицензия на 1 раб место Виртуальный конструктор по математике</t>
  </si>
  <si>
    <t>Письмо Игорь Харьков от 25.06.2025</t>
  </si>
  <si>
    <t>Интерактивная голографическая пирамида Power 32</t>
  </si>
  <si>
    <t>AxeTech</t>
  </si>
  <si>
    <t>https://axe-tech.ru/oborudovanie/golograficheskoe-oborudovanie/power/</t>
  </si>
  <si>
    <t>Интерактивная доска 81 5</t>
  </si>
  <si>
    <t>VDEX</t>
  </si>
  <si>
    <t>https://vdex.ru/shop/interaktivnye-doski/naznachenie/dlya-shkoly/page-2/</t>
  </si>
  <si>
    <t>Интерактивная доска 83 дюйма диагональ 80 дюймов активная зона 10 касаний 4 3</t>
  </si>
  <si>
    <t>Проптимакс</t>
  </si>
  <si>
    <t>Письмо Ирбулатов Вячеслав от 30.06.2025</t>
  </si>
  <si>
    <t>Интерактивная доска с потолочным проектором с ультракоротким фокусом с креплением в комплекте программное обеспечение интерактивная панель программное обеспечение в комплекте</t>
  </si>
  <si>
    <t>https://vdex.ru/shop/interaktivnye-doski/exell-91st/</t>
  </si>
  <si>
    <t>Интерактивная доска с потолочным проектором с ультракоротким фокусом с креплением в комплекте программное обеспечение наше предоложение Интерактивная доска Proptimax 85 дюймов 10 касаний 16 10 Активная 82 дюйма BenQ MW855UST Кабель HDMI 10 м</t>
  </si>
  <si>
    <t>Письмо Проптимакс Отдел продаж от 01.07.2025</t>
  </si>
  <si>
    <t>Интерактивная доска с проектором стационарная наше предложение Интерактивная доска 78 дюймов 10 касаний 4 3 Активная 75 дюймов Крепление настенно-потолочное Проектор Кабель HDMI 10 м</t>
  </si>
  <si>
    <t>Письмо Проптимакс Отдел продаж от 17.06.2025</t>
  </si>
  <si>
    <t>Интерактивная панель</t>
  </si>
  <si>
    <t>https://nextouch.ru/interaktivnye-paneli-kompleksy/nextpanel-65/</t>
  </si>
  <si>
    <t>Компсервис</t>
  </si>
  <si>
    <t>https://www.foroffice.ru/products/description/196484.html</t>
  </si>
  <si>
    <t>Интерактивная панель 75 дюймов 3840х2160 60Гц 5000 1 350 кд м2 закаленное стекло с антибликовым покрытием 20 касаний динамики 15Вт 2 Android 14 ЦП-Cortex A55 8 ГП-Mali G52 4 ОЗУ 4ГБ DDR4 ПЗУ 32 ГБ 1713 5 1043 6 88 мм OPS компьютер для интерактивной панели I5-12450H DDR4 8 ГБ SSD 256 ГБ WINDOWS 11 PRO Размер панели 1713 5 1043 6 88 мм</t>
  </si>
  <si>
    <t>Скило</t>
  </si>
  <si>
    <t>КП Скило от 04.05.2025</t>
  </si>
  <si>
    <t>Интерактивная панель Air 75 Количество HDMI входов на лицевой панели для подключения внешних устройств 3 Количество свободных портов USB Type A на лицевой панели 3 Количество встроенных портов Ethernet для подключения дополнительных устройств 2 Количество выходов аудиосигнала 2 Количество мегапикселей на экране Мпиксель 8 Количество поддерживаемых стилусов одновременно 20 Количество портов USB 3 0 4 Количество свободных портов USB 2 0 Type A 1 Количество стилусов в комплекте поставки шт 2 Количество точек касания шт 20 Процессор Российского производства Объем накопителя встроенного вычислительного блока Гб 256 Объем оперативной памяти встроенного вычислительного блока Гб 16 Размер диагонали 75 Разрешение экрана по вертикали пиксель 2160 Разрешение экрана по горизонтали пиксель 3840 Совместимость Android Windows Статическая контрастность экрана 400О 1 Тип сенсорной технологии Инфракрасная Тип стилусов для работы с панелью Безбатарейный Яркость экрана кд м2</t>
  </si>
  <si>
    <t>LIGA</t>
  </si>
  <si>
    <t>КП Лига от 08.08.2025</t>
  </si>
  <si>
    <t>Интерактивная панель Air 75 Материал Алюминий Сталь Диагональ экрана 75 дюймов Разрешение 4k UltraHD Тип сенсора ИК-рамка на 20 одновременных касаний Управляющий компьютер на базе Android Оперативная память 8 Гб Хранилище 128 Гб ОС Android 13 0 Wi-Fi адаптер Наличие Аудиосистема Встроенная 2х20 Вт Цвет Черный Настенное крепление Наличие Режим Белой доски Наличие</t>
  </si>
  <si>
    <t>https://axe-tech.ru/oborudovanie/interaktivnye-paneli/air/premium/</t>
  </si>
  <si>
    <t>Интерактивная панель EDFLAT LITE H 75</t>
  </si>
  <si>
    <t>Эдком</t>
  </si>
  <si>
    <t>https://www.edcomm.ru/product/interaktivnaya_panel_edflat_lite_h_75/</t>
  </si>
  <si>
    <t>Интерактивная панель EDFLAT LITE H 86</t>
  </si>
  <si>
    <t>https://www.edcomm.ru/product/interaktivnaya_panel_edflat_lite_h_86/</t>
  </si>
  <si>
    <t>Интерактивная панель EDFLAT PRIME H 75</t>
  </si>
  <si>
    <t>https://www.edcomm.ru/product/interaktivnaya_panel_edflat_edf75pr01/</t>
  </si>
  <si>
    <t>Интерактивная панель Stark Baikal OPS 86</t>
  </si>
  <si>
    <t>https://neramsc.ru/catalog/interaktivnoe-oborudovanie/interaktivnye-paneli/interaktivnaya-panel-stark-baikal-ops-86/?ysclid=mclfv0dxv5965712690</t>
  </si>
  <si>
    <t>Интерактивная панель диагональ 98 Материал Алюминий Пластик Диагональ экрана 98 дюймов Разрешение 4k UltraHD Тип сенсора ИК-рамка на 20 одновременных касаний Оперативная память 8 GB Жесткий диск SSD 128 Gb Аудиосистема 2х15 Вт Операционная система Android Цвет По каталогу RAL Внешние разъемы USB 3 0 USB 2 0 RJ-45 AUX HDMI MIC VGA OPS слот Комплектация Настенный кронштейн Антибликовое защитное стекло Да Программнaя oбoлочка Набор приложений для образования OPS intel core i5 12450H 8 128 Windows</t>
  </si>
  <si>
    <t>ВМ Технолоджи</t>
  </si>
  <si>
    <t>Письмо Мэри Минасян от 17.07.2025</t>
  </si>
  <si>
    <t>Интерактивная панель на мобильной стойке Диагональ 65 Активная область мм 1429 x 804 mm AC 100-240V 50 60Hz 500Вт программное обеспечение для создания электронных уроков Мобильная стойка с электроприводом подъема и наклона в комплекте</t>
  </si>
  <si>
    <t>UTS</t>
  </si>
  <si>
    <t>https://unitsys.ru/products/uts-fly-pro-65</t>
  </si>
  <si>
    <t>Интерактивная панель программное обеспечение в комплекте</t>
  </si>
  <si>
    <t>письмо от 21.03.25</t>
  </si>
  <si>
    <t>Интерактивная сенсорная книга на стойке наше предложение Мультимедийная интерактивная книга AVKompleks RGB на стационарной опоре диагональ 32</t>
  </si>
  <si>
    <t>АВ Комплекс</t>
  </si>
  <si>
    <t>https://www.avkompleks.ru/catalog/golograficheskie-3d-piramidy/napolnaya-sensornaya-kniga/?ysclid=mclji1omfa788767754</t>
  </si>
  <si>
    <t>Интерактивная трибуна наше предложение ИИнтерактивная трибуна Alibi NEW 21 5 Материал Сталь Разрешение FullHD Тип сенсора PCAP-стекло на 10 одновременных касаний Процессор Intel core i3 12100 Оперативная память 8 Гб Жесткий диск SSD 128 Гб WI-FI адаптер Да Операционная система Windows 10 Цвет По каталогу RAL Разъемы USB 3 0 USB 2 0 RJ-45 AUX Микрофон Конденсаторный на гусиной шее 1 шт Программная оболочка BM Aura Система удаленного мониторинга пакет офисных приложений пакет программ для проведения презентаций программы для проведения уроков режим белая доска защищенный браузер</t>
  </si>
  <si>
    <t>Письмо Валерий Леонтьев от 24.07.2025</t>
  </si>
  <si>
    <t>Интерактивное наглядное пособие тип 1 Хронолайнер Электронная лицензия на одно рабочее место бессрочная</t>
  </si>
  <si>
    <t>ОС3</t>
  </si>
  <si>
    <t>https://oc3.ru/products/hrono/</t>
  </si>
  <si>
    <t>Интерактивное наглядное пособие тип 2 Я знаюмного слов Электронная лицензия на одно рабочее место бессрочная</t>
  </si>
  <si>
    <t>https://oc3.ru/products/OC3MW/</t>
  </si>
  <si>
    <t>Интерактивное наглядное пособие тип 3 АзбукоСлов Электронная лицензия на одно рабочее место бессрочная</t>
  </si>
  <si>
    <t>https://oc3.ru/products/azbukoslov/</t>
  </si>
  <si>
    <t>Интерактивное наглядное пособие тип 4 Инофон Электронная лицензия на одно рабочее место бессрочная</t>
  </si>
  <si>
    <t>https://oc3.ru/products/inofon/</t>
  </si>
  <si>
    <t>Интерактивное наглядное пособие тип 6 Матемашка Электронная лицензия на одно рабочее место бессрочная</t>
  </si>
  <si>
    <t>https://oc3.ru/products/oc3math/</t>
  </si>
  <si>
    <t>Интерактивное пособие Наглядная математика Треугольники</t>
  </si>
  <si>
    <t>https://stronikum.ru/3334_Matematika/13254_Interaktivnoe_uchebnoe_posobie_Naglyadnaya_matematika_Treugolniki</t>
  </si>
  <si>
    <t>Интерактивное учебное пособие Наглядная математика Векторы</t>
  </si>
  <si>
    <t>https://examen-media.ru/products/107</t>
  </si>
  <si>
    <t>Интерактивное учебное пособие Наглядная математика Многоугольники</t>
  </si>
  <si>
    <t>https://examen-media.ru/products/110</t>
  </si>
  <si>
    <t>Интерактивное учебное пособие Наглядная математика Стереометрия</t>
  </si>
  <si>
    <t>https://examen-media.ru/products/111</t>
  </si>
  <si>
    <t>Интерактивное учебное пособие Наглядная математика Треугольники</t>
  </si>
  <si>
    <t>https://examen-media.ru/products/106</t>
  </si>
  <si>
    <t>Интерактивное учебное пособие Наглядная школа Математика 1 класс Числа до 20 Числа ивеличины Арифметические действия Геометрические фигуры и величины Текстовые задачи Пространственные отношения сметодическими рекомендациями для учителя</t>
  </si>
  <si>
    <t>https://examen-media.ru/products/28</t>
  </si>
  <si>
    <t>Интерактивное учебное пособие Наглядная школа Математика 2 класс Геометрическиефигуры и величины Текстовые задачи</t>
  </si>
  <si>
    <t>https://examen-media.ru/products/30</t>
  </si>
  <si>
    <t>Интерактивные карты География России 9 класс Хозяйство России</t>
  </si>
  <si>
    <t>https://examen-media.ru/products/9</t>
  </si>
  <si>
    <t>Интерактивные карты по географии География России 8 9 классы Население и хозяйство России</t>
  </si>
  <si>
    <t>https://examen-media.ru/products/8</t>
  </si>
  <si>
    <t>Интерактивные пособия для ОБЗР и ВП</t>
  </si>
  <si>
    <t>сссылки в примечание</t>
  </si>
  <si>
    <t>Интерактивные пособия для ОБЗР и ВП военной подготовки наше предложение Интерактивное учебное пособие ОБЖ Основы военной службы</t>
  </si>
  <si>
    <t>http://examen-media.ru/products/160</t>
  </si>
  <si>
    <t>Интерактивный глобус</t>
  </si>
  <si>
    <t>https://www.vseinstrumenti.ru/product/interaktivnyj-globus-s-besprovodnoj-umnoj-ruchkoj-i-zvezdnym-nebom-26-sm-praktica-stg3689r-15276556/</t>
  </si>
  <si>
    <t>https://www.globusoff.ru/119225-interaktivnyj-globus-mir-v-rukakh-detej-d-32-sm-s-podsvetkoj.html</t>
  </si>
  <si>
    <t>Интерактивный глобус наше предложение Интерактивный глобус Земли физико-политический с подсветкой d 32 см</t>
  </si>
  <si>
    <t>https://www.globusoff.ru/119226-interaktivnyj-globus-mir-v-rukakh-detej-d-32-sm-s-podsvetkoj-ot-batareek.html</t>
  </si>
  <si>
    <t>Интерактивный киоск 32 Материал корпуса Сталь Подсветка Атмосферная Дисплей 32 дюйма Full HD Тип сенсора Инфракрасный до 20 касаний Оперативная память 8 Гб Накопитель SSD 128 Гб Беспроводное подключение Wi-Fi адаптер Встроенные стереодинамики Есть Панель подключения и разъемы Разъем питания Порт LAN-кабеля USB AUX HDMI</t>
  </si>
  <si>
    <t>https://liga-group.ru/products/sensornaja-stojka-bejsik-32/</t>
  </si>
  <si>
    <t>Интерактивный киоск 43 дюйма вертикальный настенный наше предложение Интерактивная панель 43 Материал Сталь Диагональ экрана 43 дюйма Разрешение FullHD Тип сенсора ИК-рамка на 20 одновременных касаний Процессор Intel Сore i3 10th Оперативная память 8 Гб Жесткий диск SSD 128 Гб Wi-Fi адаптер Наличие ОС Windows 10 Аудиосистема Встроенная 2х5 Вт Цвет По каталогу RAL Внешние разъемы USB 3 0 USB 2 0 RJ-45 AUX Настенное крепление Наличие</t>
  </si>
  <si>
    <t>https://axe-tech.ru/oborudovanie/interaktivnye-paneli/horizon/medium/</t>
  </si>
  <si>
    <t>Интерактивный комплекс с вычислительным блоком и мобильным крепление наше предложение Характеристики Модель 75 ЦОС Диагональ экрана дюймы 75 Диагональ экрана см 190 Разрешение 3840x2160 Встроенный компьютер OPS да Количество одновременный касаний multitouch 20 Операционная система Android Страна производства Россия</t>
  </si>
  <si>
    <t>https://neramsc.ru/catalog/interaktivnoe-oborudovanie/interaktivnye-paneli/interaktivnyy-kompleks-nextpanel-75-tsos/?ysclid=mbyqdvrakw172048141</t>
  </si>
  <si>
    <t>Интерактивный комплекс с вычислительным блоком и мобильным креплением</t>
  </si>
  <si>
    <t>https://nextouch.ru/interaktivnye-paneli-kompleksy/interaktivnyj-kompleks-dlya-czos/</t>
  </si>
  <si>
    <t>КП Скило от 30.07.2025</t>
  </si>
  <si>
    <t>Интерактивный комплекс с вычислительным блоком и мобильным креплением Характеристики Модель 75 ЦОС Диагональ экрана дюймы 75 Диагональ экрана см 190 Разрешение 3840x2160 Встроенный компьютер OPS да Количество одновременный касаний multitouch 20 Операционная система Android</t>
  </si>
  <si>
    <t>https://neramsc.ru/catalog/interaktivnoe-oborudovanie/interaktivnye-paneli/interaktivnyy-kompleks-nextpanel-75-tsos/?ysclid=mc099kv3iu246685861</t>
  </si>
  <si>
    <t>Интерактивный конструктор для решения экспериментальных задач с набором звуков и инструментов для составления ритмических рисунков и микширования звуков</t>
  </si>
  <si>
    <t>https://school.nd.ru/go/demo/</t>
  </si>
  <si>
    <t>Интерактивный лазерный тир РУБИНТИР ИЛТ-110 Кадет в составе 1 Лазерная камера Рубин CMOS 1024 768 30fps 650 нм управляющая программа Laser Ruby 2 0 сборник программ Рубин-1 сборник программ Рубин-3 программа Курс стрельб КС-2000 КСУ IPSC 2 Струбцина для установки лазерной камеры 3 Программа НВП Пистолет 4 Программа НВП Автомат 5 Программа Спортивная стрельба для выполнения нормативов ВФСК ГТО 6 Лазерный пистолет Макарова ЛТ-120ПМ 7 Лазерный автомат Калашникова ЛТ-110АК 8 Лазерная винтовка ЛТ-512С 9 Активный удлинитель USB 10м</t>
  </si>
  <si>
    <t>Рубин-Тир</t>
  </si>
  <si>
    <t>КП Рубин-Тир от 19.06.2025</t>
  </si>
  <si>
    <t>вукцион</t>
  </si>
  <si>
    <t>Интерактивный рельефный глобус с подсветской Globen INT13200291 d 32 см</t>
  </si>
  <si>
    <t>https://www.globusoff.ru/119220-interaktivnyj-relefnyj-globus-mir-v-rukakh-detej-d-32-sm-s-podsvetkoj-ot-batareek.html</t>
  </si>
  <si>
    <t>Интерактивный стенд Лента Выдающиеся ученые адаптированный с пультом и шрифтом брайля</t>
  </si>
  <si>
    <t>письмо от Наили от 27.01.25</t>
  </si>
  <si>
    <t>Интерактивный стол 43 Материал Сталь Диагональ экрана 43 дюйма Разрешение FullHD Тип сенсора ИК-рамка на 20 одновременных касаний Процессор Intel Celeron Оперативная память 4 Гб Жесткий диск SSD 120 Гб Wi-Fi адаптер Наличие ОС Windows 10 Аудиосистема Встроенная 2х5 Вт Цвет По каталогу RAL Внешние разъемы USB 3 0 USB 2 0 RJ-45 AUX Регулировка угла наклона Механическая</t>
  </si>
  <si>
    <t>https://axe-tech.ru/oborudovanie/interaktivnye-stoly/chrome/premium/</t>
  </si>
  <si>
    <t>Интерактивный тренажер Пилот на основе системы виртуальной реальности ЖК-дисплей 42</t>
  </si>
  <si>
    <t>https://zarnitza.ru/catalog/avtogorodki-i-pdd/interaktivnyy-velotrenazher-pilot-1-ekran-s-diagonalyu-106sm/</t>
  </si>
  <si>
    <t>Интерактивный тренажер двухколесного транспортного средства</t>
  </si>
  <si>
    <t>https://zarnitza.ru/catalog/avtogorodki-i-pdd/interaktivnyy-velotrenazher-pilot-1-ekran-s-diagonalyu-106sm/?ysclid=m6bx6khso4979509674</t>
  </si>
  <si>
    <t>https://autotrenajer.ru/tr0202/</t>
  </si>
  <si>
    <t>Интерактивный тренажер двухколесного транспортного средства Пилот</t>
  </si>
  <si>
    <t>https://zarnitza.ru/catalog/avtogorodki-i-pdd/pdd-dlya-detey/interaktivnyy-velotrenazher-pilot-1-ekran-s-diagonalyu-106sm/</t>
  </si>
  <si>
    <t>Интерактиная таблица TIME and SEASONS Комплект ВРЕМЯ на английском языке</t>
  </si>
  <si>
    <t>Издательство образование</t>
  </si>
  <si>
    <t>https://www.shopedu.ru/catalog/naglyadnye_posobiya/time_and_seasons/</t>
  </si>
  <si>
    <t>Информационный стенд</t>
  </si>
  <si>
    <t>https://xn----8sbkdskilpjnjd3k.xn--p1ai/katalog/stendyi-dlya-organizaczij/zhkkh-tszh-snt/stendy-dlya-liftov-antivandalnye/informaciya17/</t>
  </si>
  <si>
    <t>Информационный стенд 8xА4 габ 920х740 мм 1651 КИМ</t>
  </si>
  <si>
    <t>ким</t>
  </si>
  <si>
    <t>https://posmaterials.ru/content/file/pos_a1706.php</t>
  </si>
  <si>
    <t>Инфракрасный детектор банкнот DORS 1100 наше предложение DORS 1300</t>
  </si>
  <si>
    <t>https://moscow.kkm.center/klientam/detektor-banknot-dors-1300-m3/?ysclid=m86tdhsdmo727128977&amp;tfl=0000073738</t>
  </si>
  <si>
    <t>Иономер</t>
  </si>
  <si>
    <t>https://www.nv-lab.ru/catalog_info.php?ID=1396</t>
  </si>
  <si>
    <t>История России с древнейших времен до конца 17 века 6-7 классы Атлас с комплектом контурных карт</t>
  </si>
  <si>
    <t>https://www.labirint.ru/books/246475/</t>
  </si>
  <si>
    <t>История Средних веков 6 класс Атлас с комплектом контурных карт ФГОС</t>
  </si>
  <si>
    <t>https://www.labirint.ru/books/246473/</t>
  </si>
  <si>
    <t>0,0,67</t>
  </si>
  <si>
    <t>Источник бесперебойного питания</t>
  </si>
  <si>
    <t>https://www.dns-shop.ru/product/49e2296080d03330/ibp-dexp-cee-e-650va/</t>
  </si>
  <si>
    <t>Источник питания демонстрационный</t>
  </si>
  <si>
    <t>https://stronikum.ru/1061_Fizika/2748_Istochnik_pitaniya_demonstratsionniy</t>
  </si>
  <si>
    <t>Источник питания лабораторный ВУ-4</t>
  </si>
  <si>
    <t>https://www.l-microrus.ru/catalog/281/2646/?sphrase_id=939414</t>
  </si>
  <si>
    <t>Источник питания постоянного тока Наше предложение Батарейный блок питания регулируемый 1 5 - 7 5 В</t>
  </si>
  <si>
    <t>https://stronikum.ru/1061_Fizika/15491_Batareyniy_blok_pitaniya_reguliruemiy_1_5_7_5_V?ysclid=m5wbbxm03j966648450</t>
  </si>
  <si>
    <t>Источник питания постоянного тока Наше предложение Выпрямитель ВУ-4М переменное и выпрямленное напряжение 4 5 В</t>
  </si>
  <si>
    <t>https://www.l-microrus.ru/catalog/274/3651/?sphrase_id=478924</t>
  </si>
  <si>
    <t>Источник питания регулируемый 1 5-7 5 В</t>
  </si>
  <si>
    <t>https://stronikum.ru/1061_Fizika/15491_Batareyniy_blok_pitaniya_reguliruemiy_1_5_7_5_V?ysclid=m8pp82uwf2234606795</t>
  </si>
  <si>
    <t>Источник постоянного и переменного напряжения 4 5 В 2 А ВУ-4ШКМ Выпрямитель ВУ-4М переменное и выпрямленное напряжение 4 5 В</t>
  </si>
  <si>
    <t>https://www.l-microrus.ru/catalog/274/3651/?sphrase_id=728735</t>
  </si>
  <si>
    <t>Источник постоянного и переменного напряжения с электронным управлением выходного напряжения</t>
  </si>
  <si>
    <t>https://stronikum.ru/1061_Fizika/6306_Istochnik_postoyannogo_i_peremennogo_napryageniya_V_24</t>
  </si>
  <si>
    <t>КФК-3КМ спектрофотометр С государственной поверкой</t>
  </si>
  <si>
    <t>НПО газоаналит</t>
  </si>
  <si>
    <t>https://gazoanalit.ru/catalog/spektrofotometry/kfk-3km/?yclid=17524929521567662079</t>
  </si>
  <si>
    <t>Как стать сильным ловким смелым физ упр-я исп-е в ВС РФ а также фронт-ми разведчиками в годы ВОВ</t>
  </si>
  <si>
    <t>https://shop.armpress.info/catalog/r2/zdorovyu-obraz-zizni-narkotikam/?ysclid=m64n9fv5uj841807791</t>
  </si>
  <si>
    <t>Калейдоскоп планшет для работы с карточками</t>
  </si>
  <si>
    <t>https://stronikum.ru/4273_Nachalnaya_shkola/10051_Kaleydoskop_planshet_dlya_raboti_s_kartochkami</t>
  </si>
  <si>
    <t>Калий йодистый 99 2 Potassium iodide</t>
  </si>
  <si>
    <t>https://rushim.ru/product_info.php?products_id=3938</t>
  </si>
  <si>
    <t>Калориметр неше предложение Калориметр с мерным стаканом</t>
  </si>
  <si>
    <t>Прас-лист ЛМ от 24.04.2024</t>
  </si>
  <si>
    <t>Калориметр с набором калориметрических тел</t>
  </si>
  <si>
    <t>https://stronikum.ru/1061_Fizika/4747_Kalorimetr_s_mernim_stakanom</t>
  </si>
  <si>
    <t>Калориметр с нагревателем</t>
  </si>
  <si>
    <t>https://www.l-microrus.ru/catalog/281/2645/?sphrase_id=488846</t>
  </si>
  <si>
    <t>Калориметр с подогревом</t>
  </si>
  <si>
    <t>https://stronikum.ru/1061_Fizika/14673_Kalorimetr_s_nagrevatelem?ysclid=m9v0pihfct684560830</t>
  </si>
  <si>
    <t>Калькулятор</t>
  </si>
  <si>
    <t>https://www.vseinstrumenti.ru/product/nastolnyj-kalkulyator-silwerhof-sh-888x-12-chernyj-12-razryadov-1789257-10188116/</t>
  </si>
  <si>
    <t>Камера Горяева 2-х сет</t>
  </si>
  <si>
    <t>Химмедснаб</t>
  </si>
  <si>
    <t>https://himmedsnab.ru/product/kamera-goryaeva-2-h-setochnaya-ispolnenie-3/</t>
  </si>
  <si>
    <t>Камера Горяева 4-х сет</t>
  </si>
  <si>
    <t>https://himmedsnab.ru/product/kamera-goryaeva-4-h-setochnaya-ispolnenie-3/</t>
  </si>
  <si>
    <t>Камера цифровая Levenhuk M800 PLUS</t>
  </si>
  <si>
    <t>https://www.levenhuk.ru/products/levenhuk-kamera-cifrovaya-m800-plus/</t>
  </si>
  <si>
    <t>Камертоны на резонансных ящиках</t>
  </si>
  <si>
    <t>https://www.l-microrus.ru/catalog/280/2640/?sphrase_id=806700</t>
  </si>
  <si>
    <t>Камертоны на резонансных ящиках пара</t>
  </si>
  <si>
    <t>https://www.l-microrus.ru/catalog/280/2640/?sphrase_id=939404</t>
  </si>
  <si>
    <t>https://stronikum.ru/1061_Fizika/2159_Kamertoni_na_rezonansnih_yashchikah_para</t>
  </si>
  <si>
    <t>Камертоны на резонансных ящиках пара 440 Гц</t>
  </si>
  <si>
    <t>https://www.l-microrus.ru/catalog/280/2640/?ysclid=m8pp3ig3jj990788224</t>
  </si>
  <si>
    <t>Камертоны на резонансных ящиках с молоточками</t>
  </si>
  <si>
    <t>https://www.l-microrus.ru/catalog/280/2640/?sphrase_id=884861</t>
  </si>
  <si>
    <t>Камертоны на резонирующих ящиках с молоточком</t>
  </si>
  <si>
    <t>https://l-microrus.ru/catalog/280/2640/</t>
  </si>
  <si>
    <t>Канат для лазания 5м белый d 40 мм</t>
  </si>
  <si>
    <t>https://sfsi.ru/catalog/gimnastika/sportivnaya_gimnastika/kanaty_i_shesty/kanat_dlya_lazaniya_kh_b_5m_diam_40mm/</t>
  </si>
  <si>
    <t>Канат для лазанья 5000 МК-00080 Olimpicity ru</t>
  </si>
  <si>
    <t>https://www.olimpciti.ru/catalog/tovary-i-gotovaya-produktsiya/gimnastika/sportivnaya-gimnastika/kanaty-i-shesty/kanat-dlya-lazan-ya-5000/</t>
  </si>
  <si>
    <t>Канат для перетягивания 15 000 D 30мм МК-00088 Olimpicity ru</t>
  </si>
  <si>
    <t>https://www.olimpciti.ru/catalog/tovary-i-gotovaya-produktsiya/gimnastika/sportivnaya-gimnastika/kanaty-i-shesty/kanat-dlya-peretyagivaniya-15-000-d-30mm/</t>
  </si>
  <si>
    <t>Канистра для дистиллированной воды 5л</t>
  </si>
  <si>
    <t>https://www.vseinstrumenti.ru/product/kanistra-plastikovaya-5-l-movatex-t25732-6154261/</t>
  </si>
  <si>
    <t>Канистра для дистиллированной воды наше предложение Канистра 5 л 196x145x260 мм со шкалой уровня штабелируемая антибульк с пробкой</t>
  </si>
  <si>
    <t>https://www.vseinstrumenti.ru/product/kanistra-5-l-196x145x260-mm-so-shkaloj-urovnya-shtabeliruemaya-antibulk-s-probkoj-tsvet-neokrashennyj-tara-ru-31736-13458865/</t>
  </si>
  <si>
    <t>Канцелярский нож</t>
  </si>
  <si>
    <t>https://www.vseinstrumenti.ru/product/stroitelnyj-nozh-inforce-auto-lock-18-mm-06-02-16-4703538/#searchQuery=Канцелярский+нож&amp;searchType=redirect</t>
  </si>
  <si>
    <t>Канцелярский нож усиленный 25мм 5 лезвий в комплекте</t>
  </si>
  <si>
    <t>https://omsk.vseinstrumenti.ru/product/usilennyj-nozh-25mm-5-lezvij-v-komplekte-gigant-gwk-626-976173/#searchQuery=Канцелярский++нож&amp;searchType=redirect</t>
  </si>
  <si>
    <t>Капельница с колпачком 2- 30 Страшейна светлая</t>
  </si>
  <si>
    <t>https://rushim.ru/product_info.php?products_id=7020</t>
  </si>
  <si>
    <t>Капельница с колпачком 2- 60 Страшейна светлая</t>
  </si>
  <si>
    <t>https://rushim.ru/product_info.php?products_id=7021</t>
  </si>
  <si>
    <t>Капельница с тележкой</t>
  </si>
  <si>
    <t>https://skale.ru/magazin/product/kapelnitsa-s-telezhkoy?ysclid=mbg47hse19987770999</t>
  </si>
  <si>
    <t>Капельницы для реактивов Наше предложение Банка-капельница 40 мл с крышкой-капельницей</t>
  </si>
  <si>
    <t>https://ecohim.ru/good/laboratornaya-posuda/banka-kapelnicza-40-ml-s-kryshkoj-kapelnicej</t>
  </si>
  <si>
    <t>Капилляр стеклянный 75 мм</t>
  </si>
  <si>
    <t>https://www.ozon.ru/product/kapillyar-steklyannyy-75-mm-50-shtuk-v-upakovke-1764127551/</t>
  </si>
  <si>
    <t>Капилляр стеклянный 90 мм наше предложение Капиляр 1 шт</t>
  </si>
  <si>
    <t>https://himmedsnab.ru/product/kapillyar-k-srb-90-mm/</t>
  </si>
  <si>
    <t>Карабин Стальной универсальный с муфтой</t>
  </si>
  <si>
    <t>Альтуспро</t>
  </si>
  <si>
    <t>https://altuspro.ru/catalog/soedinitelnye_elementy_karabiny/karabin-stalnoy-universalnyy-s-muftoy-vento/</t>
  </si>
  <si>
    <t>Карабин альпинистский наше предложение Карабин Стальной Овал с муфтой</t>
  </si>
  <si>
    <t>https://www.vseinstrumenti.ru/product/karabin-vento-stalnoj-oval-s-muftoj-vnt-1013-16512167/#searchQuery=Карабин+альпинистский&amp;searchType=srp</t>
  </si>
  <si>
    <t>Карабины альпинистские</t>
  </si>
  <si>
    <t>https://www.vseinstrumenti.ru/product/soedinitelnyj-element-karabin-safe-tec-cbm118-1816020/</t>
  </si>
  <si>
    <t>https://go-zaschita.ru/zashchity-ot-padeniya-s-vysoty/karabiny/karabin-stalnoy-universalnyy-s-muftoy/</t>
  </si>
  <si>
    <t>Карабины альпинистские 2 шт</t>
  </si>
  <si>
    <t>https://www.vseinstrumenti.ru/product/karabin-vento-chlorum-s-muftoj-keylock-vnt-1033-16512185/#searchQuery=Карабины+альпинистские.&amp;searchType=srp</t>
  </si>
  <si>
    <t>Карась</t>
  </si>
  <si>
    <t>http://www.prirodovedenie.ru/53________.htm</t>
  </si>
  <si>
    <t>Карманный pH-метр PH211F</t>
  </si>
  <si>
    <t>Гермеон</t>
  </si>
  <si>
    <t>https://germeon.ru/catalog/item/326651/</t>
  </si>
  <si>
    <t>Карта Втрорая мировая война в Европе в 1939-1945 гг Военные действия в Европе наше предложение Вторая мировая война в Европе 1939 - 1945 гг Военные действия в Европе 100х140</t>
  </si>
  <si>
    <t>К-2906</t>
  </si>
  <si>
    <t>Карта России 100х70 см физическая карта с природными зонами животными и растениями новые границы</t>
  </si>
  <si>
    <t>https://www.ozon.ru/product/karta-rossii-100h70-sm-fizicheskaya-karta-s-prirodnymi-zonami-zhivotnymi-i-rasteniyami-491273438/</t>
  </si>
  <si>
    <t>Карта России Физическая 1 8 5м 101х70см интерактивная</t>
  </si>
  <si>
    <t>https://www.ozon.ru/product/karta-rossii-fizicheskaya-nastennaya-na-stenu-101h70-sm-1-8-5m-s-laminatsiey-interaktivnaya-brauberg-288793750/</t>
  </si>
  <si>
    <t>Карта Южная Америка Политическая карта 70 100</t>
  </si>
  <si>
    <t>http://www.prirodovedenie.ru/5037________.htm</t>
  </si>
  <si>
    <t>Карта звездного неба</t>
  </si>
  <si>
    <t>https://www.globusoff.ru/222276-karta-zvezdnoe-nebo-i-planety-101kh69-sm-s-laminatsiej-interaktivnaya-v-tubuse-brauberg-112371.html</t>
  </si>
  <si>
    <t>Карта звездного неба настольная</t>
  </si>
  <si>
    <t>https://www.globusoff.ru/karta-zvezdnogo-neba-nastolnaya-s-risunkom-zodiakalnyh-sozvezdiy-4345.html</t>
  </si>
  <si>
    <t>Карта мира физическая Полушария 101х69 см</t>
  </si>
  <si>
    <t>https://www.ozon.ru/product/karta-mira-fizicheskaya-nastennaya-na-stenu-polushariya-101h69-sm-1-37m-interaktivnaya-v-288795007/</t>
  </si>
  <si>
    <t>Картон белый - 2 набора Количество листов в наборе - не менее 10 шт Формат листов не менее А4 Вид картона должен быть мелованный Цветовая гамма должна быть белая</t>
  </si>
  <si>
    <t>https://www.komus.ru/katalog/tovary-dlya-doma/tovary-dlya-tvorchestva/tsvetnaya-bumaga-i-karton/karton-tsvetnoj-dlya-podelok/karton-belyj-komus-tri-bogatyrya-a4-10-listov-melovannyj-/p/1843424/?from=block-123-0_1&amp;qid=6094015018-0-1</t>
  </si>
  <si>
    <t>Картон цветной - 2 набора Количество листов в наборе - не менее 10 шт Формат листов не менее А4 Вид картона должен быть мелованный Цветовая гамма должна быть разноцветная</t>
  </si>
  <si>
    <t>https://www.komus.ru/katalog/tovary-dlya-doma/tovary-dlya-tvorchestva/tsvetnaya-bumaga-i-karton/karton-tsvetnoj-dlya-podelok/karton-tsvetnoj-koshechka-a4-10-listov-10-tsvetov-melovannyj-raznotsvetnyj-/p/2268047/?from=block-123-0_2&amp;qid=6094015018-0-2</t>
  </si>
  <si>
    <t>Карты Комплект География 10 класс 28 карт</t>
  </si>
  <si>
    <t>КН-0000</t>
  </si>
  <si>
    <t>Карты Комплект География 5-6 классы 12 карт</t>
  </si>
  <si>
    <t>КН-0600</t>
  </si>
  <si>
    <t>Карты Комплект География 7 класс 44 карты</t>
  </si>
  <si>
    <t>КН-0700</t>
  </si>
  <si>
    <t>Карты Комплект География 8-9 классы 51 карта</t>
  </si>
  <si>
    <t>КН-0800</t>
  </si>
  <si>
    <t>ФГУП ПКО Картография</t>
  </si>
  <si>
    <t>https://www.posobiya.ru/Price-Map.html</t>
  </si>
  <si>
    <t>Касса букв и слогов с набором интерактивных таблиц Английский язык карточки 360 шт табл 12 шт</t>
  </si>
  <si>
    <t>Спектр</t>
  </si>
  <si>
    <t>арт ЭКР-7027</t>
  </si>
  <si>
    <t>Касса букв классная для изучения иностранного языка наше предложение Касса букв для изучения иностранного языка Ламинированная с магнит креплением</t>
  </si>
  <si>
    <t>https://stronikum.ru/4273_Nachalnaya_shkola/4418_Kassa_bukv_dlya_izucheniya_inostrannogo_yazika_Laminirovannaya_s_magnit_krepleniem</t>
  </si>
  <si>
    <t>Касса слогов демонстрационная ламинированная с магнитным креплением</t>
  </si>
  <si>
    <t>https://stronikum.ru/4504_Podgotovitelnaya_gruppa_6_7/7942_Kassa_slogov_demonstratsionnaya_laminirovannaya_s_magnitnim_krepleniem</t>
  </si>
  <si>
    <t>Касса цифр Учись считать - на 3 класс комплекта</t>
  </si>
  <si>
    <t>https://stronikum.ru/4273_Nachalnaya_shkola/1302_Kassa_tsifr_Uchis_schitat</t>
  </si>
  <si>
    <t>Касса-веер гласных</t>
  </si>
  <si>
    <t>https://stronikum.ru/4504_Podgotovitelnaya_gruppa_6_7/2779_Kassa_veer_glasnih</t>
  </si>
  <si>
    <t>Касса-веер согласных</t>
  </si>
  <si>
    <t>https://stronikum.ru/4504_Podgotovitelnaya_gruppa_6_7/2780_Kassa_veer_soglasnih</t>
  </si>
  <si>
    <t>Кассы букв индивидуальные</t>
  </si>
  <si>
    <t>https://www.ozon.ru/product/kassa-bukv-slogov-i-scheta-artspace-c-tsvetnym-risunkom-oborotnaya-a5-pvh-sp-12-12w-499306193/</t>
  </si>
  <si>
    <t>Катушка демонстрационная</t>
  </si>
  <si>
    <t>https://www.l-microrus.ru/catalog/280/3827/?sphrase_id=667204</t>
  </si>
  <si>
    <t>Катушка для демонстрации магнитного поля тока на подставке со столиком пара</t>
  </si>
  <si>
    <t>https://www.l-microrus.ru/catalog/280/3827/?sphrase_id=885049</t>
  </si>
  <si>
    <t>Катушка дроссельная демонстрационная</t>
  </si>
  <si>
    <t>https://stronikum.ru/1061_Fizika/8660_Katushka_drosselnaya_demonstratsionnaya</t>
  </si>
  <si>
    <t>Катушка моток демонстрационная</t>
  </si>
  <si>
    <t>https://skale.ru/magazin/product/katushka-motok-demonstratsionnaya?ysclid=m99nfrl3r642551494</t>
  </si>
  <si>
    <t>Катушка-молот</t>
  </si>
  <si>
    <t>https://stronikum.ru/1061_Fizika/6286_Katushka_motok</t>
  </si>
  <si>
    <t>Катушка-моток на подставке</t>
  </si>
  <si>
    <t>https://labbox.ru/product/katushka-motok-na-podstavke/?ysclid=mb0lt9htkh54785858</t>
  </si>
  <si>
    <t>Катушки мотки для сбора электрической цепи</t>
  </si>
  <si>
    <t>https://www.l-microrus.ru/catalog/281/3414/</t>
  </si>
  <si>
    <t>Катушки-мотки</t>
  </si>
  <si>
    <t>https://www.l-microrus.ru/catalog/281/3414/?ysclid=mbgbyl9hxr122757278</t>
  </si>
  <si>
    <t>Катушки-мотки для сборки электрической цепи</t>
  </si>
  <si>
    <t>https://www.l-microrus.ru/catalog/359/3414/?sphrase_id=727986</t>
  </si>
  <si>
    <t>Кашпо наше предложение Кашпо D160мм 2л с вкладышем</t>
  </si>
  <si>
    <t>https://www.vseinstrumenti.ru/product/kashpo-idea-volna-d160mm-2l-s-vkladyshem-m-3188-14519429/#searchQuery=кашпо&amp;searchType=redirect</t>
  </si>
  <si>
    <t>Квадрокоптер Air 3 Fly More Combo RC 2</t>
  </si>
  <si>
    <t>Райт Групп</t>
  </si>
  <si>
    <t>КП РАЙТ ГРУПП от 27.05.2026</t>
  </si>
  <si>
    <t>Квадрокоптер DJI Mavic 3 Fly More Combo RC Pro</t>
  </si>
  <si>
    <t>КП РАЙТ ГРУПП от 27.05.2025</t>
  </si>
  <si>
    <t>Квадрокоптер конструктор Пионер Базовый</t>
  </si>
  <si>
    <t>Геоскан</t>
  </si>
  <si>
    <t>https://www.geoscan.ru/ru/products/pioneer/copter</t>
  </si>
  <si>
    <t>Квадрокоптер наше предложение Квадрокоптер DJI Mavic 3 Multispectral DJI Mavic 3M используется для получения мультиспектральных снимков сельскохозяйственных культур для распыления удобрений на рисовых и картофельных полях а также контроля роста хлопка Платформы DJI Terra или DJI SmartFarm 6 также позволяют получать карты с результатами NDVI и другими показателями растительности фиксируя различия в урожайности и создавая карты распыления для управления опрыскиванием с переменной скоростью при использовании сельскохозяйственных дронов Такой подход способствует сокращению расходов повышению урожайности и защите окружающей среды</t>
  </si>
  <si>
    <t>РАЙТ ГРУПП</t>
  </si>
  <si>
    <t>Прайс РАЙТ ГРУПП</t>
  </si>
  <si>
    <t>Кейс-горелка для сухого горючего</t>
  </si>
  <si>
    <t>https://www.vseinstrumenti.ru/product/kejs-gorelka-dlya-suhogo-goryuchego-sledopyt-maxi80-pf-ssp-02-914657/</t>
  </si>
  <si>
    <t>Киянка деревянная Зубр 2045-06</t>
  </si>
  <si>
    <t>https://www.vseinstrumenti.ru/product/derevyannaya-kiyanka-zubr-2045-06-519618/</t>
  </si>
  <si>
    <t>Киянка деревянная наше предложение Киянка деревянная 140мм</t>
  </si>
  <si>
    <t>https://www.vseinstrumenti.ru/product/kiyanka-rossiya-derevyannaya-140mm-45602-3257666/</t>
  </si>
  <si>
    <t>Киянка деревянная наше предложение Киянка деревянная прямоугольная</t>
  </si>
  <si>
    <t>https://www.vseinstrumenti.ru/product/kiyanka-accurate-derevyannaya-pryamougolnaya-46135-14039351/#searchQuery=%D0%9A%D0%B8%D1%8F%D0%BD%D0%BA%D0%B0+%D0%B4%D0%B5%D1%80%D0%B5%D0%B2%D1%8F%D0%BD%D0%BD%D0%B0%D1%8F&amp;searchType=redirect</t>
  </si>
  <si>
    <t>Киянка резиновая</t>
  </si>
  <si>
    <t>https://www.vseinstrumenti.ru/product/rezinovaya-kiyanka-top-tools-02a320-875069/#searchQuery=Киянка+резиновая&amp;searchType=redirect</t>
  </si>
  <si>
    <t>Клавиатура проводная Дарк Проджект KD83A</t>
  </si>
  <si>
    <t>https://www.dns-shop.ru/product/23397d81cf9fed20/klaviatura-provodnaa-dark-prodzekt-kd83a-dp-kd-83a-308100-gsp/</t>
  </si>
  <si>
    <t>Клавиатура проводная мембранная клавиш - 104 USB Type-A</t>
  </si>
  <si>
    <t>https://www.dns-shop.ru/product/328e0257c6a0526f/klaviatura-provodnaa-logitech-k120/</t>
  </si>
  <si>
    <t>Кларнет</t>
  </si>
  <si>
    <t>https://www.muztorg.ru/produсt/A079769</t>
  </si>
  <si>
    <t>Класс мультсъёмки МультМастер</t>
  </si>
  <si>
    <t>ты и я</t>
  </si>
  <si>
    <t>https://тыия54.рф/products/klass-multsyemki-multmaster/?yclid=6904653026275885055</t>
  </si>
  <si>
    <t>Классная доска размером 3 1м магнитная разлиновка клетка</t>
  </si>
  <si>
    <t>https://polex-board.ru/product/010605ml/</t>
  </si>
  <si>
    <t>Клеевой пистолет Код КТРУ 28 24 11 000-00000008 Характеристики Тип питания От аккумулятора Производительность г мин 5 5 и 10 10 и 15 15 и 20 20 и 25 25 и 30 30 выбрать одно значение Рабочая температура Градус Цельсия 100 100 и 150 150 и 200 200 выбрать одно значение Диаметр клеевого стержня Миллиметр 7 8 11 12 выбрать одно значение Код КТРУ 28 24 11 000-00000007 Характеристики Тип питания От сети Мощность Ватт 30 30 и 50 50 и 100 100 и 200 200 и 300 300 выбрать одно значение Производительность г мин 5 5 и 10 10 и 15 15 и 20 20 и 25 25 и 30 30 выбрать одно значение Рабочая температура Градус Цельсия 100 100 и 150 150 и 200 200 выбрать одно значение Диаметр клеевого стержня Миллиметр 7 8 11 12 выбрать одно значение</t>
  </si>
  <si>
    <t>https://www.vseinstrumenti.ru/product/kleevoj-pistolet-93-240-nte-pk01-40w-7-kleevoj-40-vt-7-mm-navigator-93240-6867949/</t>
  </si>
  <si>
    <t>Клеевой пистолет РС БАС</t>
  </si>
  <si>
    <t>https://www.vseinstrumenti.ru/product/kleevoj-pistolet-kp-7-vihr-73-5-6-1-7259864/</t>
  </si>
  <si>
    <t>Клей поливинилацетат 1кг</t>
  </si>
  <si>
    <t>https://omsk.vseinstrumenti.ru/product/stroitelnyj-klej-pva-raduga-1kg-8-4830-1298560/</t>
  </si>
  <si>
    <t>Клей поливинилацетат наше пердложение Строительный клей ПВА 1кг</t>
  </si>
  <si>
    <t>https://www.vseinstrumenti.ru/product/stroitelnyj-klej-pva-raduga-1kg-8-4830-1298560/</t>
  </si>
  <si>
    <t>Клей-карандаш - 2 шт Вес не менее 35 г</t>
  </si>
  <si>
    <t>https://www.komus.ru/search/?text=Клей+карандаш&amp;qid=4150380810&amp;q.435.2.2=35+г&amp;q.minQuantity.4.2=1&amp;q=&amp;page=0</t>
  </si>
  <si>
    <t>Клетка - атом жизни</t>
  </si>
  <si>
    <t>216004313 от 04.12.13</t>
  </si>
  <si>
    <t>Клещи</t>
  </si>
  <si>
    <t>https://www.vseinstrumenti.ru/product/kleschi-200-mm-top-tools-32d131-873324/</t>
  </si>
  <si>
    <t>Клещи 160 мм</t>
  </si>
  <si>
    <t>https://www.vseinstrumenti.ru/product/kleschi-160mm-standart-6-60-varyag-012253-15286816/</t>
  </si>
  <si>
    <t>Ключ гаечный разводной</t>
  </si>
  <si>
    <t>https://www.vseinstrumenti.ru/product/razvodnoj-usilennyj-klyuch-vira-rage-200-mm-311059-1167643/</t>
  </si>
  <si>
    <t>Ключ гаечный разводной 250 мм</t>
  </si>
  <si>
    <t>https://omsk.vseinstrumenti.ru/product/razvodnoj-usilennyj-klyuch-vira-rage-200-mm-311059-1167643/</t>
  </si>
  <si>
    <t>Ключ гаечный разводной Код КТРУ 25 73 30 171-00000002 Характеристики Тип исполнения А Код КТРУ 25 73 30 171-00000001 Характеристики Тип исполнения B</t>
  </si>
  <si>
    <t>https://www.vseinstrumenti.ru/product/razvodnoj-klyuch-kendo-200mm-8-15132-4561620/</t>
  </si>
  <si>
    <t>Ключ гаечный разводной Тундра наше предложение Разводной ключ ТУНДРА обрезиненная рукоятка 200 мм</t>
  </si>
  <si>
    <t>https://www.vseinstrumenti.ru/product/tundra-klyuch-razvodnoj-obrezinennaya-rukoyatka-200-mm-tundra-5786-1647012-9623342/#reviews</t>
  </si>
  <si>
    <t>Ключ гаечный разводной наше предложение Разводной гаечный ключ со шкалой 200 мм</t>
  </si>
  <si>
    <t>https://www.vseinstrumenti.ru/product/razvodnoj-gaechnyj-klyuch-bist-so-shkaloj-200-mm-bwd233-06-4836121/</t>
  </si>
  <si>
    <t>Ключи для сборки электрической цепи</t>
  </si>
  <si>
    <t>https://www.l-microrus.ru/catalog/359/3425/?ysclid=ma0w46nc26606142828</t>
  </si>
  <si>
    <t>Книгочей 1-4 классы Словарь-справочник по литературному чтению ФГОС Любовь Ефросинина</t>
  </si>
  <si>
    <t>https://www.labirint.ru/books/234007/</t>
  </si>
  <si>
    <t>Кобура для ПМ</t>
  </si>
  <si>
    <t>https://www.ozon.ru/product/kobra-kobura-dlya-pm-formovannaya-s-dop-oboymoy-aksessuar-dlya-oruzhiya-625327940/?at=QktJLMQmQcrrAVN4Tw8X9zDhZDj7L7hq1M4MrtG6qxw9&amp;keywords=кобура+пм&amp;reviewsVariantMode=2</t>
  </si>
  <si>
    <t>Кобура под ПМ</t>
  </si>
  <si>
    <t>https://pnevmat24.ru/kobura-shtatnaya-dlya-pm-chernaya-kozha-vmf-original/</t>
  </si>
  <si>
    <t>Коврик диэлектрический</t>
  </si>
  <si>
    <t>https://www.vseinstrumenti.ru/product/dielektricheskij-rezinovyj-kovrik-merion-750h750h6-mm-chernyj-kov404-1436871/</t>
  </si>
  <si>
    <t>Коврик для йоги Demix 119206DMX-5M-one size</t>
  </si>
  <si>
    <t>Demix</t>
  </si>
  <si>
    <t>https://www.demix.ru/product/27968970299/</t>
  </si>
  <si>
    <t>Коврик для мышки ARDOR GAMING</t>
  </si>
  <si>
    <t>https://www.dns-shop.ru/product/b9bca16bf1e6ed20/kovrik-ardor-gaming-gm-m-black-m-cernyj/</t>
  </si>
  <si>
    <t>Коврик напольный туристический</t>
  </si>
  <si>
    <t>https://www.vseinstrumenti.ru/product/turisticheskij-kovrik-multidom-razmer-180x50x0-6-sm-vl84-215-9334808/</t>
  </si>
  <si>
    <t>Козел гимнастический габ 600х350х240 высота 900-1350 мм 04 900 ГлавСпорт</t>
  </si>
  <si>
    <t>https://glav-sport.ru/catalog/gimnastika/kozel-i-kon-gimnasticheskie/kozel-gimnasticheskij.html</t>
  </si>
  <si>
    <t>Колба Бунзена</t>
  </si>
  <si>
    <t>https://rushim.ru/product_info.php?products_id=611</t>
  </si>
  <si>
    <t>Колба Бунзена 1- 250 29 мм ТС</t>
  </si>
  <si>
    <t>https://rushim.ru/product_info.php?products_id=1422</t>
  </si>
  <si>
    <t>Колба Бунзена стеклянная объём - 1000 мл</t>
  </si>
  <si>
    <t>https://rushim.ru/product_info.php?products_id=611&amp;ysclid=mdpd63l5pc914169852</t>
  </si>
  <si>
    <t>Колба КП-1-100-29 32 Вюрца</t>
  </si>
  <si>
    <t>ПраймКемикалсГрупп</t>
  </si>
  <si>
    <t>https://pcgroup.ru/products/kolba-kp-1-100-2932-vyurtsa/</t>
  </si>
  <si>
    <t>Колба Кн-1-100-29 32 ТУ 9464-019-29508133-2015 с дел ТС уп 12 шт</t>
  </si>
  <si>
    <t>https://minimed.ru/product/692/</t>
  </si>
  <si>
    <t>Колба Кн-1-50-14 23 ТУ 9464-019-29508133-2015 с дел ТС уп 12</t>
  </si>
  <si>
    <t>https://minimed.ru/product/671/</t>
  </si>
  <si>
    <t>Колба Кн-2-100-22</t>
  </si>
  <si>
    <t>https://rushim.ru/product_info.php?products_id=5400</t>
  </si>
  <si>
    <t>Колба коническая 100 мл</t>
  </si>
  <si>
    <t>http://www.prirodovedenie.ru/2929________.htm</t>
  </si>
  <si>
    <t>https://rushim.ru/product_info.php?products_id=1435</t>
  </si>
  <si>
    <t>Колба коническая 1000 мл</t>
  </si>
  <si>
    <t>https://rushim.ru/product_info.php?products_id=1444</t>
  </si>
  <si>
    <t>Колба коническая 250 мл</t>
  </si>
  <si>
    <t>https://minimed.ru/product/697/</t>
  </si>
  <si>
    <t>Колба коническая 50 мл</t>
  </si>
  <si>
    <t>https://rushim.ru/product_info.php?products_id=3862</t>
  </si>
  <si>
    <t>Колба коническая 500 мл лабораторная тип КН исполнение 1 - со шлифом термостойкая КН-1-500-29 32 ТС</t>
  </si>
  <si>
    <t>https://minimed.ru/product/694/?ysclid=m6amhr471w76355884</t>
  </si>
  <si>
    <t>https://rushim.ru/product_info.php?products_id=625&amp;ysclid=m6effujib5477771514</t>
  </si>
  <si>
    <t>Колба коническая КН-1- 100-29 32 на 100 мл со шлифом</t>
  </si>
  <si>
    <t>https://rushim.ru/product_info.php?products_id=1610</t>
  </si>
  <si>
    <t>Колба коническая КН-1- 500-29 32 на 500 мл со шлифом</t>
  </si>
  <si>
    <t>https://rushim.ru/product_info.php?products_id=625</t>
  </si>
  <si>
    <t>Колба коническая КН-2- 250-34 на 250 мл без шлифа</t>
  </si>
  <si>
    <t>https://rushim.ru/product_info.php?products_id=936</t>
  </si>
  <si>
    <t>Колба коническая КН-3-250-34</t>
  </si>
  <si>
    <t>АлексЛаб</t>
  </si>
  <si>
    <t>https://apexlab.ru/product/kolba-konicheskaya-kn-3-250-34-shkala-ts/</t>
  </si>
  <si>
    <t>Колба коническая наше пердложение Колба коническая КН-1- 250-29 32 на 250 мл со шлиф</t>
  </si>
  <si>
    <t>https://rushim.ru/product_info.php?products_id=3970</t>
  </si>
  <si>
    <t>Колба коническая наше предложение Колба круглодонная 250 мл</t>
  </si>
  <si>
    <t>http://www.prirodovedenie.ru/466________.htm</t>
  </si>
  <si>
    <t>Колба круглодонная К-3-250-34</t>
  </si>
  <si>
    <t>https://apexlab.ru/product/kolba-kruglodonnaya-k-3-250-34-ts/</t>
  </si>
  <si>
    <t>Колба мерная 1- 100-2</t>
  </si>
  <si>
    <t>https://rushim.ru/product_info.php?products_id=4759</t>
  </si>
  <si>
    <t>Колба мерная 1- 200-2</t>
  </si>
  <si>
    <t>https://rushim.ru/product_info.php?products_id=4760</t>
  </si>
  <si>
    <t>Колба мерная 1- 250-2</t>
  </si>
  <si>
    <t>https://rushim.ru/product_info.php?products_id=4761</t>
  </si>
  <si>
    <t>Колба мерная 1- 50-2</t>
  </si>
  <si>
    <t>https://rushim.ru/product_info.php?products_id=4758</t>
  </si>
  <si>
    <t>Колба мерная 1- 500-2</t>
  </si>
  <si>
    <t>https://rushim.ru/product_info.php?products_id=4762</t>
  </si>
  <si>
    <t>Колба мерная 25 мл</t>
  </si>
  <si>
    <t>https://rushim.ru/product_info.php?products_id=4757</t>
  </si>
  <si>
    <t>Колба плоскодонная П-2- 250 на 250 мл без шлифа</t>
  </si>
  <si>
    <t>https://rushim.ru/product_info.php?products_id=910</t>
  </si>
  <si>
    <t>Колба плоскодонная П-2-1000 на 1000 мл без шлифа</t>
  </si>
  <si>
    <t>https://rushim.ru/product_info.php?products_id=340</t>
  </si>
  <si>
    <t>Колба плоскодонная П-2-250-34</t>
  </si>
  <si>
    <t>https://apexlab.ru/product/kolba-ploskodonnaja-p-2-250-34-ts-upakovka-1272/</t>
  </si>
  <si>
    <t>Колба с круглым дном 14 23-100ml наше предложение Колба круглодонная К-1- 100-14 23 на 100 мл со шлифом</t>
  </si>
  <si>
    <t>https://rushim.ru/product_info.php?products_id=4644</t>
  </si>
  <si>
    <t>Колба с круглым дном 14 23-50ml наше предложение Колба круглодонная К-1- 50-14 23 на 50 мл со шлифом</t>
  </si>
  <si>
    <t>https://rushim.ru/product_info.php?products_id=1773</t>
  </si>
  <si>
    <t>Колба с отводом Пробирка Вюрца</t>
  </si>
  <si>
    <t>https://l-microrus.ru/catalog/285/2686/</t>
  </si>
  <si>
    <t>Колбонагреватель</t>
  </si>
  <si>
    <t>Нв-лаб</t>
  </si>
  <si>
    <t>https://www.nv-lab.ru/catalog_info.php?ID=5286</t>
  </si>
  <si>
    <t>https://ecohim.ru/good/laboratornoe-oborudovanie-i-pribory/kolbonagrevatel-es-4110</t>
  </si>
  <si>
    <t>Колбонагреватель 1ф 220В 0 47 кВт d280х180 h Наше предложение Колбонагреватель - Габаритные размеры диам х В - 170х135 мм - Напряжение 220-230В 50 60 Гц - Мощность 140 Вт</t>
  </si>
  <si>
    <t>https://ecohim.ru/good/laboratornoe-oborudovanie-i-pribory/kolbonagrevatel-es-4120</t>
  </si>
  <si>
    <t>Колбонагреватель на 100 мл до 380 С</t>
  </si>
  <si>
    <t>https://rushim.ru/product_info.php?products_id=3887</t>
  </si>
  <si>
    <t>Колбонагреватель наше предложение Колбонагреватель на 250 мл</t>
  </si>
  <si>
    <t>https://rushim.ru/product_info.php?products_id=3888&amp;ysclid=m8h6etar3t522356594</t>
  </si>
  <si>
    <t>Колбы мерные на 1000 мл Volumetric flask 1000 mL</t>
  </si>
  <si>
    <t>https://rushim.ru/product_info.php?products_id=4763</t>
  </si>
  <si>
    <t>Колбы плоскодонные наше предложение Колба плоскодонная на 100 мл</t>
  </si>
  <si>
    <t>https://rushim.ru/product_info.php?products_id=3632</t>
  </si>
  <si>
    <t>Колесо Барлоу</t>
  </si>
  <si>
    <t>https://labbox.ru/product/koleso-barlou/?ysclid=mb0gljj36w698152000</t>
  </si>
  <si>
    <t>Коллекции и гербарии комплект наше предложение Гербарий Ядовитые растения 20 видов формат А-3 Гербарий Деревья и кустарники 20 видов формат А-3 Гербарий для Начальной школы 28 видов формат А-3 Гербарий Лекарственные растения 20 видов формат А-3</t>
  </si>
  <si>
    <t>http://www.prirodovedenie.ru/795________.htm</t>
  </si>
  <si>
    <t>Коллекция Алюминий</t>
  </si>
  <si>
    <t>http://www.prirodovedenie.ru/383________.htm</t>
  </si>
  <si>
    <t>Коллекция Алюминий 15 паспарту</t>
  </si>
  <si>
    <t>http://www.prirodovedenie.ru/3872________.htm</t>
  </si>
  <si>
    <t>Коллекция Бумага и картон демонстрационная</t>
  </si>
  <si>
    <t>https://stronikum.ru/4504_Podgotovitelnaya_gruppa_6_7/7753_Kollektsiya_Bumaga_i_karton_demonstratsionnaya</t>
  </si>
  <si>
    <t>Коллекция Волокна 15 паспарту</t>
  </si>
  <si>
    <t>http://www.prirodovedenie.ru/3917________.htm</t>
  </si>
  <si>
    <t>Коллекция Волокна демонстрационная</t>
  </si>
  <si>
    <t>https://stronikum.ru/1383_Himiya/4211_Kollektsiya_Volokna_demonstratsionnaya</t>
  </si>
  <si>
    <t>Коллекция Голосеменные растения Gymnosperms Collection</t>
  </si>
  <si>
    <t>http://www.prirodovedenie.ru/66________.htm</t>
  </si>
  <si>
    <t>Коллекция Гранит и его составные части</t>
  </si>
  <si>
    <t>https://stronikum.ru/4273_Nachalnaya_shkola/8189_Kollektsiya_Granit_i_ego_sostavnie_chasti</t>
  </si>
  <si>
    <t>Коллекция Гранит и его составные части Collection Granite and its components</t>
  </si>
  <si>
    <t>http://www.prirodovedenie.ru/804________.htm</t>
  </si>
  <si>
    <t>Коллекция Древесные породы Collection Wood species</t>
  </si>
  <si>
    <t>http://www.prirodovedenie.ru/67________.htm</t>
  </si>
  <si>
    <t>Коллекция Древесные растения и их распространение раздаточная</t>
  </si>
  <si>
    <t>https://stronikum.ru/1627_Biologiya/7745_Kollektsiya_Drevesnie_rasteniya_i_ih_rasprostranenie_razdatochnaya</t>
  </si>
  <si>
    <t>Коллекция Известняки</t>
  </si>
  <si>
    <t>http://www.prirodovedenie.ru/805________.htm</t>
  </si>
  <si>
    <t>Коллекция Кальцит в природе</t>
  </si>
  <si>
    <t>http://www.prirodovedenie.ru/385________.htm</t>
  </si>
  <si>
    <t>Коллекция Каменный уголь и продукты его переработки</t>
  </si>
  <si>
    <t>https://stronikum.ru/1383_Himiya/5948_Kollektsiya_Kamenniy_ugol_i_produkti_ego_pererabotki_demonstratsionnaya</t>
  </si>
  <si>
    <t>Коллекция Каменный уголь и продукты его переработки 15 паспарту</t>
  </si>
  <si>
    <t>http://www.prirodovedenie.ru/3873________.htmэ</t>
  </si>
  <si>
    <t>Коллекция Каменный уголь и продукты его переработки демонстрационная</t>
  </si>
  <si>
    <t>http://www.prirodovedenie.ru/386________.htm</t>
  </si>
  <si>
    <t>Коллекция Каучук и продукты ее переработки</t>
  </si>
  <si>
    <t>http://www.prirodovedenie.ru/3608________.htm</t>
  </si>
  <si>
    <t>Коллекция Кварц в природе Collection Quartz in nature</t>
  </si>
  <si>
    <t>http://www.prirodovedenie.ru/387________.htm</t>
  </si>
  <si>
    <t>Коллекция Лен для начальной школы</t>
  </si>
  <si>
    <t>http://www.prirodovedenie.ru/808________.htm</t>
  </si>
  <si>
    <t>Коллекция Лен нач шк</t>
  </si>
  <si>
    <t>https://stronikum.ru/4273_Nachalnaya_shkola/7714_Kollektsiya_Len_nach_shk</t>
  </si>
  <si>
    <t>Коллекция Металлы 15 паспарту</t>
  </si>
  <si>
    <t>http://www.prirodovedenie.ru/3918________.htm</t>
  </si>
  <si>
    <t>Коллекция Металлы Состав 1 Чугун 2 Железо оцинкованное 3 Сталь 4 Медь 5 Алюминий 6 Свинец 7 Олово 8 Латунь 9 Бронза 10 Припой</t>
  </si>
  <si>
    <t>http://www.prirodovedenie.ru/388________.htm</t>
  </si>
  <si>
    <t>Коллекция Минералов руд и поделочных камней</t>
  </si>
  <si>
    <t>http://www.prirodovedenie.ru/810________.htm</t>
  </si>
  <si>
    <t>Коллекция Минералы и горные породы</t>
  </si>
  <si>
    <t>http://www.prirodovedenie.ru/918________.htm</t>
  </si>
  <si>
    <t>Коллекция Минералы и горные породы 40 видов</t>
  </si>
  <si>
    <t>http://www.prirodovedenie.ru/5768________.htm</t>
  </si>
  <si>
    <t>Коллекция Минералы и горные породы 49 видов</t>
  </si>
  <si>
    <t>http://www.prirodovedenie.ru/917________.htm</t>
  </si>
  <si>
    <t>Коллекция Минеральные удобрения</t>
  </si>
  <si>
    <t>https://stronikum.ru/1383_Himiya/6025_Kollektsiya_Mineralnie_udobreniya</t>
  </si>
  <si>
    <t>Коллекция Минеральные удобрения 15 паспарту</t>
  </si>
  <si>
    <t>http://www.prirodovedenie.ru/4949________.htm</t>
  </si>
  <si>
    <t>Коллекция Минеральные удобрения Collection Mineral fertilizers</t>
  </si>
  <si>
    <t>http://www.prirodovedenie.ru/71________.htm</t>
  </si>
  <si>
    <t>Коллекция Многообразие раковин моллюсков</t>
  </si>
  <si>
    <t>http://www.prirodovedenie.ru/70________.htm</t>
  </si>
  <si>
    <t>Коллекция Нефть и продукты ее переработки демонстрационная</t>
  </si>
  <si>
    <t>http://www.prirodovedenie.ru/393________.htm</t>
  </si>
  <si>
    <t>https://stronikum.ru/1383_Himiya/5799_Kollektsiya_Neft_i_produkti_ee_pererabotki_demonstratsionnaya</t>
  </si>
  <si>
    <t>Коллекция Образцов бумаги и картона</t>
  </si>
  <si>
    <t>http://www.prirodovedenie.ru/811________.htm</t>
  </si>
  <si>
    <t>Коллекция Образцы бумаги и картона</t>
  </si>
  <si>
    <t>http://www.prirodovedenie.ru/801________.htm</t>
  </si>
  <si>
    <t>Коллекция Окраска минералов и её природа 15 образцов</t>
  </si>
  <si>
    <t>Камневеды</t>
  </si>
  <si>
    <t>https://kamnevedy.ru/category/kamni-mineraly/kollektsii/kupit-kollektsiia-okraska-mineralov-i-eio-priroda-15-obraztsov-sostav-no-1/</t>
  </si>
  <si>
    <t>Коллекция Основные виды промышленного сырья Количество различных образцов 30 Штука Размещение образца в коллекции Секция в коробке Состав коллекции Образцы сырья и материалов для различных отраслей промышленности Тип образцов Натуральные</t>
  </si>
  <si>
    <t>http://www.prirodovedenie.ru/394________.htm</t>
  </si>
  <si>
    <t>Коллекция Пластмассы 15 паспарту</t>
  </si>
  <si>
    <t>http://www.prirodovedenie.ru/3875________.htm</t>
  </si>
  <si>
    <t>Коллекция Плоды сельскохозяйственных растений</t>
  </si>
  <si>
    <t>https://stronikum.ru/4273_Nachalnaya_shkola/9070_Kollektsiya_Plodi_selskohozyaystvennih_rasteniy</t>
  </si>
  <si>
    <t>Коллекция Поделочные камни полированные</t>
  </si>
  <si>
    <t>http://www.prirodovedenie.ru/392________.htm</t>
  </si>
  <si>
    <t>Коллекция Полезные ископаемые</t>
  </si>
  <si>
    <t>https://stronikum.ru/4273_Nachalnaya_shkola/3978_Kollektsiya_Poleznie_iskopaemie</t>
  </si>
  <si>
    <t>Коллекция Полезные ископаемые 16 видов с раздаточным материалом</t>
  </si>
  <si>
    <t>http://www.prirodovedenie.ru/1219________.htm</t>
  </si>
  <si>
    <t>Коллекция Почва и ее состав</t>
  </si>
  <si>
    <t>https://stronikum.ru/4273_Nachalnaya_shkola/6356_Kollektsiya_Pochva_i_ee_sostav</t>
  </si>
  <si>
    <t>Коллекция Раздаточные образцы полезных ископаемых и металлов 15 видов</t>
  </si>
  <si>
    <t>http://www.prirodovedenie.ru/397________.htm</t>
  </si>
  <si>
    <t>Коллекция Раковины моллюсков наше предложение Коллекция Раковины моллюсков Один планшет с образцами класс брюхоногие второй класс двустворчатые</t>
  </si>
  <si>
    <t>http://www.prirodovedenie.ru/76________.htm</t>
  </si>
  <si>
    <t>Коллекция Сельскохозяйственные растения Collection Agricultural plants</t>
  </si>
  <si>
    <t>http://www.prirodovedenie.ru/73________.htm</t>
  </si>
  <si>
    <t>Коллекция Семейства бабочек Families of butterflies collection</t>
  </si>
  <si>
    <t>http://www.prirodovedenie.ru/5468________.htm</t>
  </si>
  <si>
    <t>Коллекция Семейства жуков Families of beetles collection</t>
  </si>
  <si>
    <t>http://www.prirodovedenie.ru/5467________.htm</t>
  </si>
  <si>
    <t>Коллекция Семена и плоды Collection Seeds and Fruits</t>
  </si>
  <si>
    <t>http://www.prirodovedenie.ru/77________.htm</t>
  </si>
  <si>
    <t>Коллекция Семена и плоды с раздаточным материалом</t>
  </si>
  <si>
    <t>http://www.prirodovedenie.ru/78________.htm</t>
  </si>
  <si>
    <t>Коллекция Стекло и изделия из стекла 15 планшетов</t>
  </si>
  <si>
    <t>http://www.prirodovedenie.ru/3606________.htm</t>
  </si>
  <si>
    <t>Коллекция Строительные материалы демонстрационная</t>
  </si>
  <si>
    <t>http://www.prirodovedenie.ru/3673________.htm</t>
  </si>
  <si>
    <t>Коллекция Сырье для топливной промышленности раздаточная</t>
  </si>
  <si>
    <t>http://www.prirodovedenie.ru/4363________.htm</t>
  </si>
  <si>
    <t>Коллекция Сырье для химической промышленности раздаточная</t>
  </si>
  <si>
    <t>http://www.prirodovedenie.ru/4364________.htm</t>
  </si>
  <si>
    <t>Коллекция Топливо</t>
  </si>
  <si>
    <t>http://www.prirodovedenie.ru/399________.htm</t>
  </si>
  <si>
    <t>Коллекция Топливо 15 паспарту</t>
  </si>
  <si>
    <t>http://www.prirodovedenie.ru/3877________.htm</t>
  </si>
  <si>
    <t>Коллекция Хлопок для начальной школы</t>
  </si>
  <si>
    <t>http://www.prirodovedenie.ru/819________.htm</t>
  </si>
  <si>
    <t>Коллекция Хлопок нач шк</t>
  </si>
  <si>
    <t>https://stronikum.ru/4273_Nachalnaya_shkola/7743_Kollektsiya_Hlopok_nach_shk</t>
  </si>
  <si>
    <t>Коллекция Чугун и сталь</t>
  </si>
  <si>
    <t>http://www.prirodovedenie.ru/400________.htm</t>
  </si>
  <si>
    <t>Коллекция Чугун и сталь 15 паспарту</t>
  </si>
  <si>
    <t>http://www.prirodovedenie.ru/3607________.htm</t>
  </si>
  <si>
    <t>Коллекция Шелк и продукты его переработки</t>
  </si>
  <si>
    <t>http://www.prirodovedenie.ru/34________.htm</t>
  </si>
  <si>
    <t>Коллекция Шерсть для начальной школы</t>
  </si>
  <si>
    <t>http://www.prirodovedenie.ru/821________.htm</t>
  </si>
  <si>
    <t>Коллекция Шерсть нач шк</t>
  </si>
  <si>
    <t>https://stronikum.ru/4273_Nachalnaya_shkola/7715_Kollektsiya_SHerst_nach_shk</t>
  </si>
  <si>
    <t>Коллекция Шишки плоды семена деревьев и кустарников</t>
  </si>
  <si>
    <t>https://stronikum.ru/4273_Nachalnaya_shkola/8075_Kollektsiya_SHishki_plodi_semena_derevev_i_kustarnikov</t>
  </si>
  <si>
    <t>Коллекция Шишки плоды семена деревьев и кустарников Collection Cones Fruits Seeds of Trees and Shrubs</t>
  </si>
  <si>
    <t>http://www.prirodovedenie.ru/84________.htm</t>
  </si>
  <si>
    <t>Коллекция Шкала твердости 15 паспарту</t>
  </si>
  <si>
    <t>http://www.prirodovedenie.ru/4367________.htm</t>
  </si>
  <si>
    <t>Коллекция Шкала твердости Collection Hardness scale</t>
  </si>
  <si>
    <t>http://www.prirodovedenie.ru/401________.htm</t>
  </si>
  <si>
    <t>Коллекция магматических горных пород 15 образцов</t>
  </si>
  <si>
    <t>https://kamnevedy.ru/category/kamni-mineraly/kollektsii/kupit-kollektsiia-magmaticheskikh-gornykh-porod-15-obraztsov-2/</t>
  </si>
  <si>
    <t>Коллекция минералов и горных пород наше предложение Коллекция Минералы и горные породы 48 видов</t>
  </si>
  <si>
    <t>http://www.prirodovedenie.ru/391________.htm</t>
  </si>
  <si>
    <t>Коллекция минералов и горных пород полезных ископаемых и почв Количество различных образцов 30 Штука Размещение образца в коллекции Секция в коробке Состав коллекции Горные породы Минералы Тип образцов Натуральные</t>
  </si>
  <si>
    <t>http://www.prirodovedenie.ru/799________.htm</t>
  </si>
  <si>
    <t>Коллекция натурально-интерактивная Алюминий</t>
  </si>
  <si>
    <t>https://stronikum.ru/1383_Himiya/13674_Kollektsiya_naturalno_interaktivnaya_Alyuminiy</t>
  </si>
  <si>
    <t>Коллекция натурально-интерактивная Волокна</t>
  </si>
  <si>
    <t>https://stronikum.ru/1383_Himiya/13679_Kollektsiya_naturalno_interaktivnaya_Volokna</t>
  </si>
  <si>
    <t>Коллекция натурально-интерактивная Голосеменные растения</t>
  </si>
  <si>
    <t>https://stronikum.ru/1627_Biologiya/13692_Kollektsiya_naturalno_interaktivnaya_Golosemennie_rasteniya</t>
  </si>
  <si>
    <t>Коллекция натурально-интерактивная Гранит и его составные части</t>
  </si>
  <si>
    <t>https://stronikum.ru/2691_Geografiya/13705_Kollektsiya_naturalno_interaktivnaya_Granit_i_ego_sostavnie_chasti</t>
  </si>
  <si>
    <t>Коллекция натурально-интерактивная Древесные растения и их распространение</t>
  </si>
  <si>
    <t>https://stronikum.ru/2691_Geografiya/13699_Kollektsiya_naturalno_interaktivnaya_Drevesnie_rasteniya_i_ih_rasprostranenie</t>
  </si>
  <si>
    <t>Коллекция натурально-интерактивная Каменный уголь и продукты его переработки</t>
  </si>
  <si>
    <t>https://stronikum.ru/2691_Geografiya/13685_Kollektsiya_naturalno_interaktivnaya_Kamenniy_ugol_i_produkti_ego_pererabotki</t>
  </si>
  <si>
    <t>Коллекция натурально-интерактивная Кварц в природе</t>
  </si>
  <si>
    <t>https://stronikum.ru/2691_Geografiya/13706_Kollektsiya_naturalno_interaktivnaya_Kvarts_v_prirode</t>
  </si>
  <si>
    <t>Коллекция натурально-интерактивная Лен и продукты его переработки средн шк</t>
  </si>
  <si>
    <t>https://stronikum.ru/2691_Geografiya/13693_Kollektsiya_naturalno_interaktivnaya_Len_i_produkti_ego_pererabotki_sredn_shk</t>
  </si>
  <si>
    <t>Коллекция натурально-интерактивная Металлы</t>
  </si>
  <si>
    <t>https://stronikum.ru/1383_Himiya/13675_Kollektsiya_naturalno_interaktivnaya_Metalli</t>
  </si>
  <si>
    <t>Коллекция натурально-интерактивная Минералы и горные породы</t>
  </si>
  <si>
    <t>https://stronikum.ru/2691_Geografiya/13682_Kollektsiya_naturalno_interaktivnaya_Minerali_i_gornie_porodi</t>
  </si>
  <si>
    <t>Коллекция натурально-интерактивная Морское дно</t>
  </si>
  <si>
    <t>https://stronikum.ru/1627_Biologiya/13688_Kollektsiya_naturalno_interaktivnaya_Morskoe_dno?ysclid=m6yfoxrpsp391712367</t>
  </si>
  <si>
    <t>Коллекция натурально-интерактивная Нефть и продукты ее переработки</t>
  </si>
  <si>
    <t>https://stronikum.ru/2691_Geografiya/13684_Kollektsiya_naturalno_interaktivnaya_Neft_i_produkti_ee_pererabotki</t>
  </si>
  <si>
    <t>Коллекция натурально-интерактивная Палеонтологическая</t>
  </si>
  <si>
    <t>https://stronikum.ru/2691_Geografiya/13683_Kollektsiya_naturalno_interaktivnaya_Paleontologicheskaya</t>
  </si>
  <si>
    <t>Коллекция натурально-интерактивная Пластмассы</t>
  </si>
  <si>
    <t>https://stronikum.ru/1383_Himiya/13676_Kollektsiya_naturalno_interaktivnaya_Plastmassi</t>
  </si>
  <si>
    <t>Коллекция натурально-интерактивная Плоды сельскохозяйственных растений</t>
  </si>
  <si>
    <t>https://stronikum.ru/4273_Nachalnaya_shkola/13708_Kollektsiya_naturalno_interaktivnaya_Plodi_selskohozyaystvennih_rasteniy</t>
  </si>
  <si>
    <t>Коллекция натурально-интерактивная Поделочные камни полированные</t>
  </si>
  <si>
    <t>https://stronikum.ru/2691_Geografiya/13680_Kollektsiya_naturalno_interaktivnaya_Podelochnie_kamni_polirovannie</t>
  </si>
  <si>
    <t>Коллекция натурально-интерактивная Полезные ископаемые</t>
  </si>
  <si>
    <t>https://stronikum.ru/2691_Geografiya/13681_Kollektsiya_naturalno_interaktivnaya_Poleznie_iskopaemie</t>
  </si>
  <si>
    <t>Коллекция натурально-интерактивная Почва и ее состав</t>
  </si>
  <si>
    <t>https://stronikum.ru/4133_Ekologiya/13689_Kollektsiya_naturalno_interaktivnaya_Pochva_i_ee_sostav</t>
  </si>
  <si>
    <t>Коллекция натурально-интерактивная Промышленные образцы тканей ниток и фурнитуры</t>
  </si>
  <si>
    <t>https://stronikum.ru/4273_Nachalnaya_shkola/13700_Kollektsiya_naturalno_interaktivnaya_Promishlennie_obraztsi_tkaney_nitok_i_furnituri</t>
  </si>
  <si>
    <t>Коллекция натурально-интерактивная Семена и плоды</t>
  </si>
  <si>
    <t>https://stronikum.ru/1627_Biologiya/13691_Kollektsiya_naturalno_interaktivnaya_Semena_i_plodi?ysclid=m6yflzpax9341648859</t>
  </si>
  <si>
    <t>Коллекция натурально-интерактивная Стекло и изделия из стекла</t>
  </si>
  <si>
    <t>https://stronikum.ru/1383_Himiya/13690_Kollektsiya_naturalno_interaktivnaya_Steklo_i_izdeliya_iz_stekla</t>
  </si>
  <si>
    <t>Коллекция натурально-интерактивная Сырье для топливной промышленности</t>
  </si>
  <si>
    <t>https://stronikum.ru/2691_Geografiya/13704_Kollektsiya_naturalno_interaktivnaya_Sire_dlya_toplivnoy_promishlennosti</t>
  </si>
  <si>
    <t>Коллекция натурально-интерактивная Сырье для химической промышленности</t>
  </si>
  <si>
    <t>https://stronikum.ru/2691_Geografiya/13703_Kollektsiya_naturalno_interaktivnaya_Sire_dlya_himicheskoy_promishlennosti</t>
  </si>
  <si>
    <t>Коллекция натурально-интерактивная Топливо</t>
  </si>
  <si>
    <t>https://stronikum.ru/2691_Geografiya/13686_Kollektsiya_naturalno_interaktivnaya_Toplivo</t>
  </si>
  <si>
    <t>Коллекция натурально-интерактивная Торф и продукты его переработки</t>
  </si>
  <si>
    <t>https://stronikum.ru/2691_Geografiya/13707_Kollektsiya_naturalno_interaktivnaya_Torf_i_produkti_ego_pererabotki</t>
  </si>
  <si>
    <t>Коллекция натурально-интерактивная Хлопок и продукты его переработки средн шк</t>
  </si>
  <si>
    <t>https://stronikum.ru/2691_Geografiya/13694_Kollektsiya_naturalno_interaktivnaya_Hlopok_i_produkti_ego_pererabotki_sredn_shk</t>
  </si>
  <si>
    <t>Коллекция натурально-интерактивная Чугун и сталь</t>
  </si>
  <si>
    <t>https://stronikum.ru/1383_Himiya/13677_Kollektsiya_naturalno_interaktivnaya_CHugun_i_stal</t>
  </si>
  <si>
    <t>Коллекция натурально-интерактивная Шелк и продукты его переработки средн шк</t>
  </si>
  <si>
    <t>https://stronikum.ru/2691_Geografiya/14552_Kollektsiya_naturalno_interaktivnaya_SHelk_i_produkti_ego_pererabotki_sredn_shk</t>
  </si>
  <si>
    <t>Коллекция натурально-интерактивная Шерсть и продукты ее переработки средн шк</t>
  </si>
  <si>
    <t>https://stronikum.ru/2691_Geografiya/13695_Kollektsiya_naturalno_interaktivnaya_SHerst_i_produkti_ee_pererabotki_sredn_shk</t>
  </si>
  <si>
    <t>Коллекция натурально-интерактивная Шкала твердости</t>
  </si>
  <si>
    <t>https://stronikum.ru/2691_Geografiya/13678_Kollektsiya_naturalno_interaktivnaya_SHkala_tverdosti</t>
  </si>
  <si>
    <t>Коллекция обитателей морского дна</t>
  </si>
  <si>
    <t>http://www.prirodovedenie.ru/3912________.htm</t>
  </si>
  <si>
    <t>Коллекция осадочных горных пород 15 образцов</t>
  </si>
  <si>
    <t>https://kamnevedy.ru/category/kamni-mineraly/kollektsii/kupit-kollektsiia-osadochnykh-gornykh-porod-15-obraztsov/</t>
  </si>
  <si>
    <t>Коллекция палеонтологическая 15 образцов</t>
  </si>
  <si>
    <t>https://kamnevedy.ru/category/kamni-mineraly/kollektsii/kupit-kollektsiia-paleontologicheskaia-15-obraztsov/</t>
  </si>
  <si>
    <t>Коллекция палеонтологическая Формы сохранности растений и животных наше предложение Коллекция Формы сохранности ископаемых растений и животных</t>
  </si>
  <si>
    <t>http://www.prirodovedenie.ru/80________.htm</t>
  </si>
  <si>
    <t>Коллекция по волокнам и тканям</t>
  </si>
  <si>
    <t>http://www.prirodovedenie.ru/384________.htm</t>
  </si>
  <si>
    <t>Коллекция по тканям</t>
  </si>
  <si>
    <t>http://www.prirodovedenie.ru/3284________.htm</t>
  </si>
  <si>
    <t>Коллекция полезных ископаемых</t>
  </si>
  <si>
    <t>http://www.prirodovedenie.ru/1253________.htm</t>
  </si>
  <si>
    <t>Коллекция почва и ее состав Collection soil and its composition</t>
  </si>
  <si>
    <t>http://www.prirodovedenie.ru/74________.htm</t>
  </si>
  <si>
    <t>Коллекция промышленных образцов тканей ниток и фурнитуры</t>
  </si>
  <si>
    <t>http://www.prirodovedenie.ru/396________.htm</t>
  </si>
  <si>
    <t>https://stronikum.ru/3549_Tehnologiya/7746_Kollektsiya_promishlennih_obraztsov_tkaney_nitok_i_furnituri</t>
  </si>
  <si>
    <t>Коллекция семян к гербарию для Начальной школы</t>
  </si>
  <si>
    <t>http://www.prirodovedenie.ru/823________.htm</t>
  </si>
  <si>
    <t>Коллекция семян к гербарию для начальной школы 50 видов</t>
  </si>
  <si>
    <t>http://www.prirodovedenie.ru/3894________.htm</t>
  </si>
  <si>
    <t>Коллекция энтомологическая Насекомые вредители</t>
  </si>
  <si>
    <t>http://www.prirodovedenie.ru/82________.htm</t>
  </si>
  <si>
    <t>Коллекция энтомологическая Представители отряда насекомых</t>
  </si>
  <si>
    <t>http://www.prirodovedenie.ru/75________.htm</t>
  </si>
  <si>
    <t>Коллекция энтомологическая Примеры защитных приспособлений у насекомых</t>
  </si>
  <si>
    <t>http://www.prirodovedenie.ru/3600________.htm</t>
  </si>
  <si>
    <t>Коллекция энтомологическая Приспособительные изменения в конечностях насекомых</t>
  </si>
  <si>
    <t>http://www.prirodovedenie.ru/3601________.htm</t>
  </si>
  <si>
    <t>Коллекция энтомологическая Развитие насекомых с неполным превращением</t>
  </si>
  <si>
    <t>http://www.prirodovedenie.ru/3602________.htm</t>
  </si>
  <si>
    <t>Коллекция энтомологическая Развитие насекомых с полным превращением</t>
  </si>
  <si>
    <t>http://www.prirodovedenie.ru/3603________.htm</t>
  </si>
  <si>
    <t>Коллекция энтомологическая Семейство бабочек</t>
  </si>
  <si>
    <t>http://www.prirodovedenie.ru/3954________.htm</t>
  </si>
  <si>
    <t>Коллекция энтомологическая Семейство жуков</t>
  </si>
  <si>
    <t>http://www.prirodovedenie.ru/3953________.htm</t>
  </si>
  <si>
    <t>Колонка адсорбционная</t>
  </si>
  <si>
    <t>https://stronikum.ru/1383_Himiya/397_Kolonka_adsorbtsionnaya</t>
  </si>
  <si>
    <t>Колонка для хроматографии</t>
  </si>
  <si>
    <t>Пять капель</t>
  </si>
  <si>
    <t>https://5drops.ru/product/khromatograficheskaya_kolonka_305kh17_mm_s_ptfe_kranom_shlif_14_23_1_sht/</t>
  </si>
  <si>
    <t>Колонки</t>
  </si>
  <si>
    <t>https://www.dns-shop.ru/product/5ffdaf89876fd21a/kolonki-oklik-ok-423-cernyj/</t>
  </si>
  <si>
    <t>Колонки габ 144х253х215 мм 0 04кВт 220В 2 0</t>
  </si>
  <si>
    <t>https://www.dns-shop.ru/product/6df16c22b9842ff4/kolonki-oklik-ok-166-cernyj/</t>
  </si>
  <si>
    <t>Колориметр с набором калориметрических тел</t>
  </si>
  <si>
    <t>https://stronikum.ru/1061_Fizika/14673_Kalorimetr_s_nagrevatelem</t>
  </si>
  <si>
    <t>Кольцо баскетбольное 7 СТАНДАРТ с амортизатором ОРАНЖЕВОЕ</t>
  </si>
  <si>
    <t>https://www.olimpciti.ru/catalog/tovary-i-gotovaya-produktsiya/basketbol/basketbol-nye-kol-tsa/kol-tso-basketbol-noe-7-standart-s-amortizatorom/</t>
  </si>
  <si>
    <t>Кольцо для штатива 100 мм</t>
  </si>
  <si>
    <t>https://rushim.ru/product_info.php?products_id=3668</t>
  </si>
  <si>
    <t>Комбинированные плоскогубцы 200 мм</t>
  </si>
  <si>
    <t>https://www.vseinstrumenti.ru/product/kombinirovannye-ploskogubtsy-gigant-200-mm-gcp-200-770789/</t>
  </si>
  <si>
    <t>Комбинированный токарный станок Proma SK-550</t>
  </si>
  <si>
    <t>Прома</t>
  </si>
  <si>
    <t>https://www.stankiproma.ru/product/kombinirovannyj-tokarnyj-stanok-proma-sk-550/</t>
  </si>
  <si>
    <t>Коммутатор на 24 порта</t>
  </si>
  <si>
    <t>https://www.dns-shop.ru/product/45f9157c99e53330/kommutator-mikrotik-crs326-24g-2srm/</t>
  </si>
  <si>
    <t>Компакт-диск ОБЖ Основы безопасности на воде</t>
  </si>
  <si>
    <t>прайс строка 130</t>
  </si>
  <si>
    <t>Компакт-диск ОБЖ Основы противопожарной безопасности</t>
  </si>
  <si>
    <t>прайс строка 132</t>
  </si>
  <si>
    <t>Компакт-диск ОБЖ Травматизм Оказание первой медицинской помощи</t>
  </si>
  <si>
    <t>прайс строка 134</t>
  </si>
  <si>
    <t>Компакт-диск ОБЖ Чрезвычайные ситуации природного и техногенного характера</t>
  </si>
  <si>
    <t>прайс строка 131</t>
  </si>
  <si>
    <t>Компас жидкостный Искатель наше предложение Компас жидкостный Егерь</t>
  </si>
  <si>
    <t>Сима</t>
  </si>
  <si>
    <t>https://www.sima-land.ru/6972802/kompas-zhidkostnyy-eger/</t>
  </si>
  <si>
    <t>Компас планшетный Следопыт жидкостный PF-TCP-02</t>
  </si>
  <si>
    <t>https://www.vseinstrumenti.ru/product/zhidkostnyj-planshetnyj-kompas-s-vizirom-i-linejkoj-sledopyt-pf-tcp-02-913395/?ysclid=m9we35yayq885914826</t>
  </si>
  <si>
    <t>Компас планшетный с ценой деления 2</t>
  </si>
  <si>
    <t>https://4glaza.ru/products/sledopyt-kompas-planshetnyj-zhidkostnyj-pf-tcp-02/</t>
  </si>
  <si>
    <t>Компас ппаншетный с ценой деления 2</t>
  </si>
  <si>
    <t>https://4glaza.ru/products/sledopyt-kompas-planshetnyj-zhidkostnyj-pf-tcp-02/?oid=28391&amp;utm_medium=cpc&amp;utm_source=yandex&amp;utm_campaign=Мастер%20кампаний%20от%20Яндекса%20-%20Бинокли%20и%20телескопы&amp;yclid=17616766486044213247</t>
  </si>
  <si>
    <t>Компас ученический</t>
  </si>
  <si>
    <t>http://www.prirodovedenie.ru/711________.htm</t>
  </si>
  <si>
    <t>Компас школьный</t>
  </si>
  <si>
    <t>https://stronikum.ru/4273_Nachalnaya_shkola/2237_Kompas_shkolniy</t>
  </si>
  <si>
    <t>Компас-азимут наше предложение Компас-азимут профессиональный</t>
  </si>
  <si>
    <t>http://www.prirodovedenie.ru/5220________.htm</t>
  </si>
  <si>
    <t>Компас-азимут профессиональный</t>
  </si>
  <si>
    <t>http://www.prirodovedenie.ru/3777________.htm</t>
  </si>
  <si>
    <t>УчПроектМСК</t>
  </si>
  <si>
    <t>https://uchproektmsk.ru/catalog/uchebnye-posobiya-dlya-shkolnyh-kabinetov/kabinet-geografii/pribory-dlya-laboratornyh-rabot-geografiya/kompas-azimut-professionalnyy</t>
  </si>
  <si>
    <t>Компас-азимут школьный</t>
  </si>
  <si>
    <t>http://www.prirodovedenie.ru/853________.htm</t>
  </si>
  <si>
    <t>https://rosservis.spb.ru/magazin/product/kompas-shkolnyy-1</t>
  </si>
  <si>
    <t>Комплекат плакатов посвященные темам органической и неохганической химии наше предложение Органическая химия 7 таблиц Неорганическая химия 9 таблиц</t>
  </si>
  <si>
    <t>5-8572-007/5-8701-009</t>
  </si>
  <si>
    <t>Комплексная лаборатория по изучению аналоговой и цифровой электроники микропроцессоров программирования электронных устройств с комплектом учебно-методических материалов</t>
  </si>
  <si>
    <t>Базовый робототехнический набор для основ схемотехники Robo kit 1 aamo</t>
  </si>
  <si>
    <t>Комплексная лаборатория по изучению аналоговой и цифровой электроники микропроцессоров программирования электронных устройств с комплектом учебно-методических материалов 0 5 кВт 220В</t>
  </si>
  <si>
    <t>https://nau-ra.ru/produktsiya/produktsiya-23_96.html</t>
  </si>
  <si>
    <t>Комплект 1 ГИА-лаборатория по физике</t>
  </si>
  <si>
    <t>https://stronikum.ru/1061_Fizika/15145_Komplekt_1_GIA_laboratoriya_po_fizike?ysclid=ma3hb1jbto120265610</t>
  </si>
  <si>
    <t>Комплект 1 ГИА-лаборатория по физике Состав комплекта весы электронные - 1 шт измерительный цилиндр стеклянный мензурка предел измерения 250 мл цена деления 2 мл - 1 шт стакан стеклянный 400 мл высота 135 мм диаметр 70 мм - 1 шт динамометр 1 планшетный предел измерения 1 Н цена деления 0 02 Н - 1 шт динамометр 2 планшетный предел измерения 5 Н цена деления 0 1 Н - 1 шт поваренная соль - 1 уп палочка для перемешивания пластиковая - 1 шт цилиндр стальной на нити 1 V 25 0 0 3 см3 высота 40 мм m 195 2 г - 1 шт цилиндр алюминиевый на нити 2 V 25 0 0 7 см3 высота 40 мм m 70 2 г - 1 шт цилиндр пластиковый на нити 3 со шкалой длиной 80 мм с ценой деления 1 мм V 56 0 1 8 см3 m 66 2 г - 1 шт цилиндр алюминиевый 4 V 34 0 0 7 см3 высота 50 мм m 95 2 г - 1 шт нить 50 см - 4 шт лоток пластиковый размером 340 270 55 мм - 1 шт учебное пособие Лабораторные наборы по курсу физики автор Е Ю Косарева 68 страниц печать офсетная обложка полноцветная 1 шт руководство по эксплуатации - 1 шт</t>
  </si>
  <si>
    <t>https://stronikum.ru/1061_Fizika/15145_Komplekt_1_GIA_laboratoriya_po_fizike</t>
  </si>
  <si>
    <t>Комплект 2 ГИА-лаборатория по физике</t>
  </si>
  <si>
    <t>https://stronikum.ru/1061_Fizika/15146_Komplekt_2_GIA_laboratoriya_po_fizike</t>
  </si>
  <si>
    <t>Комплект 3 ГИА лаборатория по физике</t>
  </si>
  <si>
    <t>https://stronikum.ru/1061_Fizika/15656_Komplekt_3_GIA_laboratoriya_po_fizike_s_batareynim_blokom?ysclid=m9m9mw38w0841577739</t>
  </si>
  <si>
    <t>Комплект 3 ГИА-лаборатория по физике</t>
  </si>
  <si>
    <t>https://stronikum.ru/1061_Fizika/15147_Komplekt_3_GIA_laboratoriya_po_fizike</t>
  </si>
  <si>
    <t>Комплект 3 ГИА-лаборатория по физике с батарейным блоком</t>
  </si>
  <si>
    <t>https://stronikum.ru/1061_Fizika/15656_Komplekt_3_GIA_laboratoriya_po_fizike_s_batareynim_blokom?ysclid=ma3hbmf6cc4409744</t>
  </si>
  <si>
    <t>Комплект 4 ГИА-лаборатория по физике</t>
  </si>
  <si>
    <t>https://stronikum.ru/1061_Fizika/15148_Komplekt_4_GIA_laboratoriya_po_fizike?ysclid=m6yranboy347714626</t>
  </si>
  <si>
    <t>Комплект 5 ГИА-лаборатория по физике</t>
  </si>
  <si>
    <t>https://stronikum.ru/1061_Fizika/15149_Komplekt_5_GIA_laboratoriya_po_fizike?ysclid=m6yrawg7dj307399264</t>
  </si>
  <si>
    <t>Комплект 6 ГИА-лаборатория по физике</t>
  </si>
  <si>
    <t>https://stronikum.ru/1061_Fizika/15150_Komplekt_6_GIA_laboratoriya_po_fizike?ysclid=ma3heg7e1d39049002</t>
  </si>
  <si>
    <t>Комплект 7 ГИА-лаборатория по физике</t>
  </si>
  <si>
    <t>https://stronikum.ru/1061_Fizika/15151_Komplekt_7_GIA_laboratoriya_po_fizike</t>
  </si>
  <si>
    <t>Комплект DJI Agras T40 3 акб 1 генератор 2 вб37 и хаб для вб37</t>
  </si>
  <si>
    <t>ООО "РАЙТ ГРУПП"</t>
  </si>
  <si>
    <t>письмо от Максима от 18.02.25</t>
  </si>
  <si>
    <t>Комплект PVC гантелей 2 5-25 кг 10 пар со стойкой</t>
  </si>
  <si>
    <t>https://sports-tech.ru/catalog/gantelnye-ryady/komplekt-pvc-ganteley-2-5-25-kg-10-par-so-stoykoy-fitex-pro-ftx-312-1/</t>
  </si>
  <si>
    <t>Комплект ГИА-лабораторий по физике</t>
  </si>
  <si>
    <t>https://nau-ra.ru/produktsiya/produktsiya-161_42.html</t>
  </si>
  <si>
    <t>Комплект Наши игры-1 лото-для развития речи</t>
  </si>
  <si>
    <t>http://www.prirodovedenie.ru/854________.htm</t>
  </si>
  <si>
    <t>Комплект Наши игры-2 лото-загадки настольный театр</t>
  </si>
  <si>
    <t>http://www.prirodovedenie.ru/855________.htm</t>
  </si>
  <si>
    <t>Комплект Оси координат</t>
  </si>
  <si>
    <t>https://stronikum.ru/4273_Nachalnaya_shkola/6589_Komplekt_Osi_koordinat?ysclid=mb975305xg285954790</t>
  </si>
  <si>
    <t>Комплект Портреты химиков 16 шт ф А3</t>
  </si>
  <si>
    <t>https://stronikum.ru/1383_Himiya/2892</t>
  </si>
  <si>
    <t>Комплект СЭ для проведения спортивных мероприятий по приказу 336 в бауле - АтлантСпорт</t>
  </si>
  <si>
    <t>атлант</t>
  </si>
  <si>
    <t>https://www.atlant-sport.ru/sportivnoigrovie_nabori_dlya_detey/product-43094.html</t>
  </si>
  <si>
    <t>Комплект академической одежды Черная мантия бакалавра из плотного габардина на молнии сшитая по оригинальным лекалам общепринятого стандарта Шапочка конфедератка с голубой кисточкой размер универсальный на рост 165-188см Без галстука наше предложение Мантия и Академическая Шапочка выпускника конфедератка Черная Габардин Используемые ткани габардин атлас</t>
  </si>
  <si>
    <t>justminute.ru</t>
  </si>
  <si>
    <t>Письмо на почту от 24.05.2025</t>
  </si>
  <si>
    <t>Комплект аппаратуры для демонстрации ЭОИ наше предложение Интерактивный комплект сенсорная интерактивная доска 69 сверхкороткий проектор XGA яркость 3800 Люмен настенное крепление HDMI кабель длиной 10 м</t>
  </si>
  <si>
    <t>https://vdex.ru/shop/interaktivnye-doski/classic-solution-69stx/</t>
  </si>
  <si>
    <t>Комплект блоков демонстрационный наше предложение Комплект блоков демонстрационный мет</t>
  </si>
  <si>
    <t>https://stronikum.ru/1061_Fizika/3296_Komplekt_blokov_demonstratsionniy_met</t>
  </si>
  <si>
    <t>Комплект блоков лабораторный</t>
  </si>
  <si>
    <t>https://www.l-microrus.ru/catalog/274/3724/?ysclid=m99jza9azm826135128</t>
  </si>
  <si>
    <t>Комплект блоков наше предложение Комплект блоков демонстрационный</t>
  </si>
  <si>
    <t>https://www.l-microrus.ru/catalog/278/3729/</t>
  </si>
  <si>
    <t>Комплект воздуховодов для искуственного дыхания рот в рот</t>
  </si>
  <si>
    <t>https://www.komus.ru/katalog/otraslevye-predlozheniya/meditsina/raskhodnye-materialy-dlya-reanimatsii-i-skoroj-pomoshhi/raskhodnye-materialy-dlya-ivp/vozdukhovod-polimernyj-kpi-rot-v-rot-1-4-komplekt-/p/726616/</t>
  </si>
  <si>
    <t>Комплект воронок стеклянных 3шт</t>
  </si>
  <si>
    <t>https://rosservis.spb.ru/magazin/product/nabor-voronok-laboratornyh-3-sht</t>
  </si>
  <si>
    <t>Комплект воронок стеклянных 8 шт</t>
  </si>
  <si>
    <t>https://rosservis.spb.ru/magazin/product/komplekt-voronok-steklyannykh-8-sht</t>
  </si>
  <si>
    <t>Комплект воронок стеклянных Материал изготовления химически стойкое стекло Воронка коническая тип 1 6 шт диаметр 36 мм высота 50 мм Воронка коническая тип 2 3 шт диаметр 56 мм высота 80 мм Воронка коническая тип 3 1 шт диаметр 75 мм высота 110 мм Воронка коническая тип 4 - 1 шт диаметр 100 высота 150 мм наше предложение Комплект воронок стеклянных Комплектность воронка В-36-50 ХС 1 шт воронка В-56-80 ХС 1 шт воронка В-75-110 ХС 1 шт воронка В-100-150 ХС 1 шт</t>
  </si>
  <si>
    <t>https://stronikum.ru/1383_Himiya/13993_Komplekt_voronok_steklyannih?ysclid=m8hamv8m6y321213103</t>
  </si>
  <si>
    <t>Комплект гербариев демонстрационный</t>
  </si>
  <si>
    <t>СРЫТЫЕ</t>
  </si>
  <si>
    <t>Комплект гербариев по систематике растений с определительными карточками наше предложение Гербарий Систематика растений Семейство Пасленовые Крестоцветные Сложноцветные раздаточный Гербарий Систематика растений Семейство Розоцветные раздаточный Гербарий Систематика растений Семейство Бобовые Злаки раздаточный Гербарий Систематика растений Высшие споровые и семенные раздаточный</t>
  </si>
  <si>
    <t>ссылки в примечание</t>
  </si>
  <si>
    <t>Комплект гиа лаборатории по химии</t>
  </si>
  <si>
    <t>https://nau-ra.ru/produktsiya/produktsiya-17_63.html</t>
  </si>
  <si>
    <t>Комплект гипсовых моделей головы</t>
  </si>
  <si>
    <t>https://rosservis.spb.ru/magazin/product/komplekt-gipsovykh-modeley-golovy</t>
  </si>
  <si>
    <t>Комплект гипсовых моделей растений</t>
  </si>
  <si>
    <t>https://rosservis.spb.ru/magazin/product/komplekt-gipsovykh-modeley-rasteniy</t>
  </si>
  <si>
    <t>Комплект гладких микрометров 0-100 мм 0 01 мм</t>
  </si>
  <si>
    <t>https://www.vseinstrumenti.ru/product/mikrometry-gladkie-komplekt-0-100-mm-0-01-mm-tehnoreal-ma600051019-8357475/</t>
  </si>
  <si>
    <t>Комплект демонстрационного оборудования по окружающему миру для начальных классов</t>
  </si>
  <si>
    <t>https://nau-ra.ru/produktsiya/produktsiya-15_16.html</t>
  </si>
  <si>
    <t>https://stronikum.ru/4273_Nachalnaya_shkola/14335_Komplekt_po_predmetu_Okrugayushchiy_mir_dlya_prakticheskih_rabot</t>
  </si>
  <si>
    <t>Комплект демонстрационных пособий</t>
  </si>
  <si>
    <t>артикул 5-8636-012</t>
  </si>
  <si>
    <t>Комплект демонстрационных пособий наше предложение Пособие электронное наглядное Население мира СD-диск Религии мира Карта</t>
  </si>
  <si>
    <t>КП Рене от 07.05.2044</t>
  </si>
  <si>
    <t>Комплект демонстрационных приборов по Химии наше предложение Комплект для демонстрационных опытов по химии универсальный КДОХУ</t>
  </si>
  <si>
    <t>https://stronikum.ru/1383_Himiya/587_Komplekt_dlya_demonstratsionnih_opitov_po_himii_universalniy_KDOHU</t>
  </si>
  <si>
    <t>Комплект демонстрационных учебных таблиц</t>
  </si>
  <si>
    <t>https://stronikum.ru/1061_Fizika/4549_Komplekt_tablits_po_vsemu_kursu_fiziki_sredney_shkoli_100sht_A1_polnotsv_lam?ysclid=ma115sne7g163387814</t>
  </si>
  <si>
    <t>Комплект демонстрационных учебных таблиц наше предложние Эволюция Вселенной 12 таблиц</t>
  </si>
  <si>
    <t>5-8676-012</t>
  </si>
  <si>
    <t>Комплект деревянных инструментов</t>
  </si>
  <si>
    <t>https://boardsys.ru/chertezhnye-instrumenty-derevyannyj</t>
  </si>
  <si>
    <t>https://rosservis.spb.ru/magazin/product/komplekt-instrumentov-klassnykh-derevyannyye</t>
  </si>
  <si>
    <t>Комплект динамических раздаточных пособий со шнурком Математика 3 вида по 8 шт Арифметика Геометрия Логика</t>
  </si>
  <si>
    <t>НМ-5250-10</t>
  </si>
  <si>
    <t>Комплект для вышивания</t>
  </si>
  <si>
    <t>https://www.sima-land.ru/4346929/nabor-dlya-vyshivaniya-krestikom-kanva-bez-risunka-30-20-cm-nitki-10-sht-pyalcy-d-18-cm-igly-6-sht-shpulki-10-sht-cvet-miks/</t>
  </si>
  <si>
    <t>https://www.sima-land.ru/10732324/vyshivka-gladyu-na-pyalcah-lesnye-istorii-20-20-cm/</t>
  </si>
  <si>
    <t>Комплект для групповых занятий с подвижным стеллажом 98117944 Ректор</t>
  </si>
  <si>
    <t>https://sports-tech.ru/catalog/sportivnye-stellazhi/komplekt-dlya-gruppovykh-zanyatiy-s-podvizhnym-stellazhom/</t>
  </si>
  <si>
    <t>Комплект для демонстрации превращений световой энергии</t>
  </si>
  <si>
    <t>https://stronikum.ru/1061_Fizika/4430_Komplekt_dlya_demonstratsii_prevrashcheniy_svetovoy_energii</t>
  </si>
  <si>
    <t>Комплект для демонстрации фотоэлемента</t>
  </si>
  <si>
    <t>https://skale.ru/magazin/product/ustanovka-dlya-izucheniya-fotoeffekta</t>
  </si>
  <si>
    <t>Комплект для игры в настольный теннис 2 ракетки 3 мяча сетка с металлической стойкой</t>
  </si>
  <si>
    <t>https://sports-tech.ru/catalog/komplekty-dlya-nastolnogo-tennisa/nabor-dlya-nastolnogo-tennisa-start-line-2-raketki-home-2-3-myacha-club-select-setka-s-krepleniem/</t>
  </si>
  <si>
    <t>Комплект для изучения БПЛА</t>
  </si>
  <si>
    <t>https://npo-do.ru/catalog/kvadrokoptery-i-bpla/kvadrakoptery-uchebnye/geoskan-pioner-komplekt-dlya-sborki-obrazovatelnoe-bvs-multirotornogo-tipa-s-mvm-do-1-kg/</t>
  </si>
  <si>
    <t>Комплект для изучения возобновляемых источников энергии солнечной ветровой энергии био- механической и термоэлектрической энергетики</t>
  </si>
  <si>
    <t>https://stronikum.ru/1061_Fizika/17176_Komplekt_dlya_izucheniya_vozobnovlyaemih_istochnikov_energii</t>
  </si>
  <si>
    <t>Комплект для изучения электромагнитных волн наше предложение Комплект приборов и принадлежностей для демонстрации св-в электромагнитных волн Комплектность блок СВЧ-генератора с предохранителем 1 шт блок приемника 1 шт металлический экран пластина-экран из дюралюминия 3 шт металлическая решетка 1 шт бруски из дерева 2 шт парафиновая равнобедренная призма поглощающий экран 1 шт пластмассовые подставки для пластин-экранов держатели экрана 4 шт провод кабель связи 1 шт руководство по эксплуатации 1 шт</t>
  </si>
  <si>
    <t>https://stronikum.ru/1061_Fizika/3358_Komplekt_priborov_i_prinadlegnostey_dlya_demonstratsii_sv_v_elektromagnitnih_voln?ysclid=m8pnli5x49593744925</t>
  </si>
  <si>
    <t>Комплект для исследования состояния окружающей среды</t>
  </si>
  <si>
    <t>https://stronikum.ru/1627_Biologiya/9987_Komplekt_dlya_issledovaniya_sostoyaniya_okrugayushchey_sredi</t>
  </si>
  <si>
    <t>Комплект для лабораторного практикума по механике</t>
  </si>
  <si>
    <t>https://www.l-microrus.ru/catalog/432/4267/?sphrase_id=477507</t>
  </si>
  <si>
    <t>Комплект для лабораторного практикума по молекулярной физике</t>
  </si>
  <si>
    <t>Прайс НР от 15.05.2027</t>
  </si>
  <si>
    <t>Комплект для лабораторного практикума по молекулярной физике и термодинамики</t>
  </si>
  <si>
    <t>https://www.l-microrus.ru/catalog/432/4268/?sphrase_id=477507</t>
  </si>
  <si>
    <t>https://nau-ra.ru/education/pr804/2-14-14/</t>
  </si>
  <si>
    <t>Комплект для лабораторного практикума по оптике</t>
  </si>
  <si>
    <t>https://www.l-microrus.ru/catalog/432/4269/?sphrase_id=477507</t>
  </si>
  <si>
    <t>https://www.himlabo.ru/physics/laboratornye-komplekty/laboratornyj-komplekt-nabor-po-optike?utm_source=yandex&amp;utm_medium=cpc&amp;utm_campaign=114507852&amp;utm_content=16534948984&amp;utm_term=комплект%20для%20лабораторного%20практикума%20по%20оптике&amp;yclid=17464749453510180863</t>
  </si>
  <si>
    <t>Комплект для лабораторного практикума по электричеству с генератором</t>
  </si>
  <si>
    <t>https://l-microrus.ru/catalog/432/4270/</t>
  </si>
  <si>
    <t>Прайс НР от 15.05.2028</t>
  </si>
  <si>
    <t>Комплект для обучения навыкам ухода и выращивания комнатных растений наше предложение Комплект лабораторного оборудования Типы почв и растений 2 0</t>
  </si>
  <si>
    <t>https://собираем-урожай.рф/agroclass/tproduct/683145151362-komplekt-konstruktor-14005002150mm</t>
  </si>
  <si>
    <t>Комплект для оказания первой помощи наше предложение Универсальная аптечка</t>
  </si>
  <si>
    <t>https://www.vseinstrumenti.ru/product/universalnaya-aptechka-fest-perechen-2-1263-4421712/</t>
  </si>
  <si>
    <t>Комплект для практикума по электричеству с генератором</t>
  </si>
  <si>
    <t>https://nau-ra.ru/produktsiya/produktsiya-225_17.html</t>
  </si>
  <si>
    <t>Комплект для проведения исследований окружающей среды</t>
  </si>
  <si>
    <t>https://stronikum.ru/1627_Biologiya/9987_Komplekt_dlya_issledovaniya_sostoyaniya_okrugayushchey_sredi_Ekoznayka</t>
  </si>
  <si>
    <t>Комплект для проведения исследований окружающей среды Комплектация рН-Метр электронный Термометр электронный со щупом Кондуктометр электронный Химический реактив Марганца хлорид Химический реактив Калия иодид Химический реактив Натрия гидроксид Химический реактив Натрия тиосульфат Химический реактив Крахмал индикаторный очищенный Химический реактив Кислота азотная Химический реактив Аммония персульфат Химический реактив Калия роданид Химический реактив Натрия гидрокарбонат Химический реактив Серебра нитрат Цилиндр мерный 50 мл с подставкой Воронка Колба коническая 100 мл Пробка резиновая Крышка пластмассовая Склянка с притертой пробкой 250 мл Капельница пластиковая 40 мл Стакан мерный Стакан 300 мл Дозатор Спринцовка Пипетка Пипетка глазная Ложка-шпатель Палочка стеклянная Флакон Устройство для исследования прозрачности воды Промывалка Карточка Цветность Мутность Карточка Запах Карточка Растворимость кислорода в воде</t>
  </si>
  <si>
    <t>https://stronikum.ru/1627_Biologiya/9987_Komplekt_dlya_issledovaniya_sostoyaniya_okrugayushchey_sredi_Ekoznayka?ysclid=m96pl0g0xr146371399</t>
  </si>
  <si>
    <t>Комплект для рукоделия</t>
  </si>
  <si>
    <t>https://www.sima-land.ru/7705351/vyshivka-na-pyalcah-krolik-20-h-20-cm-nabor-dlya-tvorchestva/</t>
  </si>
  <si>
    <t>Комплект досмотровых средств Взгляд-КМ</t>
  </si>
  <si>
    <t>ООО «ИНФОСЕКЬЮР»</t>
  </si>
  <si>
    <t>https://infosecur.ru/product/dosmotrovaya-i-antiterroristicheskaya-tekhnika/instrumenty/vzglyad-km/?ysclid=m85ewqiqzj364904129</t>
  </si>
  <si>
    <t>Комплект дрон-конструктор наше предложение Конструктор квадрокоптера начального уровня Шмель с руководством</t>
  </si>
  <si>
    <t>Письмо Харьков И от 04.08.2025</t>
  </si>
  <si>
    <t>Комплект ершей для мытья лабораторной посуды</t>
  </si>
  <si>
    <t>https://www.komus.ru/katalog/otraslevye-predlozheniya/meditsina/raskhodnye-materialy-dlya-laboratorii-i-analizov/laboratornaya-posuda-i-prinadlezhnosti/laboratornye-prinadlezhnosti/ersh-promyvochnyj-belyj-10-shtuk-v-upakovke-/p/1417778/?utm_referrer=https%3A%2F%2Fyandex.ru%2F</t>
  </si>
  <si>
    <t>Комплект ершей для мытья лабораторной посуды наше предложение Комплект ершей для мытья химической посуды</t>
  </si>
  <si>
    <t>Прайс лист от 14.04.2025</t>
  </si>
  <si>
    <t>Комплект ершей для мытья химической посуды 10 шт</t>
  </si>
  <si>
    <t>https://rosservis.spb.ru/magazin/product/komplekt-ershey-dlya-mytya-himicheskoy-posudy-10-sht.?ysclid=m9w9cbar2d655893882</t>
  </si>
  <si>
    <t>Комплект изделий из керамики и фарфора</t>
  </si>
  <si>
    <t>https://l-microrus.ru/catalog/287/2711/</t>
  </si>
  <si>
    <t>Комплект изделий из керамики фарфора и фаянса</t>
  </si>
  <si>
    <t>https://www.stronikum.ru/1383_Himiya/1649_Komplekt_farforovoy_posudi</t>
  </si>
  <si>
    <t>Комплект изделий из керамики фарфора и фаянса Используется при проведении демонстрационных опытов В комплект входят Кастрюля -1 шт Кружка - 1 шт Крышка к тиглю -1 шт Ложка - 2 шт Ступка -1 шт Тигель -1 шт Треугольник -1 шт Чаша выпарительная - 2 шт Шпатель - 2 шт Пест - 1 шт</t>
  </si>
  <si>
    <t>https://www.l-microrus.ru/catalog/287/2711/?ysclid=m8i9p7354o487022638</t>
  </si>
  <si>
    <t>Комплект изделий народных промыслов наше предложение Дымковская игрушка Филимоновская игрушка Изделие с городецкой росписью Изделие с хохломской росписью Изделие с гжельской росписью</t>
  </si>
  <si>
    <t>КП Рене от 07.07.2026</t>
  </si>
  <si>
    <t>Комплект издеоий из керамики фарфора и фаянса</t>
  </si>
  <si>
    <t>https://l-microrus.ru/catalog/287/2711/?sphrase_id=638687</t>
  </si>
  <si>
    <t>Комплект индивидуальной медицинской гражданской защиты Аптечка КИМГЗ</t>
  </si>
  <si>
    <t>https://zavodrim.ru/catalog/bezopasnost_rabochego_mesta/aptechki/kimgz_komplekt_individualnyy_meditsinskiy_grazhdanskiy/?oid=855</t>
  </si>
  <si>
    <t>https://www.komus.ru/katalog/otraslevye-predlozheniya/meditsina/aptechki/aptechki-individualnye-i-kollektivnye/aptechka-pervoj-pomoshhi-vitalfarm-po-prikazu-261n-s-napolneniem-plastikovyj-futlyar-/p/2092987/?from=block-301-2_14</t>
  </si>
  <si>
    <t>Комплект индивидуальный медицинский гражданской защиты КИМГЗ</t>
  </si>
  <si>
    <t>https://medplant.ru/catalog/komplekt-individualnyy-meditsinskiy-grazhdanskoy-zashchity-kimgz-medplant/</t>
  </si>
  <si>
    <t>Комплект индивидуальный медицинской гражданской защиты</t>
  </si>
  <si>
    <t>https://go-zaschita.ru/aptechki/kimgz-osnovnye-vlozheniya-10-vlozhenij-sumka/</t>
  </si>
  <si>
    <t>https://zavodrim.ru/catalog/bezopasnost_rabochego_mesta/aptechki/kimgz_komplekt_individualnyy_meditsinskiy_grazhdanskiy/</t>
  </si>
  <si>
    <t>https://www.komus.ru/katalog/otraslevye-predlozheniya/meditsina/aptechki/aptechki-individualnye-i-kollektivnye/aptechka-kimgz-kollektivnaya-vitalfarm-po-prikazam-1164n-i-805n-s-napolneniem-tkanevaya-sumka-/p/2014447/</t>
  </si>
  <si>
    <t>Комплект инструментов для ручной обработки древесины</t>
  </si>
  <si>
    <t>https://www.vseinstrumenti.ru/product/nabor-reztsov-po-derevu-skrab-10pr-24163-1539251/</t>
  </si>
  <si>
    <t>Комплект инструментов для ручной обработки древесины наше предложение Фигурные резцы 12шт</t>
  </si>
  <si>
    <t>https://www.vseinstrumenti.ru/product/figurnye-reztsy-gigant-12sht-gbs-12-12603988/</t>
  </si>
  <si>
    <t>Комплект инструментов и приборов топографических</t>
  </si>
  <si>
    <t>http://www.prirodovedenie.ru/1261________.htm</t>
  </si>
  <si>
    <t>Комплект инструментов и приборов топографических демонстрационный Комплектация Мензула Визирная линейка Вертикальный угломер Дальномер Компас Колышки Шпильки Ящик для хранения и транспортировки топографических инструментов и приборов Руководство по эксплуатации</t>
  </si>
  <si>
    <t>https://stronikum.ru/2691_Geografiya/8614_Komplekt_priborov_i_instrumentov_topograficheskih_dem?ysclid=m96r808hgt887297267</t>
  </si>
  <si>
    <t>Комплект инструментов классных с магнитными держателями</t>
  </si>
  <si>
    <t>http://www.prirodovedenie.ru/5061________.htm</t>
  </si>
  <si>
    <t>Комплект карточек Обучающий калейдоскоп Глагол</t>
  </si>
  <si>
    <t>https://stronikum.ru/4273_Nachalnaya_shkola/10520_Komplekt_kartochek_10_Glagol</t>
  </si>
  <si>
    <t>Комплект карточек Обучающий калейдоскоп Имя прилагательное</t>
  </si>
  <si>
    <t>https://stronikum.ru/4273_Nachalnaya_shkola/10519_Komplekt_kartochek_10_Imya_prilagatelnoe</t>
  </si>
  <si>
    <t>Комплект карточек Обучающий калейдоскоп Имя существительное</t>
  </si>
  <si>
    <t>https://stronikum.ru/4273_Nachalnaya_shkola/10518_Komplekt_kartochek_10_Imya_sushchestvitelnoe</t>
  </si>
  <si>
    <t>Комплект карточек Обучающий калейдоскоп Разбор слова и предложения</t>
  </si>
  <si>
    <t>https://stronikum.ru/4273_Nachalnaya_shkola/10521_Komplekt_kartochek_10_Razbor_slova_i_predlogeniya</t>
  </si>
  <si>
    <t>Комплект картриджей с чипом HP 117A W2070A W2071A W2072A W2073A для принтера HP Color LaserJet Pro 150a 150nw 178nw 179fnw 4 цвета</t>
  </si>
  <si>
    <t>https://www.ozon.ru/product/komplekt-kartridzhey-s-chipom-hp-117a-w2070a-w2071a-w2072a-w2073a-dlya-printera-hp-color-1580212697/?at=Eqtkj41L7FLopj3jCR0WGVvfAn86VRik9Mk5JTKD7png&amp;keywords=картридж+117+а+w2072a</t>
  </si>
  <si>
    <t>Комплект кнопок магнитных редкоземельных 10 шт</t>
  </si>
  <si>
    <t>https://stronikum.ru/1061_Fizika/7601_Komplekt_knopok_magnitnih_redkozemelnih_10_sht</t>
  </si>
  <si>
    <t>Комплект колб демонстрационных 9 колб</t>
  </si>
  <si>
    <t>https://stronikum.ru/1383_Himiya/13951_Komplekt_kolb_demonstratsionnih</t>
  </si>
  <si>
    <t>Комплект колб демонстрационных Комплектность колба коническая 250 мл 3 шт колба круглодонная 250 мл 3 шт колба плоскодонная 250 мл 3 шт колба коническая объемом не менее 250 мл 1 шт колба плоскодонная объемом не менее 250 мл 1 шт колба круглодонная объемом не менее 250 мл 1 шт</t>
  </si>
  <si>
    <t>https://stronikum.ru/1383_Himiya/13951_Komplekt_kolb_demonstratsionnih?ysclid=m8h9t42zq2324603922</t>
  </si>
  <si>
    <t>Комплект колец-пробоотборников КП-402</t>
  </si>
  <si>
    <t>https://ruspribor.nt-rt.ru/price/product/701592</t>
  </si>
  <si>
    <t>Комплект колец-пробоотборников ПГ-200</t>
  </si>
  <si>
    <t>https://ruspribor.nt-rt.ru/price/product/701616?ysclid=m6edp17a6i253651511</t>
  </si>
  <si>
    <t>Комплект колец-пробоотборников ПГ-400</t>
  </si>
  <si>
    <t>https://ruspribor.nt-rt.ru/price/product/701617?ysclid=m6edpat0rb211715955</t>
  </si>
  <si>
    <t>Комплект лабораторного оборудования Вещества и их свойства</t>
  </si>
  <si>
    <t>https://edu-teh.ru/laboratorii/mobilnye-laboratorii/laboratoriya-v-chemodane/komplekt-laboratornogo-oborudovaniya-biologicheskie-mikroobekty-clone-ru/?ysclid=mdfmo8fxap638722602</t>
  </si>
  <si>
    <t>Комплект лабораторного оборудования От зародыша до взрослого растения организма</t>
  </si>
  <si>
    <t>https://www.собираем-урожай.рф/agrotechclass/tproduct/207938801022-komplekt-ot-zarodisha-do-vzroslogo-raste</t>
  </si>
  <si>
    <t>https://собираем-урожай.рф/agroclass/tproduct/857581600802-komplekt-konstruktor-670450770mm</t>
  </si>
  <si>
    <t>Комплект лабораторного оборудования Растения животные среда обитания</t>
  </si>
  <si>
    <t>https://www.rene-edu.ru/nachalnaya-shkola/225.html</t>
  </si>
  <si>
    <t>Комплект лабораторного оборудования Растения и их среда обитания</t>
  </si>
  <si>
    <t>https://собираем-урожай.рф/agroclass/tproduct/630416247532-komplekt-konstruktor-1250260720m</t>
  </si>
  <si>
    <t>Комплект лабораторного оборудования Растения и среда их обитания</t>
  </si>
  <si>
    <t>https://www.собираем-урожай.рф/agrotechclass/tproduct/911657539132-komplekt-rasteniya-i-ih-sreda-obitaniya</t>
  </si>
  <si>
    <t>Комплект лабораторного оборудования Сельскохозяйственные культуры для 2-х рабочих групп</t>
  </si>
  <si>
    <t>https://www.rene-edu.ru/srednyaya-i-starshaya-shkola/222.html</t>
  </si>
  <si>
    <t>Комплект лабораторного оборудования Современное выращивание растений</t>
  </si>
  <si>
    <t>https://www.xn----7sbbbvhknxpgtef2b.xn--p1ai/agrotechclass/tproduct/833624028692-komplekt-laboratornogo-oborudovaniya-sov</t>
  </si>
  <si>
    <t>https://www.собираем-урожай.рф/agrotechclass/tproduct/833624028692-komplekt-laboratornogo-oborudovaniya-sov?ysclid=mdi6h1r2te89601498</t>
  </si>
  <si>
    <t>https://собираем-урожай.рф/agroclass/tproduct/351033096902-komplekt-konstruktor-14006001000mm</t>
  </si>
  <si>
    <t>Комплект лабораторного оборудования Типы почв и рост растений</t>
  </si>
  <si>
    <t>Счет на оплату № 2091 от 04 июля 2025 г.</t>
  </si>
  <si>
    <t>2мес</t>
  </si>
  <si>
    <t>Комплект лабораторного оборудования Типы почв и рост растений 1 0</t>
  </si>
  <si>
    <t>https://www.собираем-урожай.рф/agrotechclass/tproduct/868230272972-komplekt-laboratornogo-oborudovaniya-tip?ysclid=mdi6ihkrld79643471</t>
  </si>
  <si>
    <t>https://собираем-урожай.рф/agroclass/tproduct/615511841252-komplekt-konstruktor-6506002150mm</t>
  </si>
  <si>
    <t>Комплект лабораторного оборудования Типы почв и рост растений 2 0</t>
  </si>
  <si>
    <t>https://www.собираем-урожай.рф/agrotechclass/tproduct/985754020242-komplekt-laboratornogo-oborudovaniya-tip?ysclid=mdi6k1k63n86130503</t>
  </si>
  <si>
    <t>Комплект лабораторного оборудования Фильтрация воды</t>
  </si>
  <si>
    <t>https://www.rene-edu.ru/nachalnaya-shkola/219.html</t>
  </si>
  <si>
    <t>Комплект лабораторного оборудования свойств и очистки воды наше предложение Комплект для практических работ по фильтрации и очистке воды Комплектность термометр электронный со щупом 1 шт устройство для исследования прозрачности воды 1 шт цилиндр мерный 50 мл с носиком 1 шт колба коническая 100 мл 1 шт крышка пластмассовая 1 шт воронка 1 шт фильтры обеззоленные Синяя лента Ø 12 5 см 1 уп линейка 1 шт карточка Цветность Мутность 1 шт карточка Запах 1 шт пластиковый чемоданчик 1 шт стакан прозрачный пластиковый 6 шт стакан прозрачный пластиковый с отверстиями 2 шт стаканчик пластиковый мерный 50 мл 4 шт сетка 4 шт магнит 4 шт пластиковая ложка 4 шт шпатель 4 шт порошок железа металлического 2 уп краска 2 шт воронка 2 шт палочка стеклянная 4 шт бумажный фильтр 1 уп сито 2 шт цветная бумага 9х9 см 1 уп поднос прозрачный 6 шт песок отмытый 2 уп торф 2 уп лист белой бумаги ламинированный 6 шт карточки 1 5 по 3 шт ящик пластиковый 1 шт учебное пособие Комплект для исследования состояния окружающей среды автор И Л Марголина 40 страниц печать офсетная обложка полноцвет 1 шт руководство по эксплуатации 1 шт</t>
  </si>
  <si>
    <t>https://stronikum.ru/1383_Himiya/15023_Komplekt_dlya_prakticheskih_rabot_po_filtratsii_i_ochistke_vodi</t>
  </si>
  <si>
    <t>Комплект лабораторного оборудования сельхоз культуры наше предложение Комплект лаб оборудования Растения и их среда обитания</t>
  </si>
  <si>
    <t>Казакова А. &lt;kazakova@maildisk.ru&gt; ответ от Анны от 03.07.25</t>
  </si>
  <si>
    <t>Комплект лабораторного практикума для изучения сельскохозяйственных культур</t>
  </si>
  <si>
    <t>Письмо Андрей Григорьев от 19.06.2025</t>
  </si>
  <si>
    <t>https://www.собираем-урожай.рф/agrotechclass/tproduct/687106425032-komplekt-laboratornogo-praktikuma-dlya-i?ysclid=mdi6izs91t358327076</t>
  </si>
  <si>
    <t>https://собираем-урожай.рф/agroclass/tproduct/843091124652-komplekt-konstruktor-14006001500mm</t>
  </si>
  <si>
    <t>Комплект лабораторной посуды из фарфора наше предложение Комплект фарфоровой посуды</t>
  </si>
  <si>
    <t>https://stronikum.ru/1383_Himiya/1649_Komplekt_farforovoy_posudi</t>
  </si>
  <si>
    <t>Комплект логостимулонов из 4 зондов</t>
  </si>
  <si>
    <t>Логопед-ленд</t>
  </si>
  <si>
    <t>https://www.zondov.ru/product_353.html</t>
  </si>
  <si>
    <t>Комплект ложек фарфоровых</t>
  </si>
  <si>
    <t>https://www.l-microrus.ru/catalog/287/2707/?ysclid=m8i9sb7vvu916261788</t>
  </si>
  <si>
    <t>https://www.stronikum.ru/1383_Himiya/11296_Komplekt_logek_farforovih</t>
  </si>
  <si>
    <t>Комплект ложек фарфоровых Используется при проведении демонстрационных опытов Ложки применяются при взвешивании снятия осадков с фильтров Поверхность ложек фарфоровых покрыта глазурью Комплект поставки Ложка фарфоровая 1 1 шт Ложка фарфоровая 2 1 шт Ложка фарфоровая 3 1 шт</t>
  </si>
  <si>
    <t>https://rosservis.spb.ru/magazin/product/komplekt-lozhek-farforovyh-3-sht.</t>
  </si>
  <si>
    <t>Комплект массажных зондов</t>
  </si>
  <si>
    <t>https://www.zondov.ru/product_147.html</t>
  </si>
  <si>
    <t>Комплект массажных зондов 8 шт по методике Новиковой</t>
  </si>
  <si>
    <t>https://www.zondov.ru/product_751.html</t>
  </si>
  <si>
    <t>Комплект массо-габаритных моделей оружия</t>
  </si>
  <si>
    <t>https://rosservis.spb.ru/magazin/product/komplekt-massa-gabaritnyh-modelej-oruzhiya</t>
  </si>
  <si>
    <t>Комплект мерной посуды</t>
  </si>
  <si>
    <t>https://stronikum.ru/1383_Himiya/1802_Komplekt_mernoy_posudi</t>
  </si>
  <si>
    <t>Комплект мерных колб 12 шт</t>
  </si>
  <si>
    <t>https://rosservis.spb.ru/magazin/product/komplekt-mernyh-kolb</t>
  </si>
  <si>
    <t>Комплект мерных колб малого объема Комплект мерных колб используются при проведении ученических опытов В комплект входит 2 мерные колбы изготовленных из стекла ХС1 Состав комплекта Колба мерная 50 мл 1 шт Колба мерная 100 мл 1 шт</t>
  </si>
  <si>
    <t>https://rosservis.spb.ru/magazin/product/komplekt-mernykh-kolb-malogo-ob-yema</t>
  </si>
  <si>
    <t>Комплект мерных колб малого объема Комплектность колба мерная с меткой 250 мл 2 шт колба мерная с меткой 500 мл 2 шт колба мерная 1000 мл 1 шт колба мерная 2000 мл 1 шт</t>
  </si>
  <si>
    <t>https://stronikum.ru/1383_Himiya/1909_Komplekt_kolb_mernih</t>
  </si>
  <si>
    <t>Комплект мерных колб наше предложение Комплект колб мерных от 100 мл до 2000 мл 10 шт</t>
  </si>
  <si>
    <t>https://stronikum.ru/1383_Himiya/16084_Komplekt_kolb_mernih_ot_100_ml_do_2000_ml_10_sht?ysclid=m8hah1gg5x55423314</t>
  </si>
  <si>
    <t>Комплект мерных цилиндров пластиковых</t>
  </si>
  <si>
    <t>https://l-microrus.ru/catalog/287/2706/?sphrase_id=638691</t>
  </si>
  <si>
    <t>Комплект мерных цилиндров пластиковых 5 шт Используются при проведении демонстрационных опытов В комплект входит 5 цилиндров 1 Цилиндр мерный с носиком 100 мл 2 шт Диаметр - 29 мм Высота - 230 мм Объемная шкала 2 Цилиндр мерный с носиком 250 мл 2 шт Диаметр - 42 мм Высота - 300 мм Объемная шкала 3 Цилиндр мерный с носиком 500 мл 1 шт Диаметр - 53 мм Высота - 360 мм Объемная шкала Цилиндры изготовлены из полипропилена</t>
  </si>
  <si>
    <t>https://rosservis.spb.ru/magazin/product/komplekt-mernyh-cilindrov-plastikovyh-5-sht.</t>
  </si>
  <si>
    <t>Комплект мерных цилиндров пластиковых наше предложение Комплект мерных цилиндров пластиковых 5 шт Комплектность цилиндр 50 мл с делением полипропилен 2 шт цилиндр 100 мл с делением полипропилен 2 шт цилиндр 250 мл с делением полипропилен 1 шт Состав Цилиндр мерный с носиком тип 1 6 шт объем 50 мл Цилиндр мерный с носиком тип 2 2 шт объем 100 мл Цилиндр мерный с носиком тип 3 1 шт объем 250 мл Материал пластик</t>
  </si>
  <si>
    <t>https://stronikum.ru/1383_Himiya/11256_Komplekt_mernih_tsilindrov_plastikovih_5_sht</t>
  </si>
  <si>
    <t>Комплект мерных цилиндров стеклянных</t>
  </si>
  <si>
    <t>https://l-microrus.ru/catalog/287/2705/?sphrase_id=638692</t>
  </si>
  <si>
    <t>Комплект мерных цилиндров стеклянных 5 шт Используется при проведении демонстрационных опытов Мерные цилиндры применяются для отмеривания определенного объема жидкости Нанесенная шкала устойчива к любым воздействиям Цилиндры изготовлены из стекла марки ХС и соответствуют 2 классу точности В комплекте 5 цилиндров 1 Цилиндр мерный с носиком 50 мл 2 шт 2 Цилиндр мерный с носиком 100 мл 2 шт 3 Цилиндр мерный с носиком 250 мл 1 шт</t>
  </si>
  <si>
    <t>https://rosservis.spb.ru/magazin/product/komplekt-mernyh-cilindrov-steklyannyh-5-sht.</t>
  </si>
  <si>
    <t>Комплект мерных цилиндров стеклянных наше предложение Комплект мерных цилиндров стеклянных 5 шт Комплектность цилиндр мерный 50 мл с носиком 2 шт цилиндр мерный 100 мл с носиком 2 шт цилиндр мерный 250 мл с носиком 1 шт На боковой поверхности цилиндра нанесена шкала соответствующая его вместимости Состав Цилиндр мерный с носиком тип 1 6 шт объем 50 мл Цилиндр мерный с носиком тип 2 2 шт объем 100 мл Цилиндр мерный с носиком тип 3 1 шт объем 250 мл Цилиндр мерный с носиком тип 4 1 шт объем 500 мл Материал- стекло</t>
  </si>
  <si>
    <t>https://stronikum.ru/1383_Himiya/11255_Komplekt_mernih_tsilindrov_steklyannih_5_sht</t>
  </si>
  <si>
    <t>Комплект микропрепаратов Ботаника 2</t>
  </si>
  <si>
    <t>https://stronikum.ru/1627_Biologiya/5791_Komplekt_mikropreparatov_Botanika_2</t>
  </si>
  <si>
    <t>Комплект микропрепаратов по анатомии ботанике зоологии общей биологии</t>
  </si>
  <si>
    <t>Лист 1</t>
  </si>
  <si>
    <t>Комплект микропрепаратов по анатомии ботанике зоологии общей биологии базовый уровень</t>
  </si>
  <si>
    <t>https://www.himlabo.ru/biology/laboratornoe-oborudovanie/nabor-mikropreparatov?ysclid=mciktymxy4658308756</t>
  </si>
  <si>
    <t>Комплект микропрепаратов по анатомии профильный уровень</t>
  </si>
  <si>
    <t>https://stronikum.ru/1627_Biologiya/5789_Komplekt_mikropreparatov_Anatomiya</t>
  </si>
  <si>
    <t>Комплект микропрепаратов по ботанике наше предложение Комплект микропрепаратов Ботаника 1 Комплектность эпидермис листа - 15 шт продольный разрез зерновки кукурузы - 15 шт кожица лука - 15 шт корневой чехлик - 15 шт пыльца цветкового растения - 15 шт срез ветки дерева - 15 шт срез стебля травянистого растения - 15 шт поперечный срез корня - 5 шт Всего 110 шт</t>
  </si>
  <si>
    <t>https://stronikum.ru/1627_Biologiya/5790_Komplekt_mikropreparatov_Botanika_1?ysclid=mcikyacong929092372</t>
  </si>
  <si>
    <t>Комплект микропрепаратов по ботанике профильный уровень наше предложение Комплект микропрепаратов Ботаника 1 2</t>
  </si>
  <si>
    <t>https://stronikum.ru/1627_Biologiya/5790_Komplekt_mikropreparatov_Botanika_1?ysclid=mbg4g80wp3564554843</t>
  </si>
  <si>
    <t>Комплект микропрепаратов по ботанике профильный уровень наше предложение Комплект микропрепаратов Ботаника 1 Комплектность эпидермис листа - 15 шт продольный разрез зерновки кукурузы - 15 шт кожица лука - 15 шт корневой чехлик - 15 шт пыльца цветкового растения - 15 шт срез ветки дерева - 15 шт срез стебля травянистого растения - 15 шт поперечный срез корня - 5 шт Всего 110 шт Комплект микропрепаратов Ботаника 2 Комплектность пеницилл - 15 шт спирогира - 15 шт спорангий мха - 15 шт хвощ - 15 шт сорус папоротника - 15 шт заросток папоротника - 5 шт пыльца сосны - 15 шт срез лишайника - 5 шт хвоя сосны - 5 шт вольвокс - 5 шт Всего 110 шт</t>
  </si>
  <si>
    <t>https://stronikum.ru/1627_Biologiya/5790_Komplekt_mikropreparatov_Botanika_1</t>
  </si>
  <si>
    <t>Комплект микропрепаратов по зоологии профильный уровень Состав набора 1 Амеба 20 шт 2 Блоха 20 шт 3 Вольвокс 20 шт 4 Гидра 20 шт 5 Дафния 20 шт 6 Инфузория 20 шт 7 Клетка крови рыбы 20 шт 8 Комар 20 шт 9 Конечность пчелы 20 шт 10 Крыло пчелы 20 шт 11 Ленточный червь 20 шт 12 Лямблия 20 шт 13 Малярийный плазмодий 20 шт 14 Печеночный сосальщик 20 шт 15 Планария 20 шт 16 Поперечный срез гидры 20 шт 17 Поперечный срез аскариды 20 шт 18 Поперечный срез дождевого червя 20 шт 19 Поперечный срез плоского червя 20 шт 20 Ротовой аппарат бабочки 20 шт 21 Ротовой аппарат жука 20 шт 22 Ротовой аппарат кузнечика 20 шт 23 Ротовой аппарат мухи 20 шт 24 Ротовой аппарат пчелы 20 шт 25 Собачий клещ 20 шт 26 Трахея кузнечика 20 шт Коробка для набора наличие</t>
  </si>
  <si>
    <t>ООО "Торговый дом "Просвещение-Регион"</t>
  </si>
  <si>
    <t>https://agrotech.prosv.ru/catalog/animal_husbandry/tproduct/110087786292-komplekt-mikropreparatov-po-zoologii-pro</t>
  </si>
  <si>
    <t>Комплект микропрепаратов по общей биологии</t>
  </si>
  <si>
    <t>https://stronikum.ru/1627_Biologiya/5793_Komplekt_mikropreparatov_Obshchaya_biologiya?ysclid=mdspvjljoc401511464</t>
  </si>
  <si>
    <t>Комплект моделей для натюрморта</t>
  </si>
  <si>
    <t>https://rosservis.spb.ru/magazin/product/komplekt-gipsovykh-modeley-dlya-natyurmorta</t>
  </si>
  <si>
    <t>Комплект моделей кристаллических решеток</t>
  </si>
  <si>
    <t>https://rosservis.spb.ru/magazin/product/nabor-modelej-kristallicheskih-reshetok-9-sht</t>
  </si>
  <si>
    <t>https://www.himlabo.ru/chemistry/naglyadnye-posobiya/komplekt-modelej-kristallicheskikh-reshetok</t>
  </si>
  <si>
    <t>Комплект моделей кристаллических решеток 10 шт предназначен для изучения теоретических вопросов курса неорганической химии строение вещества Набор состоит из 10 кристаллических решеток Модели поставляются в собранном виде и состоят из пластмассовых шаров разного цвета и металлических стержней - алмаз - шары черного цвета - графит - шары черного цвета - фуллерен шары черного цвета - поваренная соль - шары серого и зеленого цвета - железо шары серого цвета - магний - шары серого цвета - медь - шары серого цвета - йод - шары зеленого цвета - лед фрагмент - шары красного и белого цвета - диоксид углерода - шары красного и черного цвета</t>
  </si>
  <si>
    <t>интерфэп</t>
  </si>
  <si>
    <t>http://www.interfep.ru/index.php?ht=23&amp;detail=76</t>
  </si>
  <si>
    <t>Комплект моделей кристаллических решеток 12 шт</t>
  </si>
  <si>
    <t>http://www.interfep.ru/index.php?ht=23&amp;page=2</t>
  </si>
  <si>
    <t>Комплект моделей кристаллических решеток 9 шт</t>
  </si>
  <si>
    <t>http://www.interfep.ru/index.php?ht=23&amp;detail=449</t>
  </si>
  <si>
    <t>Комплект моделей строения мозга позвоночных</t>
  </si>
  <si>
    <t>https://stronikum.ru/1627_Biologiya/6448_Komplekt_modeley_stroeniya_mozga_pozvonochnih</t>
  </si>
  <si>
    <t>Комплект моделей строения мозга позвоночных 5 частей</t>
  </si>
  <si>
    <t>http://www.prirodovedenie.ru/228________.htm</t>
  </si>
  <si>
    <t>Комплект моделей-аппликаций демонстрационный включающий в том числе модель-аппликацию Строение цветка модель-аппликацию Размножение папоротника модель-аппликацию Размножение мха</t>
  </si>
  <si>
    <t>СКРТЫЕ</t>
  </si>
  <si>
    <t>Комплект моделей-аппликаций демонстрационный включающий модели-аппликаций Размножение многоклеточной водоросли Размножение мха Размножение одноклеточной водоросли Размножение папоротника Размножение сосны Размножение шляпочного гриба Строение цветка</t>
  </si>
  <si>
    <t>лист 1</t>
  </si>
  <si>
    <t>Комплект муляжей Позвоночные животные Vertebrate models set</t>
  </si>
  <si>
    <t>http://www.prirodovedenie.ru/3254________.htm</t>
  </si>
  <si>
    <t>Комплект муляжей демонстрационный</t>
  </si>
  <si>
    <t>Комплект муляжей фруктов и овощей</t>
  </si>
  <si>
    <t>http://www.prirodovedenie.ru/4187________.htm</t>
  </si>
  <si>
    <t>Комплект наглядных пособий Изучение чисел I и II десятка</t>
  </si>
  <si>
    <t>https://stronikum.ru/4273_Nachalnaya_shkola/5070_Komplekt_naglyadnih_posobiy_Izuchenie_chisel_I_i_II_desyatka</t>
  </si>
  <si>
    <t>Комплект наглядных пособий Таблицу умножения учим с увлечением</t>
  </si>
  <si>
    <t>https://stronikum.ru/4273_Nachalnaya_shkola/5071?ysclid=m88agehsre322962879</t>
  </si>
  <si>
    <t>Комплект наглядных пособий для постоянного использования</t>
  </si>
  <si>
    <t>http://www.prirodovedenie.ru/4688________.htm</t>
  </si>
  <si>
    <t>планетариум</t>
  </si>
  <si>
    <t>http://www.cnso.ru/index.php/nach-school?id=383</t>
  </si>
  <si>
    <t>Комплект настенных учебных карт История Древнего мира 5 класс 15 карт</t>
  </si>
  <si>
    <t>К-2500</t>
  </si>
  <si>
    <t>Комплект настенных учебных карт История Нового времени XVI-XVIII вв 7 класс 11 карт</t>
  </si>
  <si>
    <t>К-2700</t>
  </si>
  <si>
    <t>Комплект настенных учебных карт История Нового времени конца ХIХ-ХХ вв 8 класс 11 карт</t>
  </si>
  <si>
    <t>К-2800</t>
  </si>
  <si>
    <t>Комплект настенных учебных карт История России 6 класс 10 карт</t>
  </si>
  <si>
    <t>К-1600</t>
  </si>
  <si>
    <t>Комплект настенных учебных карт История России 7 класс 12 карт</t>
  </si>
  <si>
    <t>К-1700</t>
  </si>
  <si>
    <t>Комплект настенных учебных карт История России 8 класс 12 карт</t>
  </si>
  <si>
    <t>К-1800</t>
  </si>
  <si>
    <t>Комплект настенных учебных карт История Средних веков 6 класс 13 карт</t>
  </si>
  <si>
    <t>К-2600</t>
  </si>
  <si>
    <t>Комплект настенных учебных карт Новейшая история XX - начало XXI века 9 класс 13 карт</t>
  </si>
  <si>
    <t>КН-2900</t>
  </si>
  <si>
    <t>Комплект настенных учебных карт по истории России</t>
  </si>
  <si>
    <t>КН-1900</t>
  </si>
  <si>
    <t>Комплект настольных развивающих игр по грамматике</t>
  </si>
  <si>
    <t>https://rosservis.spb.ru/magazin/product/komplekt-nastolnykh-razvivayushchikh-igr-po-grammatike</t>
  </si>
  <si>
    <t>Комплект настольных развивающих игр по математике</t>
  </si>
  <si>
    <t>https://nau-ra.ru/education/pr804/2-1-33/</t>
  </si>
  <si>
    <t>https://rosservis.spb.ru/magazin/product/komplekt-nastolnykh-razvivayushchikh-igr-po-matematike</t>
  </si>
  <si>
    <t>Комплект настольных развивающих игр по развитию речи</t>
  </si>
  <si>
    <t>https://rosservis.spb.ru/magazin/product/komplekt-nastolnykh-razvivayushchikh-igr-po-razvitiyu-rechi</t>
  </si>
  <si>
    <t>Комплект настольных развивающих игр по теме Окружающий мир</t>
  </si>
  <si>
    <t>https://rosservis.spb.ru/magazin/product/komplekt-nastolnykh-razvivayushchikh-igr-po-teme-okruzhayushchiy-mir</t>
  </si>
  <si>
    <t>Комплект оборудования ОГЭ-лаборатория с ВУ 7 лотков</t>
  </si>
  <si>
    <t>https://nau-ra.ru/produktsiya/produktsiya-225_84.html</t>
  </si>
  <si>
    <t>Комплект оборудования для лабораторных работ и ученических опытов на базе комплектов для ОГЭ</t>
  </si>
  <si>
    <t>https://www.himlabo.ru/gia/gia-po-fizike/komplekt-oborudovaniya-dlya-laboratornykh-rabot-i-uchenicheskikh-opytov-na-baze-komplektov-dlya-oge?ysclid=m78l2uzx1v514956396</t>
  </si>
  <si>
    <t>Комплект оборудования для проведения ОГЭ ГИА по физике комплект 1-Н</t>
  </si>
  <si>
    <t>https://www.himlabo.ru/gia/gia-po-fizike/gia-po-fizike-1</t>
  </si>
  <si>
    <t>Комплект оборудования для проведения ОГЭ ГИА по физике комплект 2-Н</t>
  </si>
  <si>
    <t>https://www.himlabo.ru/gia/gia-po-fizike/gia-po-fizike-2</t>
  </si>
  <si>
    <t>Комплект оборудования к цифровой лаборатории по физике для учителя</t>
  </si>
  <si>
    <t>https://stronikum.ru/1061_Fizika/15224_Komplekt_oborudovaniya_k_tsifrovoy_laboratorii_po_fizike_dlya_uchitelya</t>
  </si>
  <si>
    <t>Комплект орфографических алгоритмов мнемонических стихов и цифровых словарей для проведения обучения</t>
  </si>
  <si>
    <t>КП Рене от 07.05.2033</t>
  </si>
  <si>
    <t>Комплект орфографических алгоритмов мнемонических стихов и цифровых словарей для проведения обучения Программа предназначена для эффективного речевого развития детей от 5 лет посредством интерактивных возможностей Использование программы поможет формированию у детей слухового восприятия навыков звукового анализа и синтеза правильного произношения звуков слогов слов и умения связано говорить самостоятельно выстраивать предложения Предлагаемые задания можно эффективно использовать в коррекционной работе</t>
  </si>
  <si>
    <t>НД плей</t>
  </si>
  <si>
    <t>https://www.school.nd.ru/news/show.php?id=33</t>
  </si>
  <si>
    <t>Комплект орфографических алгоритмов мнемонических стихов и цифровых словарей для проведения обучения наше предложени Страна Лингвиния Русский язык в алгоритмах стихах и рисунках Программно-методический комплекс</t>
  </si>
  <si>
    <t>https://school.nd.ru/products/show.php?product_id=301</t>
  </si>
  <si>
    <t>Комплект палеонтологических моделей Происхождение человека</t>
  </si>
  <si>
    <t>https://stronikum.ru/1627_Biologiya/7368_Komplekt_paleontologicheskih_modeley_Proishogdenie_cheloveka</t>
  </si>
  <si>
    <t>Комплект пипеток 9 шт</t>
  </si>
  <si>
    <t>https://stronikum.ru/1383_Himiya/11257_Komplekt_pipetok_9_sht</t>
  </si>
  <si>
    <t>Комплект пипеток 9 шт Пипетки предназначены для точного дозирования жидкостей при проведении демонстрационных опытов Пипетки изготовлены из стекла марки НС нейтральное что обеспечивает их устойчивость к химически активным веществам В комплекте Пипетка 2 мл 3 шт Пипетка 5 мл 3 шт Пипетка 10 мл 3 шт</t>
  </si>
  <si>
    <t>https://rosservis.spb.ru/magazin/product/komplekt-pipetok-9-sht.</t>
  </si>
  <si>
    <t>Комплект пипеток Состав Пипетка тип 1 3 шт объем 2 мл Пипетка тип 2 3 шт объем 10 мл Пипетка тип 3 3 шт объем 25 мл наше предложение Комплект пипеток 9 шт Артикул 11257 Комплектность пипетка 2 мл 3 шт пипетка 5 мл 3 шт пипетка 10 мл 3 шт</t>
  </si>
  <si>
    <t>https://stronikum.ru/1383_Himiya/11257_Komplekt_pipetok_9_sht?ysclid=m8hansrcqt224883193</t>
  </si>
  <si>
    <t>Комплект плакатов Математика Геометрия 11 кл</t>
  </si>
  <si>
    <t>https://www.posobiya.ru/SREDN_SKOOL/MATEM/N111/index.html</t>
  </si>
  <si>
    <t>Комплект плакатов Черчение 18 шт</t>
  </si>
  <si>
    <t>5-8538-018</t>
  </si>
  <si>
    <t>Комплект по ИЗО для практических работ в начальной школе</t>
  </si>
  <si>
    <t>https://stronikum.ru/4273_Nachalnaya_shkola/14336_Komplekt_po_IZO_dlya_prakticheskih_rabot_v_nachalnoy_shkole</t>
  </si>
  <si>
    <t>Комплект по геометрической оптике с магнитными держателями наше предложение Набор демонстрационный Геометрическая оптика</t>
  </si>
  <si>
    <t>https://www.l-microrus.ru/catalog/280/2625/?sphrase_id=918586</t>
  </si>
  <si>
    <t>Комплект по механике для практикума КМП-1 наше предложение Набор лабораторный Механика Набор лабораторный по механике предназначен для проведения лабораторных работ по механике</t>
  </si>
  <si>
    <t>https://www.l-microrus.ru/catalog/431/2648/?ysclid=mb0dkqmbmh366746819</t>
  </si>
  <si>
    <t>Комплект по предмету Окружающий мир для практических работ</t>
  </si>
  <si>
    <t>https://stronikum.ru/4273_Nachalnaya_shkola/14335_Komplekt_po_predmetu_Okrugayushchiy_mir_dlya_prakticheskih_rabot?ysclid=mba8pua5zo848448729</t>
  </si>
  <si>
    <t>Комплект по электростатике из палочек стеклянной и эбонитовой</t>
  </si>
  <si>
    <t>https://www.l-microrus.ru/catalog/274/3717/?ysclid=m9v4djkz6d603973928</t>
  </si>
  <si>
    <t>Комплект полей для роботов</t>
  </si>
  <si>
    <t>кп от поставщика КП ЛШО 11.03.2025 в задаче есть</t>
  </si>
  <si>
    <t>Комплект поливалентных матов и модулей</t>
  </si>
  <si>
    <t>https://sports-tech.ru/catalog/myagkie-moduli/komplekt-polivalentnykh-moduley-i-matov-13-elementov-tent-antislip-lipuchki/</t>
  </si>
  <si>
    <t>Комплект портретов великих химиков Перечень портретов 1 Берцелиус Йёнс Якоб 2 Бутлеров Aлександр Mихайлович 3 Гей-Люссак Жозеф Луи 4 Дальтон Джон 5 Зелинский Николай Дмитриевич 6 Зинин Николай Николаевич 7 Лавуазье Антуан Лоран 8 Менделеев Дмитрий Иванович</t>
  </si>
  <si>
    <t>https://stronikum.ru/1383_Himiya/14181_Portreti_vidayushchihsya_himikov_derevyannaya_ramka_pod_steklom_komplekt_8_sht_?ysclid=m8i6rg3er8998657175</t>
  </si>
  <si>
    <t>Комплект портретов для оформления кабинета</t>
  </si>
  <si>
    <t>http://prirodovedenie.ru/5308________.htm</t>
  </si>
  <si>
    <t>https://rosservis.spb.ru/magazin/product/portrety-uchenyye-geografy-tsvetnyye-12-sht-450-296</t>
  </si>
  <si>
    <t>https://stronikum.ru/1061_Fizika/2890_Portreti_fizikov_35_sht_f_A3?ysclid=ma114upfer810372881</t>
  </si>
  <si>
    <t>Комплект портретов для оформления кабинета 30 шт ф А3 начальных классов 8 шт</t>
  </si>
  <si>
    <t>http://www.prirodovedenie.ru/2324________.htm</t>
  </si>
  <si>
    <t>Комплект портретов для оформления кабинета начальных классов</t>
  </si>
  <si>
    <t>https://www.stronikum.ru/4472_Starshaya_gruppa_5_6/9589_Portreti_detskih_pisateley_30_sht_f_A3</t>
  </si>
  <si>
    <t>Комплект портретов для оформления кабинета начальных классов наше предложение Портреты детских писателей 30 шт ф А3</t>
  </si>
  <si>
    <t>http://www.prirodovedenie.ru/843________.htm</t>
  </si>
  <si>
    <t>Комплект портретов для оформления кабинета наше предложение Состав комплекта 1 Бекетов Андрей Николаевич 2 Богданов Еллий Анатольевич 3 Болотов Андрей Тимофеевич 4 Брем Альфред Эдмунд 5 Бэр Карл Максимович 6 Вавилов Николай Иванович 7 Вейсман Август 8 Вернадский Владимир Иванович 9 Гамалея Николай Федорович 10 Гарвей Уильям 11 Дарвин Чарлз 12 Докучаев Василий Васильевич 13 Кох Роберт 14 Ламарк Жан-Батист 15 Линней Карл 16 Лоренц Конрад 17 Майер Юлиус Роберт фон 18 Мендель Грегор Иоганн 19 Мечников Илья Ильич 20 Мичурин Иван Владимирович 21 Морган Томас Хант 22 Павлов Иван Петрович 23 Пастер Луи 24 Прянишников Дмитрий Николаевич 25 Сеченов Иван Михайлович 26 Энгельгардт Владимир Александрович</t>
  </si>
  <si>
    <t>https://stronikum.ru/1627_Biologiya/2896_Portreti_biologov_26_sht_f_A3</t>
  </si>
  <si>
    <t>Комплект портретов исторических деятелей</t>
  </si>
  <si>
    <t>http://www.prirodovedenie.ru/2337________.htm</t>
  </si>
  <si>
    <t>https://rosservis.spb.ru/magazin/product/portrety-istorikov</t>
  </si>
  <si>
    <t>Комплект портретов исторических деятелей Высота 410 мм Длина 290 мм Материал Фотобумага</t>
  </si>
  <si>
    <t>http://www.prirodovedenie.ru/1488________.htm</t>
  </si>
  <si>
    <t>Комплект портретов отечественных и зарубежных композиторов</t>
  </si>
  <si>
    <t>http://www.prirodovedenie.ru/1311________.htm</t>
  </si>
  <si>
    <t>Комплект портретов отечественных и зарубежных художников</t>
  </si>
  <si>
    <t>https://stronikum.ru/3480_Izobrazitelnoe_iskusstvo/4787_Portreti_hudognikov_22_sht_f_A3</t>
  </si>
  <si>
    <t>Комплект портретов писателей литературоведов и лингвистов</t>
  </si>
  <si>
    <t>https://stronikum.ru/2438_Literatura/2894_Portreti_pisateley_37_sht_f_A3</t>
  </si>
  <si>
    <t>Комплект портретов по биологии</t>
  </si>
  <si>
    <t>http://www.prirodovedenie.ru/316________.htm</t>
  </si>
  <si>
    <t>Комплект постановочных зондов</t>
  </si>
  <si>
    <t>https://www.zondov.ru/product_760.html</t>
  </si>
  <si>
    <t>Комплект постановочных зондов по методике Л С Волковой 7 шт</t>
  </si>
  <si>
    <t>https://www.zondov.ru/product_149.html</t>
  </si>
  <si>
    <t>Комплект постельного белья 1 5 спальный бязь набивная 140 гр м кв</t>
  </si>
  <si>
    <t>Полишвей</t>
  </si>
  <si>
    <t>https://polyshvey.ru/products/320</t>
  </si>
  <si>
    <t>Комплект посуды демонстрационной с принадлежностями</t>
  </si>
  <si>
    <t>https://www.l-microrus.ru/catalog/276/2571/?sphrase_id=488981</t>
  </si>
  <si>
    <t>https://rosservis.spb.ru/magazin/product/komplekt-posudy-demonstracionnoy-s-prinadlezhnostyami</t>
  </si>
  <si>
    <t>https://stronikum.ru/1061_Fizika/1664_Nabor_him_posudi_i_prinadlegnostey_dlya_kab_fiziki_KDLF?ysclid=m8poq465qn96614190</t>
  </si>
  <si>
    <t>Комплект посуды и оборудования для ученических опытов физика химия биология</t>
  </si>
  <si>
    <t>https://stronikum.ru/1383_Himiya/17242_Komplekt_posudi_i_oborudovaniya_dlya_uchenicheskih_opitov_himiya_fizika_biologiya</t>
  </si>
  <si>
    <t>Комплект посуды и принадлежностей для демонстрационных опытов и лабораторных работ по физике</t>
  </si>
  <si>
    <t>https://www.l-microrus.ru/catalog/274/2571/</t>
  </si>
  <si>
    <t>Комплект предметных и покровных стекол</t>
  </si>
  <si>
    <t>https://www.komus.ru/katalog/otraslevye-predlozheniya/meditsina/raskhodnye-materialy-dlya-laboratorii-i-analizov/laboratornye-stekla-predmetnye-i-pokrovnye/steklo-pokrovnoe-minilab-18x18-mm-1000-shtuk-v-upakovke-/p/669618/?from=block-123-0_14&amp;qid=2445402739-0-14</t>
  </si>
  <si>
    <t>Комплект приборов для демонстрации магнитных полей тока наше предложение Набор для демонстрации спектров магнитного поля тока на одной панели</t>
  </si>
  <si>
    <t>https://www.l-microrus.ru/catalog/280/4215/?ysclid=mbg6sfr9eu48234648</t>
  </si>
  <si>
    <t>Комплект приборов для изучения принципов радиоприема и радиопередачи</t>
  </si>
  <si>
    <t>https://rosservis.spb.ru/magazin/product/komplekt-priborov-dlya-izucheniya-principov-radiopriema-i-ra</t>
  </si>
  <si>
    <t>https://stronikum.ru/1061_Fizika/13988_Komplekt_priborov_dlya_izucheniya_printsipov_radiopriema_i_radioperedachi?ysclid=m8ptkc087p548876545</t>
  </si>
  <si>
    <t>Комплект приборов для опытов по электростатике демонстрационный</t>
  </si>
  <si>
    <t>https://www.l-microrus.ru/catalog/274/3811/?ysclid=mb0dqzlggg331957169</t>
  </si>
  <si>
    <t>Комплект приборов и инструментов топографических дем</t>
  </si>
  <si>
    <t>https://stronikum.ru/2691_Geografiya/8614_Komplekt_priborov_i_instrumentov_topograficheskih_dem?ysclid=m6yl9t8aze168613388</t>
  </si>
  <si>
    <t>Комплект приборов и принадлежностей для демонстрации св-в электромагнитных волн</t>
  </si>
  <si>
    <t>https://www.l-microrus.ru/catalog/280/3807/?ysclid=mb0cx2m3l8466111327</t>
  </si>
  <si>
    <t>https://stronikum.ru/1061_Fizika/3358_Komplekt_priborov_i_prinadlegnostey_dlya_demonstratsii_sv_v_elektromagnitnih_voln</t>
  </si>
  <si>
    <t>Комплект приборов и принадлежностей для демонстрации свойств электромагнитных волн</t>
  </si>
  <si>
    <t>https://rosservis.spb.ru/magazin/product/komplekt-priborov-i-prinadlezhnostey-dlya-demonstratsii-svoystv-elektromagnitnykh-voln</t>
  </si>
  <si>
    <t>https://stronikum.ru/1061_Fizika/3358_Komplekt_priborov_i_prinadlegnostey_dlya_demonstratsii_sv_v_elektromagnitnih_voln?ysclid=m8p</t>
  </si>
  <si>
    <t>Комплект принадлежностей для хранения</t>
  </si>
  <si>
    <t>https://www.himlabo.ru/chemistry/laboratornoe-oborudovanie/khranilishche-dlya-khimicheskikh-reaktivov</t>
  </si>
  <si>
    <t>Комплект провода</t>
  </si>
  <si>
    <t>https://www.l-microrus.ru/catalog/359/2631/</t>
  </si>
  <si>
    <t>Комплект проводов 8 шт</t>
  </si>
  <si>
    <t>https://l-microrus.ru/catalog/276/2631/?sphrase_id=492022</t>
  </si>
  <si>
    <t>Комплект проводов соединительных</t>
  </si>
  <si>
    <t>https://www.l-microrus.ru/catalog/276/2631/?sphrase_id=883568</t>
  </si>
  <si>
    <t>Комплект рабочей одежды</t>
  </si>
  <si>
    <t>https://www.vseinstrumenti.ru/product/muzhskoj-halat-ursus-valent-hal521-030-44-46-182-188-1088881/#searchQuery=халат&amp;searchType=srp</t>
  </si>
  <si>
    <t>https://www.komus.ru/katalog/rabochaya-spetsodezhda-i-siz/uniforma/uniforma-dlya-rabotnikov-proizvodstva/fartuki-dlya-proizvodstva/fartuk-diagonal-temno-sinij/p/93765/?tabId=specifications&amp;from=block-25-0_15</t>
  </si>
  <si>
    <t>https://www.ozon.ru/product/halat-dlya-truda-i-tehnologii-shkolnyy-trudovichok-dlya-malchika-i-devochki-r-40-42-150-160-618265130/?avtc=1&amp;avte=4&amp;avts=1738827025</t>
  </si>
  <si>
    <t>Комплект рабочей одежды Наше предложение Фартук защитный</t>
  </si>
  <si>
    <t>https://www.vseinstrumenti.ru/product/zaschitnyj-fartuk-iz-viniliskozhi-grandmaster-kschs-obem-grudi-116-124-rost-164-176-sinij-610872-5559961/</t>
  </si>
  <si>
    <t>Комплект рабочей одежды наше предложение Комплект средств для индивидуальной защиты</t>
  </si>
  <si>
    <t>https://stronikum.ru/1383_Himiya/11305_Komplekt_sredstv_dlya_individualnoy_zashchiti</t>
  </si>
  <si>
    <t>Комплект раздаточного материала Математика веера Устный счет доли и дроби геометрические формы 3 вида по 8 шт</t>
  </si>
  <si>
    <t>артикул НМ-7035-10</t>
  </si>
  <si>
    <t>Комплект раздаточный учебно-лабораторного и практического оборудования по технологии для начальных классов</t>
  </si>
  <si>
    <t>Луч</t>
  </si>
  <si>
    <t>https://myluch.ru/nabor-dlya-tvorchestva-luch-shkola-tvorchestva-15-predmetov/</t>
  </si>
  <si>
    <t>https://www.sima-land.ru/7053667/nabor-dlya-tvorchestva-luch-shkola-tvorchestva-15-predmetov/</t>
  </si>
  <si>
    <t>Комплект раздаточный учебно-лабораторного и практического оборудования по технологии для начальных классов состав Конструктор модульных станков UNIMAT 1 Elementary Базовый набор Набор для изготовления ручек Альбом инструкций и чертежей поделок Токарная обработка и распиловка древесины на Unimat и Playmat Заготовка цилиндрическая различного диаметра липа бук 20шт Альбом технологических карт к конструктору модульных станков Unimat 1 Workshop Набор для рукоделия 2 Набор для рукоделия 4</t>
  </si>
  <si>
    <t>КП Рене от 07.05.2050</t>
  </si>
  <si>
    <t>Комплект раздаточных пособий</t>
  </si>
  <si>
    <t>НО-5366-10</t>
  </si>
  <si>
    <t>Комплект раздаточных пособий Комплект раздаточных пособий Основы религиозных культур и светской этики наше предложение Игра настольно-печатная Многонациональная Россия 2 Игра настольно-печатная Многонациональная Россия 1</t>
  </si>
  <si>
    <t>КП Рене от 07.05.2045</t>
  </si>
  <si>
    <t>Комплект раздаточных пособий наше предложение Арифметика Математика часть-1 Математика Часть - 2 Математика Часть - 3 Математика Часть - 4 Математика Часть - 5 Математика Часть - 6</t>
  </si>
  <si>
    <t>http://www.prirodovedenie.ru/4696________.htm</t>
  </si>
  <si>
    <t>Комплект раздаточных таблиц по биологии</t>
  </si>
  <si>
    <t>http://www.prirodovedenie.ru/4677________.htm</t>
  </si>
  <si>
    <t>Комплект раздаточных таблиц по биологии наше пердложение Комплект таблиц по всему курсу биологии 120 шт А1 полноцв лам Ботаника 1 12 табл формат А1 лам Ботаника 2 18 табл формат А1 лам Зоология 1 14 табл формат А1 лам Зоология 2 16 табл формат А1 лам Общая биология 1 16 табл формат А1 лам Общая биология 2 14 табл формат А1 лам Человек и его здоровье 1 20 табл формат А1 лам Человек и его здоровье 2 10 табл формат А1 лам Сохра</t>
  </si>
  <si>
    <t>https://stronikum.ru/1627_Biologiya/6628_Komplekt_tablits_po_vsemu_kursu_biologii_120_sht_A1_polnotsv_lam?ysclid=mdraj70khe441001401</t>
  </si>
  <si>
    <t>Комплект разрезных карточек для тренировки навыков чтения на английском языке 6 видов по 5 шт</t>
  </si>
  <si>
    <t>РК-3165-10</t>
  </si>
  <si>
    <t>Комплект разрезных карточек для тренировки устного счета 6 видов по 5 шт</t>
  </si>
  <si>
    <t>артикул РК-1065-10</t>
  </si>
  <si>
    <t>Комплект расходных ратериалов для принтера</t>
  </si>
  <si>
    <t>письмо от 18.07.2025 15:28</t>
  </si>
  <si>
    <t>Комплект репродукций картин для уроков развития речи и литературы</t>
  </si>
  <si>
    <t>https://stronikum.ru/2438_Literatura/8794_Nabor_reproduktsiy_Russkie_pisateli_v_givopisnih_portretah</t>
  </si>
  <si>
    <t>Комплект репродукций произведений изобразительного искусства отечественных и зарубежных художников</t>
  </si>
  <si>
    <t>Планетариум</t>
  </si>
  <si>
    <t>http://www.cnso.ru/index.php/izo?id=246</t>
  </si>
  <si>
    <t>Комплект роторасширителей из 2шт</t>
  </si>
  <si>
    <t>https://www.zondov.ru/product_352.html</t>
  </si>
  <si>
    <t>Комплект скелетов различных классов животных наше предложение Скелет голубя Скелет кролика Скелет лягушки Скелет рыбы Скелет рыбы</t>
  </si>
  <si>
    <t>скрытые строки</t>
  </si>
  <si>
    <t>Комплект соединительных проводов</t>
  </si>
  <si>
    <t>https://www.l-microrus.ru/catalog/276/2631/?sphrase_id=939428</t>
  </si>
  <si>
    <t>Комплект соединительных проводов 8 шт</t>
  </si>
  <si>
    <t>https://www.l-microrus.ru/catalog/359/2631/?ysclid=maal8n3ov9271125840</t>
  </si>
  <si>
    <t>Комплект соединительных проводов для каб физики наше предложение Комплект из 8 соединительных проводов</t>
  </si>
  <si>
    <t>Прас-лист ЛМ от 24.04.2025</t>
  </si>
  <si>
    <t>Комплект средств для индивидуальной защиты</t>
  </si>
  <si>
    <t>https://www.l-microrus.ru/catalog/286/2701/?sphrase_id=492346</t>
  </si>
  <si>
    <t>Комплект средств для индивидуальной защиты Комплектность очки защитные - 1 шт фартук прорезиненный - 1 шт перчатки прорезиненные - 1 шт маска-щиток - 1 шт</t>
  </si>
  <si>
    <t>https://stronikum.ru/1383_Himiya/11305_Komplekt_sredstv_dlya_individualnoy_zashchiti?ysclid=m8i5ub929k753429812</t>
  </si>
  <si>
    <t>Комплект стаканов пластиковых 15 шт 1 Стакан 50 мл со шкалой 5 шт Объемная шкала 2 Стакан 100 мл со шкалой 5 шт Объемная шкала 3 Стакан 250 мл со шкалой 3 шт Объемная шкала 4 Стакан 500 мл со шкалой 2 шт Объемная шкала Стаканы изготовлены из полипропилена</t>
  </si>
  <si>
    <t>https://rosservis.spb.ru/magazin/product/komplekt-stakanov-plastikovyh-15-sht.</t>
  </si>
  <si>
    <t>Комплект стаканов пластиковых стеклянных</t>
  </si>
  <si>
    <t>https://www.l-microrus.ru/catalog/287/2709/?sphrase_id=492339</t>
  </si>
  <si>
    <t>Комплект стаканов пластиковых стеклянных наше предложение Комплект стаканов пластиковых 15 шт</t>
  </si>
  <si>
    <t>https://stronikum.ru/1383_Himiya/11259_Komplekt_stakanov_plastikovih_15_sht</t>
  </si>
  <si>
    <t>Комплект стаканов химических 15 шт 1 Стакан 50 мл 2 шт 2 Стакан 100 мл 4 шт 3 Стакан 150 мл 4 шт 4 Стакан 250 мл 4 шт 5 Стакан 600 мл 1 шт</t>
  </si>
  <si>
    <t>https://rosservis.spb.ru/magazin/product/komplekt-stakanov-himicheskih-15-sht</t>
  </si>
  <si>
    <t>Комплект стаканов химических мерных</t>
  </si>
  <si>
    <t>https://www.l-microrus.ru/catalog/287/2708/?sphrase_id=492339</t>
  </si>
  <si>
    <t>Комплект стаканов химических мерных наше предложение Комплект стаканов пластиковых 15 шт Комплектность стакан 50 мл со шкалой полипропилен - 5 шт стакан 100 мл со шкалой полипропилен 5 шт стакан 250 мл со шкалой полипропилен 3 шт стакан 500 мл с делениями полипропилен 2 шт</t>
  </si>
  <si>
    <t>https://stronikum.ru/1383_Himiya/11258_Komplekt_stakanov_himicheskih_steklyannih_15_sht?ysclid=m8hapsrdoi313112525</t>
  </si>
  <si>
    <t>Комплект стаканов химических стеклянных 15 шт</t>
  </si>
  <si>
    <t>https://stronikum.ru/1383_Himiya/11258_Komplekt_stakanov_himicheskih_steklyannih_15_sht</t>
  </si>
  <si>
    <t>Комплект стаканчиков для взвешивания Стаканчик для взвешивания не менее 5 шт наше предложение Комплект стаканчиков для взвешивания бюкс Комплектность стакан для взвешивания бюкс диаметром 40 мм высотой 25 мм 2 шт стакан для взвешивания бюкс диаметром 50 мм высотой 30 мм 1 шт стакан для взвешивания бюкс диаметром 20 мм высотой 35 мм 2</t>
  </si>
  <si>
    <t>https://stronikum.ru/1383_Himiya/11299_Komplekt_stakanchikov_dlya_vzveshivaniya_byuks?ysclid=m8haqorljz135941767</t>
  </si>
  <si>
    <t>Комплект стаканчиков для взвешивания бюкс</t>
  </si>
  <si>
    <t>https://rosservis.spb.ru/magazin/product/komplekt-stakanchikov-dlya-vzveshivaniya-byuks</t>
  </si>
  <si>
    <t>Комплект стаканчиков для взвешивания бюкс Бюкс стаканчики для взвешивания предназначен для взвешивания и хранения веществ и препаратов Изготовлен из стекла марки НС-1 Состав комплекта 1 Стаканчик для взвешивания бюкс на 10 мл 2 шт 2 Стаканчик для взвешивания бюкс на 20 мл 1 шт 3 Стаканчик для взвешивания бюкс на 35 мл 1 шт 4 Стаканчик для взвешивания бюкс на 50 мл 1 шт</t>
  </si>
  <si>
    <t>https://stronikum.ru/1383_Himiya/11299_Komplekt_stakanchikov_dlya_vzveshivaniya_byuks</t>
  </si>
  <si>
    <t>Комплект стаканчиков для взвешивания из 5 бюксов</t>
  </si>
  <si>
    <t>https://l-microrus.ru/catalog/283/2710/</t>
  </si>
  <si>
    <t>Комплект стеклянной посуды на шлифах демонстрационный</t>
  </si>
  <si>
    <t>https://skale.ru/magazin/product/komplekt-steklyannoy-posudy-na-shlifakh-demonstratsionnyy?ysclid=m8iabzkhmr877462702</t>
  </si>
  <si>
    <t>https://rosservis.spb.ru/magazin/product/komplekt-steklyannoy-posudy-na-shlifah-demonstracionnyy</t>
  </si>
  <si>
    <t>Комплект стендов в кабинет физики 11 шт Размеры шапка 2 8х0 15 м 0 7х0 9 м - 2шт 1 3х0 46 м часть с карманами портреты 0 325х0 384 м 1х1 м - 2шт 0 7х1 м - 1шт</t>
  </si>
  <si>
    <t>https://стенды-калипсо.рф/katalog/shkola/po-kabinetam/fizika/komplekt-v-kabinet-fiziki-iz-11-ti-stendov/?ysclid=m7mxwi5cz6910734094</t>
  </si>
  <si>
    <t>Комплект стоек с дорожными знаками 1</t>
  </si>
  <si>
    <t>https://zarnitza.ru/catalog/avtogorodki-i-pdd/komplekt-stoek-dorozhnye-znaki-1/</t>
  </si>
  <si>
    <t>Комплект столовых приборов</t>
  </si>
  <si>
    <t>Сималенд</t>
  </si>
  <si>
    <t>https://www.sima-land.ru/669764/nabor-stolovyh-priborov-slavyana-18-predmetov-tolschina-1-2-mm-kartonnaya-korobka-cvet-serebryanyy/</t>
  </si>
  <si>
    <t>Комплект столовых приборов 24 предмета 6 персон</t>
  </si>
  <si>
    <t>https://www.dns-shop.ru/product/aaf9ff6ec8fad763/nabor-stolovyh-priborov-onetwo-o3cs010-24-st/</t>
  </si>
  <si>
    <t>Комплект столовых приборов на 6 персон</t>
  </si>
  <si>
    <t>Sima land</t>
  </si>
  <si>
    <t>https://www.sima-land.ru/567389/nabor-stolovyh-priborov-iz-nerzhaveyuschey-stali-klassika-24-predmeta-na-podstavke-tolschina-1-2-mm-cvet-serebryanyy/</t>
  </si>
  <si>
    <t>Комплект ступок с пестиками Комплектность ступка 1 с пестом 4 шт ступка 2 с пестом 4 шт ступка 3 с пестом 4 шт</t>
  </si>
  <si>
    <t>https://stronikum.ru/1383_Himiya/14174_Komplekt_stupok_s_pestami_12_sht</t>
  </si>
  <si>
    <t>Комплект судейский в сумке 13570 ФСИ</t>
  </si>
  <si>
    <t>https://sfsi.ru/catalog/detskoe_sportivnoe_oborudovanie/veselye_starty_i_estafety/oborudovanie_dlya_veselykh_startov_i_estafet/komplekt_sudeyskiy_v_sumke/</t>
  </si>
  <si>
    <t>Комплект таблиц Алгебра 7 класс 15 шт</t>
  </si>
  <si>
    <t>https://stronikum.ru/3334_Matematika/6492_Tablitsi_demonstratsionnie_Algebra_7_klass</t>
  </si>
  <si>
    <t>Комплект таблиц Английский язык 67шт</t>
  </si>
  <si>
    <t>http://www.prirodovedenie.ru/3466________.htm</t>
  </si>
  <si>
    <t>Комплект таблиц Безопасное поведение школьников нач школа 5 таблиц</t>
  </si>
  <si>
    <t>5-8502-005</t>
  </si>
  <si>
    <t>Комплект таблиц Безопасность на улицах и дорогах 12 таблиц</t>
  </si>
  <si>
    <t>артикул 5-8527-009</t>
  </si>
  <si>
    <t>Комплект таблиц Геометрические фигуры и величины 9 таблиц</t>
  </si>
  <si>
    <t>5-8518-009</t>
  </si>
  <si>
    <t>Комплект таблиц Здоровый образ жизни 8 таблиц</t>
  </si>
  <si>
    <t>артикул 5-8649-008</t>
  </si>
  <si>
    <t>Комплект таблиц Летние и осенние изменения в природе 13 таблиц 32 карт</t>
  </si>
  <si>
    <t>1-130-022</t>
  </si>
  <si>
    <t>Комплект таблиц Математика 1 класс 8 таблиц</t>
  </si>
  <si>
    <t>5-8495-008</t>
  </si>
  <si>
    <t>Комплект таблиц Математика 2 класс 8 таблиц</t>
  </si>
  <si>
    <t>5-8496-008</t>
  </si>
  <si>
    <t>Комплект таблиц Математика 3 класс 8 таблиц</t>
  </si>
  <si>
    <t>5-8497-008</t>
  </si>
  <si>
    <t>Комплект таблиц Математика в начальной школе 1-4 класс</t>
  </si>
  <si>
    <t>http://www.cnso.ru/index.php/nach-school?id=336</t>
  </si>
  <si>
    <t>Комплект таблиц Математические таблицы для начальной школы 9 таблиц</t>
  </si>
  <si>
    <t>1-030-999</t>
  </si>
  <si>
    <t>Комплект таблиц Однозначные и многозначные числа 7 таблиц</t>
  </si>
  <si>
    <t>5-8519-007</t>
  </si>
  <si>
    <t>Комплект таблиц Основы безопасности жизнедеятельности 1-4 классы 10 таблиц</t>
  </si>
  <si>
    <t>5-8489-010</t>
  </si>
  <si>
    <t>Комплект таблиц Основы декоративно-прикладного искусства 12 таблиц</t>
  </si>
  <si>
    <t>1-100-053</t>
  </si>
  <si>
    <t>Комплект таблиц Поведение в криминогенных ситуациях 9 таблиц</t>
  </si>
  <si>
    <t>артикул 5-8526-009</t>
  </si>
  <si>
    <t>Комплект таблиц Порядок действий 3 таблиц 32 карт</t>
  </si>
  <si>
    <t>1-030-069</t>
  </si>
  <si>
    <t>Комплект таблиц Простые задачи 2 таблиц 128 карт</t>
  </si>
  <si>
    <t>1-030-081</t>
  </si>
  <si>
    <t>Комплект таблиц Русский алфавит 4 табл формат А1 матовое ламинир</t>
  </si>
  <si>
    <t>https://stronikum.ru/4273_Nachalnaya_shkola/7319?ysclid=m6g96xpyy3136984624</t>
  </si>
  <si>
    <t>Комплект таблиц Тригонометрические функции 8 шт</t>
  </si>
  <si>
    <t>https://stronikum.ru/3334_Matematika/194_Tablitsi_demonstratsionnie_Trigonometricheskie_funktsii</t>
  </si>
  <si>
    <t>Комплект таблиц Умножение и деление 8 таблиц</t>
  </si>
  <si>
    <t>1-030-073</t>
  </si>
  <si>
    <t>Комплект таблиц Устные приемы сложения и вычитания в пределах сотни 4 таблицы</t>
  </si>
  <si>
    <t>1-030-065</t>
  </si>
  <si>
    <t>Комплект таблиц Факторы разрушающие здоровье человека 8 таблиц</t>
  </si>
  <si>
    <t>артикул 5-8543-010</t>
  </si>
  <si>
    <t>Комплект таблиц демонстрационных по кулинарии наше предложение Кулинария 20 таблиц</t>
  </si>
  <si>
    <t>2-152-538</t>
  </si>
  <si>
    <t>Комплект таблиц для начальной школы Русский алфавит 4 таблицы 224 карточки с методическими рекомендациями для учителя</t>
  </si>
  <si>
    <t>1-010-001</t>
  </si>
  <si>
    <t>Комплект таблиц по биологии дем Человек и его здоровье 1 20 табл формат А1 лам</t>
  </si>
  <si>
    <t>https://stronikum.ru/1627_Biologiya/6624_Komplekt_tablits_po_biologii_dem_CHelovek_i_ego_zdorove_1_20_tabl_format_A1_lam</t>
  </si>
  <si>
    <t>Комплект таблиц по всему курсу Алгебра и начала анализа 50 табл А1 полноцв лам</t>
  </si>
  <si>
    <t>https://stronikum.ru/3334_Matematika/10825_Komplekt_tablits_po_vsemu_kursu_Algebra_i_nachala_analiza_50_tabl_A1_polnotsv_lam</t>
  </si>
  <si>
    <t>Комплект таблиц по всему курсу алгебры 50 шт А1 полноцв лам</t>
  </si>
  <si>
    <t>https://stronikum.ru/3334_Matematika/7713_Komplekt_tablits_po_vsemu_kursu_algebri_50_sht_A1_polnotsv_lam</t>
  </si>
  <si>
    <t>Комплект таблиц по всему курсу биологии 120 шт А1 полноцв лам Ботаника 1 12 табл формат А1 лам Ботаника 2 18 табл формат А1 лам Зоология 1 14 табл формат А1 лам Зоология 2 16 табл формат А1 лам Общая биология 1 16 табл формат А1 лам Общая биология 2 14 табл формат А1 лам Человек и его здоровье 1 20 табл формат А1 лам Человек и его здоровье 2 10 табл формат А1 лам Сохра</t>
  </si>
  <si>
    <t>https://stronikum.ru/1627_Biologiya/6628_Komplekt_tablits_po_vsemu_kursu_biologii_120_sht_A1_polnotsv_lam</t>
  </si>
  <si>
    <t>Комплект таблиц по всему курсу геометрии 100 табл А1 полноцв лам</t>
  </si>
  <si>
    <t>https://stronikum.ru/3334_Matematika/7171_Komplekt_tablits_po_vsemu_kursu_geometrii_100_tabl_A1_polnotsv_lam</t>
  </si>
  <si>
    <t>Комплект таблиц по всему курсу физики средней школы 100шт А1 полноцв лам</t>
  </si>
  <si>
    <t>https://stronikum.ru/1061_Fizika/4549_Komplekt_tablits_po_vsemu_kursu_fiziki_sredney_shkoli_100sht_A1_polnotsv_lam</t>
  </si>
  <si>
    <t>Комплект таблиц по географии раздат Земля как планета Земля как система цвет лам 12 шт</t>
  </si>
  <si>
    <t>https://stronikum.ru/2691_Geografiya/7702?ysclid=m6ym0pk3ay348225345</t>
  </si>
  <si>
    <t>Комплект таблиц по зоологии раздаточный Разнообразие животных Птицы цвет лам 16 шт</t>
  </si>
  <si>
    <t>https://stronikum.ru/1627_Biologiya/5062_Komplekt_tablits_po_zoologii_razdat_Raznoobrazie_givotnih_Ptitsi_tsvet_lam_16_sht</t>
  </si>
  <si>
    <t>Комплект таблиц по химии дем Химические реакции 14 табл формат А1 ламинир</t>
  </si>
  <si>
    <t>https://stronikum.ru/1383_Himiya/5941_Komplekt_tablits_po_himii_dem_Himicheskie_reaktsii_14_tabl_format_A1_laminir</t>
  </si>
  <si>
    <t>Комплект тележек легкоподвижных пара</t>
  </si>
  <si>
    <t>https://stronikum.ru/1061_Fizika/4746_Komplekt_telegek_legkopodvignih</t>
  </si>
  <si>
    <t>Комплект тематических магнитов Дорожные знаки</t>
  </si>
  <si>
    <t>https://zarnitza.ru/catalog/avtogorodki-i-pdd/komplekt-tematicheskikh-magnitov-dorozhnye-znaki/</t>
  </si>
  <si>
    <t>Комплект тематических магнитов Модели автомобилей</t>
  </si>
  <si>
    <t>https://zarnitza.ru/catalog/avtogorodki-i-pdd/komplekt-tematicheskikh-magnitov-modeli-avtomobilejj/</t>
  </si>
  <si>
    <t>Комплект термометров</t>
  </si>
  <si>
    <t>https://www.stronikum.ru/4273_Nachalnaya_shkola/4383_Termometr_s_fiksatsiey_maksimalnogo_i_minimalnogo_znacheniy</t>
  </si>
  <si>
    <t>Комплект термометров Комплект содержит обычный жидкостной и цифровой термометры</t>
  </si>
  <si>
    <t>https://www.himlabo.ru/chemistry/laboratornoe-oborudovanie/komplekt-termometrov?ysclid=m8hbd2vqja407719334</t>
  </si>
  <si>
    <t>Комплект топографических инструментов и приборов</t>
  </si>
  <si>
    <t>https://stronikum.ru/2691_Geografiya/8614_Komplekt_priborov_i_instrumentov_topograficheskih_dem</t>
  </si>
  <si>
    <t>Комплект треугольников</t>
  </si>
  <si>
    <t>https://masteras.ru/t/komplekt-treugolnikov-6-07-09-11-13-sm-diametr-6-mm/</t>
  </si>
  <si>
    <t>Комплект учебно-лабораторного оборудования Агрономия</t>
  </si>
  <si>
    <t>Унитех</t>
  </si>
  <si>
    <t>Прайс-лист Унитех 2025</t>
  </si>
  <si>
    <t>Комплект учебно-лабораторного оборудования Гироскопический эффект</t>
  </si>
  <si>
    <t>https://zarnitza.ru/catalog/uchlab/obshcheobrazovatelnye-distsipliny/fizika/mehanika/uchebno-laboratornoe-oborudovanie-giroskopicheskii-effekt/</t>
  </si>
  <si>
    <t>Комплект учебно-лабораторного оборудования Изменение энтропии</t>
  </si>
  <si>
    <t>https://zarnitza.ru/catalog/uchlab/obshcheobrazovatelnye-distsipliny/fizika/termodinamika/komplekt-uchebno-laboratornogo-oborudovaniya-izmenenie-entropii/</t>
  </si>
  <si>
    <t>Комплект учебно-лабораторного оборудования Изучение простых механизмов</t>
  </si>
  <si>
    <t>https://zarnitza.ru/catalog/uchlab/inzhenernye-distsipliny/tehnicheskaya-mehanika/komplekt-uchebno-laboratornogo-oborudovaniya-izuchenie-prostykh-mekhanizmov/?ysclid=m927gbn7db215555281</t>
  </si>
  <si>
    <t>Комплект учебно-лабораторного оборудования Коррозия</t>
  </si>
  <si>
    <t>Заница</t>
  </si>
  <si>
    <t>Письмо Наиля Шафигуллина от 27.06.2025</t>
  </si>
  <si>
    <t>Комплект учебно-лабораторного оборудования Молекулярная физика и термодинамика МТ-1</t>
  </si>
  <si>
    <t>https://zarnitza.ru/catalog/uchlab/obshcheobrazovatelnye-distsipliny/fizika/termodinamika/komplekt-uchebno-laboratornogo-oborudovaniya-molekulyarnaya-fizika-i-termodinamika-mt-1/</t>
  </si>
  <si>
    <t>Комплект учебно-лабораторного оборудования Определение величины магнитного поля Земли</t>
  </si>
  <si>
    <t>https://zarnitza.ru/catalog/uchlab/obshcheobrazovatelnye-distsipliny/fizika/elektrodinamika/komplekt-uchebno-laboratornogo-oborudovaniia-opredelenie-velichiny-magnitnogo-polia-zemli/</t>
  </si>
  <si>
    <t>Комплект учебно-лабораторного оборудования Определение отношений теплоемкостей при постоянном давлении и постоянном объеме</t>
  </si>
  <si>
    <t>https://zarnitza.ru/catalog/uchlab/obshcheobrazovatelnye-distsipliny/fizika/termodinamika/komplekt-uchebno-laboratornogo-oborudovaniya-opredelenie-otnoshenij-teploemkostej-pri-postoyannom-davlenii-i-postoyannom-obeme/</t>
  </si>
  <si>
    <t>Комплект учебно-лабораторного оборудования Определение электродвижущей силы гальванического элемента методом компенсации</t>
  </si>
  <si>
    <t>https://zarnitza.ru/catalog/uchlab/obshcheobrazovatelnye-distsipliny/fizika/elektrodinamika/komplekt-uchebno-laboratornogo-oborudovaniya-opredelenie-elektrodvizhushchey-sily-galvanicheskogo-el/</t>
  </si>
  <si>
    <t>Комплект учебно-лабораторного оборудования Поверхностное натяжение жидкости</t>
  </si>
  <si>
    <t>https://zarnitza.ru/catalog/uchlab/obshcheobrazovatelnye-distsipliny/fizika/termodinamika/komplekt-uchebno-laboratornogo-oborudovaniya-poverkhnostnoe-natyazhenie-zhidkosti/</t>
  </si>
  <si>
    <t>Комплект учебно-лабораторного оборудования Политропные процессы</t>
  </si>
  <si>
    <t>https://zarnitza.ru/catalog/uchlab/obshcheobrazovatelnye-distsipliny/fizika/termodinamika/komplekt-uchebno-laboratornogo-oborudovaniya-politropnye-proczessy/</t>
  </si>
  <si>
    <t>Комплект учебно-лабораторного оборудования Ядерный магнитный резонанс</t>
  </si>
  <si>
    <t>https://zarnitza.ru/catalog/uchlab/obshcheobrazovatelnye-distsipliny/fizika/elektrodinamika/komplekt-uchebno-laboratornogo-oborudovaniya-yadernyy-magnitnyy-rezonans/</t>
  </si>
  <si>
    <t>Комплект учебно-методических материалов</t>
  </si>
  <si>
    <t>Комплект учебно-методических материалов по беспилотным летательным аппаратам для педагога наше предложение Книга Беспилотные летательные аппараты основы конструкции и управления</t>
  </si>
  <si>
    <t>Письмо Харин Игорь от 24.05.2025</t>
  </si>
  <si>
    <t>Комплект учебно-методических материалов по беспилотным летательным аппаратам для педагога наше предложение Книга Беспилотные летательные аппараты основы конструкции и управления 8 класс</t>
  </si>
  <si>
    <t>КП рене от 09.07.2027</t>
  </si>
  <si>
    <t>Комплект учебно-методических материалов по беспилотным летательным аппаратам для ученика наше предложение Беспилотные летательные аппараты основы конструкции и управления 8 класс</t>
  </si>
  <si>
    <t>письмо от 23.01.25</t>
  </si>
  <si>
    <t>Комплект учебно-методических материалов по беспилотным летательным аппаратам для ученика наше предложение Книга Беспилотные летательные аппараты основы конструкции и управления</t>
  </si>
  <si>
    <t>Письмо Харин Игорь от 24.05.2026</t>
  </si>
  <si>
    <t>Комплект учебно-методических материалов по беспилотным летательным аппаратам для ученика наше предложение Книга Беспилотные летательные аппараты основы конструкции и управления 10 класс</t>
  </si>
  <si>
    <t>КП рене от 09.07.2028</t>
  </si>
  <si>
    <t>Комплект учебно-методических материалов по беспилотным летательным аппаратам для ученика с наше предложение Книга Беспилотные летательные аппараты основы конструкции и управления 8 класс</t>
  </si>
  <si>
    <t>Письмо Харьков И от 04.08.2026</t>
  </si>
  <si>
    <t>Комплект учебного лабораторного оборудования Агроном Полевод</t>
  </si>
  <si>
    <t>https://zarnitza.ru/catalog/podgotovka-professionalnykh-kadrov/selskoe-hozyajstvo/stendy-i-naglyadnye-posobiya/komplekt-uchebno-laboratornogo-oborudovaniya-agronom-polevod/?ysclid=mcliemghwf485755831</t>
  </si>
  <si>
    <t>Комплект учебного оборудования Изучение диэлектрической проницаемости и диэлектрических потерь</t>
  </si>
  <si>
    <t>https://zarnitza.ru/catalog/uchlab/obshcheobrazovatelnye-distsipliny/fizika/elektrodinamika/komplekt-uchebnogo-oborudovaniya-izuchenie-dielektricheskoy-pronitsaemosti-i-dielektricheskikh-poter/</t>
  </si>
  <si>
    <t>Комплект учебных видеофильмов по предметной области</t>
  </si>
  <si>
    <t>прайс кварт</t>
  </si>
  <si>
    <t>Комплект фотографий треков частиц</t>
  </si>
  <si>
    <t>https://skale.ru/magazin/product/komplekt-fotografiy-trekov-chastits-issledovaniye-svoystv-chastits-po-ikh-trekam?ysclid=m99o307xpl86833591</t>
  </si>
  <si>
    <t>Комплект химических реактивов</t>
  </si>
  <si>
    <t>https://www.himlabo.ru/chemistry/reaktivy/nabor-reaktivov-dlya-provedeniya-uchenicheskogo-eksperimenta-po-khimii-10-11-klass-bazovyj-uroven</t>
  </si>
  <si>
    <t>Комплект цифрового оборудования</t>
  </si>
  <si>
    <t>https://stronikum.ru/4273_Nachalnaya_shkola/10829_Komplekt_tsifrovih_priborov_datchikov_dlya_otsenki_ekologicheskogo_sostoyaniya_v_shkole</t>
  </si>
  <si>
    <t>Комплект цифрового оборудования наше предложение Комплект цифрового оборудования география</t>
  </si>
  <si>
    <t>Прайс-лист НР от 27.03.2025</t>
  </si>
  <si>
    <t>Комплект цифровых измерителей тока и напряжения</t>
  </si>
  <si>
    <t>https://www.l-microrus.ru/catalog/359/2618/?ysclid=mdzhy25ct2952462394</t>
  </si>
  <si>
    <t>Комплект чертежного оборудования и приспособлений для школьной доски треугольник транспортир циркуль линейка</t>
  </si>
  <si>
    <t>АОр «МД НП «КРАСНАЯ ЗВЕЗДА»</t>
  </si>
  <si>
    <t>https://redstar-udm.ru/catalog/tovary_dlya_shkoly_i_tvorchestva/klassnyy_nabor_dlya_uchitelya/14787/</t>
  </si>
  <si>
    <t>https://stronikum.ru/4273_Nachalnaya_shkola/8951_Komplekt_instrumentov_klassnih_s_magnitnimi_dergatelyami</t>
  </si>
  <si>
    <t>Комплект чертежного оборудования и приспособлений для школьной доски треугольник транспортир циркуль линейка наше предложение Комплект инструментов классных</t>
  </si>
  <si>
    <t>https://stronikum.ru/4273_Nachalnaya_shkola/6379_Komplekt_instrumentov_klassnih</t>
  </si>
  <si>
    <t>Комплект шин складных средний</t>
  </si>
  <si>
    <t>https://www.dealmed.ru/komplekt_shin_kshtid_01_1068.html</t>
  </si>
  <si>
    <t>https://medplant.ru/catalog/komplekt-shin-transportnykh-immobilizatsionnykh-skladnykh-dlya-vzroslykh-kshtiv-01-medplant-sredniy/?ysclid=mb68hzr3ji654919611</t>
  </si>
  <si>
    <t>Комплект шин транспортных иммобилизационных складных</t>
  </si>
  <si>
    <t>https://medplant.ru/catalog/komplekt-shin-transportnykh-immobilizatsionnykh-skladnykh-dlya-vzroslykh-kshtiv-01-medplant-sredniy/#complectation</t>
  </si>
  <si>
    <t>Комплект шин транспортных иммобилизационных складных Медплант КШТИв-01 взрослый средний</t>
  </si>
  <si>
    <t>https://medplant.ru/catalog/komplekt-shin-transportnykh-immobilizatsionnykh-skladnykh-dlya-detey-kshtid-01-medplant-sredniy/</t>
  </si>
  <si>
    <t>Комплект шин транспортных иммобилизационных складных для взрослых малый КШТИв-01</t>
  </si>
  <si>
    <t>https://www.dealmed.ru/komplekt_shin_kshtiv_01_1096.html</t>
  </si>
  <si>
    <t>Комплект шин транспортных иммобилизационных складных для взрослых средний КШТИв-01</t>
  </si>
  <si>
    <t>https://www.dealmed.ru/komplekt_shin_kshtiv_01_1065.html</t>
  </si>
  <si>
    <t>Комплект шин транспортных иммобилизационных складных средний</t>
  </si>
  <si>
    <t>https://medplant.ru/catalog/komplekt-shin-transportnykh-immobilizatsionnykh-skladnykh-dlya-vzroslykh-kshtiv-01-medplant-sredniy/?ysclid=m7ogthgz87172782369</t>
  </si>
  <si>
    <t>Комплект шпателей</t>
  </si>
  <si>
    <t>https://stronikum.ru/1383_Himiya/11298_Komplekt_shpateley_22_sht</t>
  </si>
  <si>
    <t>Комплект электроснабжения кабинетов физики и химии КЭС-ФХ</t>
  </si>
  <si>
    <t>https://stronikum.ru/1061_Fizika/7176_Komplekt_elektrosnabgeniya_kabinetov_fiziki_i_himii_KES_FH?ysclid=mboki0uotp227991010</t>
  </si>
  <si>
    <t>не знают</t>
  </si>
  <si>
    <t>Комплект этикеток</t>
  </si>
  <si>
    <t>https://www.stronikum.ru/1383_Himiya/933_Nabor_etiketok_samokleyashchihsya_laboratorniy</t>
  </si>
  <si>
    <t>Комплект этикеток для химической посуды демонстрационный</t>
  </si>
  <si>
    <t>http://www.prirodovedenie.ru/472________.htm</t>
  </si>
  <si>
    <t>https://stronikum.ru/1383_Himiya/933_Nabor_etiketok_samokleyashchihsya_laboratorniy</t>
  </si>
  <si>
    <t>Комплект этикеток для химической посуды лаб самоклеющихся</t>
  </si>
  <si>
    <t>https://www.l-microrus.ru/catalog/291/2757/</t>
  </si>
  <si>
    <t>Комплект этикеток для химической посуды лотка</t>
  </si>
  <si>
    <t>https://l-microrus.ru/catalog/291/2757/</t>
  </si>
  <si>
    <t>Комплект этикеток наше предложение Комплект этикеток для химической посуды лаб</t>
  </si>
  <si>
    <t>http://www.prirodovedenie.ru/456________.htm</t>
  </si>
  <si>
    <t>Комплекты оборудования 1-7 для выполнения экспериментальных заданий в соответствии со спецификацией контрольных измерительных материалов для проведения основного государственного экзамена по физике</t>
  </si>
  <si>
    <t>https://zarnitza.ru/catalog/uchlab/elektrotehnika-i-energetika/istochniki-energii-i-elektroenergetika/komplekt-uchebno-laboratornogo-oborudovaniya-vozobnovlyaemye-istochniki-energii-ruchnaya-versiya/</t>
  </si>
  <si>
    <t>Компьютеризированный комплекс для проведения демонстрационных и лабораторных работ по биологии и экологии наше предложение Компьютеризированный комплекс для проведения демонстрационных и лабораторных работ по биологии экологии естествознанию Зеленая колонна - М</t>
  </si>
  <si>
    <t>https://www.medius.ru/catalog/zelenaya_kolonna/kompyuterizirovannyy_kompleks/kompyuterizirovannyy_kompleks_dlya_provedeniya_demonstratsionnykh_i_laboratornykh_rabot_po_biologii__1.html?ysclid=m9tjha4f5f240627937</t>
  </si>
  <si>
    <t>Компьютеризированный комплекс для проведения демонстрационных и лабораторных работ по биологии экологии естествознания</t>
  </si>
  <si>
    <t>https://www.medius.ru/catalog/zelenaya_kolonna/kompyuterizirovannyy_kompleks/kompyuterizirovannyy_kompleks_dlya_provedeniya_demonstratsionnykh_i_laboratornykh_rabot_po_biologii__1.html?ysclid=m8fnjzboxx550160104</t>
  </si>
  <si>
    <t>https://www.medius.ru/catalog/zelenaya_kolonna/kompyuterizirovannyy_kompleks/kompyuterizirovannyy_kompleks_dlya_provedeniya_demonstratsionnykh_i_laboratornykh_rabot_po_biologii__1.html</t>
  </si>
  <si>
    <t>Конденсатор переменный с цифровым измерителем емкости</t>
  </si>
  <si>
    <t>https://stronikum.ru/1061_Fizika/6613_Kondensator_peremenniy_s_tsifrovim_izmeritelem_emkosti</t>
  </si>
  <si>
    <t>Конденсатор разборный демонстрационный</t>
  </si>
  <si>
    <t>https://stronikum.ru/1061_Fizika/9344_Kondensator_razborniy_demonstratsionniy</t>
  </si>
  <si>
    <t>Конденсаторы для сборы электрической цепи наше предложение Конденсатор переменный с индикацией наличия заряда</t>
  </si>
  <si>
    <t>https://www.l-microrus.ru/catalog/280/3813/?sphrase_id=513984</t>
  </si>
  <si>
    <t>Консоль для колец гимнастических настенная 04 401 ГлавСпорт</t>
  </si>
  <si>
    <t>https://glav-sport.ru/catalog/gimnastika/konsoli-kronshtejny/konsol-dlya-kolets-gimnasticheskikh.html</t>
  </si>
  <si>
    <t>Конституция Российской Федерации</t>
  </si>
  <si>
    <t>https://www.labirint.ru/books/1020619/</t>
  </si>
  <si>
    <t>https://www.ozon.ru/product/konstitutsiya-rossiyskoy-federatsii-novaya-redaktsiya-so-vsemi-izmeneniyami-i-osnovnymi-927109160/?at=pZtp00zYQc5A3JyLFKXrLZ4CGKJQQqC6oGx77IK9AwVW</t>
  </si>
  <si>
    <t>https://www.roslit.ru/catalog/kodeksy_spravochniki_konstitutsiya_pdd/65706497/</t>
  </si>
  <si>
    <t>Конституция Российской Федерации Вид Обязательная часть основной образовательной программы Предметная область Естественно-научные предметы Уровень образования Основное общее</t>
  </si>
  <si>
    <t>вако</t>
  </si>
  <si>
    <t>https://www.vaco.ru/product/konstituciya-rossijskoj-federacii-zakony-o-flage-gerbe-i-gimne-rossijskoj-federacii/</t>
  </si>
  <si>
    <t>Конструктор для кабинета учителя-логопеда</t>
  </si>
  <si>
    <t>https://www.sima-land.ru/1974262/konstruktor-napolnyy-polikarpova-68-detaley/?srsltid=AfmBOopCujaw-gdtx5kemb3VNyppBut0EjpvyjC5yGR-iUi-mjd2tL5I</t>
  </si>
  <si>
    <t>https://www.sima-land.ru/9745047/konstruktor-derevyannyy-xxl-po-metodike-polikarpova-68-detaley/?ysclid=m9gza0dhhm628235485</t>
  </si>
  <si>
    <t>Конструктор для обучения и проведения соревнований роботов</t>
  </si>
  <si>
    <t>https://npo-do.ru/catalog/obrazovatelnaya-robototekhnika-i-konstruktory/konstruktory-robokit/osnovnyy-nabory1/prodvinutyy-robototekhnicheskiy-nabor-dlya-izucheniya-osnov-skhemotekhniki-mekhaniki-organizatsii-pr/</t>
  </si>
  <si>
    <t>Конструктор модульных станков UNIMAT 1 Elementary Базовый набор 4в1</t>
  </si>
  <si>
    <t>https://www.rene-edu.ru/nachalnaya-shkola/142.html</t>
  </si>
  <si>
    <t>Конструктор модульных станков с ЧПУ UNIMAT CNC 5 в 1 c 4-х осным контроллером модулем экстренной остановки и методическим пособием</t>
  </si>
  <si>
    <t>Письмо Игорь Харьков от 27.05.2025</t>
  </si>
  <si>
    <t>Конструктор программируемого квадрокоптера Светлячок с руководством</t>
  </si>
  <si>
    <t>письмо от 18.02.25</t>
  </si>
  <si>
    <t>Конструктор учебного квадрокоптера наше предложение Конструктор программируемого квадрокоптера Светлячок с руководством</t>
  </si>
  <si>
    <t>Контейнер для хранения лабораторной посуды и принадлежностей</t>
  </si>
  <si>
    <t>https://www.vseinstrumenti.ru/product/universalnyj-yaschik-econova-kristall-400h335h170-mm-18-l-bestsvetnyj-431249301-1720126/</t>
  </si>
  <si>
    <t>Контейнер лабораторный</t>
  </si>
  <si>
    <t>https://www.vseinstrumenti.ru/product/kontejner-s-kryshkoj-rox-box-335x220x160-8-l-prozrachnyj-m-008-00-07n-13950043/</t>
  </si>
  <si>
    <t>Конторка</t>
  </si>
  <si>
    <t>https://pkvital.ru/catalog/skolnaya-mebel/uchenicheskiye-stoly-i-stulya/na-pryamougolnoy-trube/kontorka-uchenicheskaya-2-4-gr.html</t>
  </si>
  <si>
    <t>Конторка наше предложение Конторка ученическая 2-4 гр</t>
  </si>
  <si>
    <t>https://pkvital.ru/catalog/skolnaya-mebel/uchenicheskiye-stoly-i-stulya/na-krugloy-trube/kontorka-uchenicheskaya-2-4-gr-1.html</t>
  </si>
  <si>
    <t>Контроль пищевых продуктов экспресс лаборатория наше предложение Санитарно-пищевая экспресс-лаборатория Контроль пищевых продуктов Санитарно-пищевая экспресс-лаборатория Контроль пищевых продуктов представляет собой удобный для переноски транспортирования и хранения жесткий корпус-укладку в который компактно и прочно размещены все необходимые средства измерения готовые растворы и реагенты принадлежности документация</t>
  </si>
  <si>
    <t>Кристмас+</t>
  </si>
  <si>
    <t>https://christmas-plus.ru/catalog/oborudovanie_dlya_sanitarno_gigienicheskogo_kontrolya/sanitarno_pishchevye_ekspress_laboratorii/sanitarno_pishchevaya_ekspress_laboratoriya_kontrol_pishchevykh_produktov/</t>
  </si>
  <si>
    <t>Конус Васильева КВБ</t>
  </si>
  <si>
    <t>https://ruspribor.nt-rt.ru/price/product/701590?ysclid=m6egi8sqzc584413669</t>
  </si>
  <si>
    <t>Конус с втулкой палкой и флажком</t>
  </si>
  <si>
    <t>https://sports-tech.ru/catalog/trenirovochnyy-inventar-dlya-futbola/stoyka-obvodnaya-s-flazhkom/</t>
  </si>
  <si>
    <t>Концевые меры длины набор</t>
  </si>
  <si>
    <t>https://www.vseinstrumenti.ru/product/nabor-kmd-tulamash-n-7-kl-1-1-n7-142175-8330913/#searchQuery=Концевые+меры+длины+н7абор&amp;searchType=srp</t>
  </si>
  <si>
    <t>Конь гимнастический маховый габ 1550х350х240 мм МК-00093 Olimpicity ru</t>
  </si>
  <si>
    <t>https://www.olimpciti.ru/catalog/tovary-i-gotovaya-produktsiya/gimnastika/sportivnaya-gimnastika/koni-kozly/kon-gimnasticheskij-mahovyj/</t>
  </si>
  <si>
    <t>Конь гимнастический прыжковый габ 1600х350х240 высота 900-1350 мм 04 902 ГлавСпорт</t>
  </si>
  <si>
    <t>https://glav-sport.ru/catalog/gimnastika/kozel-i-kon-gimnasticheskie/kon-gimnasticheskij-pryzhkovyj.html</t>
  </si>
  <si>
    <t>Конь гимнастический с ручками маховый</t>
  </si>
  <si>
    <t>https://sfsi.ru/catalog/gimnastika/sportivnaya_gimnastika/kon_i_kozel_gimnasticheskie/kon_gimnasticheskiy_s_ruchkami_makhovyy_/</t>
  </si>
  <si>
    <t>Корень бобового растения с клубеньками</t>
  </si>
  <si>
    <t>http://www.prirodovedenie.ru/54________.htm</t>
  </si>
  <si>
    <t>Кормушка бункерная 3 кг пластик с разделительной решеткой для кур уток и другой домашней птицы</t>
  </si>
  <si>
    <t>https://bigfarmer.ru/catalog/kormushka_bunkernaya_3_kg_plastik_s_razdelitelnoy_reshetkoy_/?ysclid=mdd1e4ytpc57667799</t>
  </si>
  <si>
    <t>Коробка для изучения насекомых с лупой</t>
  </si>
  <si>
    <t>http://www.prirodovedenie.ru/281________.htm</t>
  </si>
  <si>
    <t>https://stronikum.ru/4409_Vtoraya_mladshaya_gruppa_3_4/3357_Korobka_dlya_izucheniya_nasekomih_s_lupoy</t>
  </si>
  <si>
    <t>Костюм химической защиты ОЗК плащ чулки защитные перчатки с хранения</t>
  </si>
  <si>
    <t>https://promza.ru/catalog/zashhitnaya-speczodezhda/kostyumy-zashchitnye/obshhevojskovoj-zashhitnyij-komplekt-ozk/?calltouch_tm=yd_c:86858570_gb:5182441711_ad:14001599903_ph:52767292292_st:search_pt:premium_p:4_s:none_dt:desktop_reg:65_ret:52767292292_apt:none&amp;utm_medium=cpc&amp;utm_source=yandex&amp;utm_campaign=kampaniya_dinamicheskie_obyavleniya_centr_86858570&amp;utm_content=14001599903&amp;utm_term=---autotargeting&amp;yclid=5266568903771029503</t>
  </si>
  <si>
    <t>Косынка медицинская</t>
  </si>
  <si>
    <t>МедКомплекс «А.В.К</t>
  </si>
  <si>
    <t>https://www.medcomp.ru/catalog/product/povyazka-kosynochnaya-vzroslaya-medplant-pkv-01-upakovka-zip-lock/</t>
  </si>
  <si>
    <t>Косынка медицинская для фиксации верхних конечностей</t>
  </si>
  <si>
    <t>https://medplant.ru/catalog/povyazka-kosynochnaya-vzroslaya-pkv-01-medplant-upakovka-vakuum/?ysclid=m68wymtvjj391437054</t>
  </si>
  <si>
    <t>Косынка медицинская перевязочная</t>
  </si>
  <si>
    <t>https://www.deal-med.ru/kosynochnaya_povyazka_universalnaya.html?roistat_visit=1014822</t>
  </si>
  <si>
    <t>https://www.komus.ru/katalog/otraslevye-predlozheniya/meditsina/aptechki/izdeliya-dlya-immobilizatsii-i-meditsinskoj-evakuatsii/povyazka-kosynochnaya-medplant-pku-01-universalnaya/p/1353016/?ysclid=m7u9ji7z203525129&amp;utm_referrer=https%3A%2F%2Fyandex.ru%2F</t>
  </si>
  <si>
    <t>https://medplant.ru/catalog/povyazka-kosynochnaya-universalnaya-pku-01-medplant-tsvet-belyy-upakovka-zip-lock/</t>
  </si>
  <si>
    <t>https://www.ozon.ru/product/treugolnyy-meditsinskiy-bandazh-kosynka-5-sht-1663141642/?at=28t0QRGkRHWGBy2rURw6N6Rt8KMw8ZhOg0WolhJDBj9J&amp;avtc=1&amp;avte=4&amp;avts=1739865089&amp;keywords=перевязочная+косынка</t>
  </si>
  <si>
    <t>https://rosservis.spb.ru/magazin/product/kosynka-meditsinskaya-perevyazochnaya</t>
  </si>
  <si>
    <t>Котелок солдатский</t>
  </si>
  <si>
    <t>https://www.vseinstrumenti.ru/product/pohodnyj-kotelok-ecos-camp-s10-1-7l-103656-5004552/</t>
  </si>
  <si>
    <t>https://www.ozon.ru/product/kotelok-soldatskiy-alyuminievyy-389633640/?asb=1jHelrI5L1yBMNkewnxFrlOj4UCzCvsoZW7unIdiTNs%253D&amp;at=Y7tj9101NHlQlo3WfOPEgJ3sowqq9OsxKvLNpfmXO4M4&amp;avtc=1&amp;avte=4&amp;avts=1736931635&amp;keywords=Котелок+солдатский</t>
  </si>
  <si>
    <t>https://pnevmat24.ru/kotelok-armeysky-soldatsky-alyuminiyevy-haki-original-sssr/</t>
  </si>
  <si>
    <t>Котелок солдатский наше предложение Котелок 3 5 л</t>
  </si>
  <si>
    <t>https://www.vseinstrumenti.ru/product/kotelok-demidovskij-3-5-l-mt-105-2751518/#searchQuery=%D0%9A%D0%BE%D1%82%D0%B5%D0%BB%D0%BE%D0%BA&amp;searchType=redirect</t>
  </si>
  <si>
    <t>Котовасия в наречиях</t>
  </si>
  <si>
    <t>http://igroteka-rebus.ru/index.php?route=product/product&amp;path=59&amp;product_id=205</t>
  </si>
  <si>
    <t>Краски акварельные Луч Zoo медовые 6 цветов</t>
  </si>
  <si>
    <t>https://www.komus.ru/katalog/tovary-dlya-doma/tovary-dlya-shkoly/prinadlezhnosti-dlya-risovaniya/kraski-akvarelnye/kraski-akvarelnye-luch-zoo-medovye-6-tsvetov/p/225292/?from=block-123-0_1&amp;qid=2799919641-0-1</t>
  </si>
  <si>
    <t>Краски акварельные медовые - 2 шт Количество цветов не менее 12 шт Должны быть изготовлены на основе безопасных компонентов</t>
  </si>
  <si>
    <t>https://www.komus.ru/katalog/tovary-dlya-doma/tovary-dlya-shkoly/prinadlezhnosti-dlya-risovaniya/kraski-akvarelnye/kraski-akvarelnye-medovye-komus-tri-bogatyrya-12-tsvetov/p/1854462/?from=block-123-0_1&amp;qid=8744884139-0-1</t>
  </si>
  <si>
    <t>Креветка</t>
  </si>
  <si>
    <t>http://www.prirodovedenie.ru/3529________.htm</t>
  </si>
  <si>
    <t>Крепление для штатива 13 мм</t>
  </si>
  <si>
    <t>https://rushim.ru/product_info.php?products_id=3591</t>
  </si>
  <si>
    <t>Крепления лыжные механические NN75 мм</t>
  </si>
  <si>
    <t>https://sports-tech.ru/catalog/lyzhnye-krepleniya/lyzhnye-krepleniya-spine-nn75-75-mm/</t>
  </si>
  <si>
    <t>Кресло для руководителя</t>
  </si>
  <si>
    <t>Светоч-Плюс</t>
  </si>
  <si>
    <t>КП от Светоч-Плюс от 23.052029</t>
  </si>
  <si>
    <t>Кресло офисное</t>
  </si>
  <si>
    <t>Виталл</t>
  </si>
  <si>
    <t>https://pkvital.ru/catalog/skolnaya-mebel/stulya-myagkiye/kreslo-prestizh.html</t>
  </si>
  <si>
    <t>https://www.vseinstrumenti.ru/product/kompyuternoe-kreslo-byurokrat-ch-695n-spinka-setka-chernyj-sidene-chernyj-ch-695n-black-1952236/</t>
  </si>
  <si>
    <t>https://www.komus.ru/katalog/mebel/ofisnye-kresla-i-stulya/kresla-ofisnye-/kreslo-ofisnoe-komus-mebel-easy-chair-304-lt-lt-chernoe-setka-tkan-plastik-/p/1031996/?from=block-301-0_2</t>
  </si>
  <si>
    <t>Кресло офисное Easy Chair 309 черное</t>
  </si>
  <si>
    <t>https://www.komus.ru/katalog/mebel/ofisnye-kresla-i-stulya/kresla-dlya-personala/kresla-dlya-operatorov-standartnye/kreslo-ofisnoe-easy-chair-309-chernoe-tkan-plastik-/p/2090920/?utm_referrer=https%3A%2F%2Fyandex.ru%2F</t>
  </si>
  <si>
    <t>Кресло офисное ПРЕСТИЖ RU GTP PL56 крестовина пластик С -11 черный</t>
  </si>
  <si>
    <t>https://www.komus.ru/katalog/mebel/ofisnye-kresla-i-stulya/kresla-dlya-personala/kresla-dlya-operatorov-standartnye/kreslo-ofisnoe-prestige-chernoe-tkan-c03-tk1-plastik-/p/19183/?tabId=specifications</t>
  </si>
  <si>
    <t>Кресло офисное Сиденье ткань Спинка сетчетая ткань Пятилучье и подлокотники пластиковые Цвет обивки по согласованию</t>
  </si>
  <si>
    <t>Фабрика мебеля</t>
  </si>
  <si>
    <t>КП Фабрика Мелебеля от 02.08.2027</t>
  </si>
  <si>
    <t>Кресло офисное наше предложение</t>
  </si>
  <si>
    <t>https://www.vseinstrumenti.ru/product/kompyuternoe-ofisnoe-kreslo-brabix-fly-mg-396-s-podlokotnikami-setka-532083-1499155/#searchQuery=%D0%9A%D1%80%D0%B5%D1%81%D0%BB%D0%BE+%D0%BE%D1%84%D0%B8%D1%81%D0%BD%D0%BE%D0%B5&amp;searchType=srp</t>
  </si>
  <si>
    <t>Крестовые походы ХI ХIII вв 70х100</t>
  </si>
  <si>
    <t>К-2606</t>
  </si>
  <si>
    <t>Кристаллизатор 2000ml наше предложение Чаша кристализационная 200 х100 2 л</t>
  </si>
  <si>
    <t>https://rushim.ru/product_info.php?products_id=3869</t>
  </si>
  <si>
    <t>Кристаллизатор Crystallizer</t>
  </si>
  <si>
    <t>https://rushim.ru/product_info.php?products_id=2805</t>
  </si>
  <si>
    <t>Кристаллическая решетка алмаза</t>
  </si>
  <si>
    <t>http://www.prirodovedenie.ru/425________.htm</t>
  </si>
  <si>
    <t>Кристаллическая решетка графена</t>
  </si>
  <si>
    <t>http://www.prirodovedenie.ru/437________.htm</t>
  </si>
  <si>
    <t>Кристаллическая решетка графита</t>
  </si>
  <si>
    <t>http://www.prirodovedenie.ru/426________.htm</t>
  </si>
  <si>
    <t>Кристаллическая решетка диоксида кремния</t>
  </si>
  <si>
    <t>http://www.prirodovedenie.ru/438________.htm</t>
  </si>
  <si>
    <t>Кристаллическая решетка железа</t>
  </si>
  <si>
    <t>http://www.prirodovedenie.ru/427________.htm</t>
  </si>
  <si>
    <t>Кристаллическая решетка йода</t>
  </si>
  <si>
    <t>http://www.prirodovedenie.ru/3920________.htm</t>
  </si>
  <si>
    <t>Кристаллическая решетка каменной соли</t>
  </si>
  <si>
    <t>http://www.prirodovedenie.ru/429________.htm</t>
  </si>
  <si>
    <t>Кристаллическая решетка льда</t>
  </si>
  <si>
    <t>http://www.prirodovedenie.ru/3922________.htm</t>
  </si>
  <si>
    <t>Кристаллическая решетка углекислого газа</t>
  </si>
  <si>
    <t>http://www.prirodovedenie.ru/3919________.htm</t>
  </si>
  <si>
    <t>Круг спасательный эластичный</t>
  </si>
  <si>
    <t>https://go-zaschita.ru/avariyno-spasatelnoe-oborudovanie/spasatelnye-krugi/strakhovochnyy-plavatelnyy-krug-elastichnyy/</t>
  </si>
  <si>
    <t>https://www.ozon.ru/product/krug-spasatelnyy-ksl-849936314/?at=qQtJYzWxzcXrzX4XTZgrp0Et9qyqx1u7rqPr3CkNp4jv&amp;keywords=круг+спасательный</t>
  </si>
  <si>
    <t>Опыт</t>
  </si>
  <si>
    <t>https://xn--80akcipuncn.xn--p1ai/catalog/spasatelnye_krugi/strakhovochnye_krugi/862/?oid=861</t>
  </si>
  <si>
    <t>Кружка с носиком 1 250 мл фарфоровая</t>
  </si>
  <si>
    <t>http://www.prirodovedenie.ru/6343________.htm</t>
  </si>
  <si>
    <t>Кружка фарфоровая 1 250 мл с носиком и ручкой</t>
  </si>
  <si>
    <t>https://rushim.ru/product_info.php?products_id=4809</t>
  </si>
  <si>
    <t>Кружка фарфоровая 500 мл с носиком и ручкой 500 ml porcelain mug with spout and handle</t>
  </si>
  <si>
    <t>https://rushim.ru/product_info.php?products_id=4810</t>
  </si>
  <si>
    <t>Кружка фарфоровая с носиком и ручкой 2 500 мл</t>
  </si>
  <si>
    <t>https://rushim.ru/product_info.php?products_id=4810&amp;ysclid=m6yslv6twe476019561</t>
  </si>
  <si>
    <t>Крынка</t>
  </si>
  <si>
    <t>http://www.prirodovedenie.ru/5064________.htm</t>
  </si>
  <si>
    <t>https://ekorshe.ru/index.php/catalog/vazy/item/krynka</t>
  </si>
  <si>
    <t>Крынка гипс</t>
  </si>
  <si>
    <t>https://www.ekorshe.ru/index.php/catalog/vazy/item/krynka</t>
  </si>
  <si>
    <t>Ксилофон</t>
  </si>
  <si>
    <t>https://www.sima-land.ru/10135661/muzykalnyy-instrument-metallofon-music-life-25-tonov-futlyar-2-palochki-rozovyy/</t>
  </si>
  <si>
    <t>Ксилофон диатонический Ля мажор</t>
  </si>
  <si>
    <t>https://masteras.ru/t/ksilofon-diatonicheskij-8-plastin/</t>
  </si>
  <si>
    <t>Ксилофон хроматический До мажор</t>
  </si>
  <si>
    <t>https://masteras.ru/t/ksilofon-hromaticheskij-do-mazhor-25-plastin-na-vysokom-rezonatore-el/</t>
  </si>
  <si>
    <t>Кукла Эля в башкирском народном костюме 30 см</t>
  </si>
  <si>
    <t>https://www.sima-land.ru/5393377/kukla-elya-v-bashkirskom-narodnom-kostyume-30-cm/</t>
  </si>
  <si>
    <t>Кукла Эля в костюме народов Севера 30 см</t>
  </si>
  <si>
    <t>https://www.sima-land.ru/5429644/kukla-elya-v-kostyume-narodov-severa-30-cm/</t>
  </si>
  <si>
    <t>Кукла Эля в татарском народном костюме 30 см</t>
  </si>
  <si>
    <t>https://www.sima-land.ru/6243812/kukla-elya-v-tatarskom-narodnom-kostyume-30-cm/</t>
  </si>
  <si>
    <t>Кукла Эля в чувашском народном костюме 30 см</t>
  </si>
  <si>
    <t>https://www.sima-land.ru/5393376/kukla-elya-v-chuvashskom-narodnom-kostyume-30-cm/</t>
  </si>
  <si>
    <t>Кукла Эля русская красавица 30 5 см</t>
  </si>
  <si>
    <t>https://www.sima-land.ru/1066683/kukla-elya-russkaya-krasavica-30-5-cm/</t>
  </si>
  <si>
    <t>Куклы изображающие людей наше предложение Кукольный театр Мы в профессии играем Набор кукол Семья</t>
  </si>
  <si>
    <t>КП Рене от 07.05.2039</t>
  </si>
  <si>
    <t>Куклы персонажи для начальных классов предназначены для разыгрывания диалогов на уроках по иностранному языку в начальной школе</t>
  </si>
  <si>
    <t>Письмо Харьков Игорь 11.07.2025</t>
  </si>
  <si>
    <t>Кукольный театр Мы в профессии играем 9 персонажей</t>
  </si>
  <si>
    <t>https://www.sima-land.ru/539824/kukolnyy-teatr-my-v-professii-igraem-9-personazhey/</t>
  </si>
  <si>
    <t>Курвиметр</t>
  </si>
  <si>
    <t>https://stronikum.ru/2691_Geografiya/5448_Kurvimetr</t>
  </si>
  <si>
    <t>Курвиметр для измерения пути на карте</t>
  </si>
  <si>
    <t>https://www.rene-edu.ru/srednyaya-i-starshaya-shkola/1178.html</t>
  </si>
  <si>
    <t>Курвиметр механический</t>
  </si>
  <si>
    <t>https://4glaza.ru/products/kurvimetr-kromatech-mekhanicheskiy/?oid=37725</t>
  </si>
  <si>
    <t>Курвиметр механический ручной Картографический курвиметр для определения расстояния по карте Измерения производятся с помощью механического колесика Показания в километрах отображаются на циферблате Подходит для карт масштабом 1 5000 1 20000 и 1 50000 Небольшие габариты и вес</t>
  </si>
  <si>
    <t>https://4glaza.ru/products/kurvimetr-kromatech-mekhanicheskiy/?yprqee=6118926408017248255&amp;utm_medium=cpc&amp;utm_source=yandex&amp;utm_campaign=Мастер%20кампаний%20от%20Яндекса%20-%20Бинокли%20и%20телескопы&amp;yclid=4688209744821485567</t>
  </si>
  <si>
    <t>Курвиметр цифровой</t>
  </si>
  <si>
    <t>https://www.vseinstrumenti.ru/product/izmeritelnoe-koleso-rgk-q8-775359-983999/</t>
  </si>
  <si>
    <t>Кухонные электронные весы LEBEN пластик макс нагрузка до 5 кг точн измер 1 гр</t>
  </si>
  <si>
    <t>https://www.vseinstrumenti.ru/product/kuhonnye-elektronnye-vesy-leben-plastik-maks-nagruzka-do-5-kg-tochn-izmer-1-gr-268-056-8005238/</t>
  </si>
  <si>
    <t>Кушетка медицинская</t>
  </si>
  <si>
    <t>ООО «МедКомплекс «А.В.К.»</t>
  </si>
  <si>
    <t>https://www.medcomp.ru/catalog/product/kushetka-smotrovaya-kms-01-msk-203/</t>
  </si>
  <si>
    <t>Кушетка медицинская смотровая</t>
  </si>
  <si>
    <t>https://www.dealmed.ru/kushyetka_myeditsinskaya_smotrovaya_MSK-203.html</t>
  </si>
  <si>
    <t>Кювета для датчика оптической плотности</t>
  </si>
  <si>
    <t>https://l-microrus.ru/catalog/359/3418/?sphrase_id=682920</t>
  </si>
  <si>
    <t>Кюветы Cuvettes</t>
  </si>
  <si>
    <t>https://rushim.ru/product_info.php?products_id=6917</t>
  </si>
  <si>
    <t>ЛМ ГИА-ла6оратория 2023 Комплект оборудования 2</t>
  </si>
  <si>
    <t>прайс от 03.09.24</t>
  </si>
  <si>
    <t>ЛМ ГИА-лаборатория 2023 Комплект оборудования 1</t>
  </si>
  <si>
    <t>https://www.l-microrus.ru/catalog/433/4298/</t>
  </si>
  <si>
    <t>Лабиринты с буквами</t>
  </si>
  <si>
    <t>http://igroteka-rebus.ru/index.php?route=product/product&amp;path=59&amp;product_id=190</t>
  </si>
  <si>
    <t>Лаборантский стол Ширина 1200 мм Глубина 600 мм Высота 850 мм Каркас металл Материал ЛДСП 16 мм кромка ПВХ 0 4 мм Фасад ЛДСП 16 мм кромка ПВХ 2 мм Столешница ЛДСП 22 мм кромка ПВХ 2 мм</t>
  </si>
  <si>
    <t>АВК</t>
  </si>
  <si>
    <t>https://www.medcomp.ru/catalog/product/stol-laboratornyy-str-sl-12-009/</t>
  </si>
  <si>
    <t>Лаборатория биолога 2 0 с принадлежностями</t>
  </si>
  <si>
    <t>https://xn----7sbbbvhknxpgtef2b.xn--p1ai/tproduct/267279344372-komplekt-umnaya-teplitsa</t>
  </si>
  <si>
    <t>https://www.собираем-урожай.рф/agrotechclass/tproduct/754098877842-laboratoriya-biologa-20-s-prinadlezhnost</t>
  </si>
  <si>
    <t>Лаборатория для зелени и овощей Greenbar ПАК BIO_PRO_LABORATORI</t>
  </si>
  <si>
    <t>https://www.green-capital.ru/product-page/лаборатория-для-зелени-и-овощей-greenbar-пак-bio-pro-laboratori-31-365</t>
  </si>
  <si>
    <t>Лаборатория для овощей Greenbar ПАК LUX-TOM-PEPER-1</t>
  </si>
  <si>
    <t>https://www.green-capital.ru/product-page/лаборатория-для-овощей-greenbar-пак-lux-tom-peper-1</t>
  </si>
  <si>
    <t>Лаборатория для овощей Greenbar ПАК LUX-TOM-PEPER-2</t>
  </si>
  <si>
    <t>https://www.green-capital.ru/product-page/лаборатория-для-овощей-greenbar-пак-lux-tom-peper-2</t>
  </si>
  <si>
    <t>Лаборатория функциональной диагностики растений ФЭД</t>
  </si>
  <si>
    <t>https://christmas-plus.ru/catalog/uchebnoe_oborudovanie/dopolnitelnoe_obrazovanie/biologiya/laboratoriya_funktsionalnoy_diagnostiki_rasteniy_fed/?ysclid=mbg62dghjn866036793</t>
  </si>
  <si>
    <t>нв-лаб</t>
  </si>
  <si>
    <t>https://www.nv-lab.ru/catalog_info.php?ID=1038</t>
  </si>
  <si>
    <t>Лаборатория функциональной диагностики растений ФЭд</t>
  </si>
  <si>
    <t>https://christmas-plus.ru/catalog/uchebnoe_oborudovanie/dopolnitelnoe_obrazovanie/biologiya/laboratoriya_funktsionalnoy_diagnostiki_rasteniy_fed/</t>
  </si>
  <si>
    <t>Лабораторная воронка В-36-50 ХС</t>
  </si>
  <si>
    <t>https://rushim.ru/product_info.php?products_id=474&amp;ysclid=m6efh2j3lw215440849</t>
  </si>
  <si>
    <t>Лабораторная установка Определение удельного заряда электрона</t>
  </si>
  <si>
    <t>https://nau-ra.ru/produktsiya/produktsiya-225_139.html</t>
  </si>
  <si>
    <t>Лабораторно-технологическое оборудование для оказания первой помощи</t>
  </si>
  <si>
    <t>https://zarnitza.ru/catalog/oborudovanie-po-prikazu-804-ministerstva-prosveshcheniya-rf/komplekt-laboratorno-tekhnologicheskogo-oborudovaniya-dlya-okazaniya-pervoy-pomoshchi-prikaz-838-min/?ysclid=m8zp5l3dk890521586</t>
  </si>
  <si>
    <t>Лабораторное сито из оцинковайной стали TAGLER С ЛК-200 2 2x20 мм</t>
  </si>
  <si>
    <t>https://nsk.nv-lab.ru/catalog_info.php?ID=6760</t>
  </si>
  <si>
    <t>Лабораторное сито из оцинкованной стали TAGLER СЛК-200 1 0x20 мм</t>
  </si>
  <si>
    <t>https://nsk.nv-lab.ru/catalog_info.php?ID=6758</t>
  </si>
  <si>
    <t>Лабораторное сито из оцинкованной стали TAGLER СЛК-200 1 7x20 мм</t>
  </si>
  <si>
    <t>https://nsk.nv-lab.ru/catalog_info.php?ID=6763</t>
  </si>
  <si>
    <t>Лабораторные источники питания для сборки электрической цепи</t>
  </si>
  <si>
    <t>https://stronikum.ru/1061_Fizika/4388_Istochnik_pitaniya_laboratorniy_uchebniy</t>
  </si>
  <si>
    <t>Лабораторный источник питания 60 В 5 А Источник питания АКИП АКИП-1160 4</t>
  </si>
  <si>
    <t>https://www.vseinstrumenti.ru/product/istochnik-pitaniya-akip-1160-1-akip-1160-1-17329595/#characteristics</t>
  </si>
  <si>
    <t>Лабораторный комплекс для учебной практической и проектной деятельности по естествознанию ЛКЕ</t>
  </si>
  <si>
    <t>https://www.himlabo.ru/complexes/lke</t>
  </si>
  <si>
    <t>Лабораторный комплекс для учебной практической и проектной деятельности по химии ЛКХ Столешница монол пластик Методическое обеспечение 2 части</t>
  </si>
  <si>
    <t>https://www.himlabo.ru/complexes/lkh?ysclid=m9jgkph0ue69932290</t>
  </si>
  <si>
    <t>Лабораторный комплект Окружающий мир</t>
  </si>
  <si>
    <t>https://www.himlabo.ru/biology/laboratornoe-oborudovanie/laboratornyj-komplekt-nabor-okruzhayushchij-mir?ysclid=m8ecy4sriz602902127</t>
  </si>
  <si>
    <t>Лабораторный комплект для изучения прямолинейного движения</t>
  </si>
  <si>
    <t>https://www.himlabo.ru/physics/laboratornye-komplekty/laboratornyj-komplekt-dlya-izucheniya-pryamolinejnogo-dvizheniya</t>
  </si>
  <si>
    <t>Лабораторный комплект набор для начального обучения химии</t>
  </si>
  <si>
    <t>https://www.himlabo.ru/chemistry/laboratornoe-oborudovanie/laboratornyj-komplekt-nabor-dlya-nachalnogo-obucheniya-khimii?ysclid=mdquizu0uk628782292</t>
  </si>
  <si>
    <t>Лабораторный комплект набор для начального обучения химии юнный химик</t>
  </si>
  <si>
    <t>https://christmas-plus.ru/catalog/uchebnoe_oborudovanie/ekologicheskiy_i_predmetnyy_praktikum/uchebnye_nabory/nabor_yunyy_khimik_bazovyy_uroven/?ysclid=mdqzy7g2t6972120144</t>
  </si>
  <si>
    <t>Лабораторный комплект по электростатике</t>
  </si>
  <si>
    <t>https://www.himlabo.ru/physics/laboratornye-komplekty/laboratornyj-komplekt-po-elektrostatike?ysclid=m78l25pkqz530464470</t>
  </si>
  <si>
    <t>Лабораторный набор Геометрическая оптика</t>
  </si>
  <si>
    <t>https://www.l-microrus.ru/catalog/281/3782/?ysclid=lm4ps1n2hb465018938</t>
  </si>
  <si>
    <t>Лабораторный набор Гидростатика плавание тел</t>
  </si>
  <si>
    <t>https://l-microrus.ru/catalog/281/3783/?sphrase_id=843923</t>
  </si>
  <si>
    <t>Лабораторный набор Исследование атмосферного давления</t>
  </si>
  <si>
    <t>https://stronikum.ru/1061_Fizika/7276</t>
  </si>
  <si>
    <t>Лабораторный набор Исследование изопроцессов в газах с манометром</t>
  </si>
  <si>
    <t>https://stronikum.ru/1061_Fizika/5833?ysclid=lm4oykcoac73656567</t>
  </si>
  <si>
    <t>Лабораторный набор Магнетизм</t>
  </si>
  <si>
    <t>https://www.l-microrus.ru/catalog/281/3785/?ysclid=llnkjw58ap172720297</t>
  </si>
  <si>
    <t>Лабораторный набор Электромагнит разборный с деталями</t>
  </si>
  <si>
    <t>https://l-microrus.ru/catalog/281/3814/</t>
  </si>
  <si>
    <t>Лабораторный набор для изготовления моделей по математике</t>
  </si>
  <si>
    <t>https://stronikum.ru/4273_Nachalnaya_shkola/9631_Laboratorniy_nabor_dlya_izgotovleniya_modeley_po_matematike</t>
  </si>
  <si>
    <t>Лабораторный набор наше предложение Лабораторный набор Исследование атмосферного давления Комплектность пластиковая прозрачная чаша с металлической петлей 1 шт резиновая насадка с цилиндрическим отверстием 1 шт шприц на 10 см3 1 шт пипетка 1 шт пробирка 1 шт трубка силиконовая L 20 мм Ø 3 4 мм 1 шт трубка пластиковая L 80 мм Ø 2 5 мм 1 шт зажим канцелярский 1 шт руководство по эксплуатации 1 шт</t>
  </si>
  <si>
    <t>https://stronikum.ru/1061_Fizika/7276?ysclid=m9tql2somo409611902</t>
  </si>
  <si>
    <t>Лабораторный островной стол двухсторонний с защитным химостойким и термостойким покрытием надстольем с подсветкой и электрическими розетками подводкой и отведением воды и сантехникой</t>
  </si>
  <si>
    <t>https://www.medcomp.ru/catalog/product/stol-laboratornyy-ostrovnoy-ask-slo-02-00-standart/</t>
  </si>
  <si>
    <t>Лабораторный практикум по механике</t>
  </si>
  <si>
    <t>нр</t>
  </si>
  <si>
    <t>Лабораторный практикум по молекулярной физике STEM</t>
  </si>
  <si>
    <t>Лабораторный практикум по молекулярной физике (STEM)</t>
  </si>
  <si>
    <t>Лабораторный практикум по оптике</t>
  </si>
  <si>
    <t>Лабораторный стенд Система управления птицефермой</t>
  </si>
  <si>
    <t>Проект-сервис</t>
  </si>
  <si>
    <t>https://proekt-service.com/zakazat_on-line1/product/stend-planshet-svetodinamicheskiy-sistema-upravleniya-ptitsefermoy?ysclid=mdfn7rcwgr766710850</t>
  </si>
  <si>
    <t>Лазерная указка</t>
  </si>
  <si>
    <t>https://www.vseinstrumenti.ru/product/lazernaya-ukazka-ooo-komus-teleskopicheskaya-krasnyj-lazer-magnit-ruchka-rp-18-218007-5449681/</t>
  </si>
  <si>
    <t>Лазерные указки малой мощности</t>
  </si>
  <si>
    <t>https://www.vseinstrumenti.ru/product/lazernaya-ukazka-ooo-komus-svetodiodnaya-krasnyj-lazer-ruchka-kpk-detektor-kupyur-rp-36-218006-5449693/#searchQuery=%D0%BB%D0%B0%D0%B7%D0%B5%D1%80%D0%BD%D1%8B%D0%B5+%D1%83%D0%BA%D0%B0%D0%B7%D0%BA%D0%B8&amp;searchType=srp</t>
  </si>
  <si>
    <t>Лазерный дальномер</t>
  </si>
  <si>
    <t>https://www.vseinstrumenti.ru/product/lazernaya-ruletka-ada-cosmo-mini-40-a00490-797706/</t>
  </si>
  <si>
    <t>Лазерный стрелковый тренажер Калибр-СТ СТО100 Зулио</t>
  </si>
  <si>
    <t>Зулио</t>
  </si>
  <si>
    <t>https://ziluo.ru/catalog/strelkovye_trenazhery/st0100_elektronnyy_strelkovyy_trenazher_s_mishenyami/?ysclid=ma212gex5c307744282</t>
  </si>
  <si>
    <t>Лазерный стрелковый тренажер Калибр-СТ Стрелковый тренажёр Состав массогабаритные макеты оружия - 2 шт Автомат Калашникова Пистолет Макарова комплект мишеней специальная видеокамера акустическая система программное обеспечение Калибр- СТ программное обеспечение Обучающий комплекс доп принадлежности</t>
  </si>
  <si>
    <t>ЗИЛУО</t>
  </si>
  <si>
    <t>Письмо Валерия Морозова от 07.07.2025</t>
  </si>
  <si>
    <t>Лазерный стрелковый тренажерный комплекс Рубеж-2 массогабаритные макеты оружия АК и ПМ</t>
  </si>
  <si>
    <t>https://zarnitza.ru/catalog/podgotovka-professionalnykh-kadrov/strelkovye-trenazhery/strelkovyy-trenazher-rubezh-2-prikaz-804-minprosveshcheniya-rf-/?ysclid=m64y7hbaw6866945987</t>
  </si>
  <si>
    <t>Лак мебельный</t>
  </si>
  <si>
    <t>https://www.vseinstrumenti.ru/product/lak-dlya-dereva-ekspert-nts-222-0-7-kg-27377-3003584/</t>
  </si>
  <si>
    <t>Лак мебельный глянцевый 0 7 кг</t>
  </si>
  <si>
    <t>https://omsk.vseinstrumenti.ru/product/lak-dlya-dereva-ekspert-nts-222-0-7-kg-27377-3003584/</t>
  </si>
  <si>
    <t>Лак мебельный глянцевый 500 мл</t>
  </si>
  <si>
    <t>https://www.vseinstrumenti.ru/product/lak-dlya-mebeli-armour-glyantsevyj-500-ml-4673729664950-15431926/</t>
  </si>
  <si>
    <t>Лампа накаливания 3 5В 1 00Вт</t>
  </si>
  <si>
    <t>https://www.chipdip.ru/product/h4-03503</t>
  </si>
  <si>
    <t>Лампа с колпачком 4 8 В на подставке</t>
  </si>
  <si>
    <t>https://www.l-microrus.ru/catalog/368/3412/?ysclid=m96wvqnvyk849301373</t>
  </si>
  <si>
    <t>Лампочка</t>
  </si>
  <si>
    <t>https://www.l-microrus.ru/catalog/359/3412/?sphrase_id=478921</t>
  </si>
  <si>
    <t>Лампочка на подставке наше предложение Лампа с колпачком 4 8 В на подставке</t>
  </si>
  <si>
    <t>https://www.l-microrus.ru/catalog/368/3412/?ysclid=m8id1gm06k800490278</t>
  </si>
  <si>
    <t>Лампочки на подставке</t>
  </si>
  <si>
    <t>https://l-microrus.ru/catalog/359/3412/?sphrase_id=479357</t>
  </si>
  <si>
    <t>Лампы накаливания для сборки электической цепи</t>
  </si>
  <si>
    <t>https://www.ozon.ru/product/lampa-nakalivaniya-miniatyurnaya-mn-26-0-12-e10-13-1004151862/</t>
  </si>
  <si>
    <t>Лампы накаливания для сборки электрической цепи наше предложение Лампа с колпачком 4 8 В на подставке</t>
  </si>
  <si>
    <t>https://www.l-microrus.ru/catalog/359/3412/?sphrase_id=680486</t>
  </si>
  <si>
    <t>Лапка двухпалая к штативу лабораторному ШЛ-1</t>
  </si>
  <si>
    <t>https://nsk.nv-lab.ru/catalog_info.php?ID=2988</t>
  </si>
  <si>
    <t>Лапка для штатива с 2 плоск пальц ПВХ</t>
  </si>
  <si>
    <t>https://rushim.ru/product_info.php?products_id=4054</t>
  </si>
  <si>
    <t>Лапка для штатива с 4 пальцами</t>
  </si>
  <si>
    <t>https://rushim.ru/product_info.php?products_id=3657</t>
  </si>
  <si>
    <t>Латексные перчатки L</t>
  </si>
  <si>
    <t>https://www.vseinstrumenti.ru/product/smotrovye-lateksnye-perchatki-dermagrip-high-risk-50-shtuk-razmer-l-ct0000000687-1652661/</t>
  </si>
  <si>
    <t>Латексные перчатки М</t>
  </si>
  <si>
    <t>https://www.vseinstrumenti.ru/product/smotrovye-lateksnye-perchatki-dermagrip-high-risk-50-shtuk-razmer-m-ct0000000686-1652657/</t>
  </si>
  <si>
    <t>Легкий защитный костюм</t>
  </si>
  <si>
    <t>https://zavodrim.ru/catalog/spetsodezhda/zashchitnaya_spetsodezhda/kostyum_l_1_novyy/?utm_source=yandex&amp;utm_medium=cpc&amp;utm_campaign=114402694&amp;utm_content=16515058651&amp;utm_term=легкий%20защитный%20костюм%20л%201&amp;yclid=6661282807527243775</t>
  </si>
  <si>
    <t>Легкий защитный костюм Л-1</t>
  </si>
  <si>
    <t>https://go-zaschita.ru/zashchitnaya-spetsodezhda/zaschitnye-kostumy/kostyum-l-1/</t>
  </si>
  <si>
    <t>https://zavodrim.ru/catalog/spetsodezhda/zashchitnaya_spetsodezhda/kostyum_l_1_novyy/?utm_source=yandex&amp;utm_medium=cpc&amp;utm_campaign=114402694&amp;utm_content=16515058651&amp;utm_term=легкий%20защитный%20костюм%20л%201&amp;yclid=7923145285711691775</t>
  </si>
  <si>
    <t>https://tkrim.ru/category/specodezhda/zashchitnaya-spetsodezhda/seriya-khimik/kostyum-l-1-s-hraneniya</t>
  </si>
  <si>
    <t>https://tksiz.ru/katalog/spetsodezhda/zashchitnaya-spetsodezhda/kostyum-zashchitnyj-l-1/</t>
  </si>
  <si>
    <t>Легкий защитный костюм Л-1 р-р 3</t>
  </si>
  <si>
    <t>https://tkrim.ru/category/specodezhda/zashchitnaya-spetsodezhda/seriya-khimik/kostyum-l-1-novyj-t-16</t>
  </si>
  <si>
    <t>Легкий защитный костюм Л1</t>
  </si>
  <si>
    <t>https://zavodrim.ru/catalog/spetsodezhda/zashchitnaya_spetsodezhda/kostyum_l_1_novyy/</t>
  </si>
  <si>
    <t>Легкий защитный костюм наше предложение Костюм Л-1 используется для защиты персонала личного состава</t>
  </si>
  <si>
    <t>https://zavodrim.ru/catalog/spetsodezhda/zashchitnaya_spetsodezhda/kostyum_l_1_novyy/?utm_source=yandex&amp;utm_medium=cpc&amp;utm_campaign=114402694&amp;utm_content=16515058651&amp;utm_term=%D0%BB%D0%B5%D0%B3%D0%BA%D0%B8%D0%B9%20%D0%B7%D0%B0%D1%89%D0%B8%D1%82%D0%BD%D1%8B%D0%B9%20%D0%BA%D0%BE%D1%81%D1%82%D1%8E%D0%BC%20%D0%BB%201&amp;yclid=7130780274684067839</t>
  </si>
  <si>
    <t>Лейка для полива наше предложение Садовая лейка 10л с горловиной пластмассовая</t>
  </si>
  <si>
    <t>https://www.vseinstrumenti.ru/product/sadovaya-lejka-sibrteh-10l-s-gorlovinoj-plastmassovaya-67521-1208325/</t>
  </si>
  <si>
    <t>Лен и продукты его переработки</t>
  </si>
  <si>
    <t>http://www.prirodovedenie.ru/69________.htm</t>
  </si>
  <si>
    <t>Лента двусторонняя 38 мм 5 м ткань Klebebander KPV305T 22633</t>
  </si>
  <si>
    <t>https://www.ozon.ru/product/klebebander-kleykaya-lenta-5-m-1-sht-872128444/?__rr=1&amp;abt_att=1&amp;origin_referer=yandex.ru</t>
  </si>
  <si>
    <t>Лента измерительная</t>
  </si>
  <si>
    <t>https://www.sima-land.ru/600405/santimetrovaya-lenta-portnovskaya-v-futlyare-1-7-150-cm-cm-dyuymy-miks/</t>
  </si>
  <si>
    <t>Лента измерительная с сантиметровыми делениями</t>
  </si>
  <si>
    <t>https://www.ozon.ru/product/santimetrovaya-lenta-150-sm-v-futlyare-1-sht-ayris-311871177/?at=Y7tjWqj8EuQzx1r9spl8kEpsK6zwzJTqq0XR0UOlr4MM</t>
  </si>
  <si>
    <t>Лимонная кислота Citric acid</t>
  </si>
  <si>
    <t>https://rushim.ru/product_info.php?products_id=6286</t>
  </si>
  <si>
    <t>Линейка агронома нержавеющая сталь 50 см</t>
  </si>
  <si>
    <t>НПО Унитех</t>
  </si>
  <si>
    <t>https://npounitech.ru/linejka-agronoma.html</t>
  </si>
  <si>
    <t>Линейка для измерения рыбы</t>
  </si>
  <si>
    <t>https://www.ozon.ru/product/lineyka-rybaka-universalnaya-chestnyy-rybak-1884466495/?at=NOtwq2MvvcznKzNQfLDR334c7Zp2vkcNlGrxgtWAN9q</t>
  </si>
  <si>
    <t>Линейка измерительная 300 мм поверка</t>
  </si>
  <si>
    <t>https://www.vseinstrumenti.ru/product/tselnometallicheskaya-linejka-300-mm-gigant-gmr-300-1139362/</t>
  </si>
  <si>
    <t>Линейка классная 1 м</t>
  </si>
  <si>
    <t>https://stronikum.ru/4273_Nachalnaya_shkola/10703_Lineyka_klassnaya_1_m</t>
  </si>
  <si>
    <t>Линейка металлическая</t>
  </si>
  <si>
    <t>https://www.vseinstrumenti.ru/product/tselnometallicheskaya-linejka-500-mm-gigant-gmr-500-1139358/#searchQuery=Линейка+металлическая&amp;searchType=srp</t>
  </si>
  <si>
    <t>Линейка металлическая 1000 мм</t>
  </si>
  <si>
    <t>https://www.vseinstrumenti.ru/product/tselnometallicheskaya-linejka-1000-mm-gigant-gmr-1000-1139352/</t>
  </si>
  <si>
    <t>Линейка металлическая 30см 20см 15см для учебы для чертежей</t>
  </si>
  <si>
    <t>https://www.ozon.ru/product/lineyka-metallicheskaya-30sm-20sm-15sm-dlya-ucheby-dlya-chertezhey-1937998518/?__rr=1</t>
  </si>
  <si>
    <t>Линейка складная для измерения уровня гибкости на гимнастическую скамейку</t>
  </si>
  <si>
    <t>ООО «ДОМ СПОРТА»</t>
  </si>
  <si>
    <t>https://www.domsporta.com/goods/lineyka_skladnaya_dlya_izmereniya_urovnya_gibkosti_na_gimnasticheskuyu_skameyku_fsi_10232/</t>
  </si>
  <si>
    <t>Линейка чертежная</t>
  </si>
  <si>
    <t>https://www.komus.ru/katalog/ruchki-karandashi-markery/lastiki-tochilki-linejki/linejki/linejki-izmeritelnye-treugolniki-transportiry/linejka-attache-50-sm-metallicheskaya-serebristaya-dve-shkaly/p/687883/?from=block-301-3&amp;qid=4924445469-0-3</t>
  </si>
  <si>
    <t>https://www.ozon.ru/product/lineyka-s-rolikom-reysshina-dlya-chercheniya-30-sm-metallicheskiy-rolik-450032303/?at=k2to2JR3rsNWxpLBcZzoQoKHwP7qo9TY3MrXjuJoKrgE</t>
  </si>
  <si>
    <t>Линза на подставке</t>
  </si>
  <si>
    <t>https://rosservis.spb.ru/magazin/product/linza-na-podstavke</t>
  </si>
  <si>
    <t>Литература и наглядные пособия по военно-патриотическому воспитанию</t>
  </si>
  <si>
    <t>https://www.ozon.ru/product/vlado-zrnich-voenno-patrioticheskoe-vospitanie-1625160913/?asb=jRQa57z8%252FB%252FVUebjqUxbuII6FKi0Oz%252FiRVJ8N0lD3gQ%253D&amp;at=36tW4v8wLh5O4xDGhEBOqw3iyKmOMOFxgJDjOh6Kq83g&amp;avtc=1&amp;avte=4&amp;avts=1737443576&amp;keywords=%D0%B2%D0%BE%D0%B5%D0%BD%D0%BD%D0%BE-%D0%BF%D0%B0%D1%82%D1%80%D0%B8%D0%BE%D1%82%D0%B8%D1%87%D0%B5%D1%81%D0%BA%D0%BE%D0%B5+%D0%B2%D0%BE%D1%81%D0%BF%D0%B8%D1%82%D0%B0%D0%BD%D0%B8%D0%B5</t>
  </si>
  <si>
    <t>Литературное чтение 1-4 классы Справочник Теория и практика ФГОС Тамара Игнатьева</t>
  </si>
  <si>
    <t>https://www.labirint.ru/books/655688/</t>
  </si>
  <si>
    <t>Личные местоимения фон зелёный</t>
  </si>
  <si>
    <t>русские магниты</t>
  </si>
  <si>
    <t>https://russianmagnets.com/products/uchitelyam/lichnye-mestoimeniya-art-2044-i-2046-64-</t>
  </si>
  <si>
    <t>Лобзик учебный КУРС DIY 41030</t>
  </si>
  <si>
    <t>https://www.vseinstrumenti.ru/product/ruchnoj-shkolnyj-lobzik-kurs-diy-41030-536362/#searchQuery=%D0%A0%D1%83%D1%87%D0%BD%D0%BE%D0%B9+%D1%88%D0%BA%D0%BE%D0%BB%D1%8C%D0%BD%D1%8B%D0%B9+%D0%BB%D0%BE%D0%B1%D0%B7%D0%B8%D0%BA+%D0%9A%D0%A3%D0%A0%D0%A1+DIY+41030&amp;searchType=autocomplete</t>
  </si>
  <si>
    <t>Лобзик учебный наше предложение Ручной школьный лобзик</t>
  </si>
  <si>
    <t>https://www.vseinstrumenti.ru/product/ruchnoj-shkolnyj-lobzik-kurs-diy-41030-536362/</t>
  </si>
  <si>
    <t>Лобзик электрический ручной 500 Вт</t>
  </si>
  <si>
    <t>https://www.vseinstrumenti.ru/product/elektricheskij-lobzik-vihr-le-55b-72-9-5-1541319/</t>
  </si>
  <si>
    <t>ЛогоМиры Вероятности Математический практикум ЛогоМиры Вероятности Лицензия на 1 раб место Виртуальный конструктор по теории вероятности и статистике</t>
  </si>
  <si>
    <t>Письмо Игорь Харьков от 25.06.2026</t>
  </si>
  <si>
    <t>Логопедические игры</t>
  </si>
  <si>
    <t>https://www.zondov.ru/category_30.html</t>
  </si>
  <si>
    <t>Логопедический массажный мячик 2 шт</t>
  </si>
  <si>
    <t>https://www.zondov.ru/product_100.html</t>
  </si>
  <si>
    <t>Логопедический тренажер</t>
  </si>
  <si>
    <t>https://www.zondov.ru/product_838.html</t>
  </si>
  <si>
    <t>Логопедическое устройство для поднятия языка</t>
  </si>
  <si>
    <t>https://www.zondov.ru/product_621.html</t>
  </si>
  <si>
    <t>Ложка - шпатель 150 мм металлическая</t>
  </si>
  <si>
    <t>https://rushim.ru/product_info.php?products_id=3680</t>
  </si>
  <si>
    <t>Ложка - шпатель пластиковая 150 мм</t>
  </si>
  <si>
    <t>https://rushim.ru/product_info.php?products_id=4508</t>
  </si>
  <si>
    <t>Ложка для сжигания веществ</t>
  </si>
  <si>
    <t>https://www.l-microrus.ru/catalog/288/2729/?sphrase_id=942468</t>
  </si>
  <si>
    <t>http://www.prirodovedenie.ru/282________.htm</t>
  </si>
  <si>
    <t>Ложка художественная</t>
  </si>
  <si>
    <t>https://www.sima-land.ru/2454988/lozhka-polubaskaya-s-rospisyu-gzhel-19-6-cm-miks/</t>
  </si>
  <si>
    <t>Лопата наше предложение Штыковая лопата из рельсовой стали Ширина рабочей части 210 мм</t>
  </si>
  <si>
    <t>https://www.vseinstrumenti.ru/product/shtykovaya-lopata-iz-relsovoj-stali-s-v-obraznoj-ruchkoj-gigant-grl-02-1495921/</t>
  </si>
  <si>
    <t>Лопатка затворения ЛЗ</t>
  </si>
  <si>
    <t>https://ruspribor.nt-rt.ru/price/product/700926</t>
  </si>
  <si>
    <t>Лопаточка стеклянная L 85 мм 50шт уп</t>
  </si>
  <si>
    <t>https://www.dealmed.ru/lopatochka_12002501_1.html</t>
  </si>
  <si>
    <t>Лото Иностранный язык 3 игры 6 планшетов 36 карт цвет ламинир</t>
  </si>
  <si>
    <t>https://stronikum.ru/5940_Kabinet_psihologa/14291_Loto_Inostranniy_yazik_3_igri_6_planshetov_36_kart_tsvet_laminir</t>
  </si>
  <si>
    <t>Лоток для песчаной бани БП-4030</t>
  </si>
  <si>
    <t>НВ-Лаб</t>
  </si>
  <si>
    <t>https://www.nv-lab.ru/catalog_info.php?ID=5885</t>
  </si>
  <si>
    <t>Лоток для раздаточных материалов</t>
  </si>
  <si>
    <t>https://stronikum.ru/1383_Himiya/708_Lotok_dlya_razdatochnogo_materiala</t>
  </si>
  <si>
    <t>Лоток пластиковый для комплектования лабораторных работ примерно 20х30 см наше предложение Лоток для раздаточного материала Лоток предназначен для использования при проведении лабораторных работ Лоток изготовлен из полистирола методом вакуумной формовки Толщина исходного материала 1 8 мм Размеры 340 270 55 мм Со</t>
  </si>
  <si>
    <t>https://stronikum.ru/1383_Himiya/708_Lotok_dlya_razdatochnogo_materiala?ysclid=mca9861w1v426375080</t>
  </si>
  <si>
    <t>Лоток раздаточный</t>
  </si>
  <si>
    <t>https://stronikum.ru/1627_Biologiya/14170_Lotok_razdatochniy_laboratorniy_250x150x45</t>
  </si>
  <si>
    <t>Лоток раздаточный лабораторный 250х150х45</t>
  </si>
  <si>
    <t>https://stronikum.ru/4273_Nachalnaya_shkola/14170_Lotok_razdatochniy_laboratorniy_250x150x45</t>
  </si>
  <si>
    <t>Лупа 4 см 10х</t>
  </si>
  <si>
    <t>http://www.prirodovedenie.ru/265________.htm</t>
  </si>
  <si>
    <t>Лупа 6 см 5х</t>
  </si>
  <si>
    <t>http://www.prirodovedenie.ru/280________.htm</t>
  </si>
  <si>
    <t>Лупа препаровальная</t>
  </si>
  <si>
    <t>https://stronikum.ru/1627_Biologiya/5775_Lupa_preparovalnaya?ysclid=m8fpguvvh2221832193</t>
  </si>
  <si>
    <t>Лупа ручная 5х</t>
  </si>
  <si>
    <t>https://www.sima-land.ru/3098120/lupa-klassicheskaya-ergonomichnaya-ruchka-5h-d-4-5sm/</t>
  </si>
  <si>
    <t>Лупа трехлинзовая 3х 5х 10х</t>
  </si>
  <si>
    <t>http://www.prirodovedenie.ru/5732________.htm</t>
  </si>
  <si>
    <t>Лыжи пластиковые с насечкой цвета МИКС 110 120 130 140 150см</t>
  </si>
  <si>
    <t>https://www.sima-land.ru/796558/lyzhi-plastikovye-150-cm-s-nasechkoy-cveta-miks/</t>
  </si>
  <si>
    <t>Люминоскоп Филин Петролазер Россия Наше предложение Ультрафиолетовый хроматографический облучатель Таглер ХК 254 365 Сокол</t>
  </si>
  <si>
    <t>https://nsk.nv-lab.ru/catalog_info.php?ID=5957</t>
  </si>
  <si>
    <t>Лямка медицинская носилочная</t>
  </si>
  <si>
    <t>https://medplant.ru/catalog/povyazka-kosynochnaya-universalnaya-pku-01-medplant-tsvet-belyy-upakovka-vakuum/</t>
  </si>
  <si>
    <t>https://rosservis.spb.ru/magazin/product/lyamka-meditsinskaya-nosilochnaya</t>
  </si>
  <si>
    <t>Склад</t>
  </si>
  <si>
    <t>http://www.omnimed.ru/catalog/element.php?ID=1549&amp;sphrase_id=775026</t>
  </si>
  <si>
    <t>склад</t>
  </si>
  <si>
    <t>https://www.medrk.ru/shop/mebel-medicinskaya/nosilki-medicinskie/id-26536</t>
  </si>
  <si>
    <t>М4000 Тренажер-манекен пострадавшего для отработки приемов сердечно-легочной реанимации со светозвуковой индикацией контроллером и настенным табло Александр-8</t>
  </si>
  <si>
    <t>https://zarnitza.ru/catalog/meditsina/manekeny-trenazhery-slr/aleksandr-08-polnorostovoy/?ysclid=m8ffhrtbp4316160882</t>
  </si>
  <si>
    <t>ММГ патрон учебный 5 45х39 30 шт</t>
  </si>
  <si>
    <t>попади в 10</t>
  </si>
  <si>
    <t>https://popadiv10.ru/patron-uchebny-545h39/</t>
  </si>
  <si>
    <t>МФУ лазерное Pantum BM2300W черно-белая печать A4 1200x1200 dpi ч б - 22 стр мин А4 Bluetooth USB Wi-Fi</t>
  </si>
  <si>
    <t>https://www.dns-shop.ru/product/e0d1dfccdaa4ed20/mfu-lazernoe-pantum-bm2300w/?ysclid=m8wkm1o5wv490220015</t>
  </si>
  <si>
    <t>МФУ лазерный Pantum M6700DW</t>
  </si>
  <si>
    <t>https://www.nix.ru/autocatalog/printers_mfu_pantum/Pantum-M6700DW-A4-30-str-min-128Mb-LCD-lazernoe-MFU-USB20-dvustoronnyaya-pechat-setevoj-WiFi-NFC_420954.html</t>
  </si>
  <si>
    <t>МФУ черно-белое Canon MF463dw</t>
  </si>
  <si>
    <t>https://www.dns-shop.ru/product/a79da506890ded20/mfu-lazernoe-canon-mf463dw/</t>
  </si>
  <si>
    <t>Магазин емкостью 30 патронов калибр 5 45х39 мм</t>
  </si>
  <si>
    <t>https://pnevmat24.ru/magazin-dlya-rpk-74-545-mm-vaflya-cherny-plastik/</t>
  </si>
  <si>
    <t>Магазин к ММГ пистолету Макарова ПМ</t>
  </si>
  <si>
    <t>https://pnevmat24.ru/magazin-pm-metallich-pyatka/</t>
  </si>
  <si>
    <t>Магазин к автомату Калашникова с учебными патронами 5 45х 39 30 шт</t>
  </si>
  <si>
    <t>https://pnevmat24.ru/magazin-dlya-rpk-74-545-mm-vaflya-cherny-plastik/ + https://pnevmat24.ru/patron-uchebnyy-545x39-ak-74/</t>
  </si>
  <si>
    <t>Магазин сопротивлений демонстрационный</t>
  </si>
  <si>
    <t>https://stronikum.ru/1061_Fizika/7603_Magazin_soprotivleniy_demonstratsionniy?ysclid=llqc6947vy922635204</t>
  </si>
  <si>
    <t>Магазин сопротивления демонстрационный</t>
  </si>
  <si>
    <t>https://stronikum.ru/1061_Fizika/7603_Magazin_soprotivleniy_demonstratsionniy</t>
  </si>
  <si>
    <t>Магазин учебный АК 74</t>
  </si>
  <si>
    <t>https://popadiv10.ru/mmg-magazin-ak74-ak74m-ak105-545mm-bakelit-tsvet-sliva/</t>
  </si>
  <si>
    <t>Магазин учебный АК-74 с макетами патронов</t>
  </si>
  <si>
    <t>https://pnevmat24.ru/magazin-dlya-ak-7474m105-545-mm-bakelit-sliva-2-kategoriya/?ysclid=m6910kne2d363461414</t>
  </si>
  <si>
    <t>Магнит U - образный лабораторный</t>
  </si>
  <si>
    <t>https://stronikum.ru/1061_Fizika/2141_Magnit_U_obrazniy_laboratorniy</t>
  </si>
  <si>
    <t>Магнит дугообразный</t>
  </si>
  <si>
    <t>https://www.l-microrus.ru/catalog/280/2629/?sphrase_id=806695</t>
  </si>
  <si>
    <t>Магнит дугообразный Магнит U-образный демонстрационный</t>
  </si>
  <si>
    <t>https://stronikum.ru/1061_Fizika/2137_Magnit_U_obrazniy_demonstratsionniy</t>
  </si>
  <si>
    <t>Магнит дугообразный демонстрационный</t>
  </si>
  <si>
    <t>https://www.l-microrus.ru/catalog/280/2629/</t>
  </si>
  <si>
    <t>Магнит полосовой</t>
  </si>
  <si>
    <t>Прайс-лист ЛМ от 14.04.2029</t>
  </si>
  <si>
    <t>Магнит полосовой лабораторный</t>
  </si>
  <si>
    <t>https://www.l-microrus.ru/catalog/274/3421/?sphrase_id=727694</t>
  </si>
  <si>
    <t>Магнит полосовой лабораторный 2шт</t>
  </si>
  <si>
    <t>https://l-microrus.ru/catalog/274/3421/?sphrase_id=634901</t>
  </si>
  <si>
    <t>Магнит полосовой пара</t>
  </si>
  <si>
    <t>https://stronikum.ru/1061_Fizika/7367_Magnit_polosovoy_demonstratsionniy_2_sht</t>
  </si>
  <si>
    <t>Магнит прямой лабораторный</t>
  </si>
  <si>
    <t>https://www.l-microrus.ru/catalog/359/3421/?ysclid=mbgc36ftz228385587</t>
  </si>
  <si>
    <t>Магнитная доска размером 3 1метр</t>
  </si>
  <si>
    <t>https://boardsys.ru/odnojelementnaja-markernaya-doska-100-300-a</t>
  </si>
  <si>
    <t>Магнитная лента с клеевым слоем 3М 25 4 мм рулон 1 5 м тип А наше предложение Магнитная лента с клеевым слоем Forceberg 25 4 мм 2 рулона по 3 м тип А и тип Б</t>
  </si>
  <si>
    <t>https://www.vseinstrumenti.ru/product/magnitnaya-lenta-s-kleevym-sloem-25-4-mm-2-rulona-po-3-m-tip-a-i-tip-b-sht-forceberg-9-2851872-030ab-7140626/#searchQuery=Магнитная+лента+с+клеевым+слоем+Forceberg+25.4+мм,+2+рулона+по+3+м,+тип+А+и+тип+Б+9-2851872-030AB&amp;searchType=autocomplete</t>
  </si>
  <si>
    <t>Магнитная мешалка</t>
  </si>
  <si>
    <t>https://stronikum.ru/1383_Himiya/13317_Meshalka_magnitnaya</t>
  </si>
  <si>
    <t>Магнитная мешалка наше предложение Магнитная мешалка с подогревом дем</t>
  </si>
  <si>
    <t>http://www.prirodovedenie.ru/5230________.htm</t>
  </si>
  <si>
    <t>Магнитная мешалка с подогревом и держателем электродов</t>
  </si>
  <si>
    <t>Пять Капель</t>
  </si>
  <si>
    <t>https://5drops.ru/product/magnitnaya_meshalka_s_nagrevom_5drops_na_2_litra/</t>
  </si>
  <si>
    <t>Магнитная стрелка на подставке пара наше предложение Стрелки магнитные на штативах</t>
  </si>
  <si>
    <t>https://www.l-microrus.ru/catalog/280/2635/?sphrase_id=885039</t>
  </si>
  <si>
    <t>Магнитно-маркерная горизонтальная мобильная поворотная доска 100х150 - алюминиевый профиль</t>
  </si>
  <si>
    <t>https://boardsys.ru/markernaya-gorizontalnaya-mobilnaya-povorotnaya-doska-100-150-a</t>
  </si>
  <si>
    <t>Магнитно-маркерная доска стандарт 90х120 см алюминиевая рамка</t>
  </si>
  <si>
    <t>https://www.vseinstrumenti.ru/product/magnitno-markernaya-doska-standart-90h120-sm-alyuminievaya-ramka-brauberg-235522-944441/</t>
  </si>
  <si>
    <t>Магнитные стрелки на подставках</t>
  </si>
  <si>
    <t>https://l-microrus.ru/catalog/280/2635/?sphrase_id=680551</t>
  </si>
  <si>
    <t>Магнитные стрелки на подставке</t>
  </si>
  <si>
    <t>Прайс-лист ЛМ от 14.04.2031</t>
  </si>
  <si>
    <t>Магнитный демонстрационный материал Жизненный цикл лягушки</t>
  </si>
  <si>
    <t>https://www.вашимдетям.рф/obuchenie/zhiznennyy-tsikl-lyagushki-magnitnyy-learning-resources/?ysclid=m8ebwusqny344701389</t>
  </si>
  <si>
    <t>Магниты полосовые</t>
  </si>
  <si>
    <t>https://l-microrus.ru/catalog/280/2630/?sphrase_id=680552</t>
  </si>
  <si>
    <t>Магния</t>
  </si>
  <si>
    <t>http://www.prirodovedenie.ru/3921________.htm</t>
  </si>
  <si>
    <t>Макет 4 Простейшее укрытие Перекрытая щель</t>
  </si>
  <si>
    <t>ПУК</t>
  </si>
  <si>
    <t>https://piter-komplekt.ru/catalog/dlya-shkolyi/kabinet-nvp,-obzh/maket-N13-prostejshee-ubezhishhe?ysclid=m64yaeh153978861118</t>
  </si>
  <si>
    <t>Макет 7 Простейшее укрытие Перекрытая щель со съёмным элементом перекрытия</t>
  </si>
  <si>
    <t>https://piter-komplekt.ru/catalog/dlya-shkolyi/kabinet-nvp,-obzh/maket-N7m-maket-zhilogo-doma?ysclid=m64yc8zomj822953968</t>
  </si>
  <si>
    <t>Макет 9 Простейшее укрытие</t>
  </si>
  <si>
    <t>https://piter-komplekt.ru/catalog/dlya-shkolyi/kabinet-nvp,-obzh/maket-N14m-prostejshee-ukrytie-perekrytaya-shhelso-syomnym-elementom-perekrytiya.-dlya-kabineta-obzh-i-nvp?ysclid=m64ydm0kj3265751315</t>
  </si>
  <si>
    <t>Макет Убежище встроенное в разрезе</t>
  </si>
  <si>
    <t>Мастерская "Макет СПб."</t>
  </si>
  <si>
    <t>http://maket.spb.ru/zs-go/maket-ubezhishha/</t>
  </si>
  <si>
    <t>Макет анатомический разборный Кулинарная разделка сельскохозяйственной птицы и пернатой дичи на примере курицы</t>
  </si>
  <si>
    <t>БК-СТУДИЯ</t>
  </si>
  <si>
    <t>https://bk-s.pro/catalog/povarskoe-delo/tproduct/394793221-625137031071-maket-anatomicheskii-razbornii-kulinarna</t>
  </si>
  <si>
    <t>Макет встроенного противорадиационного укрытия</t>
  </si>
  <si>
    <t>Уральская макетная мастерская</t>
  </si>
  <si>
    <t>http://www.maketmaster.ru/text_group/show/protivoradiacionnoe-ukrytie</t>
  </si>
  <si>
    <t>Макет гранаты Ф-1</t>
  </si>
  <si>
    <t>ИП Будин</t>
  </si>
  <si>
    <t>письмо от 07.04.25</t>
  </si>
  <si>
    <t>Макет массо-габаритный-модель Автомат Калашникова ММГ AK-105 наше предложение Макет учебный автомат Калашникова Кадет АК-105 ММГ</t>
  </si>
  <si>
    <t>https://pnevmat24.ru/maket-uchebny-avtomat-kalashnikova-kadet-ak-105-mmg/</t>
  </si>
  <si>
    <t>Макет массогабаритный ММГ 5 45-мм пулемета Калашникова РПК 74</t>
  </si>
  <si>
    <t>Попади в 10</t>
  </si>
  <si>
    <t>https://popadiv10.ru/mmg-rpk-74m-ruchnoy-pulemet-kalashnikova/</t>
  </si>
  <si>
    <t>Макет массогабаритный ММГ 5 45-мм пулемета Калашникова РПК 74 и или РПК 16</t>
  </si>
  <si>
    <t>https://popadiv10.ru/mmg-rpk-74m-ruchnoy-pulemet-kalashnikova/?ysclid=m60fblm1x0528871209</t>
  </si>
  <si>
    <t>Макет массогабаритный ММГ 5 45-мм пулемета Калашникова РПК 74М</t>
  </si>
  <si>
    <t>Интернет-магазин Средств Самообороны</t>
  </si>
  <si>
    <t>https://armory24.ru/mmg-pulemet-kalashnikova-rpk-74m</t>
  </si>
  <si>
    <t>Макет массогабаритный ММГ ручной гранаты РГД без имитационного запала УРГ-Н</t>
  </si>
  <si>
    <t>ИП Маргасов А. А.</t>
  </si>
  <si>
    <t>Макет наступательной противопехотной осколочной ручной гранаты ударно-дистанционного действия РГН индекс ГРАУ-7Г21</t>
  </si>
  <si>
    <t>https://www.ozon.ru/product/maket-granaty-rgn-mmg-1497088027/?at=OgtEODlX8cAj22qnTOoZGm9FxjDwnrS9pRZxmTQYZoOr&amp;avtc=1&amp;avte=4&amp;avts=1737692640&amp;keywords=Макет+Гранаты+Ргн</t>
  </si>
  <si>
    <t>https://pnevmat24.ru/mmg-granata-rgn/?ysclid=m53pmznaea189647667</t>
  </si>
  <si>
    <t>Макет наше предложение Конструктор квадрокоптера начального уровня Шмель</t>
  </si>
  <si>
    <t>Макет пистолета ПМ</t>
  </si>
  <si>
    <t>https://popadiv10.ru/maket-pistoleta-kadet-pm-mmg-makarova/?ysclid=m666421jdl308384141</t>
  </si>
  <si>
    <t>Макет промышленного прудового рыбного хозяйства</t>
  </si>
  <si>
    <t>https://bk-s.pro/catalog/selskoe-khozyajstvo/tproduct/394825499-514786127072-maket-promishlennoe-prudovoe-ribnoe-hozy</t>
  </si>
  <si>
    <t>Макет простейшего укрытия в разрезе</t>
  </si>
  <si>
    <t>Письмо УММ от 16.06.2025</t>
  </si>
  <si>
    <t>Макет простейшего укрытия в разрезе арт 071М</t>
  </si>
  <si>
    <t>СПБ манекен</t>
  </si>
  <si>
    <t>http://maket.spb.ru/zs-go/maket-prosteyshee-ukryitie-v-razreze/</t>
  </si>
  <si>
    <t>Макет противопехотной мины</t>
  </si>
  <si>
    <t>https://www.ozon.ru/product/maket-protivopehotnoy-miny-pfm-1-lepestok-1447792972/?sh=0sRGheyM6Q</t>
  </si>
  <si>
    <t>Макет противопехотной мины МОН-50</t>
  </si>
  <si>
    <t>https://neramsc.ru/catalog/makety-oruzhiya-masso-gabaritnye-mmg/kopiya-miny-mon-50-mina-protivopekhotnaya-napravlennogo-deystviya-uchebnaya-maket-mmg/</t>
  </si>
  <si>
    <t>Макет противопехотной мины ПФМ-1 Лепесток</t>
  </si>
  <si>
    <t>https://neramsc.ru/catalog/makety-oruzhiya-masso-gabaritnye-mmg/maket-miny-mmg-pfm-1-lepestok-uchebnaya/</t>
  </si>
  <si>
    <t>Макет птицефабрики</t>
  </si>
  <si>
    <t>https://bk-s.pro/catalog/selskoe-khozyajstvo/tproduct/394825499-935913464282-maket-ptitsefabrika?ysclid=mdctsc8c6n310991880</t>
  </si>
  <si>
    <t>Макет ручной гранаты РГД 5</t>
  </si>
  <si>
    <t>https://pnevmat24.ru/maket-uchebno-trenirovochnoy-granaty-rgd-5/</t>
  </si>
  <si>
    <t>Макет ручной противопехотной оборонительной гранаты ударно-дистанционного действия РГО</t>
  </si>
  <si>
    <t>ИП Будин Александр Олегович</t>
  </si>
  <si>
    <t>нет сайта aleksandrbudin65@gmail.com</t>
  </si>
  <si>
    <t>Макет ручной противопехотной оборонительной ударно-дистанционной гранаты РГО индекс ГРАУ-7Г22</t>
  </si>
  <si>
    <t>https://www.ozon.ru/product/maket-mmg-chugunnyy-uchebno-trenirovochnyy-granaty-rgo-1651892363/</t>
  </si>
  <si>
    <t>https://pnevmat24.ru/maket-uchebno-trenirovochnoy-granaty-rgo/?ysclid=m53pny48ts816371053</t>
  </si>
  <si>
    <t>Макет рыбоводной узв установка замкнутого водоснабжения</t>
  </si>
  <si>
    <t>https://bk-s.pro/catalog/selskoe-khozyajstvo/tproduct/394825499-177726847512-maket-ribovodnaya-ustanovka-zamknutogo-v?ysclid=mb7lvjdu229610942</t>
  </si>
  <si>
    <t>Макет убежища в разрезе</t>
  </si>
  <si>
    <t>http://maket.spb.ru/zs-go/</t>
  </si>
  <si>
    <t>Макет учебно-тренировочной гранаты РГД-5</t>
  </si>
  <si>
    <t>https://pnevmat24.ru/mmg-granata-rgd-5/</t>
  </si>
  <si>
    <t>Макет учебно-тренировочной гранаты РГН</t>
  </si>
  <si>
    <t>https://pnevmat24.ru/mmg-granata-rgn/</t>
  </si>
  <si>
    <t>Макет учебно-тренировочной гранаты РГО</t>
  </si>
  <si>
    <t>https://pnevmat24.ru/maket-uchebno-trenirovochnoy-granaty-rgo/</t>
  </si>
  <si>
    <t>Макет учебно-тренировочной гранаты Ф1</t>
  </si>
  <si>
    <t>https://pnevmat24.ru/mmg-granata-f1-mulyazh/</t>
  </si>
  <si>
    <t>Макеты огнетушителей ОУ ОП ОХП</t>
  </si>
  <si>
    <t>http://www.maketmaster.ru/text_group/show/ognetushitel</t>
  </si>
  <si>
    <t>Макитра гипс</t>
  </si>
  <si>
    <t>https://www.ekorshe.ru/index.php/catalog/vazy/item/makitra</t>
  </si>
  <si>
    <t>Малая пехотная лопата</t>
  </si>
  <si>
    <t>Аирган</t>
  </si>
  <si>
    <t>https://www.air-gun.ru/turizm/flyagi_kotelki_lopatyi/lopata-malaya-pehotnaya-1985-god</t>
  </si>
  <si>
    <t>Манекен для демонстрации средств индивидуальной защиты СИЗ</t>
  </si>
  <si>
    <t>Феба</t>
  </si>
  <si>
    <t>https://feba.ru/catalog/kabinet_obzh_i_nvp/trenazhery_okazanie_pervoy_pomoshchi/20465/</t>
  </si>
  <si>
    <t>Манекен для оказания первой помощи</t>
  </si>
  <si>
    <t>https://zarnitza.ru/catalog/avtoshkola-i-avtodrom/aleksandr-02-polnorostovoy/?ysclid=m6a9mqzkvj804216009</t>
  </si>
  <si>
    <t>Манекен для оказания первой помощи при травмах Слава-2</t>
  </si>
  <si>
    <t>https://zarnitza.ru/catalog/oborudovanie-po-prikazu-804-ministerstva-prosveshcheniya-rf/kabinet-obzh/maneken-dlya-okazaniya-pervoy-pomoshchi-pri-travmakh-slava-2-prikaz-838-minprosveshcheniya-rf/?ysclid=m92fj6i0jx812488443</t>
  </si>
  <si>
    <t>Манекен для оказания первой помощи при травмах наше предложение Манекен для оказания первой помощи при травмах Слава-2</t>
  </si>
  <si>
    <t>Письмо Наиля Шафигуллина 25.06.2025</t>
  </si>
  <si>
    <t>Манекен для оказания помощи</t>
  </si>
  <si>
    <t>https://zarnitza.ru/catalog/avtoshkola-i-avtodrom/aleksandr-02-polnorostovoy/?ysclid=m696pf2pgk573716031</t>
  </si>
  <si>
    <t>Манекен женский с подставкой</t>
  </si>
  <si>
    <t>https://www.ozon.ru/product/portnovskiy-maneken-zhenskiy-42-44-1677735299/</t>
  </si>
  <si>
    <t>Манекен женский с подставкой 40-48 раздвижной</t>
  </si>
  <si>
    <t>https://www.ozon.ru/product/maneken-zhenskiy-portnovskiy-tailormade-a-razmer-s-40-48-fuchsia-razdvizhnoy-santimetrovaya-shkala-1538884102/?avtc=1&amp;avte=4&amp;avts=1739523760&amp;keywords=Манекен+женский+с+подставкой+раздвижной</t>
  </si>
  <si>
    <t>Манекен женский с подставкой 46-48 р</t>
  </si>
  <si>
    <t>Швейное королевство</t>
  </si>
  <si>
    <t>https://sewing-kingdom.ru/manekeny/maneken-portnovskij-zhenskij-alfa_-razmer-s--42---50-</t>
  </si>
  <si>
    <t>Манекен женский с подставкой наше предложение Манекен портновский женский Р 40-50</t>
  </si>
  <si>
    <t>https://sewing-kingdom.ru/manekeny/tailormaid/maneken-portnovskij-zhenskij-tailormade-r_-40-50-fuchsia</t>
  </si>
  <si>
    <t>Манометр демонстрационный</t>
  </si>
  <si>
    <t>https://stronikum.ru/1061_Fizika/5887_Manometr_demonstratsionniy</t>
  </si>
  <si>
    <t>Манометр жидкостной</t>
  </si>
  <si>
    <t>https://l-microrus.ru/catalog/277/2590/?sphrase_id=843921</t>
  </si>
  <si>
    <t>Манометр жидкостный демонстрационный</t>
  </si>
  <si>
    <t>https://l-microrus.ru/catalog/277/2590/?sphrase_id=864813</t>
  </si>
  <si>
    <t>https://stronikum.ru/1061_Fizika/2642_Manometr_gidkostnoy_demonstratsionniy?ysclid=m9qly4hfx8286717079</t>
  </si>
  <si>
    <t>Манометр жидкостный наше предложение Манометр жидкостной демонстрационный</t>
  </si>
  <si>
    <t>https://stronikum.ru/1061_Fizika/2642_Manometr_gidkostnoy_demonstratsionniy</t>
  </si>
  <si>
    <t>Манометр металлический для изучения устройства и принципа действия трубчатого металлического манометра наше предложение Манометр открытый демонстрационный Манометр жидкостный предназначен для измерения давления при проведении демонстрационных опытов Его можно применять в качестве чувствительного индикатора для наблюдений изменения давлений при постановке опытов по курсу физики Прибор состоит из U-образной стеклянной трубки высотой 37 см диаметр канала 3 5 - 4 5 мм и стойки на круглой подставке</t>
  </si>
  <si>
    <t>https://www.l-microrus.ru/catalog/277/2590/?sphrase_id=864813</t>
  </si>
  <si>
    <t>Маркерная горизонтальная мобильная поворотная доска 60х90 - алюминиевый профиль</t>
  </si>
  <si>
    <t>https://boardsys.ru/markernaya-gorizontalnaya-mobilnaya-povorotnaya-doska-60h90-a</t>
  </si>
  <si>
    <t>Маркерная доска наше предложение Одноэлементная магнитно-маркерная доска 100х200 с покрытием Металлокерамика</t>
  </si>
  <si>
    <t>https://boardsys.ru/odnoelementnaya-markernaya-doska-100-200-a-polyvision</t>
  </si>
  <si>
    <t>Маркерная пленка WhiteBoard глянцевая 2м</t>
  </si>
  <si>
    <t>https://www.ozon.ru/product/nakleykax-doska-markernaya-200-x-60-sm-844582576/?at=83tBmKoGnhLLrrPztqLvzY7uPGVxPXc99zKAXcwD3AR</t>
  </si>
  <si>
    <t>Марля медицинская плотность 36 0 г м² 5 м</t>
  </si>
  <si>
    <t>https://www.ozon.ru/product/marlya-meditsinskaya-otbelennaya-ne-sterilnaya-otrez-marlevyy-5-m-h-90-sm-plotnost-36-g-m-920600058/?at=16tLA2RpyH5OW7WyCWYPyGEi1KQzVwIo1POy4ho2vXz6</t>
  </si>
  <si>
    <t>Маска медицинская нестерильная одноразовая</t>
  </si>
  <si>
    <t>https://www.komus.ru/katalog/otraslevye-predlozheniya/meditsina/meditsinskie-maski-bakhily/maski-meditsinskie/maska-meditsinskaya-odnorazovaya-sense-trekhslojnaya-golubaya-na-rezinke-sms-50-shtuk-v-upakovke-/p/810329/?from=block-301-0_1</t>
  </si>
  <si>
    <t>Маска медицинская нестерильная одноразовая комплект 100 шт</t>
  </si>
  <si>
    <t>https://www.komus.ru/katalog/otraslevye-predlozheniya/meditsina/meditsinskie-maski-bakhily/maski-meditsinskie/maska-meditsinskaya-odnorazovaya-zashhitnaya-trekhslojnaya-golubaya-sms-50-shtuk-v-upakovke-/p/1494493/?from=block-123-0_1&amp;qid=1876887901-0-1</t>
  </si>
  <si>
    <t>https://tkrim.ru/category/specodezhda/zashchitnaya-spetsodezhda/odnorazovaya-odezhda/maska-odnorazovaya-medicinskaya</t>
  </si>
  <si>
    <t>Маска медицинская нестерильная одноразовая уп</t>
  </si>
  <si>
    <t>https://www.komus.ru/katalog/otraslevye-predlozheniya/meditsina/meditsinskie-maski-bakhily/maski-meditsinskie/maska-meditsinskaya-odnorazovaya-sense-trekhslojnaya-golubaya-na-rezinke-sms-50-shtuk-v-upakovke-/p/810329/?from=block-123-0_1&amp;qid=7988849715-0-1</t>
  </si>
  <si>
    <t>Маска медицинская нестерильная одноразовая уп 10 шт</t>
  </si>
  <si>
    <t>https://www.vseinstrumenti.ru/product/maska-meditsinskaya-odnorazovaya-fest-iz-netkanogo-materiala-nesterilnaya-10-korichnevaya-470-2189-12749116/</t>
  </si>
  <si>
    <t>Массажер для языка Свежесть</t>
  </si>
  <si>
    <t>https://www.zondov.ru/product_42.html</t>
  </si>
  <si>
    <t>Массажер рефлекс</t>
  </si>
  <si>
    <t>https://www.zondov.ru/product_678.html</t>
  </si>
  <si>
    <t>Массажный Пальчик прозрачный</t>
  </si>
  <si>
    <t>https://www.zondov.ru/product_350.html</t>
  </si>
  <si>
    <t>Массогабаритный макет 5 45-мм автомата Калашникова АК 12</t>
  </si>
  <si>
    <t>https://pnevmat24.ru/maket-uchebny-avtomat-kalashnikova-ak-12-mmg-skladnoy-priklad/</t>
  </si>
  <si>
    <t>Массогабаритный макет 9 мм пистолета Макарова</t>
  </si>
  <si>
    <t>ИП Стремоусов Илья Александрович</t>
  </si>
  <si>
    <t>№ 323 от 15 октября 2024 г.</t>
  </si>
  <si>
    <t>Массогабаритный макет 9 мм пистолета Макарова наше предложение</t>
  </si>
  <si>
    <t>https://pnevmat24.ru/mmg-uchebny-pistolet-pm-kadet-makarova/</t>
  </si>
  <si>
    <t>Массогабаритный макет автомата Калашникова АК-74М</t>
  </si>
  <si>
    <t>письмо от 07.02.25</t>
  </si>
  <si>
    <t>Массогабаритный макет автомата Калашникова АК-74М складной пластиковый приклад</t>
  </si>
  <si>
    <t>Концерн Калашников / ООО "Русское Стрелковое Оружие"</t>
  </si>
  <si>
    <t>№ р-12117 от 18 декабря 2024 г.</t>
  </si>
  <si>
    <t>Массогабаритный макет автомата Калашникова ММГ-АК74М-М ИЖ-184 складной приклад</t>
  </si>
  <si>
    <t>https://kalashnikov.market/product/141600900031/mmg-ak74m-m</t>
  </si>
  <si>
    <t>Мастер Arduino UNO R4 WiFi Образовательный стартовый набор 10</t>
  </si>
  <si>
    <t>ООО «ЭМБИТЕХ Групп»</t>
  </si>
  <si>
    <t>https://arduino-kit.ru/product/master-arduino-uno-r4-wifi-obrazovatelnyy-startovyy-nabor-10-2</t>
  </si>
  <si>
    <t>Мат гимнастический габ 1000 2000 50 мм ОС-03842 Olimpicity ru</t>
  </si>
  <si>
    <t>https://www.olimpciti.ru/catalog/tovary-i-gotovaya-produktsiya/maty-sportivnye/maty-chehol-iz-tenta/mat-gimnasticheskij-2000x1000x50mm-pvv-tent/</t>
  </si>
  <si>
    <t>Мат гимнастический складной 2000х3000х200mm 3 сложения ТЕНТ</t>
  </si>
  <si>
    <t>https://www.olimpciti.ru/catalog/tovary-i-gotovaya-produktsiya/maty-sportivnye/maty-skladnye/mat-gimnasticheskiy-skladnoy-2000h3000h200mm-3-slozheniya-tent/</t>
  </si>
  <si>
    <t>Мат сенсорный 1200х600 мм винилискожа 6 карманов Карманы предназначены для размещения различных материалов шишки камни горох палочки шарики - в комплект не входят</t>
  </si>
  <si>
    <t>https://zso-dinamika.ru/product/mat-sensornyy-1200h600-mm-viniliskozha-6-karmanov</t>
  </si>
  <si>
    <t>Математика 1-4 классы Справочник Волков Хвостин Соболева</t>
  </si>
  <si>
    <t>https://www.labirint.ru/books/505603/</t>
  </si>
  <si>
    <t>Математике 2 класс Справочник</t>
  </si>
  <si>
    <t>https://www.labirint.ru/books/883899/</t>
  </si>
  <si>
    <t>Математике 3 класс Справочник</t>
  </si>
  <si>
    <t>https://www.labirint.ru/books/883900/</t>
  </si>
  <si>
    <t>Математическая пирамида Сложение до 100</t>
  </si>
  <si>
    <t>http://www.prirodovedenie.ru/3399________.htm</t>
  </si>
  <si>
    <t>Математический Кружок Занимательный практикум м</t>
  </si>
  <si>
    <t>https://www.int-edu.ru/content/matematicheskiy-kruzhok-zanimatelnyy-praktikum</t>
  </si>
  <si>
    <t>Математическое домино 1 класс</t>
  </si>
  <si>
    <t>https://www.rene-edu.ru/nachalnaya-shkola/647.html</t>
  </si>
  <si>
    <t>Материалы для термопереноса</t>
  </si>
  <si>
    <t>ООО «Принт Маркет»</t>
  </si>
  <si>
    <t>https://gifttec.ru/souvenirs/termotransfer/firstmark</t>
  </si>
  <si>
    <t>Матрешка 6-ти кукольная Хохлома</t>
  </si>
  <si>
    <t>https://goldenhohloma.com/catalog/matreshka-netraditsionnaya/matreshka_6_kukolnaya_15/</t>
  </si>
  <si>
    <t>Маты поливалентные набор 13 элементов тент</t>
  </si>
  <si>
    <t>https://zso-dinamika.ru/product/maty-polivalentnye-nabor-13-elementov-tent</t>
  </si>
  <si>
    <t>Машина волновая Зворыгина для моделирования колебательных и волновых движений на плоскости с помощью подвижных шариков</t>
  </si>
  <si>
    <t>https://www.l-microrus.ru/catalog/274/3821/</t>
  </si>
  <si>
    <t>Машина волновая демонстрационная модель</t>
  </si>
  <si>
    <t>https://l-microrus.ru/catalog/278/3821/?sphrase_id=864856</t>
  </si>
  <si>
    <t>https://stronikum.ru/1061_Fizika/9069_Mashina_volnovaya_demonstratsionnaya_model</t>
  </si>
  <si>
    <t>Машина заточная</t>
  </si>
  <si>
    <t>https://www.vseinstrumenti.ru/product/tochilnyj-stanok-vihr-ts-150-72-7-1-685507/</t>
  </si>
  <si>
    <t>Машина магнитоэлектрическая</t>
  </si>
  <si>
    <t>https://rosservis.spb.ru/magazin/product/mashina-magnito-elektricheskaya-generator-ruchnoy</t>
  </si>
  <si>
    <t>https://uchproektmsk.ru/catalog/uchebnye-posobiya-dlya-shkolnyh-kabinetov/kabinet-fiziki/pribory-demonstracionnye-po-elektrichestvu-fizika/mashina-magnito-elektricheskaya-generator-ruchnoy?ysclid=mcmy9kvdqq772740867</t>
  </si>
  <si>
    <t>Машина обратимая электрическая двигатель-генератор</t>
  </si>
  <si>
    <t>https://stronikum.ru/1061_Fizika/3360?ysclid=mb0k3xnzcc874891660</t>
  </si>
  <si>
    <t>Машина углошлифовальная Технические характеристики Напряжение 220 В Мощность 1350 Вт Тип двигателя щеточный Диаметр диска 125 мм Посадочный диаметр 22 2 мм Число оборотов 4000-10000 об мин Электр регулировка оборотов есть Кнопка фиксации пуска нет Суперфланец нет Быстрозажимная гайка SDS нет Защита от непреднамеренного пуска да Работа по бетону камню нет Подача воды нет Регулировка положения кожуха без инструмента да Блокировка шпинделя при заклинивании диска нет Поддержание постоянных оборотов под нагрузкой да Возможность подключения к пылесосу нет Наличие виброручки нет Защита от перегрева двигателя есть Длина кабеля 4 м Плавный пуск да Кожух для пылеудаления нет Упаковка коробка Диск в комплекте нет Вес нетто 2 63 кг</t>
  </si>
  <si>
    <t>https://www.vseinstrumenti.ru/product/ugloshlifovalnaya-mashina-hanskonner-hag13125te-1873930/#searchQuery=%D0%9C%D0%B0%D1%88%D0%B8%D0%BD%D0%B0+%D1%83%D0%B3%D0%BB%D0%BE%D1%88%D0%BB%D0%B8%D1%84%D0%BE%D0%B2%D0%B0%D0%BB%D1%8C%D0%BD%D0%B0%D1%8F&amp;searchType=srp</t>
  </si>
  <si>
    <t>Машина центробежная с принадлежностями наше предложение Центробежная машина</t>
  </si>
  <si>
    <t>http://www.prirodovedenie.ru/600________.htm</t>
  </si>
  <si>
    <t>Машина швейная с функцией Зигзаг</t>
  </si>
  <si>
    <t>https://www.dns-shop.ru/product/e7e54b197ff83330/svejnaa-masina-janome-ami-25s/</t>
  </si>
  <si>
    <t>https://sewing-kingdom.ru/katalog/shveynye-mashiny/aurora-3/shvejnaya-mashina-aurora-smile-140</t>
  </si>
  <si>
    <t>Машина швейная с функцией зигзаг</t>
  </si>
  <si>
    <t>https://www.dns-shop.ru/product/d24541ca4005100d/svejnaa-masina-dexp-sm-3800j/</t>
  </si>
  <si>
    <t>Швейный мир</t>
  </si>
  <si>
    <t>https://www.sewing-world.ru/products/JanomeSL500.html</t>
  </si>
  <si>
    <t>Машина швейно-вышивальная</t>
  </si>
  <si>
    <t>https://www.sewing-world.ru/products/Janome500e.html</t>
  </si>
  <si>
    <t>Машина электрическая обратимая двигатель генератор</t>
  </si>
  <si>
    <t>https://www.l-microrus.ru/catalog/274/3812/?ysclid=m99mjpp8x9953009045</t>
  </si>
  <si>
    <t>Машина электрическая обратимая двигатель-генератор</t>
  </si>
  <si>
    <t>https://www.l-microrus.ru/catalog/280/3812/?sphrase_id=666904</t>
  </si>
  <si>
    <t>https://stronikum.ru/1061_Fizika/3360_Mashina_elektricheskaya_obratimaya_dvigatel_generator</t>
  </si>
  <si>
    <t>Машина электрофорная</t>
  </si>
  <si>
    <t>https://www.l-microrus.ru/catalog/280/3798/?sphrase_id=806698</t>
  </si>
  <si>
    <t>https://stronikum.ru/1061_Fizika/2258_Mashina_elektrofornaya</t>
  </si>
  <si>
    <t>Машина электрофорная Габаритные размеры в упаковке дл шир выс см 31 21 36 Вес кг не более 1 8 Комплектность машина электрофорная - 1 шт ручка приводная - 1 шт руководство по эксплуатации - 1 шт Прибор представляет собой два вращающихся в противоположные стороны пластмассовых диска на стойках и две лейденские банки Внешние обкладки банок соединяются между собой подвижной пластиной расположенной между двумя зажимами а внутренние соединены с отдельными кондукторами За изолирующие ручки кондукторы можно поворачивать и изменять расстояние между ними С внешней стороны на диски нанесены алюминиевые секторы с которыми соприкасаются щетки укрепленные в щеткодержателях Диски охвачены двумя металлическими гребешками присоединенными к лейденским банкам и к двум разрядникам Диски приводят в движение вращают при помощи прямой и перекрестной ременных передач Все части машины смонтированы на пластмассовых стойках которые вместе с лейденскими банками укреплены на общей деревянной подставке</t>
  </si>
  <si>
    <t>https://stronikum.ru/1061_Fizika/2258_Mashina_elektrofornaya?ysclid=m708cfnaa7153894174</t>
  </si>
  <si>
    <t>Маятник Максвелла</t>
  </si>
  <si>
    <t>https://www.l-microrus.ru/catalog/278/2595/?sphrase_id=844672</t>
  </si>
  <si>
    <t>Маятник электростатический пара</t>
  </si>
  <si>
    <t>https://stronikum.ru/1061_Fizika/2231_Mayatnik_elektrostaticheskiy_para</t>
  </si>
  <si>
    <t>Мебель кухонная столы с гигиеническим покрытием шкаф для хранения посуды сушка для посуды двухгнездная моечная раковина</t>
  </si>
  <si>
    <t>Бэст-Мебель</t>
  </si>
  <si>
    <t>https://www.bestmebelshop.ru/catalog/mebel-dlya-kukhni/kukhnya-vayt-1200-bms/</t>
  </si>
  <si>
    <t>Лемана про</t>
  </si>
  <si>
    <t>https://lemanapro.ru/product/kuhonnyy-garnitur-versal-ekonika-60x146x60-sm-ldsp-cvet-seryy-beton-svetlyy-dub-91226756/</t>
  </si>
  <si>
    <t>Медбол TORRES 3 кг</t>
  </si>
  <si>
    <t>https://www.olimpciti.ru/catalog/tovary-i-gotovaya-produktsiya/atletizm/medboly-i-meditsinboly/medbol-quot-torres-3-kg-quot-art-al00223-rezina-diametr-21-9-sm-cherno-sine-beliy/</t>
  </si>
  <si>
    <t>Меди</t>
  </si>
  <si>
    <t>http://www.prirodovedenie.ru/428________.htm</t>
  </si>
  <si>
    <t>Медико-биологические основы безопасности Медико-биологические основы безопасности Охрана труда Учебник для СПО</t>
  </si>
  <si>
    <t>Центрмаг</t>
  </si>
  <si>
    <t>https://www.centrmag.ru/catalog/product/mediko-biologicheskie-osnovy-bezopasnosti-ohrana-truda/</t>
  </si>
  <si>
    <t>Медицинская помощь в условиях выживания 20 мин</t>
  </si>
  <si>
    <t>https://shop.armpress.info/catalog/uchebnye-videofilimy/r8/bezopasnosti-ziznedeyatelinosti/medicinska-pomoshi-v-usloviyax-vyzivaniya/?ysclid=m64l9ncksu701830294</t>
  </si>
  <si>
    <t>Меловая рельсовая система из реестра МПТ 4м 4 секции 1000 x 1200 мм</t>
  </si>
  <si>
    <t>Базисные системы</t>
  </si>
  <si>
    <t>Письмо Ширяева Наталья от 10.06.2025</t>
  </si>
  <si>
    <t>Мельница лаборатория люминоскоп ТАГЛЕР ЛН-ЗУ Сова</t>
  </si>
  <si>
    <t>https://www.nv-lab.ru/catalog_info.php?ID=3451</t>
  </si>
  <si>
    <t>Мельница лабораторная Stegler LM-250 250 г 28 000 об мин мельница LM-250 нож плоский большой нож малый кисточка для очистки камеры щётка угольная для двигателя 2 шт руководство по эксплуатации</t>
  </si>
  <si>
    <t>https://nsk.nv-lab.ru/catalog_info.php?ID=4066</t>
  </si>
  <si>
    <t>Мензурка 100 мл</t>
  </si>
  <si>
    <t>http://www.prirodovedenie.ru/508________.htm</t>
  </si>
  <si>
    <t>https://rushim.ru/product_info.php?products_id=3758</t>
  </si>
  <si>
    <t>Мензурка 100 мл ТУ 9464-013-52876351-2014 ГОСТ 1770-74 уп 12 шт</t>
  </si>
  <si>
    <t>https://minimed.ru/product/1085/</t>
  </si>
  <si>
    <t>Мензурка 250 мл</t>
  </si>
  <si>
    <t>http://www.prirodovedenie.ru/509________.htm</t>
  </si>
  <si>
    <t>https://rushim.ru/product_info.php?products_id=3759</t>
  </si>
  <si>
    <t>Мензурка 50 мл</t>
  </si>
  <si>
    <t>http://www.prirodovedenie.ru/286________.htm</t>
  </si>
  <si>
    <t>Мензурка 50 мл ТУ 9464-013-52876351-2014 ГОСТ 1770-74 уп 12 шт</t>
  </si>
  <si>
    <t>https://minimed.ru/product/1084/</t>
  </si>
  <si>
    <t>Мензурки наше предложение Цилиндр мерный на 250 мл пластм</t>
  </si>
  <si>
    <t>https://rushim.ru/product_info.php?products_id=476</t>
  </si>
  <si>
    <t>Мерная лента</t>
  </si>
  <si>
    <t>https://www.vseinstrumenti.ru/product/geodezicheskaya-mernaya-lenta-30-m-h-12-5-mm-sparta-312235-667250/</t>
  </si>
  <si>
    <t>https://www.sima-land.ru/1760391/santimetrovaya-lenta-200-cm-cvet-miks/</t>
  </si>
  <si>
    <t>Меры по противодействию терроризму 9 плакатов Формат А-3</t>
  </si>
  <si>
    <t>https://shop.armpress.info/catalog/tr1/plakaty-mchs-go-i-chs/mery-po-protivodeu-terrorizmu/?ysclid=m64rj9rjid81665982</t>
  </si>
  <si>
    <t>Металлическая измерительная линейка с таблицей перевода 300м</t>
  </si>
  <si>
    <t>https://www.vseinstrumenti.ru/product/linejka-300mm-nerzhaveyuschaya-stal-dvuhstoronnyaya-shkala-biber-40162-tov-172036-863184/</t>
  </si>
  <si>
    <t>Металлический рубанок TUNDRA двойной нож 235 х 50 мм</t>
  </si>
  <si>
    <t>https://www.vseinstrumenti.ru/product/metallicheskij-rubanok-tundra-dvojnoj-nozh-235-h-50-mm-1722411-1634557/#searchQuery=%D0%9C%D0%B5%D1%82%D0%B0%D0%BB%D0%BB%D0%B8%D1%87%D0%B5%D1%81%D0%BA%D0%B8%D0%B9+%D1%80%D1%83%D0%B1%D0%B0%D0%BD%D0%BE%D0%BA+TUNDRA&amp;searchType=srp</t>
  </si>
  <si>
    <t>Металлический скальпель</t>
  </si>
  <si>
    <t>https://rushim.ru/product_info.php?products_id=5434</t>
  </si>
  <si>
    <t>Металлы 10 табл формат А1 ламинир</t>
  </si>
  <si>
    <t>https://stronikum.ru/1383_Himiya/6301_Komplekt_tablits_po_himii_dem_Metalli_10_tabl_format_A1_laminir</t>
  </si>
  <si>
    <t>Методические рекомендации к лабораторным работам по механике</t>
  </si>
  <si>
    <t>https://www.himlabo.ru/physics/naglyadnye-posobiya/metodicheskie-rekomendatsii-k-laboratornym-rabotam-po-mekhanike</t>
  </si>
  <si>
    <t>Метр демонстрационный</t>
  </si>
  <si>
    <t>https://www.l-microrus.ru/catalog/277/2591/?sphrase_id=844646</t>
  </si>
  <si>
    <t>https://stronikum.ru/4273_Nachalnaya_shkola/10702_Metr_demonstratsionniy</t>
  </si>
  <si>
    <t>Метр складной</t>
  </si>
  <si>
    <t>https://www.vseinstrumenti.ru/product/skladnoj-metr-hoegert-technik-derevyannyj-2m-usilennye-krepleniya-ht4m262-1786464/</t>
  </si>
  <si>
    <t>Метр складной длина 1 м алюминий</t>
  </si>
  <si>
    <t>https://www.vseinstrumenti.ru/product/metr-skladnoj-dlina-1-m-alyuminij-1-kl-tochnosti-kalibron-116533-803997/</t>
  </si>
  <si>
    <t>Метр складной металлический</t>
  </si>
  <si>
    <t>https://www.vseinstrumenti.ru/product/metr-skladnoj-2-m-alyuminij-kalibron-116534-804007/#searchQuery=Метр+складной&amp;searchType=redirect</t>
  </si>
  <si>
    <t>Метроном</t>
  </si>
  <si>
    <t>https://labbox.ru/product/metronom-mekhanicheskij/</t>
  </si>
  <si>
    <t>https://www.ozon.ru/product/metronom-mehanicheskiy-musedo-m-20-bk-chernyy-904448911/?at=ywtAONNBqu4OMno2CmlY03NH0zRxEJsBvpp0OF8kNM5p</t>
  </si>
  <si>
    <t>Метроном Технические параметры Магнитное крепление на школьную доску Четыре режима работы 1 режим часы мин сек 23 59 2 режим метроном уд мин 40 200 3 секундомер мин 0 99 4 режим таймер мин 0 99</t>
  </si>
  <si>
    <t>http://klelectronics.ru/node/149</t>
  </si>
  <si>
    <t>Метроном представляет собой высокоточный механический метроном пирамидальной формы с металлическим пружинным механизмом Прибор не требует использования батареи Диапазон темпов не хуже 40-208 bpm</t>
  </si>
  <si>
    <t>https://www.sima-land.ru/9794733/metronom-mehanicheskiy-gleam-belyy-40-408-udarov-v-minutu-21-h-10-h-12-cm/</t>
  </si>
  <si>
    <t>Мешалка лабораторная тип - магнитная многоместная диапазон частоты вращения 200-800 об мин потребляемая мощность - 20Вт</t>
  </si>
  <si>
    <t>https://ecohim.ru/good/laboratornoe-oborudovanie-i-pribory/magnitnaya-meshalka-pe-6600-0135-mnogomestnaya</t>
  </si>
  <si>
    <t>Мешалка лабораторная тип-верхнеприводная на штативе объем перемешиваемой пробы - 0 25-20 0 л вал мешалки - 8 мм питание - 220 В встроенный блок управления с ЖК дисплеем</t>
  </si>
  <si>
    <t>https://www.nv-lab.ru/catalog_info.php?ID=9408</t>
  </si>
  <si>
    <t>Мешалка магнитная</t>
  </si>
  <si>
    <t>https://stronikum.ru/1627_Biologiya/13317_Meshalka_magnitnaya</t>
  </si>
  <si>
    <t>Микробюретка стеклянная объём - 5 мл 2-й класс точности</t>
  </si>
  <si>
    <t>https://minimed.ru/product/402/?ysclid=mdpel44rv0941503344</t>
  </si>
  <si>
    <t>Микроволновая печь</t>
  </si>
  <si>
    <t>https://www.dns-shop.ru/product/56d744f18d883330/mikrovolnovaa-pec-gorenje-mo17e1s-serebristyj/</t>
  </si>
  <si>
    <t>Микрокалькулятор школьный</t>
  </si>
  <si>
    <t>https://www.ozon.ru/product/kalkulyator-karmannyy-malenkiy-mini-dlya-shkoly-i-ofisa-buhgalterskiy-12-razryadov-76x126-mm-dvoynoe-1806890023/?at=QktJ1MB3zcKxv7o4cEgJrznuZWWxgWFX07lJvIQNGyNn</t>
  </si>
  <si>
    <t>Микролаборатория для химического эксперимента с ППГ и набором керамики</t>
  </si>
  <si>
    <t>https://www.himlabo.ru/chemistry/laboratornoe-oborudovanie/mikrolaboratoriya-dlya-khimicheskogo-eksperimenta</t>
  </si>
  <si>
    <t>Микроманометр с трубкой Пито микроманометр кпдм-1 наше предложение Микроманометр с приемником статического и динамического давления ООО ТЕСТЭЙР - М КПДМ-1</t>
  </si>
  <si>
    <t>https://www.vseinstrumenti.ru/product/mikromanometr-s-priemnikom-staticheskogo-i-dinamicheskogo-davleniya-ooo-testejr-m-kpdm-1-0-75-m-s-pervichnoj-poverkoj-4687201954781-2152142/?ysclid=mbfz7z4m8o583604456</t>
  </si>
  <si>
    <t>Микрометр 0-25 мм</t>
  </si>
  <si>
    <t>https://omsk.vseinstrumenti.ru/product/mikrometr-rexant-mk-0-25-mm-12-9110-2-1866412/</t>
  </si>
  <si>
    <t>Микрометр 25-50 мм</t>
  </si>
  <si>
    <t>https://www.vseinstrumenti.ru/product/mikrometr-sekira-gladkij-mk-50-0-01-kl-1-00-00010567-2846948/</t>
  </si>
  <si>
    <t>Микрометр МК-2 5 С-25 наше предложение Наружный микрометр 0-25мм</t>
  </si>
  <si>
    <t>https://www.vseinstrumenti.ru/product/naruzhnyj-mikrometr-0-25mm-fit-it-19909-556387/</t>
  </si>
  <si>
    <t>Микрометр ТУНДРА механический 25-50 мм 3443381</t>
  </si>
  <si>
    <t>https://www.vseinstrumenti.ru/product/mikrometr-tundra-mehanicheskij-25-50-mm-3443381-1464227/</t>
  </si>
  <si>
    <t>Микропрепараты 36 образцов</t>
  </si>
  <si>
    <t>Вебер</t>
  </si>
  <si>
    <t>https://veber.ru/product/mikropreparaty-36-obraztsov/</t>
  </si>
  <si>
    <t>Микропрепараты 5 образцов 5 предм стёкол стекло</t>
  </si>
  <si>
    <t>вебер</t>
  </si>
  <si>
    <t>https://veber.ru/product/mikropreparaty-5-obraztsov-5-predmetnykh-styekol-steklo/</t>
  </si>
  <si>
    <t>Микропрепараты общая биология</t>
  </si>
  <si>
    <t>https://edustrong.ru/1627_Biologiya/5793_Komplekt_mikropreparatov_Obshchaya_biologiya</t>
  </si>
  <si>
    <t>Микропрепараты по Анатомии</t>
  </si>
  <si>
    <t>http://www.prirodovedenie.ru/87________.htm</t>
  </si>
  <si>
    <t>Микропрепараты по Биологии</t>
  </si>
  <si>
    <t>http://www.prirodovedenie.ru/90________.htm</t>
  </si>
  <si>
    <t>Микропрепараты по Ботанике</t>
  </si>
  <si>
    <t>http://www.prirodovedenie.ru/88________.htm</t>
  </si>
  <si>
    <t>Микропрепараты по Зоологии</t>
  </si>
  <si>
    <t>http://www.prirodovedenie.ru/89________.htm</t>
  </si>
  <si>
    <t>Микропробирка 0 5 мл для ПЦР с плоской крышкой</t>
  </si>
  <si>
    <t>https://www.ozon.ru/product/mikroprobirka-0-5-ml-pcr-clean-sterilnaya-tipa-eppendorf-tr-tsentrifuzhnaya-upakovka-500-sht-1609750589/?at=k2toy814Ycl20Znh6PZYkotNqW68PHkKEXJ6ILyl67B</t>
  </si>
  <si>
    <t>Микропробирки Эппендорфа 2 мл</t>
  </si>
  <si>
    <t>https://www.ozon.ru/product/probirki-plastikovye-s-kryshkoy-2ml-tip-eppendorfa-25sht-1587197404/?at=qQtJyKlRLcEGOyPkUl6QRrVs6N7EvgHY7vY2zCOm3QmM</t>
  </si>
  <si>
    <t>Микроскоп Levenhuk 320 BASE монокулярный</t>
  </si>
  <si>
    <t>https://www.levenhuk.ru/products/levenhuk-mikroskop-320-base-monokulyarnyj/#more</t>
  </si>
  <si>
    <t>Микроскоп Levenhuk 500B бинокулярный учительский</t>
  </si>
  <si>
    <t>https://www.levenhuk.ru/products/levenhuk-mikroskop-500b-binokulyarnyj</t>
  </si>
  <si>
    <t>Микроскоп Levenhuk LabZZ M1</t>
  </si>
  <si>
    <t>https://www.levenhuk.ru/products/microscope-levenhuk-labzz-m1/</t>
  </si>
  <si>
    <t>Микроскоп Levenhuk Labzz M1</t>
  </si>
  <si>
    <t>https://www.levenhuk.ru/products/microscope-levenhuk-labzz-m1</t>
  </si>
  <si>
    <t>Микроскоп Levenhuk Rainbow D50L PLUS 2 Мпикс Лунный камень</t>
  </si>
  <si>
    <t>https://www.levenhuk.ru/products/microscope-levenhuk-rainbow-d50l-plus-moonstone/?ysclid=m68uummfxp240068955</t>
  </si>
  <si>
    <t>Микроскоп Микромед Р-1 LED</t>
  </si>
  <si>
    <t>https://micromed-spb.ru/products/uchebnye-mikroskopy/Mikroskop-Mikromed-R_1_LED/</t>
  </si>
  <si>
    <t>Микроскоп Микромед С-11</t>
  </si>
  <si>
    <t>https://veber.ru/product/mikroskop-biologicheskiy-mikromed-s-11-var-1m-led/?ysclid=m8ecsm6r1s686485862</t>
  </si>
  <si>
    <t>Микроскоп Микромед С-12</t>
  </si>
  <si>
    <t>https://veber.ru/product/mikroskop-mikromed-s-12/</t>
  </si>
  <si>
    <t>Микроскоп бинокулярный</t>
  </si>
  <si>
    <t>https://www.levenhuk.ru/products/levenhuk-mikroskop-450b-binokulyarnyj/</t>
  </si>
  <si>
    <t>Микроскоп бинокулярный стереоскопический</t>
  </si>
  <si>
    <t>https://www.levenhuk.ru/products/levenhuk-micro-3st/#more</t>
  </si>
  <si>
    <t>Микроскоп биологический Микромед Р-2 вариант Р-2B</t>
  </si>
  <si>
    <t>https://veber.ru/product/mikroskop-biologicheskiy-mikromed-r-2-variant-r-2b/</t>
  </si>
  <si>
    <t>Микроскоп биологический цифровой MAGUS Bio D250TL С камерой Увеличение 40 1000 крат Тринокулярная визуальная насадка объективы-планахроматы светодиодный осветитель 3 Вт</t>
  </si>
  <si>
    <t>https://magusmicro.ru/tproduct/868016709-144009918581-magus-bio-d250tl</t>
  </si>
  <si>
    <t>китай</t>
  </si>
  <si>
    <t>Микроскоп демонстрационный</t>
  </si>
  <si>
    <t>https://4glaza.ru/products/levenhuk_microscope_digd70l/?oid=24997&amp;utm_medium=cpc&amp;utm_source=yandex&amp;utm_campaign=Товарная%20кампания%20www.4glaza.ru%20от%C2%A025.02.25&amp;yclid=9920049628239101951</t>
  </si>
  <si>
    <t>Микроскоп стерео Микромед MC-1 вар 1А 1x 3x</t>
  </si>
  <si>
    <t>https://veber.ru/product/mikroskop-stereo-mikromed-ms-1-var-1a-1x-3x/</t>
  </si>
  <si>
    <t>Микроскоп стереоскопический бинокулярный</t>
  </si>
  <si>
    <t>https://www.levenhuk.ru/products/levenhuk-micro-2st/</t>
  </si>
  <si>
    <t>Микроскоп стереоскопический бинокулярный Наше предложение Микроскоп цифровой Levenhuk MED D10T тринокулярный Увеличение 40 1000 крат Тринокулярная насадка цифровая камера 5 1 Мпикс ахроматические объективы конденсор Аббе с ирисовой диафрагмой и держателем фильтра</t>
  </si>
  <si>
    <t>https://www.levenhuk.ru/products/levenhuk-mikroskop-cifrovoj-med-d10t-trinokulyarnyj/</t>
  </si>
  <si>
    <t>Микроскоп тринокулярный с цифровой камерой наше предложение Микроскоп цифровой Levenhuk D400T 3 1 Мпикс тринокулярный</t>
  </si>
  <si>
    <t>https://www.levenhuk.ru/products/levenhuk-mikroskop-cifrovoj-d400t-3-1-mpiks-trinokulyarnyj/#more</t>
  </si>
  <si>
    <t>Микроскоп цифровой Levenhuk D740T 5 1 Мпикс тринокулярный В комплекте цифровая камера 5 Мпикс высококачественные ахроматические объективы конденсор Аббе и ирисовая диафрагма</t>
  </si>
  <si>
    <t>https://www.levenhuk.ru/products/microscope-levenhuk-d740t-5-1mpix/</t>
  </si>
  <si>
    <t>Микроскоп цифровой с руководством пользователя и пособием для учащихся</t>
  </si>
  <si>
    <t>https://www.stronikum.ru/1627_Biologiya/14188_Mikroskop_shkolniy_s_tsifrovoy_kameroy</t>
  </si>
  <si>
    <t>Микроскоп школьный Микромед Эврика 40х-1280х с видеоокуляром в кейсе</t>
  </si>
  <si>
    <t>https://veber.ru/product/school-eureka-microscope-40x-h-with-the-camcorder-in-case/</t>
  </si>
  <si>
    <t>Микроскоп школьный Эврика 40х-1600х вар 2 с видеоокуляром</t>
  </si>
  <si>
    <t>https://veber.ru/product/mikroskop-shkolnyy-evrika-40kh-1600kh-var-2-s-videookulyarom/</t>
  </si>
  <si>
    <t>Микроскоп школьный Эврика 40х-400х в кейсе аметист</t>
  </si>
  <si>
    <t>https://micromed-spb.ru/products/uchebnye-mikroskopy/Mikroskop-shkolnyy-Evrika-40kh_400kh-v-keyse-_ametist/?ysclid=m7vh7d34ay415917862</t>
  </si>
  <si>
    <t>Микроскоп школьный биологический с подсветкой наше предложение Микроскоп школьный Микромед Эврика 40х-1280х в кейсе</t>
  </si>
  <si>
    <t>https://veber.ru/product/mikroskop-shkolnyy-evrika-40kh-1280kh-v-keyse/</t>
  </si>
  <si>
    <t>Микроскоп школьный с подсветкой</t>
  </si>
  <si>
    <t>https://www.levenhuk.ru/products/microscope-levenhuk-rainbow-2l-amethyst/?ysclid=m4bep710pd827913905</t>
  </si>
  <si>
    <t>https://stronikum.ru/1627_Biologiya/13195_Mikroskop_shkolniy_s_podsvetkoy?ysclid=m8gt48gzaf722584611</t>
  </si>
  <si>
    <t>https://www.levenhuk.ru/products/microscope-levenhuk-rainbow-2l-plus-azure/</t>
  </si>
  <si>
    <t>Микроскоп школьный с подсветкой 390x200x395 h Наше предложение Микроскоп Levenhuk Rainbow 2L PLUS Moonstone Лунный камень</t>
  </si>
  <si>
    <t>https://www.levenhuk.ru/products/microscope-levenhuk-rainbow-2l-plus-moonstone/</t>
  </si>
  <si>
    <t>Микроскоп школьный с подсветкой Микроскоп Levenhuk Rainbow 2L</t>
  </si>
  <si>
    <t>https://www.levenhuk.ru/products/microscope-levenhuk-rainbow-2l-lime/</t>
  </si>
  <si>
    <t>Микроскоп школьный с подсветкой наше предложение Микроскоп Levenhuk Rainbow 2L PLUS</t>
  </si>
  <si>
    <t>https://www.levenhuk.ru/products/microscope-levenhuk-rainbow-2l-plus-orange/</t>
  </si>
  <si>
    <t>Микроскоп школьный с подсветкой с набором микропрепаратов</t>
  </si>
  <si>
    <t>https://veber.ru/product/mikroskop-shkolnyy-evrika-40kh-400kh-v-keyse-ametist/</t>
  </si>
  <si>
    <t>КП Рене от 07.05.2051</t>
  </si>
  <si>
    <t>Микроскоп школьный с цифровой камерой</t>
  </si>
  <si>
    <t>https://stronikum.ru/1627_Biologiya/14188_Mikroskop_shkolniy_s_tsifrovoy_kameroy?ysclid=m6yi3z08fd151545724</t>
  </si>
  <si>
    <t>Микрофон электродинамический</t>
  </si>
  <si>
    <t>https://www.ozon.ru/product/mikrofon-vokalnyy-dinamicheskiy-soundking-eh002-na-provode-dlya-stseny-i-studii-s-knopkoy-850087881/?at=08tYN1W2OcR2kREES569OWrH3NP16jTA3vG8Xcj3G03v&amp;sh=WzfL-wbwiA</t>
  </si>
  <si>
    <t>Миксер</t>
  </si>
  <si>
    <t>https://www.vseinstrumenti.ru/product/mikser-home-element-he-kp801-belyj-zhemchug-bez-chashi-43058-14840423/</t>
  </si>
  <si>
    <t>https://www.ozon.ru/product/mikser-vasilisa-mk2-180-730038752/?at=A6tGp8v1Qcwz3m04UDpGrY0cBo41Ajh8XPz4vSy3yqAJ&amp;keywords=миксер+российского+производства</t>
  </si>
  <si>
    <t>Миксер 3 скорости 500 вт</t>
  </si>
  <si>
    <t>https://www.dns-shop.ru/product/99c46b5120102ff2/mikser-willmark-whm-7035-belyj/</t>
  </si>
  <si>
    <t>Миллиамперметр</t>
  </si>
  <si>
    <t>https://www.l-microrus.ru/catalog/281/3825/?sphrase_id=885310</t>
  </si>
  <si>
    <t>Миллиамперметр лаб</t>
  </si>
  <si>
    <t>https://www.l-microrus.ru/catalog/274/2656/</t>
  </si>
  <si>
    <t>https://stronikum.ru/1061_Fizika/4353_Milliampermetr_lab</t>
  </si>
  <si>
    <t>Миллиамперметр лабораторный</t>
  </si>
  <si>
    <t>http://www.prirodovedenie.ru/715________.htm</t>
  </si>
  <si>
    <t>Мина страйкбольная мэс-д с электроподжигом наше предложение Мина учебная дистанционная страйкбольная МЭС горох</t>
  </si>
  <si>
    <t>https://pnevmat24.ru/mina-uchebnaya-distancionnaya-straykbolnaya-mes-goroh/</t>
  </si>
  <si>
    <t>Мина-растяжка f-1 pyrofx наше предложение Граната мина-растяжка учебно-имитационная PFX F-1 A шумовая</t>
  </si>
  <si>
    <t>https://pnevmat24.ru/granata-mina-rastyazhka-pfx-f-1a-shumovaya/</t>
  </si>
  <si>
    <t>Минералы и горные породы 20 видов</t>
  </si>
  <si>
    <t>http://www.prirodovedenie.ru/390________.htm</t>
  </si>
  <si>
    <t>Минеральные удобрения</t>
  </si>
  <si>
    <t>http://www.prirodovedenie.ru/389________.htm</t>
  </si>
  <si>
    <t>Мини гольф</t>
  </si>
  <si>
    <t>https://sports-tech.ru/catalog/podvizhnye-igry/igra-mini-golf/</t>
  </si>
  <si>
    <t>Мини катушки индуктивности</t>
  </si>
  <si>
    <t>https://www.ozon.ru/product/katushka-induktivnosti-labratornaya-uchebnaya-507686942/?_bctx=CAQQuKkP&amp;asb=g2ostwrwjYOLfmdZK9X%252BlSBipS6pwQMogpoZAWhTFiA%253D&amp;at=jYtZO2gWru2jL7pMtJGElzSZzBzDouXJNB24tlD0ZRM&amp;avtc=1&amp;avte=4&amp;avts=1737098175&amp;hs=1</t>
  </si>
  <si>
    <t>Мини парник для рассады с крышкой на подоконнике 5шт</t>
  </si>
  <si>
    <t>https://www.ozon.ru/product/mini-parnik-dlya-rassady-s-kryshkoy-na-podokonnike-nabor-dlya-vyrashchivaniya-rasteniy-1850557658/?at=DqtDZkXpjsWYko2GIvzD82lFyXmmBRCxL33pyiX781lp&amp;keywords=%D1%81%D1%82%D0%B5%D0%BB%D0%BB%D0%B0%D0%B6+%D0%B4%D0%BB%D1%8F+%D1%80%D0%B0%D1%81%D1%81%D0%B0%D0%B4%D1%8B+%D1%81+%D1%84%D0%B8%D1%82%D0%BE%D0%BB%D0%B0%D0%BC%D0%BF%D0%BE%D0%B9</t>
  </si>
  <si>
    <t>Мини экспресс-лаборатория радиационно-химической разведки Атом</t>
  </si>
  <si>
    <t>https://zarnitza.ru/catalog/oborudovanie-po-prikazu-804-ministerstva-prosveshcheniya-rf/mini-ekspress-laboratoriya-radiatsionno-khimicheskoy-razvedki-atom-prikaz-804-minprosveshcheniya-rf/?ysclid=m5unhpr4vl551660785</t>
  </si>
  <si>
    <t>Мини-экспресс лаборатории радиационно-химической разведки</t>
  </si>
  <si>
    <t>https://christmas-plus.ru/catalog/uchebnoe_oborudovanie/ekologicheskiy_i_predmetnyy_praktikum/uchebnye_laboratorii/mini_ekspress_laboratoriya_uchebnaya_14_pokazateley_s_komplektom_popolneniya/</t>
  </si>
  <si>
    <t>Мини-экспресс лаборатория экологической безопасности наше предложение Мини-экспресс-лаборатория учебная Пчёлка-У далее по тексту Пчёлка-У предназначена для проведения экологического практикума и учебно-исследовательских работ связанных с первичным исследованием объектов окружающей среды</t>
  </si>
  <si>
    <t>https://christmas-plus.ru/catalog/uchebnoe_oborudovanie/ekologicheskiy_i_predmetnyy_praktikum/uchebnye_laboratorii/mini_ekspress_laboratoriya_uchebnaya_pchyelka_u/?ysclid=mdre77d1lk885358407</t>
  </si>
  <si>
    <t>Мини-экспресс-лаборатории радиационно-химической разведки Атом</t>
  </si>
  <si>
    <t>https://zarnitza.ru/catalog/oborudovanie-po-prikazu-804-ministerstva-prosveshcheniya-rf/mini-ekspress-laboratoriya-radiatsionno-khimicheskoy-razvedki-atom-prikaz-804-minprosveshcheniya-rf/</t>
  </si>
  <si>
    <t>Мини-экспресс-лаборатория Анализ удобрений</t>
  </si>
  <si>
    <t>https://christmas-plus.ru/catalog/oborudovanie_dlya_analiza_pochvy/laboratorii_dlya_analiza_udobreniy/mini_ekspress_laboratoriya_analiz_udobreniy_12_vidov_udobreniy/</t>
  </si>
  <si>
    <t>Мини-экспресс-лаборатория Пчёлка-Р в контейнере-укладке типа кейс</t>
  </si>
  <si>
    <t>https://christmas-plus.ru/catalog/oborudovanie_dlya_gazovogo_analiza/portativnye_laboratorii_khimicheskogo_kontrolya/mini_ekspress_laboratoriya_pchyelka_r_v_konteynere_ukladke_tipa_keys/?ysclid=m64s8p5oo4323647251</t>
  </si>
  <si>
    <t>Мини-экспресс-лаборатория Пчёлка-У почва</t>
  </si>
  <si>
    <t>https://christmas-plus.ru/catalog/uchebnoe_oborudovanie/ekologicheskiy_i_predmetnyy_praktikum/uchebnye_laboratorii/mini_ekspress_laboratoriya_pchyelka_u_pochva_komplekt_dlya_provedeniya_issledovaniy_okruzhayushchey_/</t>
  </si>
  <si>
    <t>Мини-экспресс-лаборатория учебная Пчёлка-У</t>
  </si>
  <si>
    <t>https://christmas-plus.ru/catalog/uchebnoe_oborudovanie/ekologicheskiy_i_predmetnyy_praktikum/uchebnye_laboratorii/mini_ekspress_laboratoriya_uchebnaya_pchyelka_u/</t>
  </si>
  <si>
    <t>Минипарник наше предложение ПДМ-7 Минипарник 7-секционный Площадь 3 м² Высота 460 мм Длина 4340 мм Ширина 700 мм</t>
  </si>
  <si>
    <t>https://www.ozon.ru/product/pdm-7-miniparnik-7-sektsionnyy-819415081/?at=79tnr8LNxhX14pkKhP4ZOQwsnk68j4tMKJOVMTvlMwWB</t>
  </si>
  <si>
    <t>Мины и ручные гранаты 0 8х0 9</t>
  </si>
  <si>
    <t>https://стенды-калипсо.рф/katalog/shkola/po-kabinetam/obzh/miny-i-ruchnye-granaty/</t>
  </si>
  <si>
    <t>Мишени для пневматики черные 140x140 мм 50 штук</t>
  </si>
  <si>
    <t>https://pnevmat24.ru/misheni-dlya-pnevmatiki-chernye-50-shtuk/</t>
  </si>
  <si>
    <t>Многофункциональная интерактивная панель наше предложение Интерактивная панель Intellect 75 встроенная память 4гб ssd 32гб</t>
  </si>
  <si>
    <t>БМ Технолоджи</t>
  </si>
  <si>
    <t>https://bm-technology.ru/products/interaktivnye-paneli/intellect-wrap/</t>
  </si>
  <si>
    <t>Многофункциональная станция для механической обработки и прототипирования</t>
  </si>
  <si>
    <t>https://zenit3d.ru/product/mnogofunkczionalnaya-stancziya-dlya-mehanicheskoj-obrabotki-i-prototipirovaniya-zenit-ht-3-in-1/</t>
  </si>
  <si>
    <t>Многофункциональная школьная доска габ 4000х210х1655 мм ТМ АГАТ</t>
  </si>
  <si>
    <t>агат</t>
  </si>
  <si>
    <t>https://agatmk.ru/mnogofunkczionalnaya-shkolnaya-doska</t>
  </si>
  <si>
    <t>Многофункциональное устройство A4 128Mb LCD 35стр мин лазерное МФУ USB2 0 RG-45 кабель USB 3 m 220 В 0 661 кВт 417x437x412 h</t>
  </si>
  <si>
    <t>OCS</t>
  </si>
  <si>
    <t>https://b2b.ocs.ru/product/7000001088/characteristics</t>
  </si>
  <si>
    <t>Многофункциональное устройство A4 256Mb LCD 16стр мин лазерное МФУ цветной USB2 0 RG-45 1Ф 220 В 0 32 кВт 420 x 342 x 380 h Итог</t>
  </si>
  <si>
    <t>https://b2b.ocs.ru/product/7000002318</t>
  </si>
  <si>
    <t>Многофункциональное устройство принтер</t>
  </si>
  <si>
    <t>https://www.dns-shop.ru/product/3b7f1df59fbf3361/mfu-lazernoe-pantum-m6500w/</t>
  </si>
  <si>
    <t>Многофункциональное устройство принтер 0 2кВт 220В</t>
  </si>
  <si>
    <t>https://www.dns-shop.ru/product/8dbc58fd21ebed20/mfu-strujnoe-epson-l3219/</t>
  </si>
  <si>
    <t>Многофункциональный комплект психолога</t>
  </si>
  <si>
    <t>ИНКЛЮЗИВ РУС</t>
  </si>
  <si>
    <t>https://инклюзив.рус/nabori-psihologa/nabor-psihologa-klassicheskii/modyley7</t>
  </si>
  <si>
    <t>Многофункциональный ландшафтный стол STEAM ИНТОШКА наше предложение STEAM Многофункциональный стол Инклюзив</t>
  </si>
  <si>
    <t>Инклюзив</t>
  </si>
  <si>
    <t>https://инклюзив.рус/razvivayushchie_stoly_psihologa/igrovoj-landshaftnyj-stol</t>
  </si>
  <si>
    <t>Мобильный класс виртуальной реальности EDUBLOCK PICO 4U VR-8</t>
  </si>
  <si>
    <t>https://www.edcomm.ru/product/mobilnyy_klass_virtualnoy_realnosti_edublock_pico_4u_vr_8_/?ysclid=mcxau0y51h467097133</t>
  </si>
  <si>
    <t>Мобильный компьютерный класс на ноутбуках</t>
  </si>
  <si>
    <t>Дельтамакс</t>
  </si>
  <si>
    <t>https://deltamax.ru/katalog/mobilnyy-klass-deltaclass/mobilnyy-klass-na-noutbukah/mobilnyy-kompyuternyy-klass-deltaclass-15-1-na-noutbukah</t>
  </si>
  <si>
    <t>Мобильный лингафонный класс ноутбуки Норд М-2 13 мест</t>
  </si>
  <si>
    <t>Норд</t>
  </si>
  <si>
    <t>https://nord-lk.ru/cabinet/mobile</t>
  </si>
  <si>
    <t>Модели ракет-носителей 3 модели М1 144</t>
  </si>
  <si>
    <t>https://shop.aviamodel.info/collection/rakety-nositeli</t>
  </si>
  <si>
    <t>Модели-аппликации для начальных классов состав Модель-аппликация Природные зоны России ламинированная Модель-аппликация Здоровье человека</t>
  </si>
  <si>
    <t>КП Рене от 07.05.2047</t>
  </si>
  <si>
    <t>Модель Армиллярная сфера разборная</t>
  </si>
  <si>
    <t>https://stronikum.ru/2691_Geografiya/14724_Model_Armillyarnaya_sfera_razbornaya</t>
  </si>
  <si>
    <t>Модель Бактерия</t>
  </si>
  <si>
    <t>http://www.prirodovedenie.ru/6449________.htm</t>
  </si>
  <si>
    <t>Модель Беззубка двустворчатый моллюск</t>
  </si>
  <si>
    <t>http://www.prirodovedenie.ru/131________.htm</t>
  </si>
  <si>
    <t>Модель Вирус СПИДа</t>
  </si>
  <si>
    <t>http://www.prirodovedenie.ru/3556________.htm</t>
  </si>
  <si>
    <t>Модель Вулканическая поверхность Формирование гор</t>
  </si>
  <si>
    <t>http://www.prirodovedenie.ru/1267________.htm</t>
  </si>
  <si>
    <t>Модель Гигиена зубов</t>
  </si>
  <si>
    <t>https://stronikum.ru/4273_Nachalnaya_shkola/4288_Model_Gigiena_zubov</t>
  </si>
  <si>
    <t>Модель Гидра</t>
  </si>
  <si>
    <t>http://www.prirodovedenie.ru/132________.htm</t>
  </si>
  <si>
    <t>Модель Глаз человека лабораторная</t>
  </si>
  <si>
    <t>http://www.prirodovedenie.ru/2213________.htm</t>
  </si>
  <si>
    <t>Модель Гортань</t>
  </si>
  <si>
    <t>http://www.prirodovedenie.ru/133________.htm</t>
  </si>
  <si>
    <t>Модель Дождевой червь</t>
  </si>
  <si>
    <t>http://www.prirodovedenie.ru/134________.htm</t>
  </si>
  <si>
    <t>Модель Единицы объема</t>
  </si>
  <si>
    <t>http://www.prirodovedenie.ru/974________.htm</t>
  </si>
  <si>
    <t>Модель Здоровые и поврежденные сосуды</t>
  </si>
  <si>
    <t>http://www.prirodovedenie.ru/3908________.htm</t>
  </si>
  <si>
    <t>Модель Зрение электрическая</t>
  </si>
  <si>
    <t>http://www.prirodovedenie.ru/136________.htm</t>
  </si>
  <si>
    <t>Модель Кожа человека</t>
  </si>
  <si>
    <t>http://www.prirodovedenie.ru/6451________.htm</t>
  </si>
  <si>
    <t>Модель Коленный сустав</t>
  </si>
  <si>
    <t>http://www.prirodovedenie.ru/3968________.htm</t>
  </si>
  <si>
    <t>Модель Косточки слуховые</t>
  </si>
  <si>
    <t>http://www.prirodovedenie.ru/3288________.htm</t>
  </si>
  <si>
    <t>Модель Круг-сигнал</t>
  </si>
  <si>
    <t>http://www.prirodovedenie.ru/857________.htm</t>
  </si>
  <si>
    <t>Модель Круговорот воды в природе</t>
  </si>
  <si>
    <t>http://www.prirodovedenie.ru/3567________.htm</t>
  </si>
  <si>
    <t>Модель Кузнечик</t>
  </si>
  <si>
    <t>http://www.prirodovedenie.ru/129________.htm</t>
  </si>
  <si>
    <t>Модель Локтевой сустав подвижная</t>
  </si>
  <si>
    <t>http://www.prirodovedenie.ru/245________.htm</t>
  </si>
  <si>
    <t>Модель Луковица в разрезе</t>
  </si>
  <si>
    <t>http://www.prirodovedenie.ru/6450________.htm</t>
  </si>
  <si>
    <t>Модель Митоз и мейоз клетки</t>
  </si>
  <si>
    <t>http://www.prirodovedenie.ru/218________.htm</t>
  </si>
  <si>
    <t>Модель Нейрон</t>
  </si>
  <si>
    <t>http://www.prirodovedenie.ru/3557________.htm</t>
  </si>
  <si>
    <t>Модель Позвонки из 7 штук</t>
  </si>
  <si>
    <t>http://www.prirodovedenie.ru/249________.htm</t>
  </si>
  <si>
    <t>Модель Система органов дыхания</t>
  </si>
  <si>
    <t>http://www.prirodovedenie.ru/3967________.htm</t>
  </si>
  <si>
    <t>Модель Стебель растения</t>
  </si>
  <si>
    <t>https://stronikum.ru/1627_Biologiya/6030_Model_steblya_rasteniya</t>
  </si>
  <si>
    <t>Модель Строение земных складок и эволюций рельефа Модель изготовлена из пластмассы Изображает строение земных складок и эволюций рельефа На модели показаны горные хребты вершины глубокие межгорные долины горные реки и разрез складчатого строения</t>
  </si>
  <si>
    <t>https://stronikum.ru/2691_Geografiya/4314_Model_Stroenie_zemnih_skladok_i_evolyutsiy_relefa</t>
  </si>
  <si>
    <t>Модель Строение рельефа морского дна</t>
  </si>
  <si>
    <t>http://www.prirodovedenie.ru/1266________.htm</t>
  </si>
  <si>
    <t>Модель Уход за зубами</t>
  </si>
  <si>
    <t>http://www.prirodovedenie.ru/227________.htm</t>
  </si>
  <si>
    <t>Модель Цветок гороха</t>
  </si>
  <si>
    <t>https://stronikum.ru/1627_Biologiya/6442_Model_tsvetka_goroha</t>
  </si>
  <si>
    <t>Модель Цветок капусты</t>
  </si>
  <si>
    <t>https://stronikum.ru/1627_Biologiya/6441_Model_tsvetka_kapusti</t>
  </si>
  <si>
    <t>Модель Цветок картофеля</t>
  </si>
  <si>
    <t>https://stronikum.ru/1627_Biologiya/6444_Model_tsvetka_kartofelya</t>
  </si>
  <si>
    <t>Модель Циклон и антициклон демонстрационная</t>
  </si>
  <si>
    <t>https://stronikum.ru/2691_Geografiya/7287_Model_TSiklon_i_antitsiklon_demonstratsionnaya</t>
  </si>
  <si>
    <t>Модель Часы</t>
  </si>
  <si>
    <t>http://www.prirodovedenie.ru/836________.htm</t>
  </si>
  <si>
    <t>Модель Челюсть человека разборная</t>
  </si>
  <si>
    <t>http://www.prirodovedenie.ru/229________.htm</t>
  </si>
  <si>
    <t>Модель Череп человека</t>
  </si>
  <si>
    <t>https://stronikum.ru/4273_Nachalnaya_shkola/4395_Model_CHerep_cheloveka</t>
  </si>
  <si>
    <t>Модель Череп человека с раскрашенными костями</t>
  </si>
  <si>
    <t>http://www.prirodovedenie.ru/248________.htm</t>
  </si>
  <si>
    <t>Модель Череп человека смонтированный</t>
  </si>
  <si>
    <t>http://www.prirodovedenie.ru/244________.htm</t>
  </si>
  <si>
    <t>Модель барельефная Внутреннее строение рыбы</t>
  </si>
  <si>
    <t>http://www.prirodovedenie.ru/109________.htm</t>
  </si>
  <si>
    <t>Модель барельефная Клетка растений Plant cell</t>
  </si>
  <si>
    <t>http://www.prirodovedenie.ru/127________.htm</t>
  </si>
  <si>
    <t>Модель броуновского движения наше предложение Механическая модель броуновского движения</t>
  </si>
  <si>
    <t>https://www.l-microrus.ru/catalog/274/3781/</t>
  </si>
  <si>
    <t>Модель внутреннего строения Земли</t>
  </si>
  <si>
    <t>https://rosservis.spb.ru/magazin/product/model-stroyeniye-zemli</t>
  </si>
  <si>
    <t>https://4glaza.ru/products/model-stroenie-zemli/?oid=24793</t>
  </si>
  <si>
    <t>Модель внутреннего строения Земли Комплектация разборного глобуса Дуга Географическая оболочка Земли Дуга Меридиан Набор карточек - иллюстраций Полусфера Мантия Полусфера Северное полушарие Полусфера Южное полушарие Полусфера Ядро Конструкция изделия Разборный глобус Элементы внутреннего строения Земли в глобусе со съемным фрагментом Земная кора Мантия Ядро</t>
  </si>
  <si>
    <t>https://stronikum.ru/4273_Nachalnaya_shkola/10303_Model_Stroenie_Zemli_razbornaya</t>
  </si>
  <si>
    <t>Модель внутреннего строения земли</t>
  </si>
  <si>
    <t>http://www.prirodovedenie.ru/1263________.htm</t>
  </si>
  <si>
    <t>Модель вулкана</t>
  </si>
  <si>
    <t>https://rosservis.spb.ru/magazin/product/model-vulkana</t>
  </si>
  <si>
    <t>Модель вулкана Возможность моделирования извержения вулкана Да Сфера использования прибора Основное общее образование</t>
  </si>
  <si>
    <t>http://www.prirodovedenie.ru/1264________.htm</t>
  </si>
  <si>
    <t>Модель вулкана разборная</t>
  </si>
  <si>
    <t>https://stronikum.ru/2691_Geografiya/2629_Model_vulkana_razbornaya</t>
  </si>
  <si>
    <t>Модель генератора постоянного и переменного тока</t>
  </si>
  <si>
    <t>https://labbox.ru/product/model-generatora-postoyannogo-i-peremennogo-toka/?ysclid=mb0k5nl2m734479721</t>
  </si>
  <si>
    <t>Модель гидравлического пресса</t>
  </si>
  <si>
    <t>https://l-microrus.ru/catalog/278/3728/</t>
  </si>
  <si>
    <t>Модель глаза</t>
  </si>
  <si>
    <t>https://stronikum.ru/1627_Biologiya/2314_Model_glaza</t>
  </si>
  <si>
    <t>Модель глаза человека</t>
  </si>
  <si>
    <t>http://www.prirodovedenie.ru/125________.htm</t>
  </si>
  <si>
    <t>Модель гортани в разрезе</t>
  </si>
  <si>
    <t>https://stronikum.ru/1627_Biologiya/2284_Model_gortani_v_razreze</t>
  </si>
  <si>
    <t>Модель двигателя внутреннего сгорания</t>
  </si>
  <si>
    <t>https://www.l-microrus.ru/catalog/279/3789/?sphrase_id=727784</t>
  </si>
  <si>
    <t>https://stronikum.ru/1061_Fizika/2377_Model_dvigatelya_vnutrennego_sgoraniya</t>
  </si>
  <si>
    <t>Модель движения океанических плит</t>
  </si>
  <si>
    <t>https://rosservis.spb.ru/magazin/product/model-sdvigov-zemnoy-kory</t>
  </si>
  <si>
    <t>https://skale.ru/magazin/product/model-dvizheniya-okeanicheskih-plit?ysclid=m9qifsfkg321066719</t>
  </si>
  <si>
    <t>Модель движения океанических плит наше предложение Модель Сдвиги земной коры</t>
  </si>
  <si>
    <t>http://www.prirodovedenie.ru/1268________.htm</t>
  </si>
  <si>
    <t>Модель для моделирования строения атомов и молекул</t>
  </si>
  <si>
    <t>http://www.prirodovedenie.ru/430________.htm</t>
  </si>
  <si>
    <t>Модель единицы объема Комплектация Упаковочная коробка Фрагменты 10х10х1 см Фрагменты 10х1х1 см Фрагменты 1х1х1 см</t>
  </si>
  <si>
    <t>https://stronikum.ru/4273_Nachalnaya_shkola/4320_Model_Edinitsi_obema</t>
  </si>
  <si>
    <t>Модель желудок</t>
  </si>
  <si>
    <t>http://www.prirodovedenie.ru/135________.htm</t>
  </si>
  <si>
    <t>Модель зон разлома Сдвиги земной коры</t>
  </si>
  <si>
    <t>https://stronikum.ru/2691_Geografiya/4316_Model_zon_razloma_Sdvigi_zemnoy_kori</t>
  </si>
  <si>
    <t>Модель инфузория-туфелька</t>
  </si>
  <si>
    <t>http://www.prirodovedenie.ru/126________.htm</t>
  </si>
  <si>
    <t>Модель кинетической теории газов</t>
  </si>
  <si>
    <t>https://labbox.ru/product/model-kineticheskoj-teorii-gazov/</t>
  </si>
  <si>
    <t>Модель корня растения продольное сечение</t>
  </si>
  <si>
    <t>http://www.prirodovedenie.ru/128________.htm</t>
  </si>
  <si>
    <t>Модель кристаллической решетки алмаза</t>
  </si>
  <si>
    <t>https://stronikum.ru/1061_Fizika/6823_Model_Kristallicheskaya_reshetka_almaza_demonstratsionnaya</t>
  </si>
  <si>
    <t>Модель кристаллической решетки льда</t>
  </si>
  <si>
    <t>https://stronikum.ru/1061_Fizika/7154_Model_Kristallicheskaya_reshetka_lda_demonstratsionnaya</t>
  </si>
  <si>
    <t>Модель кристаллической решетки меди</t>
  </si>
  <si>
    <t>https://stronikum.ru/1061_Fizika/6826_Model_Kristallicheskaya_reshetka_medi_demonstratsionnaya</t>
  </si>
  <si>
    <t>Модель ланцетника</t>
  </si>
  <si>
    <t>http://www.prirodovedenie.ru/130________.htm</t>
  </si>
  <si>
    <t>Модель машины гидравлической для демонстрации принципа действия гидравлического пресса и гидравлического подъемника наше предложение Модель гидравлического пресса</t>
  </si>
  <si>
    <t>https://www.l-microrus.ru/catalog/274/3728/?ysclid=mca4yod8ng578956122</t>
  </si>
  <si>
    <t>Модель мозга в разрезе</t>
  </si>
  <si>
    <t>http://www.prirodovedenie.ru/219________.htm</t>
  </si>
  <si>
    <t>Модель молекулы белка</t>
  </si>
  <si>
    <t>http://www.prirodovedenie.ru/3243________.htm</t>
  </si>
  <si>
    <t>https://rosservis.spb.ru/magazin/product/model-molekula-belka</t>
  </si>
  <si>
    <t>Модель молекулярного строения магнита</t>
  </si>
  <si>
    <t>https://stronikum.ru/1061_Fizika/4327_Model_molekulyarnogo_stroeniya_magnita</t>
  </si>
  <si>
    <t>Модель мышечной системы человека наше предложение Модель мышечной системы человека 80 см 27 частей</t>
  </si>
  <si>
    <t>Зик-А</t>
  </si>
  <si>
    <t>https://zik-a.ru/catalog/anatomy/1010-model?ysclid=mcmzwf9zy6848627123</t>
  </si>
  <si>
    <t>Модель небесной сферы</t>
  </si>
  <si>
    <t>http://www.prirodovedenie.ru/5788________.htm</t>
  </si>
  <si>
    <t>Модель нормального распределения</t>
  </si>
  <si>
    <t>СКале</t>
  </si>
  <si>
    <t>https://skale.ru/magazin/product/model-normalnogo-raspredeleniya</t>
  </si>
  <si>
    <t>Модель паровой турбины</t>
  </si>
  <si>
    <t>https://labbox.ru/product/model-parovoj-turbiny/</t>
  </si>
  <si>
    <t>Модель поршневого насоса</t>
  </si>
  <si>
    <t>https://skale.ru/magazin/product/model-porshnevogo-nasosa?ysclid=m99nh5ij3v187635513</t>
  </si>
  <si>
    <t>Модель почки в разрезе</t>
  </si>
  <si>
    <t>https://stronikum.ru/1627_Biologiya/2315_Model_pochki_v_razreze</t>
  </si>
  <si>
    <t>Модель разборная Торс человека 65см</t>
  </si>
  <si>
    <t>http://www.prirodovedenie.ru/226________.htm</t>
  </si>
  <si>
    <t>Модель реле электромагнитного</t>
  </si>
  <si>
    <t>https://stronikum.ru/1061_Fizika/8615_Model_elektromagnitnogo_rele_dem</t>
  </si>
  <si>
    <t>Модель сердца в разрезе демонстрационная</t>
  </si>
  <si>
    <t>https://stronikum.ru/1627_Biologiya/2316_Model_serdtsa_v_razreze_demonstratsionnaya</t>
  </si>
  <si>
    <t>Модель сердца лабораторная</t>
  </si>
  <si>
    <t>https://stronikum.ru/1627_Biologiya/2951_Model_serdtsa_laboratornaya</t>
  </si>
  <si>
    <t>Модель сердце лабораторная</t>
  </si>
  <si>
    <t>http://www.prirodovedenie.ru/222________.htm</t>
  </si>
  <si>
    <t>Модель системы кровообращения наше предложение Анатомическая модель системы кровообращения</t>
  </si>
  <si>
    <t>https://www.dealmed.ru/model_sistemy_krovoobrashcheniya.html</t>
  </si>
  <si>
    <t>Модель строения земных складок и эволюции рельефа</t>
  </si>
  <si>
    <t>http://www.prirodovedenie.ru/666________.htm</t>
  </si>
  <si>
    <t>https://rosservis.spb.ru/magazin/product/model-stroyeniye-zemnykh-skladok-i-evolyutsiy-relefa</t>
  </si>
  <si>
    <t>https://stronikum.ru/2691_Geografiya/4314_Model_Stroenie_zemnih_skladok_i_evolyutsiy_relefa?ysclid=m8o3zd9w9f87185333</t>
  </si>
  <si>
    <t>Модель строения земных складок и эволюции рельефа Объекты изображенные на модели Вершины Глубокие межгорные долины Горные реки Горные хребты Разрез складчатого строения</t>
  </si>
  <si>
    <t>http://www.prirodovedenie.ru/1265________.htm</t>
  </si>
  <si>
    <t>Модель строения зуба</t>
  </si>
  <si>
    <t>https://stronikum.ru/1627_Biologiya/8700_Model_stroeniya_zuba</t>
  </si>
  <si>
    <t>Модель строения солнечной системы электрическая</t>
  </si>
  <si>
    <t>http://www.prirodovedenie.ru/3910________.htm</t>
  </si>
  <si>
    <t>Модель строения солнечной системы электрическая наше предложение Модель Планетная система механическая</t>
  </si>
  <si>
    <t>http://www.prirodovedenie.ru/3566________.htm</t>
  </si>
  <si>
    <t>Модель структуры ДНК разборная</t>
  </si>
  <si>
    <t>http://www.prirodovedenie.ru/225________.htm</t>
  </si>
  <si>
    <t>https://stronikum.ru/1627_Biologiya/4551_Model_strukturi_DNK_razbornaya</t>
  </si>
  <si>
    <t>Модель уха</t>
  </si>
  <si>
    <t>http://www.prirodovedenie.ru/233________.htm</t>
  </si>
  <si>
    <t>Модель уха человека</t>
  </si>
  <si>
    <t>https://stronikum.ru/1627_Biologiya/2318_Model_uha</t>
  </si>
  <si>
    <t>Модель цветка пшеницы</t>
  </si>
  <si>
    <t>https://stronikum.ru/1627_Biologiya/2322_Model_tsvetka_pshenitsi</t>
  </si>
  <si>
    <t>Модель цветок тюльпана</t>
  </si>
  <si>
    <t>https://edustrong.ru/1627_Biologiya/6443_Model_tsvetka_tyulpana</t>
  </si>
  <si>
    <t>Модель часов демонстрационная</t>
  </si>
  <si>
    <t>https://stronikum.ru/4273_Nachalnaya_shkola/4282_Model_chasov_demonstratsionnaya</t>
  </si>
  <si>
    <t>Модель части позвоночника человека</t>
  </si>
  <si>
    <t>Пиш</t>
  </si>
  <si>
    <t>https://stronikum.ru/1627_Biologiya/2317_Model_chasti_pozvonochnika_cheloveka</t>
  </si>
  <si>
    <t>Модель челюсти человека наше предложение Модель челюсти демонстрационная разборная</t>
  </si>
  <si>
    <t>https://www.medius.ru/catalog/uchebnye_klassy/kabinet_biologii/modeli_obemnye/anatomiya_2/model_chelyusti_demonstratsionnaya_razbornaya.html</t>
  </si>
  <si>
    <t>Модель электродвигателя разборная лабораторная</t>
  </si>
  <si>
    <t>https://www.l-microrus.ru/catalog/274/3722/?sphrase_id=727654</t>
  </si>
  <si>
    <t>Модель электродвигателя разборного</t>
  </si>
  <si>
    <t>https://stronikum.ru/1061_Fizika/2145_Model_elektrodvigatelya_razbornaya_laboratornaya?ysclid=mbgccakxge103705571</t>
  </si>
  <si>
    <t>Модель-аппликация Агроценоз</t>
  </si>
  <si>
    <t>http://www.prirodovedenie.ru/179________.htm</t>
  </si>
  <si>
    <t>Модель-аппликация Биосинтеза белка</t>
  </si>
  <si>
    <t>http://www.prirodovedenie.ru/180________.htm</t>
  </si>
  <si>
    <t>Модель-аппликация Биосфера и человек</t>
  </si>
  <si>
    <t>http://www.prirodovedenie.ru/195________.htm</t>
  </si>
  <si>
    <t>Модель-аппликация Воздействие человека на окружающую среду ламинированная</t>
  </si>
  <si>
    <t>https://stronikum.ru/4504_Podgotovitelnaya_gruppa_6_7/10305_Model_applikatsiya_Vozdeystvie_cheloveka_na_okrugayushchuyu_sredu_laminirovannaya</t>
  </si>
  <si>
    <t>Модель-аппликация Гаметогенез у человека и млекопитающих</t>
  </si>
  <si>
    <t>http://www.prirodovedenie.ru/181________.htm</t>
  </si>
  <si>
    <t>Модель-аппликация Генеалогический метод антропогенетики</t>
  </si>
  <si>
    <t>http://www.prirodovedenie.ru/196________.htm</t>
  </si>
  <si>
    <t>Модель-аппликация Генетика групп крови демонстрационный набор из 34 карт</t>
  </si>
  <si>
    <t>http://www.prirodovedenie.ru/182________.htm</t>
  </si>
  <si>
    <t>Модель-аппликация Деление клетки Митоз и мейоз</t>
  </si>
  <si>
    <t>http://www.prirodovedenie.ru/183________.htm</t>
  </si>
  <si>
    <t>Модель-аппликация Дигибридное скрещивание и его цитологические основы</t>
  </si>
  <si>
    <t>http://www.prirodovedenie.ru/184________.htm</t>
  </si>
  <si>
    <t>Модель-аппликация Жизненный цикл вируса</t>
  </si>
  <si>
    <t>http://www.prirodovedenie.ru/3217________.htm</t>
  </si>
  <si>
    <t>Модель-аппликация Звукобуквенная лента</t>
  </si>
  <si>
    <t>https://stronikum.ru/4273_Nachalnaya_shkola/7278_Model_applikatsiya_Zvukobukvennaya_lenta</t>
  </si>
  <si>
    <t>Модель-аппликация Здоровье человека ламинированная</t>
  </si>
  <si>
    <t>https://stronikum.ru/4273_Nachalnaya_shkola/8910_Model_applikatsiya_Zdorove_cheloveka_laminirovannaya</t>
  </si>
  <si>
    <t>Модель-аппликация Классификация растений и животных</t>
  </si>
  <si>
    <t>http://www.prirodovedenie.ru/185________.htm</t>
  </si>
  <si>
    <t>Модель-аппликация Многообразие беспозвоночных</t>
  </si>
  <si>
    <t>http://www.prirodovedenie.ru/169________.htm</t>
  </si>
  <si>
    <t>Модель-аппликация Многообразие хордовых Млекопитающие</t>
  </si>
  <si>
    <t>http://www.prirodovedenie.ru/5306________.htm</t>
  </si>
  <si>
    <t>Модель-аппликация Многообразие хордовых Птицы</t>
  </si>
  <si>
    <t>http://www.prirodovedenie.ru/170________.htm</t>
  </si>
  <si>
    <t>Модель-аппликация Многообразие хордовых Рыбы земноводные и пресмыкающиеся</t>
  </si>
  <si>
    <t>http://www.prirodovedenie.ru/171________.htm</t>
  </si>
  <si>
    <t>Модель-аппликация Множества</t>
  </si>
  <si>
    <t>http://www.prirodovedenie.ru/982________.htm</t>
  </si>
  <si>
    <t>Модель-аппликация Набор звуковых схем</t>
  </si>
  <si>
    <t>https://stronikum.ru/4273_Nachalnaya_shkola/7280_Model_applikatsiya_Nabor_zvukovih_shem</t>
  </si>
  <si>
    <t>Модель-аппликация Неполное доминирование и взаимодействие генов</t>
  </si>
  <si>
    <t>http://www.prirodovedenie.ru/188________.htm</t>
  </si>
  <si>
    <t>Модель-аппликация Основные направления эволюции</t>
  </si>
  <si>
    <t>http://www.prirodovedenie.ru/2219________.htm</t>
  </si>
  <si>
    <t>Модель-аппликация Переливание крови Определение группы крови двухслойная</t>
  </si>
  <si>
    <t>http://www.prirodovedenie.ru/190________.htm</t>
  </si>
  <si>
    <t>Модель-аппликация Развитие насекомых с полным и неполным превращением</t>
  </si>
  <si>
    <t>http://www.prirodovedenie.ru/2217________.htm</t>
  </si>
  <si>
    <t>Модель-аппликация Развитие птицы и млекопитающего человека ламинированная</t>
  </si>
  <si>
    <t>https://stronikum.ru/1627_Biologiya/6237?ysclid=mdfn5p6zkn194088025</t>
  </si>
  <si>
    <t>Модель-аппликация Разнообразие высших хордовых 1 Пресмыкающиеся и птицы ламинированная</t>
  </si>
  <si>
    <t>https://stronikum.ru/1627_Biologiya/6289_Model_applikatsiya_Raznoobrazie_visshih_hordovih_1_Presmikayushchiesya_i_ptitsi_laminirovannaya</t>
  </si>
  <si>
    <t>Модель-аппликация Строение и цикл развития гидры</t>
  </si>
  <si>
    <t>http://www.prirodovedenie.ru/173________.htm</t>
  </si>
  <si>
    <t>Модель-аппликация Строение клетки двухслойная</t>
  </si>
  <si>
    <t>http://www.prirodovedenie.ru/192________.htm</t>
  </si>
  <si>
    <t>Модель-аппликация Типичные биоценозы</t>
  </si>
  <si>
    <t>http://www.prirodovedenie.ru/193________.htm</t>
  </si>
  <si>
    <t>Модель-аппликация Ткани животных и человека</t>
  </si>
  <si>
    <t>http://www.prirodovedenie.ru/4953________.htm</t>
  </si>
  <si>
    <t>Модель-аппликация Удвоение ДНК и транскрипция РНК</t>
  </si>
  <si>
    <t>http://www.prirodovedenie.ru/194________.htm</t>
  </si>
  <si>
    <t>Модель-аппликация Цикл развития аскариды</t>
  </si>
  <si>
    <t>http://www.prirodovedenie.ru/172________.htm</t>
  </si>
  <si>
    <t>Модель-аппликация Цикл развития бычьего цепня и печеночного сосальщика</t>
  </si>
  <si>
    <t>http://www.prirodovedenie.ru/2209________.htm</t>
  </si>
  <si>
    <t>Модель-аппликация Цикл развития малярийного плазмодия</t>
  </si>
  <si>
    <t>http://www.prirodovedenie.ru/175________.htm</t>
  </si>
  <si>
    <t>Модель-аппликация Эволюция систем органов беспозвоночных животных</t>
  </si>
  <si>
    <t>http://www.prirodovedenie.ru/176________.htm</t>
  </si>
  <si>
    <t>Модель-аппликация Эволюция систем органов позвоночных животных</t>
  </si>
  <si>
    <t>http://www.prirodovedenie.ru/177________.htm</t>
  </si>
  <si>
    <t>Модель-аппликация демонстрационная касса цифр</t>
  </si>
  <si>
    <t>https://www.stronikum.ru/4273_Nachalnaya_shkola/4420_Nabor_tsifr_bukv_znakov_s_magnitnim_krepleniem_laminirovanniy</t>
  </si>
  <si>
    <t>Модель-аппликация демонстрационная касса цифр наше предложение Набор цифр букв знаков с магнитным креплением ламинированный</t>
  </si>
  <si>
    <t>https://stronikum.ru/4273_Nachalnaya_shkola/4420_Nabor_tsifr_bukv_znakov_s_magnitnim_krepleniem_laminirovanniy</t>
  </si>
  <si>
    <t>Модель-аппликация демонстрационная по изучению грамоте русского родного языка</t>
  </si>
  <si>
    <t>https://stronikum.ru/4504_Podgotovitelnaya_gruppa_6_7/9632_Model_applikatsiya_Stupeni_k_gramote_Zvuki_i_bukvi_russkogo_yazika_laminirovannaya</t>
  </si>
  <si>
    <t>Модель-аппликация демонстрационная по изучению грамоте русского родного языка наше предложение ДРП Русский язык Эластичные элементы Словарные слова Пишем правильно 2 вида по 12 шт</t>
  </si>
  <si>
    <t>НР-4364-10</t>
  </si>
  <si>
    <t>Модель-аппликация демонстрационная по изучению грамоте русского родного языка наше предложение Модель-аппликация Звукобуквенная лента Модель-аппликация Ступени к грамоте Звуки и буквы русского языка Модель-аппликация Набор звуковых схем</t>
  </si>
  <si>
    <t>КП Рене от 07.05.2029</t>
  </si>
  <si>
    <t>Модель-аппликация демонстрационная по иностранному языку</t>
  </si>
  <si>
    <t>ЭКА-7031-1</t>
  </si>
  <si>
    <t>http://www.prirodovedenie.ru/3209________.htm</t>
  </si>
  <si>
    <t>Модель-аппликация демонстрационная по иностранному языку наше предложение Касса букв для изучения иностранного языка</t>
  </si>
  <si>
    <t>http://www.prirodovedenie.ru/3467________.htm</t>
  </si>
  <si>
    <t>Модель-аппликация демонстрационная по множествам</t>
  </si>
  <si>
    <t>https://www.stronikum.ru/4273_Nachalnaya_shkola/7177_Model_applikatsiya_Mnogestva</t>
  </si>
  <si>
    <t>Модель-аппликация демонстрационная по множествам неше предложение Модель-аппликация Множества</t>
  </si>
  <si>
    <t>https://stronikum.ru/4273_Nachalnaya_shkola/7177_Model_applikatsiya_Mnogestva</t>
  </si>
  <si>
    <t>Модель-аппликация касса цифр демонстрационная</t>
  </si>
  <si>
    <t>http://www.prirodovedenie.ru/856________.htm</t>
  </si>
  <si>
    <t>Модель-аппликация касса цифр демонстрационная наше предложение Счетная касса с магнитным креплением 146 карточек</t>
  </si>
  <si>
    <t>КП от Скале 16.04.2025</t>
  </si>
  <si>
    <t>Модель-аппликация природных зон Земли</t>
  </si>
  <si>
    <t>http://www.prirodovedenie.ru/1259________.htm</t>
  </si>
  <si>
    <t>https://stronikum.ru/2691_Geografiya/7606_Model_applikatsiya_Prirodnie_zoni_laminirovannaya</t>
  </si>
  <si>
    <t>Модель-аппликация природных зон Земли наше предложение Модель-аппликация Природные зоны ламинированная</t>
  </si>
  <si>
    <t>https://stronikum.ru/2691_Geografiya/7606</t>
  </si>
  <si>
    <t>Совлаб</t>
  </si>
  <si>
    <t>Модульная система экспериментов PROLog по математике с программным обеспечением базовый уровень Модульная система экспериментов PROLog по математике с программным обеспечением базовый уровень Встроенные датчики - датчик освещенности 1-128000 лк точность 7 видимый спектр - датчик ультрафиолета UV-index 1-11 - датчик температуры окружающей среды от -15 до 50 C точность 10С 0F K - датчик относительной влажности 0-100 точность 0 03 - датчик сердечного ритма частота сердечных сокращений 40-240 ударов в минуту - барометр 26-126 кПа точность 100Па мбар атм - микрофон 70-20000 Гц - датчик звука 40-110 дБ - акселерометр 3-х осевой точность 2g</t>
  </si>
  <si>
    <t>Письмо Игорь Харьков от 25.06.2027</t>
  </si>
  <si>
    <t>Мозг в разрезе раскрашенный</t>
  </si>
  <si>
    <t>http://www.prirodovedenie.ru/2295________.htm</t>
  </si>
  <si>
    <t>Молоток</t>
  </si>
  <si>
    <t>https://www.vseinstrumenti.ru/product/molotok-slesarnyj-s-derevyannoj-rukoyatkoj-isma-200-g-isma-515200-45708-18884607/</t>
  </si>
  <si>
    <t>Молоток 500г</t>
  </si>
  <si>
    <t>https://www.vseinstrumenti.ru/product/molotok-s-fiberglasovoj-rukoyatkoj-500g-gigant-hht500-1-1150553/#searchQuery=Молоток&amp;searchType=redirect</t>
  </si>
  <si>
    <t>Молоток Политех с квадратным бойком деревянная ручка 300г</t>
  </si>
  <si>
    <t>https://www.vseinstrumenti.ru/product/molotok-politeh-s-kvadratnym-bojkom-derevyannaya-ruchka-300g-2535030-2186607/</t>
  </si>
  <si>
    <t>Молоток с деревянной ручкой Gigant 200г GH1-1</t>
  </si>
  <si>
    <t>https://www.vseinstrumenti.ru/product/molotok-s-derevyannoj-ruchkoj-gigant-200g-gh1-1-1779397/#searchQuery=%D0%BC%D0%BE%D0%BB%D0%BE%D1%82%D0%BE%D0%BA+%D1%81%D0%BB%D0%B5%D1%81%D0%B0%D1%80%D0%BD%D1%8B%D0%B9&amp;searchType=redirect</t>
  </si>
  <si>
    <t>Молоток с деревянной ручкой Gigant 500г GH3-1</t>
  </si>
  <si>
    <t>https://www.vseinstrumenti.ru/product/molotok-s-derevyannoj-ruchkoj-gigant-500g-gh3-1-1779415/</t>
  </si>
  <si>
    <t>Молоток с деревянной ручкой Gigant 800г GH5-1</t>
  </si>
  <si>
    <t>https://www.vseinstrumenti.ru/product/molotok-s-derevyannoj-ruchkoj-gigant-800g-gh5-1-1779453/</t>
  </si>
  <si>
    <t>Молоток с фибергласовой рукояткой 500g Gigant HHT500-1</t>
  </si>
  <si>
    <t>https://www.vseinstrumenti.ru/product/molotok-s-fiberglasovoj-rukoyatkoj-500g-gigant-hht500-1-1150553/</t>
  </si>
  <si>
    <t>Молоток-гвоздодер DELI DL5250 500гр 330мм деревянная рукоять 98434</t>
  </si>
  <si>
    <t>https://www.vseinstrumenti.ru/product/molotok-gvozdoder-deli-dl5250-500-g-98434-5204683/</t>
  </si>
  <si>
    <t>Молоток-гвоздодер Энкор 450 г с цельнометаллической рукояткой 23023</t>
  </si>
  <si>
    <t>https://www.vseinstrumenti.ru/product/molotok-gvozdoder-enkor-450-g-s-tselnometallicheskoj-rukoyatkoj-23023-8328819/</t>
  </si>
  <si>
    <t>Мольберт</t>
  </si>
  <si>
    <t>Багетная мастерская</t>
  </si>
  <si>
    <t>https://bmasterskaya.ru/catalog/molberty_dlya_risovaniya/napolnye_molberty/molbert_khlopushka_napolnyy_dinart_vysotoy_120_sm_luchshiy_variant_dlya_shkol/</t>
  </si>
  <si>
    <t>Мольберт Лира Малевичъ черная МЛ-30</t>
  </si>
  <si>
    <t>https://www.ozon.ru/product/molbert-dlya-risovaniya-napolnyy-lira-malevich-ml-30-chernyy-1871668584/?utm_medium=organic&amp;utm_referrer=https%3A%2F%2Fyandex.ru%2Fproducts%2Fsearch%3Ftext%3D%25D0%259C%25D0%25BE%25D0%25BB%25D1%258C%25D0%25B1%25D0%25B5%25D1%2580%25D1%2582%2520%25D0%259B%25D0%25B8%25D1%2580%25D0%25B0%2520%25D0%259C%25D0%25B0%25D0%25BB%25D0%25B5%25D0%25B2%25D0%25B8%25D1%2587%25D1%258A%2520%25D1%2587%25D0%25B5%25D1%2580%25D0%25BD%25D0%25B0%25D1%258F%2520%25D0%259C%25D0%259B-30&amp;utm_source=yandex_serp_products</t>
  </si>
  <si>
    <t>Мольберт напольный 600х500х1860 h Наше предложение Мольберт напольный Лира 175 х 64 см</t>
  </si>
  <si>
    <t>https://www.sima-land.ru/1277881/molbert-tip-lira-175-h-64-cm-s-begunkom-neokrashennoe-derevo-calligrata/</t>
  </si>
  <si>
    <t>Монитор 23 8 1920x1080 100 Гц IPS LED 1000 1 300 Кд м² 178 178 HDMI 2 0 VGA D-Sub AMD FreeSync Compatible</t>
  </si>
  <si>
    <t>https://www.dns-shop.ru/product/438c7be0c16aed20/238-monitor-dexp-df24n1-cernyj/</t>
  </si>
  <si>
    <t>Монитор MSI</t>
  </si>
  <si>
    <t>https://www.dns-shop.ru/product/2798ed33e675ed20/27-monitor-msi-mag-27c6x-cernyj/</t>
  </si>
  <si>
    <t>Монитор MSI PRO MP273A черный</t>
  </si>
  <si>
    <t>https://www.dns-shop.ru/product/5d1a6456a76fed20/27-monitor-msi-pro-mp273a-cernyj/</t>
  </si>
  <si>
    <t>Моноблок</t>
  </si>
  <si>
    <t>https://www.dns-shop.ru/product/1063931eededdcdc/27-monoblok-dexp-mars-ma70he/</t>
  </si>
  <si>
    <t>Моноблок Acer Aspire C24-1800 23 8 Core i3-1315U 8 512 Win11</t>
  </si>
  <si>
    <t>Мвидео</t>
  </si>
  <si>
    <t>https://www.mvideo.ru/products/monoblok-acer-aspire-c24-1800-238-core-i3-1315u-8-512-win11-dqbklcd004-400356993</t>
  </si>
  <si>
    <t>Моноблок наше предложение Моноблок Lenovo без ПО</t>
  </si>
  <si>
    <t>b2b</t>
  </si>
  <si>
    <t>https://b2b.ocs.ru/product/7000011697/characteristics</t>
  </si>
  <si>
    <t>Моногибридное скрещивание и его цитологические основы</t>
  </si>
  <si>
    <t>http://www.prirodovedenie.ru/186________.htm</t>
  </si>
  <si>
    <t>Морилка</t>
  </si>
  <si>
    <t>https://www.vseinstrumenti.ru/product/morilka-dlya-dereva-anles-spirt-0-5-l-oreh-70204-1553272/</t>
  </si>
  <si>
    <t>Морилка для дерева водная черное дерево 500 мл</t>
  </si>
  <si>
    <t>https://omsk.vseinstrumenti.ru/product/morilka-dlya-dereva-safora-vodnaya-chernoe-derevo-500-ml-008-3097178/</t>
  </si>
  <si>
    <t>Морской аквариум с задним сампом 35х45х40 флотатор возвратная помпа покровное стекло губки</t>
  </si>
  <si>
    <t>Аквионика</t>
  </si>
  <si>
    <t>https://www.akvionika.ru/products/prime-marine-63l-morskoi-akvarium-s-zadnim-sampom-35kh45kh40-flotator-vozvratnaya-pompa-pokrovnoe-steklo-gubki</t>
  </si>
  <si>
    <t>Мост гимнастический подкидной габ1200х600х230 мм 522 ООО ФСИ АНАЛИТИКА</t>
  </si>
  <si>
    <t>https://sfsi.ru/catalog/gimnastika/sportivnaya_gimnastika/mostiki_gimnasticheskie/mostik_gimnasticheskiy_podkidnoy_/</t>
  </si>
  <si>
    <t>Мотор-редуктор с колесами комплект 4 шт</t>
  </si>
  <si>
    <t>https://arduino-kit.ru/product/motor-reduktor-s-kolesami-_komplekt-4-sht_</t>
  </si>
  <si>
    <t>Моя лаборатория - французские научно-познавательные опыты</t>
  </si>
  <si>
    <t>Джин</t>
  </si>
  <si>
    <t>https://www.bondibon.ru/product/francuzskie_opyty_nauki_s_buki_bondibon_mikroskop_dinozavry_vv4201/</t>
  </si>
  <si>
    <t>Музыкальный центр</t>
  </si>
  <si>
    <t>Ситилинк</t>
  </si>
  <si>
    <t>https://www.citilink.ru/product/muzykalnyi-centr-lg-ck43-300vt-bluetooth-fm-usb-cd-chernyi-1853709/</t>
  </si>
  <si>
    <t>Музыкальный центр Panasonic формат акустики-2 0 300 Вт беспроводной ПДУ Bluetooth питание - сеть 220 В</t>
  </si>
  <si>
    <t>https://www.dns-shop.ru/product/5e328ce117863330/audiosistema-panasonic-sc-ux100ee-k-cernyj/</t>
  </si>
  <si>
    <t>Мультимедийная интерактивная трибуна Aspirant</t>
  </si>
  <si>
    <t>Письмо от Александра Аверина от 24.04.2025</t>
  </si>
  <si>
    <t>Мультимедийная программа для обучения и подготовки водителей транспорных средств наше предложение Мультимедийная программа для обучения и подготовки водителей транспортных средств Интерактивная автошкола Мотосредства</t>
  </si>
  <si>
    <t>письмо от Куликова от 21.04.25</t>
  </si>
  <si>
    <t>Мультимедийная программа для обучения и подготовки водителей транспортных средств</t>
  </si>
  <si>
    <t>https://zarnitza.ru/catalog/avtoshkola-i-avtodrom/multimedijjnaja-programma-dlja-obuchenija-i-podgotovki-voditelejj-transportnykh-sredstv-teoreticheskijj-kurs-i-metodicheskoe-posobie-po-sostavleniju-i-provedeniju-zanjatijj-s-voditeljami/</t>
  </si>
  <si>
    <t>Мультимедийная программа на CD-диске для обучения и подготовки водителей транспортных средств</t>
  </si>
  <si>
    <t>https://zarnitza.ru/catalog/avtoshkola-i-avtodrom/multimedijjnaja-programma-dlja-obuchenija-i-podgotovki-voditelejj-transportnykh-sredstv-teoreticheskijj-kurs-i-metodicheskoe-posobie-po-sostavleniju-i-provedeniju-zanjatijj-s-voditeljami/?ysclid=m64un311by614772740</t>
  </si>
  <si>
    <t>Мультимедийное пособие Интерактивные карты по географии География России 8 9 классы Географические регионы России Европейская часть наше предложение Интерактивные карты География России 9 класс Географические регионы России Европейская часть</t>
  </si>
  <si>
    <t>https://examen-media.ru/products/6</t>
  </si>
  <si>
    <t>Мультимедийное пособие Интерактивные карты по географии География России 8 9 классы Географические регионы России Урал Азиатская часть наше предложение Интерактивные карты География России 9 класс Географические регионы России Урал Азиатская часть</t>
  </si>
  <si>
    <t>https://examen-media.ru/products/7</t>
  </si>
  <si>
    <t>Мультимедийное пособие Интерактивные карты по географии География материков и океанов 7 класс Главные особенности природы Земли</t>
  </si>
  <si>
    <t>https://examen-media.ru/products/2</t>
  </si>
  <si>
    <t>Мультимедийное пособие Интерактивные карты по географии География материков и океанов 7 класс Мировой океан</t>
  </si>
  <si>
    <t>https://examen-media.ru/products/3</t>
  </si>
  <si>
    <t>Мультимедийное пособие Интерактивные карты по географии География материков и океанов 7 класс Северные материки</t>
  </si>
  <si>
    <t>https://examen-media.ru/products/5</t>
  </si>
  <si>
    <t>Мультимедийное пособие Интерактивные карты по географии География материков и океанов 7 класс Южные материки</t>
  </si>
  <si>
    <t>https://examen-media.ru/products/4</t>
  </si>
  <si>
    <t>Мультимедийное пособие Интерактивные карты по географии Начальный курс географии 5 6 классы наше предложение Интерактивные карты География 5 6 классы</t>
  </si>
  <si>
    <t>https://examen-media.ru/products/1</t>
  </si>
  <si>
    <t>Мультимедийное пособие Интерактивные карты по географии Экономическая и социальная география мира 10 11 классы Общая характеристика мира наше предложение Интерактивные карты Экономическая и социальная география мира 10 класс Общая характеристика мира</t>
  </si>
  <si>
    <t>Экзамен-Медиа</t>
  </si>
  <si>
    <t>https://examen-media.ru/products/10</t>
  </si>
  <si>
    <t>Мультимедийное пособие Интерактивные карты по географии Экономическая и социальная география мира 10 11 классы Региональная характеристика мира наше предложение Интерактивные карты Экономическая и социальная география мира 10 класс Региональная характеристика мира</t>
  </si>
  <si>
    <t>https://examen-media.ru/products/11</t>
  </si>
  <si>
    <t>Мультимедийное пособие Интерактивные карты по истории Всеобщая история 5 класс</t>
  </si>
  <si>
    <t>https://examen-media.ru/products/19</t>
  </si>
  <si>
    <t>Мультимедийное пособие Интерактивные карты по истории Всеобщая история 6 класс</t>
  </si>
  <si>
    <t>https://examen-media.ru/products/18</t>
  </si>
  <si>
    <t>Мультимедийное пособие Интерактивные карты по истории Всеобщая история 7 класс</t>
  </si>
  <si>
    <t>https://examen-media.ru/products/17</t>
  </si>
  <si>
    <t>Мультимедийное пособие Интерактивные карты по истории Всеобщая история 8 класс</t>
  </si>
  <si>
    <t>https://examen-media.ru/products/16</t>
  </si>
  <si>
    <t>Мультимедийное пособие Интерактивные карты по истории Всеобщая история 9 класс</t>
  </si>
  <si>
    <t>https://examen-media.ru/products/15</t>
  </si>
  <si>
    <t>Мультимедийное пособие Интерактивные карты по истории История России XIX в 8 класс</t>
  </si>
  <si>
    <t>https://examen-media.ru/products/20</t>
  </si>
  <si>
    <t>Мультимедийное пособие Интерактивные карты по истории История России XVII XVIII вв 7 класс</t>
  </si>
  <si>
    <t>https://examen-media.ru/products/13</t>
  </si>
  <si>
    <t>Мультимедийное пособие Интерактивные карты по истории История России XX начало XXI вв 9 класс</t>
  </si>
  <si>
    <t>https://examen-media.ru/products/12</t>
  </si>
  <si>
    <t>Мультимедийное пособие Интерактивные карты по истории История России с древнейших времен до конца XVIв 6 класс</t>
  </si>
  <si>
    <t>https://examen-media.ru/products/14</t>
  </si>
  <si>
    <t>Мультиметр цифровой</t>
  </si>
  <si>
    <t>http://www.prirodovedenie.ru/716________.htm</t>
  </si>
  <si>
    <t>Мультимонитор pH EC TDS С метр Milwaukee MW804</t>
  </si>
  <si>
    <t>Аквалаб</t>
  </si>
  <si>
    <t>https://xn----7sbabfc9cl.xn--p1ai/ph-metry/2085-milwaukee-mw804?ysclid=m64synq5l6142171094</t>
  </si>
  <si>
    <t>Мультстудия Мульти-тайм</t>
  </si>
  <si>
    <t>https://тыия54.рф/products/multstudiya-multi-taym-/</t>
  </si>
  <si>
    <t>Мультстудия Объёмная анимация полный комплект</t>
  </si>
  <si>
    <t>https://тыия54.рф/products/multstudiya-obyemnaya-animatsiya-polnyy-komplekt/</t>
  </si>
  <si>
    <t>Мультстудия СОЗДАЙ МУЛЬТФИЛЬМ базовый SmartBox</t>
  </si>
  <si>
    <t>КП Ты и я от 07.07.2025</t>
  </si>
  <si>
    <t>Ты и я</t>
  </si>
  <si>
    <t>https://тыия54.рф/products/multstudiya-sozday-multfilm-bazovyy-smartbox/?yclid=3388351606397337599</t>
  </si>
  <si>
    <t>Мультстудия Создай Мультфильм полный комплект Плоскостная анимация</t>
  </si>
  <si>
    <t>https://тыия54.рф/products/multstudiya-sozday-multfilm-polnyy-komplekt/?utm_source=yandex&amp;utm_medium=cpc&amp;utm_campaign=100396133&amp;utm_content=15338303103&amp;utm_term=---autotargeting&amp;yclid=15642556924686499839</t>
  </si>
  <si>
    <t>Муляж гранаты РГН учебно-тренировочный</t>
  </si>
  <si>
    <t>aleksandrbudin65@gmail.com</t>
  </si>
  <si>
    <t>Муляж гранаты РГО учебно-тренировочный</t>
  </si>
  <si>
    <t>нет сайта</t>
  </si>
  <si>
    <t>ИП Будина</t>
  </si>
  <si>
    <t>сайта нет</t>
  </si>
  <si>
    <t>Муляж ротовой полости Муляж артикуляционного аппарата является неотъемлемым инструментом в работе логопеда или сурдопедагога Используется для демонстрации - правильной артикуляции звуков расположение языка смыкание зубов - правильной артикуляции при проведении артикуляционной гимнастики Муляж полностью повторяет артикуляционный аппарат человека Приводится в действие надеванием на кисть руки логопеда или ребенка</t>
  </si>
  <si>
    <t>https://www.zondov.ru/product_115.html</t>
  </si>
  <si>
    <t>Муляжи предметов фрукты овощи</t>
  </si>
  <si>
    <t>https://stronikum.ru/4442_Srednyaya_gruppa_4_5/6225_Nabor_mulyagey_fruktov</t>
  </si>
  <si>
    <t>Муляжи съедобных и ядовитых грибов</t>
  </si>
  <si>
    <t>http://www.prirodovedenie.ru/4186________.htm</t>
  </si>
  <si>
    <t>Муравьи Устройство муравейника</t>
  </si>
  <si>
    <t>http://www.prirodovedenie.ru/3218________.htm</t>
  </si>
  <si>
    <t>Муфельная печь</t>
  </si>
  <si>
    <t>https://www.stronikum.ru/3549_Tehnologiya/409_Pech_mufelnaya_s_ruchnoy_regulirovkoy_temperaturi_PM_8</t>
  </si>
  <si>
    <t>Муфельная печь лабораторная объем камеры не менее 7 л максимальнаятемпература 1000 мощность - 2500 Вт дискретность установки температуры - 5</t>
  </si>
  <si>
    <t>https://www.nv-lab.ru/catalog_info.php?ID=7020&amp;Variant=2483</t>
  </si>
  <si>
    <t>Мы с тобой одного корня</t>
  </si>
  <si>
    <t>http://igroteka-rebus.ru/index.php?route=product/product&amp;path=59&amp;product_id=196</t>
  </si>
  <si>
    <t>Мышь проводная</t>
  </si>
  <si>
    <t>https://www.dns-shop.ru/product/43f430701275d582/mys-besprovodnaa-aceline-wm-h102--cernyj/</t>
  </si>
  <si>
    <t>Мышь проводная 1000 dpi светодиодный USB Type-A кнопки - 3</t>
  </si>
  <si>
    <t>https://www.dns-shop.ru/product/f55f9d4f6c8fed20/mys-provodnaa-logitech-b100-910-006605-cernyj/</t>
  </si>
  <si>
    <t>Мягкая защита волейбольной стойки</t>
  </si>
  <si>
    <t>https://zso-dinamika.ru/product/myagkaya-zashchita-protektor-dlya-voleybolnyh-stoek-tent</t>
  </si>
  <si>
    <t>Мясорубка электрическая</t>
  </si>
  <si>
    <t>https://www.dns-shop.ru/product/33d2d79eeb9e1b80/masorubka-elektriceskaa-polaris-pmg-2546-serebristyj/</t>
  </si>
  <si>
    <t>Мяч баскетбольный тренировочный 7</t>
  </si>
  <si>
    <t>https://www.sportmaster.ru/product/25849350299/?skuId=46443510299</t>
  </si>
  <si>
    <t>Мяч валики для логопедического массажа</t>
  </si>
  <si>
    <t>https://www.zondov.ru/product_626.html + https://www.zondov.ru/product_100.html</t>
  </si>
  <si>
    <t>Мяч волейбольный тренировочный 5</t>
  </si>
  <si>
    <t>https://www.sportmaster.ru/product/25850130299/</t>
  </si>
  <si>
    <t>Мяч для метания 150 г</t>
  </si>
  <si>
    <t>https://www.olimpciti.ru/catalog/tovary-i-gotovaya-produktsiya/sdacha-normativov/myach-dlya-metaniya-art-mr-mm-rezina-diam-6-sm-ves-150-g-chernyy/</t>
  </si>
  <si>
    <t>Мяч для метания вес 150 г d 6 5 см</t>
  </si>
  <si>
    <t>ОлимпСити</t>
  </si>
  <si>
    <t>https://www.olimpciti.ru/catalog/tovary-i-gotovaya-produktsiya/lyogkaya-atletika/snaryady-dlya-metaniya/myach-dlya-metaniya-rezinovyj-150g/</t>
  </si>
  <si>
    <t>Мяч футбольный BM1000 Torres</t>
  </si>
  <si>
    <t>https://www.sportmaster.ru/product/31911520299/?utm_source=yandex&amp;utm_medium=cpc&amp;utm_campaign=tran-3p_search_rf_dinamicheskie-obyavlenia_vse-tovari_site&amp;utm_content=ST:search|S:none|AP:no|PT:premium|P:1|DT:desktop|RI:66|RN:Омск|CI:84455498|GI:5370241169|PI:5192216|AI:15619115259|KW:&amp;yclid=8835783995433680895</t>
  </si>
  <si>
    <t>Мячи баскетбольные 5</t>
  </si>
  <si>
    <t>ОлимпикСити</t>
  </si>
  <si>
    <t>https://www.olimpciti.ru/catalog/tovary-i-gotovaya-produktsiya/basketbol/basketbol-nye-myachi/myach-basketbolniy-jb-100-5-j-gel/</t>
  </si>
  <si>
    <t>Мячи баскетбольные 6</t>
  </si>
  <si>
    <t>https://www.olimpciti.ru/catalog/tovary-i-gotovaya-produktsiya/basketbol/basketbol-nye-myachi/myach-basketbolniy-jb-100-6-j-gel/</t>
  </si>
  <si>
    <t>Мячи волейбольные</t>
  </si>
  <si>
    <t>https://www.olimpciti.ru/catalog/tovary-i-gotovaya-produktsiya/volejbol/volejbol-nye-myachi/myach-vol-suv-torres-bm1200-mini-art-v30031-r-1-diam-15-sm-sint-kozha-tpu-mash-ssh-bel-sin-zhelt/</t>
  </si>
  <si>
    <t>Мячи футбольные</t>
  </si>
  <si>
    <t>https://www.olimpciti.ru/catalog/tovary-i-gotovaya-produktsiya/gandbol-i-futbol/futbol-nye-myachi/myach-futbolnyy-nano-3-belyy-zelenyy-j-gel-/</t>
  </si>
  <si>
    <t>НР Комплект оборудования ОГЭ-лаборатория с ВУ</t>
  </si>
  <si>
    <t>https://nau-ra.ru/education/Basic-general/laboratorii-dlya-uchaschihsya/oge-laboratoriya-po-fizike-s-vu/</t>
  </si>
  <si>
    <t>На службе Отечеству 1х1 2</t>
  </si>
  <si>
    <t>https://стенды-калипсо.рф/katalog/patrioticheskoe-vospitanie/po-voennoy-podgotovke/na-sluzhbe-otechestvu/</t>
  </si>
  <si>
    <t>Набо ключей гаечных 8 шт 6-22 наше пнредложение Набор рожковых гаечных ключей 8 шт Зубр 6 - 22 мм</t>
  </si>
  <si>
    <t>https://www.vseinstrumenti.ru/product/nabor-rozhkovyh-gaechnyh-klyuchej-8-sht-zubr-6-22-mm-27009-h8-1148198/#searchQuery=%D0%9D%D0%B0%D0%B1%D0%BE%D1%80+%D0%B3%D0%B0%D0%B5%D1%87%D0%BD%D1%8B%D1%85+6-22&amp;searchType=srp</t>
  </si>
  <si>
    <t>Индия</t>
  </si>
  <si>
    <t>Набор 1 В Кислоты</t>
  </si>
  <si>
    <t>https://stronikum.ru/1383_Himiya/250_Nabor_1_V_Kisloti</t>
  </si>
  <si>
    <t>Набор 1 ОС Кислоты Состав набора кг</t>
  </si>
  <si>
    <t>https://stronikum.ru/1383_Himiya/8040_Nabor_1_OS_Kisloti</t>
  </si>
  <si>
    <t>Набор 1 С Кислоты</t>
  </si>
  <si>
    <t>КупавнаРеактив</t>
  </si>
  <si>
    <t>прайс от февраля 2025, прислали 09.04.25</t>
  </si>
  <si>
    <t>Набор 11С Соли для демонстрационных опытов</t>
  </si>
  <si>
    <t>https://stronikum.ru/1383_Himiya/259_Nabor_11_S_Soli_dlya_demonstratsii_opitov</t>
  </si>
  <si>
    <t>Набор 12 ВС Неорганические вещества</t>
  </si>
  <si>
    <t>https://stronikum.ru/1383_Himiya/610_Nabor_12_VS_Neorganicheskie_veshchestva?ysclid=m71qolk7i1426310790</t>
  </si>
  <si>
    <t>Набор 12 ОС Фосфаты Силикаты Состав набора кг</t>
  </si>
  <si>
    <t>https://stronikum.ru/1383_Himiya/8051_Nabor_12_OS_Fosfati_Silikati</t>
  </si>
  <si>
    <t>Набор 12 ОС Фосфаты силикаты</t>
  </si>
  <si>
    <t>https://stronikum.ru/1383_Himiya/8051?ysclid=m71qtfbqxv96659470</t>
  </si>
  <si>
    <t>Набор 12ВС Неорганические вещества для демонстрационных опытов</t>
  </si>
  <si>
    <t>https://stronikum.ru/1383_Himiya/610_Nabor_12_VS_Neorganicheskie_veshchestva</t>
  </si>
  <si>
    <t>Набор 13 ВС Галогениды</t>
  </si>
  <si>
    <t>https://stronikum.ru/1383_Himiya/260_Nabor_13_VS_Galogenidi?ysclid=m71qp657qz825045551</t>
  </si>
  <si>
    <t>Набор 13ВС Галогениды</t>
  </si>
  <si>
    <t>https://stronikum.ru/1383_Himiya/260_Nabor_13_VS_Galogenidi</t>
  </si>
  <si>
    <t>Набор 14 ВС Сульфаты сульфиты сульфиды</t>
  </si>
  <si>
    <t>https://stronikum.ru/1383_Himiya/261_Nabor_14_VS_Sulfati_sulfiti?ysclid=m71qpnlof8935462886</t>
  </si>
  <si>
    <t>Набор 14ВС Сульфаты сульфиты сульфиды</t>
  </si>
  <si>
    <t>https://stronikum.ru/1383_Himiya/261_Nabor_14_VS_Sulfati_sulfiti</t>
  </si>
  <si>
    <t>Набор 15 ВС Галогены</t>
  </si>
  <si>
    <t>http://www.prirodovedenie.ru/2903________.htm</t>
  </si>
  <si>
    <t>https://stronikum.ru/1383_Himiya/262_Nabor_15_VS_Galogeni</t>
  </si>
  <si>
    <t>Набор 16 ОС Нитраты Состав набора кг</t>
  </si>
  <si>
    <t>https://stronikum.ru/1383_Himiya/8055_Nabor_16_OS_Nitrati</t>
  </si>
  <si>
    <t>Набор 16ВС Металлы оксиды</t>
  </si>
  <si>
    <t>https://stronikum.ru/1383_Himiya/263_Nabor_16_VS_Metalli_oksidi</t>
  </si>
  <si>
    <t>Набор 17 С Нитраты</t>
  </si>
  <si>
    <t>https://stronikum.ru/1383_Himiya/265_Nabor_17_S_Nitrati_maliy</t>
  </si>
  <si>
    <t>Набор 17 С Нитраты Без серебра азотнокислого малый</t>
  </si>
  <si>
    <t>https://stronikum.ru/1383_Himiya/265_Nabor_17_S_Nitrati_maliy?ysclid=m71qqpod43588171594</t>
  </si>
  <si>
    <t>Набор 17С Нитраты с серебром азотнокислотным</t>
  </si>
  <si>
    <t>https://stronikum.ru/1383_Himiya/264_Nabor_17_S_Nitrati_bolshoy</t>
  </si>
  <si>
    <t>Набор 18С Соединения хрома</t>
  </si>
  <si>
    <t>https://stronikum.ru/1383_Himiya/266_Nabor_18_S_Soedineniya_hroma</t>
  </si>
  <si>
    <t>Набор 19 ВС Соединения марганца</t>
  </si>
  <si>
    <t>https://stronikum.ru/1383_Himiya/267_Nabor_19_VS_Soedineniya_margantsa?ysclid=m71qs4n6tu558105026</t>
  </si>
  <si>
    <t>Набор 19 ОС Углеводороды</t>
  </si>
  <si>
    <t>https://stronikum.ru/1383_Himiya/8058_Nabor_19_OS_Uglevodorodi?ysclid=m71qjbmi8u83821337</t>
  </si>
  <si>
    <t>Набор 19ВС Соединения марганца</t>
  </si>
  <si>
    <t>https://stronikum.ru/1383_Himiya/267_Nabor_19_VS_Soedineniya_margantsa</t>
  </si>
  <si>
    <t>Набор 1С Кислоты</t>
  </si>
  <si>
    <t>https://stronikum.ru/1383_Himiya/251_Nabor_1_S_Kisloti</t>
  </si>
  <si>
    <t>Набор 20 ОС Кислородсодержащие органические вещества</t>
  </si>
  <si>
    <t>https://stronikum.ru/1383_Himiya/8059_Nabor_20_OS_Kislorodsodergashchie_organicheskie_veshchestva?ysclid=m71qjni6rb195358095</t>
  </si>
  <si>
    <t>Набор 20 ОС Кислородсодержащие органические вещества без ацетона без диэтилового эфира ПР наше предложение Набор химических реaктивов 20 ОС Кислородсодержащие органические вещества Состав набора кг Ацетон - 0 1 Глицерин - 0 2 Диэтиловый эфир - 0 1 Изоамиловый спирт изопентанол - 0 1 Изобутиловый спирт изобутанол - 0 1 н-бутиловый спирт бутанол - 0 1 Фенол - 0 05 Формалин 40 - 0 1 Этилацетат - 0 1 Этиленгликоль - 0 05 прекурсоры</t>
  </si>
  <si>
    <t>https://stronikum.ru/1383_Himiya/8059_Nabor_20_OS_Kislorodsodergashchie_organicheskie_veshchestva?ysclid=m7yap8apul103590080</t>
  </si>
  <si>
    <t>Набор 20ВС Кислоты</t>
  </si>
  <si>
    <t>https://stronikum.ru/1383_Himiya/268_Nabor_20_VS_Kisloti</t>
  </si>
  <si>
    <t>Набор 21 ОС Органические кислоты</t>
  </si>
  <si>
    <t>https://stronikum.ru/1383_Himiya/8060_Nabor_21_OS_Kisloti_organicheskie?ysclid=m71qliy7c1516020388</t>
  </si>
  <si>
    <t>Набор 21ВС Неорганические вещества</t>
  </si>
  <si>
    <t>https://stronikum.ru/1383_Himiya/269_Nabor_21_VS_Neorganicheskie_veshchestva</t>
  </si>
  <si>
    <t>Набор 22ВС Индикаторы с лакмоидом</t>
  </si>
  <si>
    <t>https://stronikum.ru/1383_Himiya/270_Nabor_22_VS_Indikatori</t>
  </si>
  <si>
    <t>Набор 24 ВС Щелочные и щелочно-земельные металлы</t>
  </si>
  <si>
    <t>https://stronikum.ru/1383_Himiya/5426_Nabor_24_VS_SHCHelochnie_i_shchelochno_zemelnie_metalli</t>
  </si>
  <si>
    <t>Набор 24ОС Материалы</t>
  </si>
  <si>
    <t>https://stronikum.ru/1383_Himiya/8063_Nabor_24_OS_Materiali</t>
  </si>
  <si>
    <t>Набор 25 Для проведения термических работ</t>
  </si>
  <si>
    <t>https://stronikum.ru/1383_Himiya/271_Nabor_25_Dlya_provedeniya_termicheskih_rabot</t>
  </si>
  <si>
    <t>Набор 3ВС Щелочи</t>
  </si>
  <si>
    <t>https://stronikum.ru/1383_Himiya/252_Nabor_3_VS_SHCHelochi</t>
  </si>
  <si>
    <t>Набор 4 ОС Оксиды металлов Состав набора кг</t>
  </si>
  <si>
    <t>https://stronikum.ru/1383_Himiya/8043_Nabor_4_OS_Oksidi_metallov?ysclid=m7ojgnqsv156709643</t>
  </si>
  <si>
    <t>Набор 5 ОС Металлы малый</t>
  </si>
  <si>
    <t>https://stronikum.ru/1383_Himiya/8098_Nabor_5_OS_Metalli_maliy</t>
  </si>
  <si>
    <t>Набор 5 С Органические вещества</t>
  </si>
  <si>
    <t>https://stronikum.ru/1383_Himiya/254_Nabor_5_S_Organicheskie_veshchestva?ysclid=m71qnxfjkp376529873</t>
  </si>
  <si>
    <t>Набор 5 С Органические вещества без ацетона ПР наше предложение Набор химических реaктивов 5 С Органические вещества Состав набора кг Анилин - 0 05 Анилин гидрохлорид солянокислый - 0 05 Ацетон - 0 05 Бензол - 0 05 Кислота аминоуксусная глицин - 0 05 Кислота олеиновая - 0 05 Кислота стеариновая - 0 05 Сахароза - 0 05 Метилен хлористый дихлорметан - 0 05 Изоамиловый спирт изопентанол - 0 05 Бутиловый спирт - 0 05 Изобутиловый спирт изобутанол - 0 05 Тетрахлорметан углерод четыреххлористый - 0 05 Ксилол - 0 05 прекурсор</t>
  </si>
  <si>
    <t>https://stronikum.ru/1383_Himiya/254_Nabor_5_S_Organicheskie_veshchestva?ysclid=m7yaseeipi226022018</t>
  </si>
  <si>
    <t>Набор 6 С Органические вещества</t>
  </si>
  <si>
    <t>https://stronikum.ru/1383_Himiya/255_Nabor_6_S_Organicheskie_veshchestva?ysclid=m71qmslpmu150064724</t>
  </si>
  <si>
    <t>Набор 6С Органические вещества</t>
  </si>
  <si>
    <t>https://stronikum.ru/1383_Himiya/254_Nabor_5_S_Organicheskie_veshchestva</t>
  </si>
  <si>
    <t>Набор 7С Минеральные удобрения</t>
  </si>
  <si>
    <t>https://stronikum.ru/1383_Himiya/256_Nabor_7_S_Mineralnie_udobreniya</t>
  </si>
  <si>
    <t>Набор 8 ОС Галогены вместо брома-сера</t>
  </si>
  <si>
    <t>https://stronikum.ru/1383_Himiya/8047_Nabor_8_OS_Galogeni?ysclid=m71qsm39yv145601663</t>
  </si>
  <si>
    <t>Набор 9ВС Образцы неорганических веществ</t>
  </si>
  <si>
    <t>https://stronikum.ru/1383_Himiya/258_Nabor_9_VS_Obrazovanie_neorganicheskih_veshchestv</t>
  </si>
  <si>
    <t>Набор Ацетаты Роданиды Соединения железа калия ацетат калия ферро II гексацианид калия ферро III гексационид калия роданид натрия ацетат свинца ацетат</t>
  </si>
  <si>
    <t>https://stronikum.ru/1383_Himiya/8052_Nabor_13_OS_Atsetati_Rodanidi_Tsianidi</t>
  </si>
  <si>
    <t>Набор ГИА по химии ученика</t>
  </si>
  <si>
    <t>https://www.l-microrus.ru/catalog/283/4203/</t>
  </si>
  <si>
    <t>Набор Галогениды алюминия хлорид аммония хлорид бария хлорид железа III хлорид калия йодид калия хлорид кальция хлорид лития хлорид магния хлорид меди II хлорид натрия бромид натрия фторид натрия хлорид цинка хлорид</t>
  </si>
  <si>
    <t>https://stronikum.ru/1383_Himiya/8048_Nabor_9_OS_Galogenidi</t>
  </si>
  <si>
    <t>Набор Геометрические тела демонстрационные</t>
  </si>
  <si>
    <t>http://www.prirodovedenie.ru/5786________.htm</t>
  </si>
  <si>
    <t>Набор Гидроксиды гидроксид бария гидроксид калия гидроксид кальция гидроксид натрия</t>
  </si>
  <si>
    <t>https://stronikum.ru/1383_Himiya/8042_Nabor_3_OS_Gidroksidi</t>
  </si>
  <si>
    <t>Набор Звуковые колебания и волны</t>
  </si>
  <si>
    <t>https://www.l-microrus.ru/catalog/280/2627/</t>
  </si>
  <si>
    <t>Набор Индикаторы лакмоид метиловый оранжевый фенолфталеин</t>
  </si>
  <si>
    <t>https://stronikum.ru/1383_Himiya/270_Nabor_22_VS_Indikatori?ysclid=ma26llcx6s73197294</t>
  </si>
  <si>
    <t>Набор Карбонаты аммония карбонат калия карбонат меди II карбонат основной натрия карбонат натрия гидрокарбонат</t>
  </si>
  <si>
    <t>https://stronikum.ru/1383_Himiya/8050_Nabor_11_OS_Karbonati</t>
  </si>
  <si>
    <t>Набор Кислородсодержащие органические вещества ацетон глицерин диэтиловый эфир спирт н-бутиловый спирт изоамиловый спирт изобутиловый спирт этиловый фенол формалин этиленгликоль уксусно-этиловый эфир</t>
  </si>
  <si>
    <t>https://stronikum.ru/1383_Himiya/8059_Nabor_20_OS_Kislorodsodergashchie_organicheskie_veshchestva</t>
  </si>
  <si>
    <t>Набор Кислоты органические кислота аминоуксусная кислота бензойная кислота масляная кислота муравьиная кислота олеиновая кислота пальмитиновая кислота стеариновая кислота уксусная кислота щавелевая</t>
  </si>
  <si>
    <t>https://stronikum.ru/1383_Himiya/8060_Nabor_21_OS_Kisloti_organicheskie</t>
  </si>
  <si>
    <t>Набор Космос и аэропорт LEGO наше предложение Космос и аэропорт LEGO</t>
  </si>
  <si>
    <t>Письмо Игорь Харьков от 26.05.2032</t>
  </si>
  <si>
    <t>Дания</t>
  </si>
  <si>
    <t>Набор Лазерное шоу</t>
  </si>
  <si>
    <t>Naumag</t>
  </si>
  <si>
    <t>https://naumag.ru/catalog/educational-kits/lazernoe-shou/</t>
  </si>
  <si>
    <t>Набор Металлы алюминий железо магний медь цинк олово</t>
  </si>
  <si>
    <t>https://stronikum.ru/1383_Himiya/8098_Nabor_5_OS_Metalli_maliy?ysclid=ma25ll3ck7721954199</t>
  </si>
  <si>
    <t>Набор Механика Галилео</t>
  </si>
  <si>
    <t>наумаг</t>
  </si>
  <si>
    <t>https://naumag.ru/catalog/educational-kits/mekhanika-galileo/</t>
  </si>
  <si>
    <t>Набор Мыльные пузыри</t>
  </si>
  <si>
    <t>https://naumag.ru/</t>
  </si>
  <si>
    <t>https://naumag.ru/catalog/educational-kits/mylnye-puzyri/</t>
  </si>
  <si>
    <t>Набор НШ1 Способы очистки воды</t>
  </si>
  <si>
    <t>https://stronikum.ru/4273_Nachalnaya_shkola/12866_Nabor_NSH1_Sposobi_ochistki_vodi</t>
  </si>
  <si>
    <t>Набор Нитраты алюминия нитрат аммония нитрат калия нитрат кальция нитрат меди II нитрат натрия нитрат серебра нитрат</t>
  </si>
  <si>
    <t>https://stronikum.ru/1383_Himiya/8055_Nabor_16_OS_Nitrati?ysclid=ma26jxiaa812306388</t>
  </si>
  <si>
    <t>Набор ОГЭ по химии оборудование для ученика 2021</t>
  </si>
  <si>
    <t>https://www.l-microrus.ru/catalog/436/4319/</t>
  </si>
  <si>
    <t>Набор ОГЭ по химии оборудование для учителя и реактивы 2021</t>
  </si>
  <si>
    <t>https://www.l-microrus.ru/catalog/436/4321/</t>
  </si>
  <si>
    <t>Набор Огнеопасные вещества сера фосфор красный оксид фосфора V</t>
  </si>
  <si>
    <t>https://rushim.ru/product_info.php?products_id=6537&amp;ysclid=ma25mxp1z9583529605</t>
  </si>
  <si>
    <t>Набор Оксиды металлов алюминия оксид бария оксид железа III оксид кальция оксид магния оксид меди II оксид цинка оксид</t>
  </si>
  <si>
    <t>https://stronikum.ru/1383_Himiya/8043_Nabor_4_OS_Oksidi_metallov</t>
  </si>
  <si>
    <t>Набор Органы растений</t>
  </si>
  <si>
    <t>ООО «Фарма»</t>
  </si>
  <si>
    <t>https://kids.mbu.ru/nabory/linejka-mikroskopiya/</t>
  </si>
  <si>
    <t>Набор Полидрон Мосты комплект на группу</t>
  </si>
  <si>
    <t>10-9030-10</t>
  </si>
  <si>
    <t>Набор Полидрон Проектирование комплект на группу</t>
  </si>
  <si>
    <t>10-7060-10</t>
  </si>
  <si>
    <t>Набор Свет и цвет</t>
  </si>
  <si>
    <t>https://naumag.ru/catalog/educational-kits/svet-i-tsvet/</t>
  </si>
  <si>
    <t>Набор Соединения марганца калия перманганат марганца IV оксид марганца II сульфат марганца хлорид</t>
  </si>
  <si>
    <t>https://stronikum.ru/1383_Himiya/8053_Nabor_14_OS_Soedineniya_margantsa</t>
  </si>
  <si>
    <t>Набор Соединения хрома аммония дихромат калия дихромат калия хромат хрома III хлорид 6-ти водный</t>
  </si>
  <si>
    <t>https://stronikum.ru/1383_Himiya/8054_Nabor_15_OS_Soedineniya_hroma</t>
  </si>
  <si>
    <t>Набор Сульфаты сульфиды сульфиты алюминия сульфат аммония сульфат железа II сульфид железа II сульфат 7-ми водный калия сульфат кобальта II сульфат магния сульфат меди II сульфат безводный меди II сульфат 5-ти водный натрия сульфид натрия сульфит натрия сульфат натрия гидросульфат никеля сульфат</t>
  </si>
  <si>
    <t>https://stronikum.ru/1383_Himiya/8049_Nabor_10_OS_Sulfati_Sulfiti_Sulfidi</t>
  </si>
  <si>
    <t>Набор Углеводороды бензин гексан нефть толуол циклогескан</t>
  </si>
  <si>
    <t>https://stronikum.ru/1383_Himiya/8058_Nabor_19_OS_Uglevodorodi</t>
  </si>
  <si>
    <t>Набор Углеводы Амины анилин анилин сернокислый Д-глюкоза метиламин гидрохлорид сахароза</t>
  </si>
  <si>
    <t>https://stronikum.ru/1383_Himiya/8061_Nabor_22_OS_Uglevodi_Amini</t>
  </si>
  <si>
    <t>Набор Фосфаты Силикаты калия моногидроортофосфат натрия силикат 9-ти водный натрия ортофосфат трехзамещенный натрия дигидрофосфат</t>
  </si>
  <si>
    <t>https://rushim.ru/product_info.php?products_id=6402&amp;ysclid=ma26d78kzc720739221</t>
  </si>
  <si>
    <t>Набор Фребеля Кирпичики 3D серия Эксперимент</t>
  </si>
  <si>
    <t>https://stronikum.ru/4472_Starshaya_gruppa_5_6/12809_Nabor_Frebelya_Kirpichiki_3D_seriya_Eksperiment</t>
  </si>
  <si>
    <t>Набор Части целого Простые дроби</t>
  </si>
  <si>
    <t>https://stronikum.ru/4504_Podgotovitelnaya_gruppa_6_7/7747_Nabor_CHasti_tselogo_Prostie_drobi</t>
  </si>
  <si>
    <t>Набор Щелочные и щелочноземельные металлы литий натрий кальций</t>
  </si>
  <si>
    <t>https://stronikum.ru/1383_Himiya/8045_Nabor_6_OS_SHCHelochnie_i_shchelochnozemelnie_metalli</t>
  </si>
  <si>
    <t>Набор Юный Физик</t>
  </si>
  <si>
    <t>https://naumag.ru/catalog/educational-kits/yunyy-fizik/</t>
  </si>
  <si>
    <t>Набор агронома для полевых исследований</t>
  </si>
  <si>
    <t>https://npounitech.ru/nabor-agronoma.html</t>
  </si>
  <si>
    <t>Набор акварели</t>
  </si>
  <si>
    <t>https://www.sima-land.ru/4977420/akvarel-medovaya-zhk-ya-hudozhnik-12-cvetov-v-plastikovom-penale-bez-kisti/</t>
  </si>
  <si>
    <t>Набор аксессуаров к телескопу</t>
  </si>
  <si>
    <t>https://www.ozon.ru/product/nabor-dlya-chistki-kamery-fotoapparata-optiki-1-ambass-726537671/?asb=v3X6Y0nLmTI9xdxbm6VJMYLRCySFflvrmcZlB3PGIm4%253D&amp;at=LZtl3jwGxu4qqjJDSmOLKL8uwzGMzEFOnm6lvFK12LZk&amp;avtc=1&amp;avte=4&amp;avts=1736920579&amp;keywords=%D0%BD%D0%B0%D0%B1%D0%BE%D1%80+%D0%B4%D0%BB%D1%8F+%D0%BE%D1%87%D0%B8%D1%81%D1%82%D0%BA%D0%B8+%D0%BE%D0%BF%D1%82%D0%B8%D0%BA%D0%B8</t>
  </si>
  <si>
    <t>Набор алмазных брусков 3 шт</t>
  </si>
  <si>
    <t>https://www.vseinstrumenti.ru/product/nabor-almaznyh-bruskov-vorel-3-sht-26140-9274904/#searchQuery=%D0%9D%D0%B0%D0%B1%D0%BE%D1%80%D1%8B+%D0%B1%D1%80%D1%83%D1%81%D0%BA%D0%BE%D0%B2+%D0%B4%D0%BB%D1%8F+%D0%B7%D0%B0%D1%82%D0%BE%D1%87%D0%BA%D0%B8+%D0%BD%D0%BE%D0%B6%D0%B5%D0%B9&amp;searchType=autocomplete</t>
  </si>
  <si>
    <t>Набор алмазных надфилей из 10 шт наше предложение Набор алмазных надфилей 4x160x50 мм 10 предметов</t>
  </si>
  <si>
    <t>https://www.vseinstrumenti.ru/product/nabor-almaznyh-nadfilej-yato-4x160x50-mm-10-predmetov-yt-6151-1984243/#searchQuery=%D0%BD%D0%B0%D0%B4%D1%84%D0%B8%D0%BB%D0%B5%D0%B9&amp;searchType=redirect</t>
  </si>
  <si>
    <t>Набор ареометров</t>
  </si>
  <si>
    <t>https://stronikum.ru/1061_Fizika/13302_Nabor_areometrov_20_sht?ysclid=llniqhykls471753521</t>
  </si>
  <si>
    <t>Набор ареометров 20 шт</t>
  </si>
  <si>
    <t>https://stronikum.ru/1061_Fizika/13302_Nabor_areometrov_20_sht</t>
  </si>
  <si>
    <t>Набор банок 15 мл лаб для твердых веществ</t>
  </si>
  <si>
    <t>https://www.medius.ru/catalog/uchebnye_klassy/kabinet_khimii/posuda/nabor_banok_15_ml_dlya_tverdykh_veshchestv_6_sht_.html</t>
  </si>
  <si>
    <t>Набор брусков</t>
  </si>
  <si>
    <t>https://www.vseinstrumenti.ru/product/nabor-almaznyh-bruskov-vorel-3-sht-26140-9274904/#searchQuery=Набор+алмазных+брусков+VOREL+3+шт+26140&amp;searchType=autocomplete</t>
  </si>
  <si>
    <t>https://www.ozon.ru/product/tochilka-dlya-nozhey-nozhetochka-nabor-almaznyh-kamney-dlya-zatochki-5-shtuk-razmer-16h2-3-sm-1570770389/?at=vQtrJDgjMcnMNjnYUkVWBg1u7XRklRi6ylkMnfDBMpMX</t>
  </si>
  <si>
    <t>Набор брусков для трудов мальчики</t>
  </si>
  <si>
    <t>https://www.vseinstrumenti.ru/product/nabor-almaznyh-bruskov-tsprof-s-trehslojnym-napyleniem-4-sht-ts-sh2000940-2830166/</t>
  </si>
  <si>
    <t>Набор брусков для шлифовки 3шт наше предложение набор из 4 алмазных брусков</t>
  </si>
  <si>
    <t>https://www.ozon.ru/product/tochilka-dlya-nozhey-zatochnoy-nabor-iz-4-almaznyh-bruskov-dlya-stanka-setka-1638547401/?at=lRt6W9n10FGG75EIogZAvlcy2YA1nc4QmAzKF6GpDQp&amp;from_sku=1599819452&amp;oos_search=false</t>
  </si>
  <si>
    <t>Набор геометрических тел</t>
  </si>
  <si>
    <t>http://www.prirodovedenie.ru/3272________.htm</t>
  </si>
  <si>
    <t>Набор геометрических тел демонстрационный</t>
  </si>
  <si>
    <t>http://prirodovedenie.ru/5787________.htm</t>
  </si>
  <si>
    <t>https://stronikum.ru/4504_Podgotovitelnaya_gruppa_6_7/2694_Nabor_geometricheskih_tel_demonstratsionniy</t>
  </si>
  <si>
    <t>Набор геометрических тел демонстрационный Комплектность куб конус шар цилиндр полый цилиндр параллелепипед - по 1 шт</t>
  </si>
  <si>
    <t>https://stronikum.ru/3334_Matematika/2694_Nabor_geometricheskih_tel_demonstratsionniy</t>
  </si>
  <si>
    <t>Набор гипсовых геометрических тел 15 шт</t>
  </si>
  <si>
    <t>https://stronikum.ru/4273_Nachalnaya_shkola/4547_Nabor_gipsovih_geometricheskih_tel_15_sht</t>
  </si>
  <si>
    <t>Набор гирь для весов на 1000 г</t>
  </si>
  <si>
    <t>https://stronikum.ru/1061_Fizika/6326_Nabor_gir_dlya_vesov_na_1000_g</t>
  </si>
  <si>
    <t>Набор готовых микропрепаратов 100 образцов Толщина предметных стёкол 1 2 мм Толщина покровных стёкол 0 13 - 0 17 мм Комплектация человек зоология бактерии ботаника одноклеточные</t>
  </si>
  <si>
    <t>Суперайс</t>
  </si>
  <si>
    <t>https://supereyes.ru/catalog/mikropreparaty_i_nabory_dlya_opytov/preparaty_dlya_mikroskopa_saga_100_obraztsov/?ysclid=m5xixjmqgx344922982</t>
  </si>
  <si>
    <t>Набор готовых микропрепаратов 74 шт</t>
  </si>
  <si>
    <t>https://www.ozon.ru/product/nabor-gotovyh-mikropreparatov-mikromed-80-1755620418/?abt_att=1&amp;origin_referer=yandex.ru</t>
  </si>
  <si>
    <t>Набор готовых микропрепаратов 80</t>
  </si>
  <si>
    <t>https://veber.ru/product/nabor-gotovykh-mikropreparatov-mikromed-80/</t>
  </si>
  <si>
    <t>Набор готовых микропрепаратов Levenhuk N10 NG</t>
  </si>
  <si>
    <t>https://levenhukshop.ru/nabor-gotovyx-mikropreparatov-levenhuk-n10-ng-29279</t>
  </si>
  <si>
    <t>Набор готовых микропрепаратов Levenhuk N18 NG</t>
  </si>
  <si>
    <t>https://www.levenhuk.ru/products/levenhuk_n18_ng/</t>
  </si>
  <si>
    <t>Набор готовых микропрепаратов Levenhuk N20 NG</t>
  </si>
  <si>
    <t>https://www.levenhuk.ru/products/levenhuk_n20_ng/</t>
  </si>
  <si>
    <t>Набор готовых микропрепаратов Levenhuk N38 NG</t>
  </si>
  <si>
    <t>https://www.levenhuk.ru/products/levenhuk_n38_ng/</t>
  </si>
  <si>
    <t>Набор грузов по механике 10 шт 50 г</t>
  </si>
  <si>
    <t>https://www.l-microrus.ru/catalog/278/3739/?sphrase_id=720714</t>
  </si>
  <si>
    <t>Набор грузов по механике наше предложение Набор грузов по механике 10х50г</t>
  </si>
  <si>
    <t>https://www.l-microrus.ru/catalog/274/3739/?ysclid=mbgce6b7zq867172060</t>
  </si>
  <si>
    <t>Набор грузов различной массы Набор грузов по механике 10шт х 50г</t>
  </si>
  <si>
    <t>https://www.l-microrus.ru/catalog/278/3739/?sphrase_id=844703</t>
  </si>
  <si>
    <t>Набор гуаши</t>
  </si>
  <si>
    <t>https://www.sima-land.ru/10114749/guash-6-cvetov-po-10-ml-2/</t>
  </si>
  <si>
    <t>Набор демонстрационный Волновая оптика</t>
  </si>
  <si>
    <t>https://www.l-microrus.ru/catalog/280/2626/?sphrase_id=476206</t>
  </si>
  <si>
    <t>Набор демонстрационный Волновая оптика с осветителем</t>
  </si>
  <si>
    <t>https://sagacorporation.com/products/klass-tekhnicheskoy-fiziki/Nabor-demonstratsionnyy-Volnovaya-optika-s-osvetitelem/?sphrase_id=19906</t>
  </si>
  <si>
    <t>Набор демонстрационный Газовые законы и свойства насыщенных паров</t>
  </si>
  <si>
    <t>https://www.l-microrus.ru/catalog/279/2609/?sphrase_id=476201</t>
  </si>
  <si>
    <t>Набор демонстрационный Газовые законы и свойства насыщенных паров интерактивная лаборатория</t>
  </si>
  <si>
    <t>https://sagacorporation.com/products/klass-tekhnicheskoy-fiziki/Gazovye-zakony-i-svoistva-nasyshchennykh-parov-inter-lab/?sphrase_id=19910</t>
  </si>
  <si>
    <t>Набор демонстрационный Геометрическая оптика</t>
  </si>
  <si>
    <t>https://l-microrus.ru/catalog/280/2625/?sphrase_id=864157</t>
  </si>
  <si>
    <t>Набор демонстрационный Геометрическая оптика расширенный комплект</t>
  </si>
  <si>
    <t>https://www.l-microrus.ru/catalog/274/3665/?ysclid=mcudahqmtg209350992</t>
  </si>
  <si>
    <t>Набор демонстрационный Звуковые волны</t>
  </si>
  <si>
    <t>https://www.l-microrus.ru/catalog/278/2627/?sphrase_id=939368</t>
  </si>
  <si>
    <t>Набор демонстрационный Звуковые колебания и волны</t>
  </si>
  <si>
    <t>https://l-microrus.ru/catalog/278/2627/?sphrase_id=864197</t>
  </si>
  <si>
    <t>Набор демонстрационный Механические колебания интерактивная лаборатория</t>
  </si>
  <si>
    <t>https://sagacorporation.com/products/klass-tekhnicheskoy-fiziki/Mekhanicheskie-kolebaniya-interaktivnaya-lab/?sphrase_id=19919</t>
  </si>
  <si>
    <t>Набор демонстрационный Механические явления Механика</t>
  </si>
  <si>
    <t>https://www.l-microrus.ru/catalog/278/2593/?sphrase_id=476178</t>
  </si>
  <si>
    <t>Набор демонстрационный Молекулярная физика и тепловые явления наше предложение Набор демонстрационный Тепловые явления тепловые явления и молекулярная физика</t>
  </si>
  <si>
    <t>https://www.l-microrus.ru/catalog/279/2608/?sphrase_id=476200</t>
  </si>
  <si>
    <t>Набор демонстрационный Статика</t>
  </si>
  <si>
    <t>https://sagacorporation.com/products/klass-tekhnicheskoy-fiziki/Statika/?sphrase_id=19893</t>
  </si>
  <si>
    <t>Набор демонстрационный Электричество 1</t>
  </si>
  <si>
    <t>https://www.l-microrus.ru/catalog/280/2619/?sphrase_id=476202</t>
  </si>
  <si>
    <t>Набор демонстрационный Электричество 2 Полупроводниковые приборы</t>
  </si>
  <si>
    <t>https://www.l-microrus.ru/catalog/280/2620/?sphrase_id=476202</t>
  </si>
  <si>
    <t>Набор демонстрационный Электричество 3 Электродинамика</t>
  </si>
  <si>
    <t>https://www.l-microrus.ru/catalog/280/2621/?ysclid=mcucgi3l2755826443</t>
  </si>
  <si>
    <t>Набор демонстрационный Электростатика</t>
  </si>
  <si>
    <t>https://www.himlabo.ru/physics/demonstratsionnoe-oborudovanie/nabor-demonstratsionnyj-elektrostatika?ysclid=m8po1rty7451290823</t>
  </si>
  <si>
    <t>Набор демонстрационный Электростатические явления наше предложение Комплект приборов для опытов по электростатике демонстрационный</t>
  </si>
  <si>
    <t>https://www.l-microrus.ru/catalog/280/3811/</t>
  </si>
  <si>
    <t>Набор демонстрационный волновых явлений</t>
  </si>
  <si>
    <t>https://l-microrus.ru/catalog/278/2597/?sphrase_id=480654</t>
  </si>
  <si>
    <t>Набор демонстрационный по динамике вращательного движения</t>
  </si>
  <si>
    <t>https://www.l-microrus.ru/catalog/274/2594/?sphrase_id=476177</t>
  </si>
  <si>
    <t>Набор демонстрационный по механическим колебаниям</t>
  </si>
  <si>
    <t>https://www.l-microrus.ru/catalog/278/4234/?sphrase_id=476174</t>
  </si>
  <si>
    <t>Набор демонстрационный по механическим явлениям</t>
  </si>
  <si>
    <t>https://www.l-microrus.ru/catalog/278/2593/</t>
  </si>
  <si>
    <t>Набор демонстрационный по определению постоянной Планка</t>
  </si>
  <si>
    <t>https://www.l-microrus.ru/catalog/280/2628/?sphrase_id=476207</t>
  </si>
  <si>
    <t>https://nau-ra.ru/produktsiya/produktsiya-161_59.html</t>
  </si>
  <si>
    <t>https://rosservis.spb.ru/magazin/product/nabor-demonstracionnyy-opredelenie-postoyannoy-planka</t>
  </si>
  <si>
    <t>Набор демонстрационный по полупроводникам Электричество 2</t>
  </si>
  <si>
    <t>https://l-microrus.ru/catalog/280/2620/</t>
  </si>
  <si>
    <t>Набор демонстрационный электростатика Точка роста</t>
  </si>
  <si>
    <t>https://www.himlabo.ru/physics/demonstratsionnoe-oborudovanie/nabor-demonstratsionnyj-elektrostatika</t>
  </si>
  <si>
    <t>Набор денежных знаков раздаточный</t>
  </si>
  <si>
    <t>http://www.prirodovedenie.ru/4968________.htm</t>
  </si>
  <si>
    <t>Набор деталей к установке для перегонки веществ</t>
  </si>
  <si>
    <t>https://stronikum.ru/1383_Himiya/935_Nabor_detaley_k_ustanovke_dlya_peregonki_veshchestv</t>
  </si>
  <si>
    <t>Набор дифракционных решёток с различными периодами</t>
  </si>
  <si>
    <t>https://stronikum.ru/1061_Fizika/5099?ysclid=m8y2rsnda5139837660</t>
  </si>
  <si>
    <t>Набор для ботанической практики</t>
  </si>
  <si>
    <t>https://npounitech.ru/nabor-dlya-botanicheskoj-praktiki.html</t>
  </si>
  <si>
    <t>Набор для быстрого прототипирования электронных устройств на основе микроконтроллерной платформы со встроенным интерпретатором</t>
  </si>
  <si>
    <t>Конструктор "Бит" для изучения электромеханических процессов на языке Python и Scratch HW2019011</t>
  </si>
  <si>
    <t>Набор для быстрого прототипирования электронных устройств на основе одноплатного компьютера</t>
  </si>
  <si>
    <t>Образовательный набор для изучения мобильных робототехнических систем с возможностью машинного обучения "Мастер ИН". Продвинутый уровень HW2019205</t>
  </si>
  <si>
    <t>Набор для выращивания растений включающий в том числе комплект для выращивания растений на свету и комплект для выращивания растений в темноте наше предложение Лаборатория биолога 2 0 с принадлежностями</t>
  </si>
  <si>
    <t>https://собираем-урожай.рф/tproduct/267279344372-komplekt-umnaya-teplitsa</t>
  </si>
  <si>
    <t>Набор для гидробиологических исследований</t>
  </si>
  <si>
    <t>https://npounitech.ru/kit-for-hydrobiological-research.html</t>
  </si>
  <si>
    <t>Набор для демонстрации магнитных полей</t>
  </si>
  <si>
    <t>https://www.l-microrus.ru/catalog/280/2616/?sphrase_id=409820</t>
  </si>
  <si>
    <t>https://stronikum.ru/1061_Fizika/6245_Nabor_dlya_demonstratsii_spektrov_magnitnogo_polya_toka</t>
  </si>
  <si>
    <t>Набор для демонстрации опыта Эрстэда</t>
  </si>
  <si>
    <t>https://labbox.ru/product/pribor-dlya-demonstracii-opyta-ehrsteda/</t>
  </si>
  <si>
    <t>Набор для демонстрации теплопроводности при плавлении льда</t>
  </si>
  <si>
    <t>https://labbox.ru/product/nabor-dlya-demonstracii-teploprovodnosti-pri-plavlenii-lda/?ysclid=mdze98o8my450141375</t>
  </si>
  <si>
    <t>Набор для демонстрации электрических полей</t>
  </si>
  <si>
    <t>https://www.l-microrus.ru/catalog/274/2617/</t>
  </si>
  <si>
    <t>https://stronikum.ru/1061_Fizika/4437?ysclid=m8mheacvww219351527</t>
  </si>
  <si>
    <t>Набор для демонстраций по физике Вращение 21 демонстрация</t>
  </si>
  <si>
    <t>https://stronikum.ru/1061_Fizika/8911_Nabor_dlya_demonstratsiy_po_fizike_Vrashchenie_21_demonstratsiya</t>
  </si>
  <si>
    <t>Набор для демонстраций по физике Механика</t>
  </si>
  <si>
    <t>https://stronikum.ru/1061_Fizika/7748?ysclid=maane6w7nn362717492</t>
  </si>
  <si>
    <t>Набор для демонстраций по физике Статика с магнитными держателями</t>
  </si>
  <si>
    <t>https://stronikum.ru/1061_Fizika/8076_Nabor_dlya_demonstratsiy_po_fizike_Statika_s_magnitnimi_dergatelyami</t>
  </si>
  <si>
    <t>выйграный аукцион</t>
  </si>
  <si>
    <t>Набор для демонстраций по физике Электричество-2</t>
  </si>
  <si>
    <t>https://stronikum.ru/1061_Fizika/6551_Nabor_dlya_demonstratsiy_po_fizike_Elektrichestvo_2?ysclid=mb0k7pv2xq310327773</t>
  </si>
  <si>
    <t>Набор для демонстраций по физике наше предложение Набор для демонстраций по физике Геометрическая оптика Комплектность блок питания 1 шт батарейки тип ААА 2 шт лазерные источники света 3 шт провода 3 шт призма 1 шт плоскопараллельная пластина 1 шт линза плосковыпуклая 1 шт линзы собирающие F 120 мм F 200 мм 2 шт линза рассеивающая F 150 мм 1 шт зеркало 1 шт кювета для воды 1 шт маркер 1 шт планшет с круговым транспортиром 1 шт схема глаза 1 шт магнитные кнопки 4 шт руководство по эксплуатации с методическими рекомендациями 1 шт Набор позволяет провести следующие демонстрации 1 Прямолинейное распространение света 2 Зеркальное отражение света 3 Диффузное отражение света 4 Понятие мнимого источника 5 Принцип действия уголкового отражателя 6 Принцип работы зеркального перископа 7 Перпендикулярное падение луча 8 Прохождение луча из оптически менее плотной среды в оптически более плотную 9 Прохождение луча из оптически более плотной среды в оптически менее плотную 10 Полное внутреннее отражение 11 Преломление на двух поверхностях призмы 12 Поворотная призма 13 Оборотная призма 14 Прохождение лучей света через плоскопараллельную пластину 15 Прохождение луча света через кювету с водой 16 Сравнение преломления света водой и пластиком 17 Оптический центр линзы главная оптическая ось 18 Главный фокус фокусное расстояние 19 Обратимость хода лучей 20 Второй главный фокус линзы 21 Побочная оптическая ось фокальная плоскость 22 Оптический центр 23 Мнимый фокус 24 Обратимость хода лучей 25 Ход лучей в микроскопе 26 Ход лучей в телескопе труба Кеплера 27 Ход лучей в телескопе труба Галилея 28 Глаз как оптическая система 29 Дефекты зрения близорукость 30 Дефекты зрения дальнозоркость</t>
  </si>
  <si>
    <t>https://stronikum.ru/1061_Fizika/12370_Nabor_dlya_demonstratsiy_po_fizike_Geometricheskaya_optika?ysclid=m9tqbwl343631513370</t>
  </si>
  <si>
    <t>Набор для занятий робототехникой с пластиковым боксом наше предложение Конструктор управляемый Техно</t>
  </si>
  <si>
    <t>Письмо Игорь Харьков от 26.05.2028</t>
  </si>
  <si>
    <t>Набор для игры в бадминтон 2 ракетки в прозрачном чехле Характеристики Набор для игры в бадминтон 2 ракетки в прозрачном чехле 660 Тип соединения - тройник Т-образное Материал - сталь Степень натяжения струн - низкая Баланс - центр тяжести смещён в рукоятку Длина - 63 см Ширина - 20 5 см Вес ракетки - 105 гр Комплектация набора - 2 ракетки Упаковка - чехол</t>
  </si>
  <si>
    <t>https://zso-dinamika.ru/product/nabor-dlya-igry-v-badminton-2-raketki-v-prozrachnom-chehle-660</t>
  </si>
  <si>
    <t>Набор для игры в шахматы Гроссмейстер Россия</t>
  </si>
  <si>
    <t>https://шахматыоптом.рф/shakhmatnyy-komplekt-grossmeyster/</t>
  </si>
  <si>
    <t>Набор для изучения вероятности</t>
  </si>
  <si>
    <t>Письмо Игорь Харьков от 25.06.2028</t>
  </si>
  <si>
    <t>Набор для изучения водородной энергетики</t>
  </si>
  <si>
    <t>письмо от Наиля Шафигуллина 18.06.2025</t>
  </si>
  <si>
    <t>Набор для изучения закона Бойля-Мариотта с манометром</t>
  </si>
  <si>
    <t>https://www.himlabo.ru/physics/laboratornye-pribory-i-prinadlezhnosti-dlya-opytov/nabor-dlya-izucheniya-zakona-bojlya-mariotta?ysclid=m1q9c9tdot649269016</t>
  </si>
  <si>
    <t>Набор для изучения закона сохранения энергии</t>
  </si>
  <si>
    <t>https://stronikum.ru/1061_Fizika/13982_Nabor_dlya_izucheniya_zakona_sohraneniya_energii</t>
  </si>
  <si>
    <t>Набор для изучения программирования и робототехники</t>
  </si>
  <si>
    <t>https://npo-do.ru/catalog/obrazovatelnaya-robototekhnika-i-konstruktory/robototekhnika-protekhnik/osnovnye-nabory-protekhnik/mnogokomponentnye-robototekhnicheskie-sistemy/obrazovatelnyy-nabor-dlya-izucheniya-mnogokomponentnykh-robototekhnicheskikh-sistem/</t>
  </si>
  <si>
    <t>Набор для изучения силы Лоренца лабораторный</t>
  </si>
  <si>
    <t>https://skale.ru/magazin/product/nabor-dlya-izucheniya-sily-lorentsa?ysclid=m99lqabi7d729342617</t>
  </si>
  <si>
    <t>Набор для изучения типов и качества почв</t>
  </si>
  <si>
    <t>https://stronikum.ru/1627_Biologiya/10301?ysclid=m8fnllbqyh520906711</t>
  </si>
  <si>
    <t>Набор для изучения условий плавания тел и закона Архимеда наше предложение Прибор для изучения условий плавания тел Артику</t>
  </si>
  <si>
    <t>https://l-microrus.ru/catalog/281/3790/?sphrase_id=864510</t>
  </si>
  <si>
    <t>Набор для исследования жесткости хлорида железа и СПАВ в воде</t>
  </si>
  <si>
    <t>https://stronikum.ru/1627_Biologiya/10299_Nabor_dlya_issledovaniya_gestkosti_hlorida_geleza_i_SPAV_v_vode?ysclid=mdrdo4gfbl506895349</t>
  </si>
  <si>
    <t>Набор для исследования переменного тока явлений электромагнитной индукции и самоиндукции Э3-КЛ Электричество 3</t>
  </si>
  <si>
    <t>http://klelectronics.ru/node/30</t>
  </si>
  <si>
    <t>Набор для исследования почвенного покрова</t>
  </si>
  <si>
    <t>https://stronikum.ru/1627_Biologiya/10301_Nabor_dlya_issledovaniya_pochvennogo_pokrova</t>
  </si>
  <si>
    <t>Набор для исследования почвенного покрова Комплектность учебное пособие Комплект для исследования состояния окружающей среды автор И Л Марголина 40 страниц печать офсетная обложка полноцвет 1 шт термометр электронный со щупом 1 шт рН-метр электронный 1 шт совок металлический 1 шт пакеты-зип 150 200 мм 10 шт лента сантиметровая 1 шт стаканы мерные 50 мл 2 шт стакан мерный 250 мл 1 шт палочки стеклянные 2 шт воронка 1 шт фильтры обеззоленные Синяя лента 12 5 см 1 уп маркер перманентный 1 шт руководство по эксплуатации 1 шт пластиковый чемоданчик 1 шт</t>
  </si>
  <si>
    <t>https://stronikum.ru/1627_Biologiya/10301?ysclid=mc1euw1ngb484817099</t>
  </si>
  <si>
    <t>Набор для исследования цепей постоянного тока Э1 КЛ Электричество1</t>
  </si>
  <si>
    <t>http://klelectronics.ru/node/32</t>
  </si>
  <si>
    <t>Набор для исследования электрических цепей постоянного тока с магнитными держателями наше предложение Набор демонстрационный Электричество 1 Состав 1 Модуль для подключения источника тока 2 Резистор проволочный 1 Ом 3 Резистор проволочный 2 Ом 4 Резистор проволочный 3 Ом 5 Лампа 12В 21Вт 6 Модуль с зажимами 7 Переменный резистор 6 Ом Реостат ползунковый 6 Ом 3 А 8 Ключ 9 Медный провод диаметром 0 16 мм Предлагаемые опыты</t>
  </si>
  <si>
    <t>https://www.l-microrus.ru/catalog/280/2619/?sphrase_id=918565</t>
  </si>
  <si>
    <t>Набор для конструирования геометрических тел в плоскости</t>
  </si>
  <si>
    <t>http://www.prirodovedenie.ru/5747________.htm</t>
  </si>
  <si>
    <t>Набор для конструирования программируемых роботов кибернетических систем и интернета вещей с одноплатным мини-компьютером наше предложение Набор для конструирования программируемых роботов кибернетических систем и интернета вещей с мини-компьютером</t>
  </si>
  <si>
    <t>Письмо Игорь Харьков от 26.05.2025</t>
  </si>
  <si>
    <t>Набор для микробиологического анализа почвы</t>
  </si>
  <si>
    <t>https://nsk.nv-lab.ru/catalog_info.php?ID=9852</t>
  </si>
  <si>
    <t>Набор для микроскопирования по биологии</t>
  </si>
  <si>
    <t>https://www.l-microrus.ru/catalog/305/2934/?ysclid=m8ecv8voym8094233</t>
  </si>
  <si>
    <t>Набор для моделирования строения неорганических веществ</t>
  </si>
  <si>
    <t>https://rosservis.spb.ru/magazin/product/nabor-dlya-modelirovaniya-molekul-neorganicheskih-soedinenij</t>
  </si>
  <si>
    <t>Набор для моделирования строения неорганических соединений</t>
  </si>
  <si>
    <t>http://www.prirodovedenie.ru/5226________.htm</t>
  </si>
  <si>
    <t>Набор для моделирования строения органических веществ</t>
  </si>
  <si>
    <t>https://rosservis.spb.ru/magazin/product/nabor-dlya-modelirovaniya-molekul-organicheskih-soedinenij</t>
  </si>
  <si>
    <t>Набор для моделирования строения органических веществ наше предложение Набор для моделирования молекул органических соединений</t>
  </si>
  <si>
    <t>http://www.prirodovedenie.ru/5227________.htm</t>
  </si>
  <si>
    <t>Набор для моделирования электронного строения атома</t>
  </si>
  <si>
    <t>https://stronikum.ru/1061_Fizika/13979_Nabor_dlya_modelirovaniya_elektronnogo_stroeniya_atoma</t>
  </si>
  <si>
    <t>Набор для моделирования электронного строения атомов</t>
  </si>
  <si>
    <t>http://www.prirodovedenie.ru/439________.htm</t>
  </si>
  <si>
    <t>https://stronikum.ru/1383_Himiya/13979_Nabor_dlya_modelirovaniya_elektronnogo_stroeniya_atoma</t>
  </si>
  <si>
    <t>Набор для монтажа простейших приборов по химии</t>
  </si>
  <si>
    <t>https://skale.ru/magazin/product/nabor-dlya-montazha-prostejshih-priborov-po-himii</t>
  </si>
  <si>
    <t>Набор для мультипликации МультБокс</t>
  </si>
  <si>
    <t>https://тыия54.рф/products/nabor-dlya-multiplikatsii-multboks-/?yclid=13483484844004737023</t>
  </si>
  <si>
    <t>Набор для настольного тенниса 2 ракетки 3 мяча</t>
  </si>
  <si>
    <t>https://www.olimpciti.ru/catalog/tovary-i-gotovaya-produktsiya/tennis/pingpong/raketki/nabor-dlya-nastolnogo-tennisa-hobby-colour-burst-2-raketki-3-myacha-roxel-/</t>
  </si>
  <si>
    <t>Набор для объемного представления дробей в виде кубов и шаров</t>
  </si>
  <si>
    <t>https://uchproektmsk.ru/catalog/doshkolnoe-obrazovanie-i-nachalnaya-shkola/matematika-nachalnaya-shkola/nabor-dlya-obemnyh-predstavleniy-drobey-v-vide-sharov-i-kubov</t>
  </si>
  <si>
    <t>Набор для определения прозрачности цветности и запаха воды наше предложение Набор для определения прозрачности цветности и запаха воды Комплектность учебное пособие Комплект для исследования состояния окружающей среды автор И Л Марголина 40 страниц печать офсетная обложка полноцвет 1 шт термометр электронный со щупом 1 шт устройство для исследования прозрачности воды 1 шт цилиндр мерный 50 мл с носиком 1 шт колба коническая 100 мл 1 шт крышка пластмассовая 1 шт воронка 1 шт фильтры обеззоленные Синяя лента 12 5 см 1 уп линейка 1 шт карточка 1 Цветность Мутность 1 шт карточка 2 Запах 1 шт руководство по эксплуатации 1 шт пластиковый чемоданчик 1 шт</t>
  </si>
  <si>
    <t>https://stronikum.ru/1627_Biologiya/10297</t>
  </si>
  <si>
    <t>Набор для опытов Твоя экоферма 2 в 1</t>
  </si>
  <si>
    <t>https://www.ozon.ru/product/nabor-dlya-opytov-tvoya-ekoferma-2-v-1-evriki-1438687470/</t>
  </si>
  <si>
    <t>Набор для орнитологических наблюдений</t>
  </si>
  <si>
    <t>https://npounitech.ru/nabor-dlya-ornitologicheskih-nablyudenij.html</t>
  </si>
  <si>
    <t>Набор для оценки качества воды пресного водоема методом биоиндикации</t>
  </si>
  <si>
    <t>https://stronikum.ru/1627_Biologiya/9634?ysclid=mb7lwfbe78836995485</t>
  </si>
  <si>
    <t>Набор для оценки растворенного кислорода в воде</t>
  </si>
  <si>
    <t>https://stronikum.ru/1383_Himiya/10298_Nabor_dlya_otsenki_rastvorennogo_kisloroda_v_vode</t>
  </si>
  <si>
    <t>Набор для подвижных игр в сумке</t>
  </si>
  <si>
    <t>https://sports-tech.ru/catalog/podvizhnye-igry/nabor-dlya-podvizhnykh-igr-v-sumke/</t>
  </si>
  <si>
    <t>Набор для подвижных игр в сумке ОС-08219 Olimpicity ru</t>
  </si>
  <si>
    <t>https://www.olimpciti.ru/catalog/tovary-i-gotovaya-produktsiya/sport-detyam/izdeliya-iz-plastika/nabor-dlya-podvizhnyh-igr-v-sumke-u866/</t>
  </si>
  <si>
    <t>Набор для практикума Электродинамика</t>
  </si>
  <si>
    <t>https://stronikum.ru/1061_Fizika/7585_Nabor_dlya_praktikuma_Elektrodinamika</t>
  </si>
  <si>
    <t>Набор для практического садоводства и плодоводства</t>
  </si>
  <si>
    <t>https://npounitech.ru/nabor-sadovodstva-i-plodovodstva.html</t>
  </si>
  <si>
    <t>Набор для представления дробей в виде частей квадрата</t>
  </si>
  <si>
    <t>https://uchproektmsk.ru/catalog/srednyaya-i-starshaya-shkola/matematika-srednyaya-shkola/nabor-plastin-dlya-predstavleniya-drobey-v-vide-kvadratov-2?ysclid=mcn5spy5fy695745943</t>
  </si>
  <si>
    <t>Набор для препарирования по биологии</t>
  </si>
  <si>
    <t>https://stronikum.ru/1627_Biologiya/16149_Nabor_dlya_preparirovaniya?ysclid=m8fmq0xlfs576572504</t>
  </si>
  <si>
    <t>https://www.himlabo.ru/biology/laboratornaya-posuda-i-prinadlezhnosti-dlya-opytov/nabor-dlya-preparirovaniya-po-biologii</t>
  </si>
  <si>
    <t>Набор для препарирования по биологии наше предложение Набор для препарирования Комплектность препаровальные иглы 2 шт прямая и изогнутая по 1 шт флаконы с крышками-капельницами 4 шт лупа 1 шт стеклянная палочка 1 шт пинцет 1 шт скальпель 1 шт предметные стекла 15 шт покровные стекла 200 шт 2 уп по 100 шт чашки Петри 2 шт бумажные фильтры 200 шт 2 уп по 100 шт лоток для проведения работ 1 шт руководство по эксплуатации 1 шт</t>
  </si>
  <si>
    <t>https://stronikum.ru/1627_Biologiya/16149_Nabor_dlya_preparirovaniya?ysclid=m6rex6s6e2377464466</t>
  </si>
  <si>
    <t>Набор для приготовления и хранения реактивов для ГИА по химии</t>
  </si>
  <si>
    <t>https://stronikum.ru/1383_Himiya/14783_Nabor_dlya_prigotovleniya_i_hraneniya_reaktivov_dlya_GIA_po_himii</t>
  </si>
  <si>
    <t>Набор для проведения экспериментов по микробиологии</t>
  </si>
  <si>
    <t>http://www.prirodovedenie.ru/6594________.htm</t>
  </si>
  <si>
    <t>https://skale.ru/magazin/product/provedeniye-eksperimentov-po-mikrobiologii-nabor</t>
  </si>
  <si>
    <t>https://naumag.ru/catalog/mikropreparaty/nabor-tayny-mikrobiologii-tsarstvo-gribov/?ysclid=mb7sxsb7s0752339847</t>
  </si>
  <si>
    <t>Набор для проектной деятельности Изготовление гербария</t>
  </si>
  <si>
    <t>https://stronikum.ru/4273_Nachalnaya_shkola/16353_Nabor_dlya_proektnoy_deyatelnosti_Izgotovlenie_gerbariya</t>
  </si>
  <si>
    <t>Набор для развития мелкой моторики рук</t>
  </si>
  <si>
    <t>https://www.rene-edu.ru/detskii-sad/846.html</t>
  </si>
  <si>
    <t>https://www.zondov.ru/product_814.html</t>
  </si>
  <si>
    <t>Набор для рассады</t>
  </si>
  <si>
    <t>https://www.ozon.ru/product/nabor-dlya-rassady-1l-10sht-stakanov-s-vydvizhnym-dnom-na-poddone-1871501347/?at=28t02BorKHvmGQ5JSRoXMBosMykNw4FkwGyVYUl68gkW</t>
  </si>
  <si>
    <t>Набор для рассады 10 стаканов поддон наше предложение Набор для рассады 10 стаканов подставка 410x170x90 мм</t>
  </si>
  <si>
    <t>https://www.vseinstrumenti.ru/product/nabor-dlya-rassady-zpi-alternativa-10-stakanov-podstavka-410x170x90-mm-m1010-11005676/</t>
  </si>
  <si>
    <t>Набор для речевого дыхания</t>
  </si>
  <si>
    <t>https://www.rene-edu.ru/inklyuzivnoe-obrazovanie/206.html</t>
  </si>
  <si>
    <t>https://www.zondov.ru/product_762.html</t>
  </si>
  <si>
    <t>Набор для тонкослойной хроматографии</t>
  </si>
  <si>
    <t>Лабтех</t>
  </si>
  <si>
    <t>https://labteh.com/pid104/nabor-sorbfil-ntkh-sh-shkolyniy-dlya-tskh</t>
  </si>
  <si>
    <t>Набор для хранения реактивов</t>
  </si>
  <si>
    <t>https://stronikum.ru/1383_Himiya/14783_Nabor_dlya_prigotovleniya_i_hraneniya_reaktivov_dlya_GIA_po_himii?ysclid=m9v82kx8yk210331375</t>
  </si>
  <si>
    <t>Набор для хранения реактивов по химии 50 шт по 40 мл наше предложение Флакон с крышкой капельницей 40 мл 51 шт Флакон с крышкой 40 мл 10 шт Набор этикеток 1 шт Ложемент на 45 флаконов 1 шт Ложемент на 6 флаконов 5 шт</t>
  </si>
  <si>
    <t>https://www.himlabo.ru/gia/gia-po-himii/nabor-dlya-khraneniya-reaktivov-dlya-oge-gia-po-khimii?ysclid=md2ni5o5q4479007227</t>
  </si>
  <si>
    <t>эл.магазин</t>
  </si>
  <si>
    <t>Набор для черчения ученический Комплектация набора Сменный грифель Чертежный циркуль Количество сменных грифелей 1 штук</t>
  </si>
  <si>
    <t>https://www.sima-land.ru/1269053/gotovalnya-calligrata-3-predmeta-cirkul-grifel-tochilka-v-plastikovom-penale/</t>
  </si>
  <si>
    <t>Набор для чистки оптики</t>
  </si>
  <si>
    <t>https://www.dns-shop.ru/product/410337cd60453332/nabor-dla-ocistki-optiki-aceline-100/?ysclid=m8h9a80w1g110397073&amp;utm_medium=organic&amp;utm_source=yandex&amp;utm_referrer=https%3A%2F%2Fya.ru%2F</t>
  </si>
  <si>
    <t>https://www.ozon.ru/product/nabor-dlya-chistki-kamery-optiki-obektiva-fotoapparata-6-v-1-nisara-1308376519/?at=Y7tjWkqWXhZW4zlPiKmRQkvC8moDXrF0ElKPASJy9Rxx</t>
  </si>
  <si>
    <t>Набор для шитья Игрушка из фетра своими руками</t>
  </si>
  <si>
    <t>https://www.sima-land.ru/1440956/nabor-dlya-shitya-igrushka-iz-fetra-svoimi-rukami-lisichka/</t>
  </si>
  <si>
    <t>Набор для экспериментирования Наблюдения за природой Вода и воздух</t>
  </si>
  <si>
    <t>Набор для экспериментирования Наблюдения за природой Живая и неживая природа</t>
  </si>
  <si>
    <t>Набор для экспериментирования Наблюдения за природой Измерения</t>
  </si>
  <si>
    <t>https://stronikum.ru/4472_Starshaya_gruppa_5_6/14452_Nabor_dlya_eksperimentirovaniya_Nablyudeniya_za_prirodoy_Izmereniya</t>
  </si>
  <si>
    <t>Набор для экспериментирования Наблюдения за природой Свет и звук</t>
  </si>
  <si>
    <t>Набор для экспериментов под микроскопом Микромед Эврика Kit1</t>
  </si>
  <si>
    <t>https://veber.ru/product/nabor-dlya-eksperimentov-pod-mikroskopom-mikromed-evrika-kit1/</t>
  </si>
  <si>
    <t>Набор для электролиза демонстрационный</t>
  </si>
  <si>
    <t>https://l-microrus.ru/catalog/274/3736/?sphrase_id=638658</t>
  </si>
  <si>
    <t>https://stronikum.ru/1061_Fizika/5057_Nabor_po_elektrolizu_demonstratsionniy?ysclid=ma21lul6e3642920402</t>
  </si>
  <si>
    <t>Набор для эликтролиза демонстрационный для кабинета химии</t>
  </si>
  <si>
    <t>http://www.prirodovedenie.ru/546________.htm</t>
  </si>
  <si>
    <t>Набор для энтомологических исследований</t>
  </si>
  <si>
    <t>https://npounitech.ru/entomological-study-kit.html</t>
  </si>
  <si>
    <t>Набор долот STAYER Hercules из 4 шт</t>
  </si>
  <si>
    <t>https://www.vseinstrumenti.ru/product/nabor-stamesok-dolot-stayer-hercules-4-sht-18205-h4-2877956/#searchQuery=%D0%9D%D0%B0%D0%B1%D0%BE%D1%80+%D0%B4%D0%BE%D0%BB%D0%BE%D1%82+STAYER+Hercules&amp;searchType=srp</t>
  </si>
  <si>
    <t>Набор емкостей для измерения объемов геометрических тел</t>
  </si>
  <si>
    <t>https://uchproektmsk.ru/catalog/srednyaya-i-starshaya-shkola/matematika-srednyaya-shkola/emkosti-dlya-izmereniya-obema-geometricheskih-tel-2?ysclid=mcn5z3ri95179069200</t>
  </si>
  <si>
    <t>Набор ершей для мытья лабораторной посуды</t>
  </si>
  <si>
    <t>https://www.l-microrus.ru/catalog/286/2700/?ysclid=m8gsbp3auw747971670</t>
  </si>
  <si>
    <t>https://rosservis.spb.ru/magazin/product/komplekt-ershey-dlya-mytya-himicheskoy-posudy-10-sht.</t>
  </si>
  <si>
    <t>Набор игл для швейной машины</t>
  </si>
  <si>
    <t>https://www.vseinstrumenti.ru/product/igly-dlya-bytovyh-shvejnyh-mashin-universalnye-nu-5-70-100-5-sht-gamma-93310-5042754/#searchQuery=%D0%9D%D0%B0%D0%B1%D0%BE%D1%80+%D0%B8%D0%B3%D0%BB+%D0%B4%D0%BB%D1%8F+%D1%88%D0%B2%D0%B5%D0%B9%D0%BD%D0%BE%D0%B9+%D0%BC%D0%B0%D1%88%D0%B8%D0%BD%D1%8B&amp;searchType=srp</t>
  </si>
  <si>
    <t>https://www.ozon.ru/product/igly-dlya-shveynoy-mashiny-arti-bytovoy-nabor-assorti-10-dlya-trikotazha-10-sht-70-100-693108942/?at=x6tPjEgM6hBNwG8ZhDYgDDOu6DjqZ1CArA7mMHAXW0Mg&amp;keywords=%D0%90%D0%BA%D1%81%D0%B5%D1%81%D1%81%D1%83%D0%B0%D1%80+%D0%B4%D0%BB%D1%8F+%D1%88%D0%B2%D0%B5%D0%B9%D0%BD%D0%BE%D0%B9+%D0%BC%D0%B0%D1%88%D0%B8%D0%BD%D1%8B</t>
  </si>
  <si>
    <t>https://www.sima-land.ru/5349684/nabor-dlya-bytovyh-shveynyh-mashin-4-shpulki-5-igl-70-80-90-100/</t>
  </si>
  <si>
    <t>Набор игл для швейной машины 2 уп по 5 шт</t>
  </si>
  <si>
    <t>https://firma-gamma.ru/ishop/sku_33353959642/?yclid=17309658608022585343</t>
  </si>
  <si>
    <t>Набор игл для швейной машины Иглы для бытовых швейных машин универсальные NU-10 70-100</t>
  </si>
  <si>
    <t>https://www.vseinstrumenti.ru/product/igly-dlya-bytovyh-shvejnyh-mashin-universalnye-nu-10-70-100-10-sht-gamma-93312-5042748/#searchQuery=%D0%9D%D0%B0%D0%B1%D0%BE%D1%80+%D0%B8%D0%B3%D0%BB+%D0%B4%D0%BB%D1%8F+%D1%88%D0%B2%D0%B5%D0%B9%D0%BD%D0%BE%D0%B9+%D0%BC%D0%B0%D1%88%D0%B8%D0%BD%D1%8B&amp;searchType=srp</t>
  </si>
  <si>
    <t>Набор игл для швейных машин 5 шт</t>
  </si>
  <si>
    <t>https://www.sima-land.ru/9139637/igly-dlya-bytovyh-shveynyh-mashin-universalnye-70-100-5-sht-5/</t>
  </si>
  <si>
    <t>Набор игл наше предложение Иглы для бытовых швейных машин универсальные</t>
  </si>
  <si>
    <t>https://www.vseinstrumenti.ru/product/igly-dlya-bytovyh-shvejnyh-mashin-universalnye-nu-10-70-100-10-sht-gamma-93312-5042748/#searchQuery=Набор+игл+для+швейной+машины&amp;searchType=srp</t>
  </si>
  <si>
    <t>Набор игровой для детей младшего школьного возраста по знакомству с окружающим миром состав Комплект для экспериментирования Мои первые опыты изучаем природу Комплект для экспериментирования Мои первые опыты вода и воздух Комплект для экспериментирования Мои первые опыты простые механизмы и постоянные магниты Комплект для экспериментирования Мои первые опыты вода и воздух Методическое пособие для работников дошкольных образовательных организаций Комплект для экспериментирования Мои первые опыты изучаем природу Методическое пособие для работников дошкольных образовательных организаций Комплект для экспериментирования Мои первые опыты свет и звук Методическое пособие для работников дошкольных образовательных организаций Комплект для экспериментирования Мои первые опыты простые механизмы и постоянные магниты Методическое пособие для работников дошкольных образовательных организаций Комплект для экспериментирования Мои первые опыты свет и звук Комплект для эксп-ния Мои первые опыты вода и воздух Набор карт-схем опытов Комплект для экспериментирования Мои первые опыты изучаем природу Набор карт-схем опытов Комплект для экспериментирования Мои первые опыты свет и звук Набор карт-схем опытов Комплект для экспериментирования Мои первые опыты простые механизмы и постоянные магниты Набор карт-схем опытов Комплект для эксп-ния Мои первые опыты вода и воздух Набор карточек с изображениями Комплект для экспериментирования Мои первые опыты изучаем природу Набор карточек с изображениями Комплект для экспериментирования Мои первые опыты свет и звук Набор карточек с изображениями Комплект для экспериментирования Мои первые опыты простые механизмы и постоянные магниты Набор карточек с изображениями</t>
  </si>
  <si>
    <t>КП Рене от 07.05.2048</t>
  </si>
  <si>
    <t>Набор из 10 тестов жикостных рН gH kH и др</t>
  </si>
  <si>
    <t>https://www.ozon.ru/product/nilpa-test-dlya-akvariuma-10-v1-nabor-chemodanchik-201987024/?at=VvtzN1kMLC5p1oO1flDo2y0UP6nDXWH7VonrqTOvzWAB&amp;from_sku=334542942&amp;oos_search=false</t>
  </si>
  <si>
    <t>Набор из 5 кухонных ножей</t>
  </si>
  <si>
    <t>https://www.vseinstrumenti.ru/product/-nabor-nozhej-5-v-1-samura-mojo-10-23-48-55-85-korroz-stojkaya-stal-polipropilen-chernyj-smj-0250b-k-15696796/</t>
  </si>
  <si>
    <t>Набор из 6 спектральных трубок с источником питания неон гелий аргон кислород атмосферный воздух углекислый газ</t>
  </si>
  <si>
    <t>https://labbox.ru/product/nabor-iz-6-spektralnyh-trubok-s-istochnikom-pitaniya/</t>
  </si>
  <si>
    <t>Набор из трех шариков наше предложение Набор шаров маятников 5 шт</t>
  </si>
  <si>
    <t>https://www.l-microrus.ru/catalog/education/274/3743/?ysclid=mbg1jj57g375724793</t>
  </si>
  <si>
    <t>Набор из четырех гирь-грузов наше предложение Набор грузов по механике 10х50г</t>
  </si>
  <si>
    <t>https://www.l-microrus.ru/catalog/278/3739/?sphrase_id=883614</t>
  </si>
  <si>
    <t>Набор измерительных инструментов</t>
  </si>
  <si>
    <t>https://www.vseinstrumenti.ru/product/nabor-instrumentov-dlya-izmereniya-markirovki-rezki-11-predmetov-v-lozhemente-toptul-gcat1101-7509187/</t>
  </si>
  <si>
    <t>Набор инструментов препаровальных</t>
  </si>
  <si>
    <t>https://stronikum.ru/1627_Biologiya/396_Nabor_instrumentov_preparovalnih</t>
  </si>
  <si>
    <t>Набор источников света разной природы</t>
  </si>
  <si>
    <t>https://skale.ru/magazin/product/nabor-istochnikov-sveta-raznoj-prirody?ysclid=m5yv8fpl1i792659386</t>
  </si>
  <si>
    <t>Набор калориметрических тел</t>
  </si>
  <si>
    <t>https://www.l-microrus.ru/catalog/274/2661/</t>
  </si>
  <si>
    <t>https://stronikum.ru/1061_Fizika/7754_Nabor_tel_po_kalorimetrii</t>
  </si>
  <si>
    <t>Набор калориметрических тел 3 шт</t>
  </si>
  <si>
    <t>https://www.l-microrus.ru/catalog/281/2661/?sphrase_id=727666</t>
  </si>
  <si>
    <t>Набор капилляров</t>
  </si>
  <si>
    <t>https://www.l-microrus.ru/catalog/279/2610/?sphrase_id=844750</t>
  </si>
  <si>
    <t>https://stronikum.ru/1061_Fizika/4212_Nabor_kapillyarov?ysclid=mbg1hk5ne473928947</t>
  </si>
  <si>
    <t>Набор карандашей столярных</t>
  </si>
  <si>
    <t>https://www.vseinstrumenti.ru/product/nabor-stolyarnyh-karandashej-sanitoo-10-sht-3034-10762850/#searchQuery=Набор+карандашей+столярных&amp;searchType=srp</t>
  </si>
  <si>
    <t>Набор кастрюль нержавеющая сталь 3 шт объем 1 5 л 2 1 л и 3 л наше предложение Набор кастрюль с крышками кастрюли из нержавеющей стали 3шт объем1 9 л 2 5 л 3 6 л</t>
  </si>
  <si>
    <t>https://www.ozon.ru/product/nabor-kastryul-s-kryshkami-kastryuli-iz-nerzhaveyushchey-stali-3sht-1824708510/?at=46tR2ORoMtXZ2ZMOt3P9M9MF5o67rcYVlzXruyjrNor</t>
  </si>
  <si>
    <t>Набор кистей</t>
  </si>
  <si>
    <t>https://www.sima-land.ru/10843674/nabor-kistey-poni-kruglye-6-shtuk-s-cvetnymi-ruchkami-pastel-2-4-6-8-10-12/</t>
  </si>
  <si>
    <t>Набор кистей - 2 шт В наборе должно быть не менее 5 шт Кисти должны быть разных размеров Материал пучка кисти белка Материал ручки дерево Форма пучка должна быть круглая</t>
  </si>
  <si>
    <t>https://www.komus.ru/katalog/tovary-dlya-doma/tovary-dlya-shkoly/prinadlezhnosti-dlya-risovaniya/kisti-dlya-risovaniya/nabor-kistej-luch-klassika-tsveta-poni-5-shtuk-v-nabore-/p/2275993/?from=block-123-0_4&amp;qid=8979544623-0-4</t>
  </si>
  <si>
    <t>Набор кистей из пяти штук</t>
  </si>
  <si>
    <t>https://www.vseinstrumenti.ru/product/nabor-kistej-hardy-5-sht-0280-130005-1437780/</t>
  </si>
  <si>
    <t>Набор кистей пони круглая 5 штук</t>
  </si>
  <si>
    <t>https://www.komus.ru/katalog/tovary-dlya-doma/tovary-dlya-shkoly/prinadlezhnosti-dlya-risovaniya/kisti-dlya-risovaniya/nabor-kistej-gamma-poni-kruglaya-5-shtuk/p/1051375/?utm_referrer=https%3A%2F%2Fwww.google.com%2F</t>
  </si>
  <si>
    <t>Набор ключей гаечных</t>
  </si>
  <si>
    <t>https://www.vseinstrumenti.ru/product/nabor-kombinirovannyh-klyuchej-rockforce-6-19-22-24-mm-16-predmetov-rf-5161mp-8509071/</t>
  </si>
  <si>
    <t>Набор ключей гаечных 8шт сумка</t>
  </si>
  <si>
    <t>https://www.vseinstrumenti.ru/product/nabor-kombinirovannyh-klyuchej-8sht-sumka-avtodelo-31081-13509-1131169/</t>
  </si>
  <si>
    <t>Набор ключей гаечных 9шт 8-24 в клипсе HORTZ HOR 125949</t>
  </si>
  <si>
    <t>https://www.vseinstrumenti.ru/product/nabor-gaechnyh-dvustoronnih-klyuchej-9sht-8-24-v-klipse-hortz-hor-125949-1167565/</t>
  </si>
  <si>
    <t>Набор ключей гаечных Набор комбинированных ключей 12 шт в тетроновой сумке Тип рожковые накидные</t>
  </si>
  <si>
    <t>https://omsk.vseinstrumenti.ru/product/nabor-kombinirovannyh-klyuchej-12-sht-v-tetronovoj-sumke-dt-10-delo-tehniki-511122-674040/</t>
  </si>
  <si>
    <t>Набор ключей гаечных наше предложение Набор гаечных комбинированных ключей 6 шт 10-19 в клипсе</t>
  </si>
  <si>
    <t>https://www.vseinstrumenti.ru/product/nabor-gaechnyh-kombinirovannyh-klyuchej-6-sht-sitomo-10-19-v-klipse-125768-1287121/?utm_source=yandex&amp;utm_medium=cpc&amp;utm_campaign=tovarn_na_na_na_rf_Tovary-menshe-1000-rub&amp;utm_content=16944837742&amp;utm_term=ST%3Asearch%7CS%3Anone%7CAP%3Ano%7CPT%3Apremium%7CP%3A1%7CDT%3Adesktop%7CRI%3A66%7CCI%3A78798937%7CGI%3A5030769456%7CPI%3A41138616996%7CAI%3A16944837742%7CRT%3A41138616996%7CKW%3A---autotargeting%7CRN%3AОмск&amp;yclid=18233361208349294591</t>
  </si>
  <si>
    <t>Набор ключей торцевых трубчатых</t>
  </si>
  <si>
    <t>https://www.vseinstrumenti.ru/product/nabor-trubchatyh-tortsevyh-klyuchej-gigant-9-predmetov-gst9-1887868/?yclid=15004554682761215999</t>
  </si>
  <si>
    <t>Набор колокольчиков</t>
  </si>
  <si>
    <t>https://www.sima-land.ru/10834945/muzykalnye-diatonicheskie-kolokolchiki-nabor-8-sht-4-melodii-dlya-izucheniya/?srsltid=AfmBOoolUnNMessIzO9PKN87Yk2P4HLqRanzvGIgEgv34mWCIWZjqwhi</t>
  </si>
  <si>
    <t>Набор конденсаторов известной и неизвестной емкости 0 25 0 5 1 4 мкФ наше предложение Набор конденсаторов для практикума Комплектность электролитические К50-35 10 мкФ x 16 В 4 шт 22 мкФ x 16 В 4 шт 30 мкФ x 16 В 2 шт 50 мкФ x 16 В 2 шт 100 мкФ x 16 В 2 шт пленочные К73-17 0 01 мкФ 103 2 шт 0 05 мкФ 473 2 шт 0 1 мкФ 104 4 шт 0 25 мкФ 224 4 шт руководство по эксплуатации 1 шт</t>
  </si>
  <si>
    <t>https://stronikum.ru/1061_Fizika/4438_Nabor_kondensatorov_dlya_praktikuma</t>
  </si>
  <si>
    <t>Набор кухонных ножей</t>
  </si>
  <si>
    <t>https://www.vseinstrumenti.ru/product/nabor-nozhej-s-derevyannoj-rukoyatkoj-mallony-albero-4-sht-007092-1458703/#searchQuery=набор+кухонных+ножей&amp;searchType=redirect</t>
  </si>
  <si>
    <t>https://www.dns-shop.ru/product/f6f57bad6b03ed20/nabor-nozej-onetwo-o3sk12/</t>
  </si>
  <si>
    <t>https://www.ozon.ru/product/mallony-nabor-kuhonnyh-nozhey-iz-8-predmetov-1330867527/?avtc=1&amp;avte=4&amp;avts=1739526356&amp;keywords=наборы+кухонных+ножей+с+подставкой</t>
  </si>
  <si>
    <t>https://www.sima-land.ru/7422031/nabor-nozhey-kuhonnyh-na-podstavke-dolyana-kronos-7-predmetov-5-nozhey-musat-i-nozhnicy-chernyy/</t>
  </si>
  <si>
    <t>Набор кухонных приборов на подставке 7 предметов</t>
  </si>
  <si>
    <t>https://www.sima-land.ru/9159489/nabor-kuhonnyh-prinadlezhnostey-dolyana-favaris-7-predmetov-34-12-5-12-5-cm-seryy/</t>
  </si>
  <si>
    <t>Набор кюветок 2 5 10 20 30 50</t>
  </si>
  <si>
    <t>https://ecohim.ru/good/nabor-kyuvet-kfk-steklo-5-10-20-30-50-mm-po-3-sht</t>
  </si>
  <si>
    <t>Набор лабораторный Механика</t>
  </si>
  <si>
    <t>https://l-microrus.ru/catalog/431/2648/?sphrase_id=180383</t>
  </si>
  <si>
    <t>https://stronikum.ru/1061_Fizika/7088_Nabor_laboratorniy_Mehanika</t>
  </si>
  <si>
    <t>Набор лабораторный Механические явления в лотке</t>
  </si>
  <si>
    <t>https://nau-ra.ru/produktsiya/produktsiya-225_93.html</t>
  </si>
  <si>
    <t>Набор лабораторный Оптика</t>
  </si>
  <si>
    <t>https://stronikum.ru/1061_Fizika/7108_Nabor_laboratorniy_Optika</t>
  </si>
  <si>
    <t>Набор лабораторный Оптика наше предложение Набор лабораторный Оптика 20 работ по геометрической и волновой оптике В набор входят линзы полуцилиндр плоскопараллельная пластина зеркало поляроиды дифракционная решетка лампа кювета и другое оборудование Для работы необходимы источник питания ВУ-4М и металлический лист</t>
  </si>
  <si>
    <t>https://www.l-microrus.ru/catalog/368/2650/?sphrase_id=477506</t>
  </si>
  <si>
    <t>Набор лабораторный Оптика расширенный</t>
  </si>
  <si>
    <t>https://td-school.ru/?page=165&amp;ysclid=m9v5yy74x8165344317</t>
  </si>
  <si>
    <t>Набор лабораторный Оптика расширенный наше предложение Набор лабораторный Оптические явления в лотке</t>
  </si>
  <si>
    <t>https://nau-ra.ru/produktsiya/produktsiya-225_95.html</t>
  </si>
  <si>
    <t>Набор лабораторный Тепловые явления</t>
  </si>
  <si>
    <t>https://stronikum.ru/1061_Fizika/8558_Nabor_laboratorniy_Teplovie_yavleniya</t>
  </si>
  <si>
    <t>Набор лабораторный Электричество</t>
  </si>
  <si>
    <t>https://www.l-microrus.ru/catalog/431/2649/?sphrase_id=477506</t>
  </si>
  <si>
    <t>Набор лабораторный Электричество ЭЛ-КЛ</t>
  </si>
  <si>
    <t>кл электроник</t>
  </si>
  <si>
    <t>http://klelectronics.ru/node/114</t>
  </si>
  <si>
    <t>Набор лабораторный Электричество наше предложение Лабораторный набор Электричество Комплектность укладки с контактными пружинами для батареек на 1 5 В 2 шт лампочки на подставках 1 5 В 0 25 А 3 шт кнопочные выключатели 3 шт подставка со специальными контактами для проверки проводимости веществ представленных в виде тонких пластин 1 шт катушка со съемным железным сердечником болтом 1 шт пластины жесть бумага алюминий пластик латунь 5 шт соединительные провода 9 шт коробка-укладка 1 шт руководство по эксплуатации 1 шт</t>
  </si>
  <si>
    <t>https://www.l-microrus.ru/catalog/281/3786/?sphrase_id=480667</t>
  </si>
  <si>
    <t>Набор лабораторный Электричество расширенный наше предложение Набор лабораторный Электричество в лотке</t>
  </si>
  <si>
    <t>https://nau-ra.ru/produktsiya/produktsiya-225_94.html</t>
  </si>
  <si>
    <t>Набор лабораторный оптические явления в лотке</t>
  </si>
  <si>
    <t>https://nau-ra.ru/education/Basic-general/laboratorii-dlya-uchaschihsya/nabor-laboratornyy-opticheskie-yavleniya-v-lotke/</t>
  </si>
  <si>
    <t>Набор лабораторный по изучению газовых законов</t>
  </si>
  <si>
    <t>https://sagacorporation.com/products/klass-tekhnicheskoy-fiziki/Nabor-laboratornyy-po-izucheniyu-gazovykh-zakonov/?sphrase_id=19915</t>
  </si>
  <si>
    <t>Набор лабораторных банок для твердых веществ</t>
  </si>
  <si>
    <t>https://l-microrus.ru/catalog/291/2755/</t>
  </si>
  <si>
    <t>Набор лабораторных банок для твердых веществ наше предложение Набор банок 15 мл для твердых веществ 6 шт</t>
  </si>
  <si>
    <t>https://uchproektmsk.ru/catalog/uchebnye-posobiya-dlya-shkolnyh-kabinetov/kabinet-himii/prinadlezhnosti-dlya-opytov-himiya/nabor-banok-15-ml-dlya-tverdyh-veschestv-6-sht?ysclid=mcn65c3b1k153565772</t>
  </si>
  <si>
    <t>Набор лабораторных ножей из 2-х штук наше предложение набор универсальных ножей 3 шт</t>
  </si>
  <si>
    <t>https://www.vseinstrumenti.ru/product/nabor-nozhej-tselnometallicheskih-meister-povarskoj-universalnyj-ovoschnoj-leonord-105098-9546092/#searchQuery=набор+универсальных+ножей&amp;searchType=srp</t>
  </si>
  <si>
    <t>Набор линеек металический 3 шт</t>
  </si>
  <si>
    <t>https://www.ozon.ru/product/nabor-shkolnyh-metallicheskih-lineek-dlya-chercheniya-3-shtuki-15-20-30-sm-brauberg-1899402014/?at=NOtwqoM1VcjAVVvocBNJOLMf98klWJhorPWGjCy3yYRj</t>
  </si>
  <si>
    <t>Набор линеек металлических</t>
  </si>
  <si>
    <t>Иной инструмент</t>
  </si>
  <si>
    <t>https://othertool.ru/nabor-linejki-7-shtuk</t>
  </si>
  <si>
    <t>https://www.ozon.ru/product/nabor-shkolnyh-metallicheskih-lineek-dlya-chercheniya-3-shtuki-15-20-30-sm-brauberg-1899402014/?at=WPtNLPzRlh6Rl9OBuO7nQ89TyXDZ8ycA5NRA5UoL2gJz&amp;from_sku=1899402014&amp;oos_search=false</t>
  </si>
  <si>
    <t>Набор логопедических карточек для автоматизации звуков</t>
  </si>
  <si>
    <t>https://www.zondov.ru/category_92.html</t>
  </si>
  <si>
    <t>Набор магнитных карточек Геометрические фигуры изучаем форму цвет размер 90 карточек 3 цвета</t>
  </si>
  <si>
    <t>https://russianmagnets.com/products/magnitnye-kartochki/magnitnye-geometricheskie-figury-</t>
  </si>
  <si>
    <t>Набор магнитных карточек Знаки действий фон фиолетовый</t>
  </si>
  <si>
    <t>https://russianmagnets.com/shop/child/404/magnity/znaki-dejstvij-44-</t>
  </si>
  <si>
    <t>Набор магнитных карточек Падежи</t>
  </si>
  <si>
    <t>https://russianmagnets.com/products/magnitnye-kartochki/padezhi-russkogo-yazyka-1-63-</t>
  </si>
  <si>
    <t>Набор магнитных карточек Разбор по членам предложения</t>
  </si>
  <si>
    <t>https://russianmagnets.com/products/uchitelyam/nabor-magnitnykh-kartochek-razbor-po-chlenam-predlozheniya-286-</t>
  </si>
  <si>
    <t>Набор магнитных карточек Склонение имен существительных</t>
  </si>
  <si>
    <t>https://russianmagnets.com/products/uchitelyam/nabor-magnitnykh-kartochek-sklonenie-imen-sushchestvitelnykh-240-</t>
  </si>
  <si>
    <t>Набор магнитных карточек Солнечная система</t>
  </si>
  <si>
    <t>https://russianmagnets.com/products/uchitelyam/solnechnaya-sistema-</t>
  </si>
  <si>
    <t>Набор магнитных карточек Состав числа от 1 до 10</t>
  </si>
  <si>
    <t>https://russianmagnets.com/products/magnitnye-kartochki/sostav-chisla-ot-1-do-10-</t>
  </si>
  <si>
    <t>Набор магнитных карточек Спряжение глаголов</t>
  </si>
  <si>
    <t>https://russianmagnets.com/products/uchitelyam/nabor-magnitnykh-kartochek-spryazhenie-glagolov-</t>
  </si>
  <si>
    <t>Набор магнитных карточек Устный счет фон фиолетовый</t>
  </si>
  <si>
    <t>https://russianmagnets.com/shop/chto/карточки-для-устного-счёта/ustnyj-schet-1-51-</t>
  </si>
  <si>
    <t>Набор магнитных карточек Части речи</t>
  </si>
  <si>
    <t>https://russianmagnets.com/products/uchitelyam/chasti-rechi-1-66-</t>
  </si>
  <si>
    <t>Набор магнитных карточек Числа от 1 до 20 фон фиолетовый</t>
  </si>
  <si>
    <t>https://russianmagnets.com/shop/child/404/magnity/chisla-ot-1-do-20-more-41-</t>
  </si>
  <si>
    <t>Набор магнитных карточек Члены предложения</t>
  </si>
  <si>
    <t>https://russianmagnets.com/products/uchitelyam/chleny-predlozheniya-1-68-</t>
  </si>
  <si>
    <t>Набор магнитных смайликов Изменение продукции описание Магнитные смайлики помогают педагогам и ребятам проводить несложный звуковой анализ Красный смайл указывает на гласные буквы синий на твердые согласные а зелёный на мягкие В данном наборе вы найдёте 30 смайлов по 10 каждого цвета</t>
  </si>
  <si>
    <t>https://russianmagnets.com/products/uchitelyam/magnitnye-smajly-59-</t>
  </si>
  <si>
    <t>Набор магнитов полосовых</t>
  </si>
  <si>
    <t>https://stronikum.ru/1061_Fizika/7366_Magnit_polosovoy_laboratorniy_2sht</t>
  </si>
  <si>
    <t>Набор макетов планет земной группы</t>
  </si>
  <si>
    <t>https://www.ozon.ru/product/sharikovye-planety-solar-syem-anti-ress-sovmestimye-s-detskimi-igrushkami-1379083330/?asb=XJIieNwKnSwi63cVuzzqIKxGBGRkr6N51hZ7P8NOwJk%253D&amp;at=vQtrlNqVZFZ5QRE1h0YoQjKUj5KJZrinAjJG7Sy7XD5p&amp;avtc=1&amp;avte=4&amp;avts=1736925572&amp;keywords=%D0%BF%D0%BB%D0%B0%D0%BD%D0%B5%D1%82%D1%8B+%D1%81%D0%BE%D0%BB%D0%BD%D0%B5%D1%87%D0%BD%D0%BE%D0%B9+%D1%81%D0%B8%D1%81%D1%82%D0%B5%D0%BC%D1%8B+%D0%BC%D0%BE%D0%B4%D0%B5%D0%BB%D1%8C</t>
  </si>
  <si>
    <t>http://www.prirodovedenie.ru/3563________.htm</t>
  </si>
  <si>
    <t>https://naumag.ru/catalog/educational-kits/zvezdnyy-mir/</t>
  </si>
  <si>
    <t>Набор материалов по физике Комплектность канифоль - 0 2 кг керосин - 0 9 л медный купорос - 0 2 кг нить капроновая - 20 м парафин - 0 2 кг припой ПОС 60 - 0 2 кг соль поваренная - 0 5 кг марганцево-кислый калий - 0 02 кг горючее для спиртовок - 0 33 л фольга алюминиевая - 10 листов пластилин - 0 17 кг</t>
  </si>
  <si>
    <t>https://stronikum.ru/1061_Fizika/928_Nabor_materialov_po_fizike</t>
  </si>
  <si>
    <t>Набор металических линеек</t>
  </si>
  <si>
    <t>https://www.ozon.ru/product/lineyka-metallicheskaya-30sm-20sm-15sm-dlya-ucheby-dlya-chertezhey-1991812212/?at=ywtAOk9y1FQDDMDqurLQQRBhKpA2yAfBwK0p5s5r8R1K&amp;keywords=Линейка</t>
  </si>
  <si>
    <t>Набор металлических линеек 3 штуки 15 см 20 см 30 см</t>
  </si>
  <si>
    <t>https://www.sima-land.ru/673076/nabor-lineek-metallicheskih-3-shtuki-15-cm-20-cm-30-cm/</t>
  </si>
  <si>
    <t>Набор металлических линеек Calligrata 3 штуки 15 см 20 см 30 см</t>
  </si>
  <si>
    <t>https://www.vseinstrumenti.ru/product/nabor-metallicheskih-lineek-calligrata-3-shtuki-15-sm-20-sm-30-sm-673076-1809205/</t>
  </si>
  <si>
    <t>Набор микропрепаратов</t>
  </si>
  <si>
    <t>https://www.himlabo.ru/biology/laboratornoe-oborudovanie/nabor-mikropreparatov</t>
  </si>
  <si>
    <t>Набор микропрепаратов 38</t>
  </si>
  <si>
    <t>https://www.levenhuk.ru/products/levenhuk_n38_ng/?ysclid=m68uy4b63n485440676</t>
  </si>
  <si>
    <t>Набор микропрепаратов 80</t>
  </si>
  <si>
    <t>https://www.levenhuk.ru/products/levenhuk_n80/?ysclid=m68ux4h6j2468982182</t>
  </si>
  <si>
    <t>Набор микропрепаратов Discovery Prof DPS 5 Жизнь в капле воды</t>
  </si>
  <si>
    <t>https://www.levenhuk.ru/products/discovery-nabor-mikropreparatov-prof-dps-5-zhizn-v-kaple-vody/</t>
  </si>
  <si>
    <t>Набор микропрепаратов Discovery Фауна 12 шт</t>
  </si>
  <si>
    <t>https://4glaza.ru/products/discovery-nabor-mikropreparatov-fauna-12sht/</t>
  </si>
  <si>
    <t>Набор микропрепаратов Levenhuk N80 NG Увидеть все</t>
  </si>
  <si>
    <t>https://www.levenhuk.ru/products/levenhuk_n80/</t>
  </si>
  <si>
    <t>Набор микропрепаратов Микромед 24</t>
  </si>
  <si>
    <t>https://veber.ru/product/nabor-mikropreparatov-mikromed-24/</t>
  </si>
  <si>
    <t>Набор микропрепаратов анатомия базовый наше предложение Набор микропрепаратов Набор микропрепаратов предназначен для проведения лабораторных работ по основным курсам биологии ботанике зоологии анатомии и физиологии и общей биологии</t>
  </si>
  <si>
    <t>https://www.himlabo.ru/biology/laboratornoe-oborudovanie/nabor-mikropreparatov?ysclid=m8e8zzmm6t529485809</t>
  </si>
  <si>
    <t>Набор микропрепаратов для начальной школы K50</t>
  </si>
  <si>
    <t>https://www.levenhuk.ru/products/levenhuk_microscope_preparat50k/</t>
  </si>
  <si>
    <t>Набор микроприпаратов 200 образцов общая биология наше предложение Комплект микропрепаратов Общая биология Комплектность конъюгация нитчатой водоросли - 15 шт митоз в корешке лука - 15 шт дрозофила взрослая - 5 шт личинка дрозофилы - 5 шт куколка дрозофилы - 5 шт дробление яйцеклетки лягушки - 15 шт препарат хромосом - 5 шт бактерии - 15 шт плазмодесмы - 5 шт микросомы - 15 шт Всего 100 шт</t>
  </si>
  <si>
    <t>https://stronikum.ru/1627_Biologiya/5793_Komplekt_mikropreparatov_Obshchaya_biologiya</t>
  </si>
  <si>
    <t>Набор моделей Сердце позвоночных</t>
  </si>
  <si>
    <t>https://www.medius.ru/catalog/uchebnye_klassy/kabinet_biologii/modeli_obemnye/zoologiya_3/nabor_modeley_serdtse_pozvonochnykh.html?ysclid=mcn6762ng8830489274</t>
  </si>
  <si>
    <t>Набор моделей атомных орбиталей для обучающихся</t>
  </si>
  <si>
    <t>4 сантифик</t>
  </si>
  <si>
    <t>https://4scientific.ru/product/orbitalnaya-struktura-atoma-nabor-iz-14-modelej-molyorbital/</t>
  </si>
  <si>
    <t>https://skale.ru/magazin/product/komplekt-modeley-atomnykh-orbitaley-14-modeley?ysclid=mcn6bec2lz351455985</t>
  </si>
  <si>
    <t>Набор моделей атомов для составления моделей молекул по органической и неорганической химии для учителя</t>
  </si>
  <si>
    <t>https://rosservis.spb.ru/magazin/product/komplekt-dlya-sostavleniya-modeley-molekul--po-organike-i-ne</t>
  </si>
  <si>
    <t>Набор моделей атомов для составления моделей молекул по органической химии для обучающихся</t>
  </si>
  <si>
    <t>http://www.prirodovedenie.ru/493________.htm</t>
  </si>
  <si>
    <t>Набор моделей для лабораторных работ по стереометрии</t>
  </si>
  <si>
    <t>http://prirodovedenie.ru/5060________.htm#</t>
  </si>
  <si>
    <t>Набор муляжей Дикая форма и культурные сорта яблони</t>
  </si>
  <si>
    <t>http://www.prirodovedenie.ru/4182________.htm</t>
  </si>
  <si>
    <t>Набор муляжей Корнеплоды и плоды 2 части</t>
  </si>
  <si>
    <t>http://www.prirodovedenie.ru/94________.htm</t>
  </si>
  <si>
    <t>Набор муляжей Корнеплоды и плоды В 2х частях Set of dummies Root crops and fruits In 2 parts</t>
  </si>
  <si>
    <t>http://www.prirodovedenie.ru/4038________.htm</t>
  </si>
  <si>
    <t>Набор муляжей грибов</t>
  </si>
  <si>
    <t>http://www.prirodovedenie.ru/95________.htm</t>
  </si>
  <si>
    <t>https://stronikum.ru/4472_Starshaya_gruppa_5_6/6324_Nabor_mulyagey_gribov?ysclid=m8whso5qgl341157334</t>
  </si>
  <si>
    <t>Набор муляжей грибов Set of dummy mushrooms</t>
  </si>
  <si>
    <t>http://www.prirodovedenie.ru/829________.htm</t>
  </si>
  <si>
    <t>Набор муляжей грибов съедобных и ядовитых</t>
  </si>
  <si>
    <t>http://www.prirodovedenie.ru/96________.htm</t>
  </si>
  <si>
    <t>Набор муляжей дикая форма и культурные сорта томата Set of dummies wild form and cultivars of tomato</t>
  </si>
  <si>
    <t>http://www.prirodovedenie.ru/92________.htm</t>
  </si>
  <si>
    <t>Набор муляжей дикая форма и культурные сорта яблони Set of dummies wild form and cultivars of apple trees</t>
  </si>
  <si>
    <t>http://www.prirodovedenie.ru/93________.htm</t>
  </si>
  <si>
    <t>Набор муляжей для рисования 13 шт</t>
  </si>
  <si>
    <t>http://www.prirodovedenie.ru/830________.htm</t>
  </si>
  <si>
    <t>https://stronikum.ru/3480_Izobrazitelnoe_iskusstvo/7094_Nabor_mulyagey_dlya_risovaniya_13_sht?ysclid=m8whrnewue323516883</t>
  </si>
  <si>
    <t>Набор муляжей овощей</t>
  </si>
  <si>
    <t>https://stronikum.ru/4442_Srednyaya_gruppa_4_5/6224_Nabor_mulyagey_ovoshchey?ysclid=m8whr04rre288336805</t>
  </si>
  <si>
    <t>Набор муляжей овощей 8 видов</t>
  </si>
  <si>
    <t>http://www.prirodovedenie.ru/97________.htm</t>
  </si>
  <si>
    <t>Набор муляжей фруктов</t>
  </si>
  <si>
    <t>https://stronikum.ru/1627_Biologiya/6225?ysclid=m8whm373tz327834840</t>
  </si>
  <si>
    <t>Набор муляжей фруктов 9 видов</t>
  </si>
  <si>
    <t>http://www.prirodovedenie.ru/99________.htm</t>
  </si>
  <si>
    <t>Набор надфилей</t>
  </si>
  <si>
    <t>https://www.vseinstrumenti.ru/product/nabor-nadfilej-po-metallu-toya-160-mm-6-sht-plastikovaya-ruchka-25360-1604678/</t>
  </si>
  <si>
    <t>Набор надфилей 10 штук</t>
  </si>
  <si>
    <t>https://www.vseinstrumenti.ru/product/nabor-nadfilej-160h4mm-10sht-obrezinennye-rukoyatki-matrix-15818-780966/</t>
  </si>
  <si>
    <t>Набор надфилей ЗУБР 140 мм 6 предм 16053-H6</t>
  </si>
  <si>
    <t>https://www.vseinstrumenti.ru/product/nabor-nadfilej-zubr-140-mm-6-predm-16053-h6-93734/</t>
  </si>
  <si>
    <t>Набор надфилей Тундра наше предложение Набор алмазных надфилей ТУНДРА 50 х 140 х 3 мм обрезинные рукоятки 6 шт</t>
  </si>
  <si>
    <t>https://www.vseinstrumenti.ru/product/nabor-almaznyh-nadfilej-tundra-50-h-140-h-3-mm-obrezinnye-rukoyatki-6-sht-2275919-1474602/#searchQuery=%D0%9D%D0%B0%D0%B1%D0%BE%D1%80+%D0%BD%D0%B0%D0%B4%D1%84%D0%B8%D0%BB%D0%B5%D0%B9&amp;searchType=srp</t>
  </si>
  <si>
    <t>Набор надфилей в чехле 6 шт 140 мм</t>
  </si>
  <si>
    <t>https://www.vseinstrumenti.ru/product/nabor-nadfilej-v-chehle-6-sht-140-mm-zubr-1605-h6-12232613/</t>
  </si>
  <si>
    <t>Набор надфилей наше предложение Набор надфилей 6шт</t>
  </si>
  <si>
    <t>https://www.vseinstrumenti.ru/product/nabor-nadfilej-gigant-6sht-gbs-6-12603978/#searchQuery=Набор+надфилей&amp;searchType=srp</t>
  </si>
  <si>
    <t>Набор надфилей плоский тупоконечный плоский остроконечный круглый 2шт полукруглый квадратный треугольный треугольный широкий овальный двухсторонний полукруглый заостренный</t>
  </si>
  <si>
    <t>https://www.vseinstrumenti.ru/product/nabor-nadfilej-kranz-almaznyh-140x50x3mm-10-sht-kr-12-4112-13573507/</t>
  </si>
  <si>
    <t>Набор наждачной бумаги 140х115 мм 8 шт</t>
  </si>
  <si>
    <t>https://www.vseinstrumenti.ru/product/nabor-nazhdachnoj-bumagi-abraform-handsize-full-140h115-mm-8-sht-af-hs-set-2-1603270/</t>
  </si>
  <si>
    <t>Набор напильников Зубр наше предложение Напильники с двухкомпонентной ручкой плоский полукруглый трехгранный квадратный круглый 2 200мм ЗУБР</t>
  </si>
  <si>
    <t>https://www.vseinstrumenti.ru/product/napilniki-s-dvuhkomponentnoj-ruchkoj-ploskij-polukruglyj-trehgrannyj-kvadratnyj-kruglyj-2-200mm-zubr-ekspert-16651-20-h5-669149/#searchQuery=%D0%9D%D0%B0%D0%B1%D0%BE%D1%80+%D0%BD%D0%B0%D0%BF%D0%B8%D0%BB%D1%8C%D0%BD%D0%B8%D0%BA%D0%BE%D0%B2&amp;searchType=srp</t>
  </si>
  <si>
    <t>Набор напильников из 3-х штук</t>
  </si>
  <si>
    <t>https://www.vseinstrumenti.ru/product/nabor-napilnikov-radiant-iz-3-h-shtuk-43783-2172929/</t>
  </si>
  <si>
    <t>Набор напильников наше предложение Набор напильников 180 мм</t>
  </si>
  <si>
    <t>https://www.vseinstrumenti.ru/product/nabor-napilnikov-gigant-180-mm-sed-21-858478/</t>
  </si>
  <si>
    <t>Набор напильников по металлу количество в наборе 5 шт форма плоский полукруглый круглый трехгранный квадратный наше предложение Набор напильников Gigant 2 200 мм</t>
  </si>
  <si>
    <t>https://www.vseinstrumenti.ru/product/nabor-napilnikov-gigant-2-200-mm-gfs-200-2-15747682/</t>
  </si>
  <si>
    <t>Набор ножей MAYER BOCH нержавеющая сталь 8 предметов</t>
  </si>
  <si>
    <t>https://www.vseinstrumenti.ru/product/nabor-nozhej-mayer-boch-nerzhaveyuschaya-stal-8-predmetov-mb-h6-28756-10536788/</t>
  </si>
  <si>
    <t>Набор оборудования для ГИА по химии</t>
  </si>
  <si>
    <t>https://stronikum.ru/1383_Himiya/14782_Nabor_oborudovaniya_dlya_GIA_po_himii</t>
  </si>
  <si>
    <t>Набор оборудования для ГИА по химии на одного учащегося 2021</t>
  </si>
  <si>
    <t>https://stronikum.ru/1383_Himiya/15328_Nabor_oborudovaniya_dlya_GIA_po_himii_na_odnogo_uchashchegosya</t>
  </si>
  <si>
    <t>Набор оборудования для выполнения ОГЭ ГИА по химии</t>
  </si>
  <si>
    <t>https://www.himlabo.ru/gia/gia-po-himii/nabor-oborudovaniya-dlya-vypolneniya-oge-gia-po-khimii?ysclid=mdqyanxa72192698480</t>
  </si>
  <si>
    <t>Набор оборудования для выполнения ОГЭ по химии с весами</t>
  </si>
  <si>
    <t>https://www.himlabo.ru/gia/gia-po-himii/nabor-oborudovaniya-dlya-vypolneniya-oge-po-khimii-s-vesami</t>
  </si>
  <si>
    <t>Набор оборудования по химии ОГЭ для выполнения экспериментальных заданий</t>
  </si>
  <si>
    <t>https://www.himlabo.ru/gia/gia-po-himii/komplekt-oborudovaniya-dlya-vypolneniya-eksperimentalnykh-zadanij-oge-po-khimii</t>
  </si>
  <si>
    <t>Набор объединенный Газовые законы</t>
  </si>
  <si>
    <t>https://skale.ru/magazin/product/nabor-obyedinennyy-gazovyye-zakony</t>
  </si>
  <si>
    <t>Набор овощей большой</t>
  </si>
  <si>
    <t>http://www.prirodovedenie.ru/98________.htm</t>
  </si>
  <si>
    <t>Набор отверток</t>
  </si>
  <si>
    <t>https://www.vseinstrumenti.ru/product/otvertki-patron-nabor-7-predmetov-p-7007-64831-18932937/</t>
  </si>
  <si>
    <t>Набор отверток 4 шт наше предложение Набор отверток 4 шт двухкомп рукоятка</t>
  </si>
  <si>
    <t>https://www.vseinstrumenti.ru/product/nabor-otvertok-neo-tools-sl-ph-4-sht-dvuhkomp-rukoyatka-04-204-721427/#searchQuery=%D0%BD%D0%B0%D0%B1%D0%BE%D1%80+%D0%BE%D1%82%D0%B2%D0%B5%D1%80%D1%82%D0%BE%D0%BA&amp;searchType=redirect</t>
  </si>
  <si>
    <t>Набор отверток 5 предметов</t>
  </si>
  <si>
    <t>https://www.vseinstrumenti.ru/product/nabor-otvertok-avtodelo-5-predmetov-blister-30771-12626-1189609/</t>
  </si>
  <si>
    <t>Набор отверток 7 предметов</t>
  </si>
  <si>
    <t>https://www.vseinstrumenti.ru/product/nabor-dielektricheskih-otvertok-s-probnikom-enkor-19834-522750/</t>
  </si>
  <si>
    <t>Набор отверток для точных работ 6 шт ЗУБР TX-6 25658-H6_z01</t>
  </si>
  <si>
    <t>https://www.vseinstrumenti.ru/product/nabor-otvertok-dlya-tochnyh-rabot-6-sht-zubr-tx-6-25658-h6-z01-1148136/#searchQuery=%D0%9D%D0%B0%D0%B1%D0%BE%D1%80+%D0%BE%D1%82%D0%B2%D0%B5%D1%80%D1%82%D0%BE%D0%BA+%D0%B4%D0%BB%D1%8F+%D1%82%D0%BE%D1%87%D0%BD%D1%8B%D1%85+%D1%80%D0%B0%D0%B1%D0%BE%D1%82,+6+%D1%88%D1%82+%D0%97%D0%A3%D0%91%D0%A0+TX-6+25658-H6_z01&amp;searchType=autocomplete</t>
  </si>
  <si>
    <t>Набор отверток наше предложение Набор отверток с магнитным наконечником 6 предметов</t>
  </si>
  <si>
    <t>https://www.vseinstrumenti.ru/product/nabor-otvertok-s-magnitnym-nakonechnikom-gigant-6-predmetov-gss-6-771220/#searchQuery=Наборы+отверток&amp;searchType=autocomplete</t>
  </si>
  <si>
    <t>Набор палеонтологических муляжей наше предложение Набор моделей палеонтологических находок Происхождение человека 1 Бюст австралопитека 1шт 2 Бюст питекантропа 1шт 3 Бюст неандертальца 1шт 4 Бюст кроманьонца 1шт 5 Нижняя челюсть гейдельберского человека 1шт 6 Череп павиана с нижней челюстью 1шт 7 Крестец и 2 тазовые кости орангутанга 1шт 8 Бюст шимпанзе 1шт 9 Кисть шимпанзе 1шт 10 Cтопа шимпанзе 1шт 11 Бюст представителя европеоидной расы 1шт 12 Бюст представителя негроидной расы 1шт 13 Бюст представителя монголоидной расы 1шт</t>
  </si>
  <si>
    <t>http://www.prirodovedenie.ru/2220________.htm</t>
  </si>
  <si>
    <t>Набор палочек по электростатике</t>
  </si>
  <si>
    <t>https://www.l-microrus.ru/catalog/274/3717/?sphrase_id=667354</t>
  </si>
  <si>
    <t>https://stronikum.ru/1061_Fizika/17173_Nabor_palochek_po_elektrostatike_2_sht?ysclid=m6ahm7y9v0340057122</t>
  </si>
  <si>
    <t>Набор пил для лобзиков</t>
  </si>
  <si>
    <t>https://www.vseinstrumenti.ru/product/polotna-on-dlya-ruchnogo-lobzika-130-mm-15-sht-15-04-020-2041549/</t>
  </si>
  <si>
    <t>Набор пинцетов Материал сталь В комплекте 8 пинцетов анатомический 3 шт длина 150 мм анатомический 2 шт длина 200 мм анатомический 1 шт длина 250 мм хирургический 1 шт длина 150 мм хирургический 1 шт длина 250 мм наше преложение Набор пинцетов 6 шт Комплектность пинцет анатомический - 3 шт пинцет хирургический - 3 шт</t>
  </si>
  <si>
    <t>https://stronikum.ru/1383_Himiya/11297_Nabor_pintsetov_6_sht</t>
  </si>
  <si>
    <t>Набор пластиковых шестерёнок 70 предметов</t>
  </si>
  <si>
    <t>https://arduino-kit.ru/product/nabor-plastikovyih-shesterenok-_70-predmetov_</t>
  </si>
  <si>
    <t>Набор пластин для демонстрации теплопроводности</t>
  </si>
  <si>
    <t>https://labbox.ru/product/nabor-plastin-dlya-demonstracii-teploprovodnosti/?ysclid=mdzhlj7ezu119167408</t>
  </si>
  <si>
    <t>Набор пластин для представления дробей в виде частей круга</t>
  </si>
  <si>
    <t>https://uchproektmsk.ru/catalog/doshkolnoe-obrazovanie-i-nachalnaya-shkola/matematika-nachalnaya-shkola/nabor-plastin-dlya-predstavleniya-drobey-v-vide-krugov</t>
  </si>
  <si>
    <t>Набор по изучению звуковых волн набор Акустика</t>
  </si>
  <si>
    <t>https://sagacorporation.com/products/klass-tekhnicheskoy-fiziki/Nabor-po-izucheniyu-zvukovykh-voln-nabor-Akustika/</t>
  </si>
  <si>
    <t>Набор по изучению магнитного поля Земли</t>
  </si>
  <si>
    <t>https://www.l-microrus.ru/catalog/280/2624/?sphrase_id=480666</t>
  </si>
  <si>
    <t>https://nau-ra.ru/produktsiya/produktsiya-161_51.html</t>
  </si>
  <si>
    <t>Набор по математике алгоритмике и начальному программированию</t>
  </si>
  <si>
    <t>https://nau-ra.ru/produktsiya/produktsiya-15_15.html?ysclid=mdo2ylip25521033175</t>
  </si>
  <si>
    <t>Набор по оптике распространение света</t>
  </si>
  <si>
    <t>лаббокс</t>
  </si>
  <si>
    <t>https://labbox.ru/product/nabor-po-optike-rasprostranenie-sveta/?ysclid=llpzs7by34776002645</t>
  </si>
  <si>
    <t>Набор по передаче электроэнергии дем</t>
  </si>
  <si>
    <t>https://stronikum.ru/1061_Fizika/9066_Nabor_po_peredache_elektroenergii_dem</t>
  </si>
  <si>
    <t>Набор по робототехнике наше предложение Набор Matrix MINI Стартовый</t>
  </si>
  <si>
    <t>Письмо Игорь Харьков от 26.05.2027</t>
  </si>
  <si>
    <t>Набор по робототехнике наше предложение Набор электронных модулей Схематик micro bit с ресурсным набором</t>
  </si>
  <si>
    <t>Письмо Игорь Харьков от 26.05.2033</t>
  </si>
  <si>
    <t>Набор по сельскохозяйственной энтомологии</t>
  </si>
  <si>
    <t>https://npounitech.ru/nabor-selskohozyajstvennoj-entomologii.html</t>
  </si>
  <si>
    <t>Набор по стереометрии магнитный</t>
  </si>
  <si>
    <t>http://www.prirodovedenie.ru/6407________.htm</t>
  </si>
  <si>
    <t>https://skale.ru/magazin/product/nabor-po-stereometrii-magnitnyy</t>
  </si>
  <si>
    <t>Набор по стереометрии магнитный Комплектность куб 1 шт правильная четырехугольная пирамида 1 шт правильная усеченная пирамида 1 шт прямоугольный параллелепипед основание прямоугольник 1 шт прямоугольный параллелепипед основание квадрат 1 шт пластинки обозначающие грани геометрических тел квадрат малый 1 шт квадраты большие 9 шт равнобедренные треугольники 3 шт трапеции 3 шт малые прямоугольники 2 шт средний прямоугольник 1 шт большие прямоугольники 5 шт 1 комплект полоски магнитной резины с клеевым слоем не менее 50 шт 1 уп руководство по эксплуатации 1 шт</t>
  </si>
  <si>
    <t>https://stronikum.ru/3334_Matematika/17174_Nabor_po_stereometrii_magnitniy</t>
  </si>
  <si>
    <t>Набор по стереометрии телескопический</t>
  </si>
  <si>
    <t>ООО "Центр Ректор"</t>
  </si>
  <si>
    <t>https://www.rektor.ru/product/nabor_po_stereometrii_teleskopicheskiy_4/?ysclid=mcn8wxkuis406100237</t>
  </si>
  <si>
    <t>https://rosservis.spb.ru/magazin/product/nabor-po-stereometrii-teleskopicheskiy</t>
  </si>
  <si>
    <t>Набор по химии моделей молекул для учащегося Органическая неорганическая химия Molymod MMS-002 наше предложение Демонстрационный набор для составления объемных моделей молекул Набор предназначен для составления моделей молекул органических а также неорганических веществ для наглядного изображения их структуры и прогнозирования свойств соединений В комплект входят модели следующих атомов водорода 20 шт хлора 2 шт натрия 1 шт углерода 3 шт углерода алифатического 6 шт углерода этиленового ароматического 14 шт кислорода эфирного 3 шт кислорода карбонильного 2 шт азота - 1 шт азота аммиачного 1 шт серы 1 шт</t>
  </si>
  <si>
    <t>https://stronikum.ru/1383_Himiya/3356_Demonstratsionniy_nabor_dlya_sostavleniya_obemnih_modeley_molekul?ysclid=m7yjkukdtl327385793</t>
  </si>
  <si>
    <t>Набор по электролизу</t>
  </si>
  <si>
    <t>https://www.l-microrus.ru/catalog/274/3736/?ysclid=mbgdlbgoy8647003517</t>
  </si>
  <si>
    <t>Набор по электролизу Электролит ЭФ-1</t>
  </si>
  <si>
    <t>https://www.himlabo.ru/physics/laboratornye-komplekty/nabor-po-elektrolizu</t>
  </si>
  <si>
    <t>Набор по электролизу демонстрационный</t>
  </si>
  <si>
    <t>https://stronikum.ru/1061_Fizika/5057_Nabor_po_elektrolizu_demonstratsionniy?ysclid=llud2gjeql170155188</t>
  </si>
  <si>
    <t>Набор по электростатике лабораторный</t>
  </si>
  <si>
    <t>https://www.himlabo.ru/physics/laboratornye-komplekty/laboratornyj-komplekt-po-elektrostatike</t>
  </si>
  <si>
    <t>Набор по электрохимии</t>
  </si>
  <si>
    <t>https://www.himlabo.ru/chemistry/laboratornoe-oborudovanie/nabor-po-elektrokhimii</t>
  </si>
  <si>
    <t>Набор позвонков для проведения лабораторных работ</t>
  </si>
  <si>
    <t>ЗиК-А</t>
  </si>
  <si>
    <t>https://zik-a.ru/catalog/anatomy/hz-107d-nabor-pozvonkov-cheloveka</t>
  </si>
  <si>
    <t>Набор ползунковых реостатов</t>
  </si>
  <si>
    <t>https://rosservis.spb.ru/magazin/product/nabor-reostatov-polzunkovykh</t>
  </si>
  <si>
    <t>Набор полупроводниковый</t>
  </si>
  <si>
    <t>https://stronikum.ru/1061_Fizika/6551_Nabor_dlya_demonstratsiy_po_fizike_Elektrichestvo_2</t>
  </si>
  <si>
    <t>Набор полупроводниковых приборов наше предложение Набор демонстрационный Электричество 2 Полупроводниковые приборы</t>
  </si>
  <si>
    <t>https://www.l-microrus.ru/catalog/280/2620/?ysclid=mbg72v6hmm481548701</t>
  </si>
  <si>
    <t>Набор пособий по физике плакатов выпуск Спектр-М по теме Геометрическая и волновая оптика 18 таблиц</t>
  </si>
  <si>
    <t>5-8670-018</t>
  </si>
  <si>
    <t>Набор пособий по физике плакатов выпуск Спектр-М по теме Динамика и кинематика материальной точки 12 таблиц</t>
  </si>
  <si>
    <t>5-8547-012</t>
  </si>
  <si>
    <t>Набор пособий по физике плакатов выпуск Спектр-М по теме Квантовая физика 8 таблиц</t>
  </si>
  <si>
    <t>5-8548-008</t>
  </si>
  <si>
    <t>Набор пособий по физике плакатов выпуск Спектр-М по теме Статика Специальная теория относительности 8 таблиц</t>
  </si>
  <si>
    <t>5-8664-008</t>
  </si>
  <si>
    <t>Набор пособий по физике плакатов выпуск Спектр-М по теме Физика высоких энергий 12 таблиц</t>
  </si>
  <si>
    <t>5-8675-012</t>
  </si>
  <si>
    <t>Набор посуды для приготовления пищи</t>
  </si>
  <si>
    <t>https://www.sima-land.ru/4113968/nabor-posudy-4-predmeta-kastryulya-4-l-soteynik-2-5-l-kovsh-1-2-l-skovoroda-24-cm-antiprigarnoe-pokrytie-korichnevyy/</t>
  </si>
  <si>
    <t>https://www.dns-shop.ru/product/ba05a13492711b80/nabor-posudy-onetwo-morion-o3sd029/</t>
  </si>
  <si>
    <t>https://www.ozon.ru/product/nabor-kastryul-s-kryshkoy-iz-nerzhaveyushchey-stali-dlya-induktsionnyh-plit-4-sht-nabor-posudy-1776811405/?at=jYtZ0lwDgiwpZGpQI5AG3ozHKl3o36FMMGynxsJv9xLW&amp;avtc=1&amp;avte=4&amp;avts=1739526439&amp;keywords=Набор+посуды+для+приготовления+пищи.</t>
  </si>
  <si>
    <t>https://www.sima-land.ru/1668244/nabor-posudy-klassika-prima-5-predmetov-4-kastryuli-1-l-1-75-l-3-l-5-l-skovoroda-1-l-kapsulnoe-dno-indukciya/</t>
  </si>
  <si>
    <t>https://www.sima-land.ru/6494328/nabor-kastryul-iz-nerzhaveyuschey-stali-diana-3-predmeta-1-8-l-2-5-l-3-5-l-kapsulnoe-dno-indukciya/</t>
  </si>
  <si>
    <t>Набор посуды для реактивов</t>
  </si>
  <si>
    <t>https://www.stronikum.ru/1383_Himiya/4466_Nabor_sklyanok_i_banok_dlya_laboratornih_rabot</t>
  </si>
  <si>
    <t>https://www.himlabo.ru/gia/gia-po-himii/nabor-dlya-khraneniya-reaktivov-dlya-oge-gia-po-khimii</t>
  </si>
  <si>
    <t>Набор посуды и принадлежностей для работы с малыми количествами веществ</t>
  </si>
  <si>
    <t>https://rosservis.spb.ru/magazin/product/nabor-posudy-i-prinadlezhnostey-dlya-raboty-s-malymi-kolichestvami-veshchestv</t>
  </si>
  <si>
    <t>https://skale.ru/magazin/product/nabor-posudy-i-prinadlezhnostej-dlya-raboty-s-malymi-kolichestvami-veshchestv?ysclid=mam12ru9wv42195788</t>
  </si>
  <si>
    <t>https://rosservis.spb.ru/magazin/product/nabor-posudy-i-prinadlezhnostey-dlya-raboty-s-malymi-kolichestvami-veshchestv?ysclid=m9jk3bfd7g19984209</t>
  </si>
  <si>
    <t>Набор посуды и принадлежностей из пропилена микролаборатория</t>
  </si>
  <si>
    <t>https://rosservis.spb.ru/magazin/product/nabor--mikrolaboratoriya-na-2-uh-uchaschihsya-dlya-lab.-opyt</t>
  </si>
  <si>
    <t>https://skale.ru/magazin/product/nabor-posudy-i-prinadlezhnostej-iz-propilena-mikrolaboratoriya?ysclid=m9whhbrgak203909416</t>
  </si>
  <si>
    <t>https://stronikum.ru/1383_Himiya/17228_Nabor_posudi_i_prinadlegnostey_mikrolaboratoriya</t>
  </si>
  <si>
    <t>Набор посуды и принадлежностей микролаборатория</t>
  </si>
  <si>
    <t>https://stronikum.ru/1383_Himiya/17228?ysclid=m8iagc6wm7463152382</t>
  </si>
  <si>
    <t>Набор посуды наше предложение Набор тарелок 12 штук десертные и глубокие тарелки</t>
  </si>
  <si>
    <t>https://www.ozon.ru/product/nabor-tarelok-12-shtuk-belosnezhnyy-desertnye-i-glubokie-tarelki-1612016088/</t>
  </si>
  <si>
    <t>Набор предметных и покровных стекол наше предложение Стекло покровное упаковка 100 шт Стекло предметное упаковка 50 шт</t>
  </si>
  <si>
    <t>скрытые</t>
  </si>
  <si>
    <t>Набор препаратов Анатомия и физиология 14 обр</t>
  </si>
  <si>
    <t>https://veber.ru/product/mikropreparaty-anatomiya-i-fiziologiya-mikromed-14-obr-/</t>
  </si>
  <si>
    <t>Набор препаратов Анатомия и физиология 16 обр для школы шт</t>
  </si>
  <si>
    <t>https://veber.ru/product/mikropreparaty-dlya-shkoly-anatomiya-i-fiziologiya-mikromed-16-obr-/</t>
  </si>
  <si>
    <t>Набор препаратов Ботаника и зоология 14 обр шт</t>
  </si>
  <si>
    <t>https://veber.ru/product/mikropreparaty-botanika-i-zoologiya-mikromed-14-obr-/</t>
  </si>
  <si>
    <t>Набор препаратов Общая биология 14 обр шт</t>
  </si>
  <si>
    <t>https://veber.ru/product/mikropreparaty-obshchaya-biologiya-mikromed-14-obr-/</t>
  </si>
  <si>
    <t>Набор препаровальных инструментов малый</t>
  </si>
  <si>
    <t>http://www.prirodovedenie.ru/289________.htm</t>
  </si>
  <si>
    <t>Набор приборов для приготовления пищи</t>
  </si>
  <si>
    <t>https://www.dns-shop.ru/product/f77e5f15d513ed20/nabor-kuhonnyh-predmetov-inhouse-agnes-usagn7br/</t>
  </si>
  <si>
    <t>https://www.ozon.ru/product/satoshi-nabor-kuhonnyh-prinadlezhnostey-7-predmetov-na-podstavke-500230950/?at=oZt6VR64jFoDGMJZhkYMmnxtVrp6OpHPX3LlCQ9XRy4</t>
  </si>
  <si>
    <t>https://www.sima-land.ru/3945484/nabor-kuhonnyh-prinadlezhnostey-metallik-6-predmetov-na-podstavke/</t>
  </si>
  <si>
    <t>https://www.sima-land.ru/1819156/nabor-kuhonnyy-s-dekorativnym-pokrytiem-uralochka-d-35-cm-h-30-cm-tolschina-2-5-mm-6-predmetov/</t>
  </si>
  <si>
    <t>Набор принадлежностей для монтажа простейших наборов по химии</t>
  </si>
  <si>
    <t>https://www.stronikum.ru/1383_Himiya/588_Nabor_him_posudi_i_prinadlegnostey_dlya_lab_rabot_po_himii_NPHL</t>
  </si>
  <si>
    <t>Набор принадлежностей для монтажа простейших приборов по химии</t>
  </si>
  <si>
    <t>Учпром</t>
  </si>
  <si>
    <t>https://www.uchprom.ru/index.php?route=product/product&amp;product_id=2517&amp;ysclid=m8h7jh5dya44807711</t>
  </si>
  <si>
    <t>https://rosservis.spb.ru/magazin/product/nabor-himicheskoy-posudy-i-prinadlezhnostey-dlya-laboratorny?ysclid=m8793pphkb484869726</t>
  </si>
  <si>
    <t>https://skale.ru/magazin/product/nabor-dlya-montazha-prostejshih-priborov-po-himii?ysclid=ma3u1sytbi503771675</t>
  </si>
  <si>
    <t>Набор пробок резиновых Резиновые пробки 12 шт Комплектность пробка резиновая 12 5 мм - 2 шт пробка резиновая 14 5 мм - 2 шт пробка резиновая 16 мм - 2 шт Пробка резиновая конусная для герметизации отверстий с диаметром горла 14 5 мм черная под шлиф 14 23 мм 6 штук Пробка резиновая конусная для герметизации отверстий с диаметром горла 19 0 мм черная под шлиф 19 26 мм 3 штуки Пробка резиновая конусная для герметизации отверстий с диаметром горла 29 0 мм черная под шлиф 29 32 мм 3 штуки</t>
  </si>
  <si>
    <t>https://stronikum.ru/1383_Himiya/5413_Nabor_probok_rezinovih_dlya_himicheskoy_posudi?ysclid=m8h9ucsl6c25351023</t>
  </si>
  <si>
    <t>Набор пробок резиновых для химической посуды</t>
  </si>
  <si>
    <t>https://stronikum.ru/1383_Himiya/5413_Nabor_probok_rezinovih_dlya_himicheskoy_posudi</t>
  </si>
  <si>
    <t>Набор проводов НП-КЛ</t>
  </si>
  <si>
    <t>http://klelectronics.ru/node/83</t>
  </si>
  <si>
    <t>Набор прозрачных геометрических тел разборный 12 предметов малый</t>
  </si>
  <si>
    <t>http://prirodovedenie.ru/3272________.htm</t>
  </si>
  <si>
    <t>Набор прозрачных геометрических тел с разверткой Комплектация Развертка правильной треугольной пирамиды Развертка прямого кругового конуса Развертка прямого кругового цилиндра</t>
  </si>
  <si>
    <t>http://www.prirodovedenie.ru/3689________.htm</t>
  </si>
  <si>
    <t>Набор прозрачных геометрических тел с разверткой наше предложение Набор прозрачных геометрических тел с разверткой 8 фигур</t>
  </si>
  <si>
    <t>http://prirodovedenie.ru/3689________.htm</t>
  </si>
  <si>
    <t>Набор прозрачных геометрических тел с сечением разборный большой</t>
  </si>
  <si>
    <t>http://www.prirodovedenie.ru/4061________.htm</t>
  </si>
  <si>
    <t>Набор прозрачных геометрических тел с сечением разборный демонстрационный</t>
  </si>
  <si>
    <t>http://www.prirodovedenie.ru/5462________.htm</t>
  </si>
  <si>
    <t>Набор прозрачных геометрических тел с сечениями Количество различных геометрических тел которые можно собрать 6 и 20 штук</t>
  </si>
  <si>
    <t>http://www.prirodovedenie.ru/3273________.htm</t>
  </si>
  <si>
    <t>Набор прозрачных геометрических тел с сечениями разборный</t>
  </si>
  <si>
    <t>https://stronikum.ru/3334_Matematika/4545_Nabor_prozrachnih_geometricheskih_tel_s_secheniyami_razborniy?ysclid=mbqaf4e4yp257723700</t>
  </si>
  <si>
    <t>Набор прозрачных геометрических тел с сечениями разборный Состав набора позволяет собрать 18 геометрических тел в том числе 10 с сечениями и 2 пересекающиеся плоскости</t>
  </si>
  <si>
    <t>https://stronikum.ru/3334_Matematika/4545_Nabor_prozrachnih_geometricheskih_tel_s_secheniyami_razborniy</t>
  </si>
  <si>
    <t>Набор прозрачных геометрических тел с сечениями разборный большой</t>
  </si>
  <si>
    <t>http://prirodovedenie.ru/3273________.htm</t>
  </si>
  <si>
    <t>Набор пружин для опытов с вынужденными колебаниями</t>
  </si>
  <si>
    <t>http://www.prirodovedenie.ru/5241________.htm</t>
  </si>
  <si>
    <t>Набор пружин различной жесткости</t>
  </si>
  <si>
    <t>https://www.l-microrus.ru/catalog/274/3720/?sphrase_id=763262</t>
  </si>
  <si>
    <t>https://stronikum.ru/1061_Fizika/2577_Nabor_prugin_s_razlichnoy_gyostkostyu</t>
  </si>
  <si>
    <t>Набор пружин с различной жесткостью</t>
  </si>
  <si>
    <t>https://www.l-microrus.ru/catalog/274/3720/?sphrase_id=844545</t>
  </si>
  <si>
    <t>http://www.prirodovedenie.ru/633________.htm</t>
  </si>
  <si>
    <t>Набор пружин с различной жёсткостью</t>
  </si>
  <si>
    <t>https://stronikum.ru/1061_Fizika/2577_Nabor_prugin_s_razlichnoy_gyostkostyu?ysclid=llneppv9at488012578</t>
  </si>
  <si>
    <t>Набор прыжковых тумб 5шт 98114368 Ректор</t>
  </si>
  <si>
    <t>https://sportgoroda.ru/разное/плиобоксы/набор-прыжковых-тумб-5-шт.html</t>
  </si>
  <si>
    <t>Набор разверток стереометрических фигур</t>
  </si>
  <si>
    <t>https://labbox.ru/product/nabor-razvertok-stereometricheskih-figur/</t>
  </si>
  <si>
    <t>Набор разделочных досок</t>
  </si>
  <si>
    <t>https://www.sima-land.ru/7364893/nabor-dosok-razdelochnyh-pryamaya-ruchka-3-sht-38-22-1-8-cm-34-20-1-8-cm-30-18-1-8-cm/</t>
  </si>
  <si>
    <t>https://www.vseinstrumenti.ru/product/razdelochnaya-doska-taller-nabor-3-predmeta-tr-52203-2924564/</t>
  </si>
  <si>
    <t>https://www.ozon.ru/product/nabor-razdelochnyh-dosok-korichnevyy-so-svetloy-okantovkoy-39-sm-h-24-sm-3-sht-921361351/?at=PjtJnvw5vcjxjoZwcRWn3ZVt0YBXwpFYE6w3gsAN7B7L&amp;avtc=1&amp;avte=4&amp;avts=1739528500&amp;keywords=Набор+разделочных+досок.</t>
  </si>
  <si>
    <t>https://www.sima-land.ru/10866839/doska-razdelochnye-nabor-2-sht-bereza-30-18-0-8-cm-35-22-0-8-cm-propitany-min-maslom/</t>
  </si>
  <si>
    <t>Набор разделочных досок Лаура Бамбук 3 шт</t>
  </si>
  <si>
    <t>https://www.dns-shop.ru/product/002e3f2fa43fed20/komplekt-razdelocnyh-dosok-regent-inox-d025/</t>
  </si>
  <si>
    <t>Набор разделочных досок на подставке</t>
  </si>
  <si>
    <t>https://www.sima-land.ru/7364894/nabor-dosok-razdelochnyh-pryamougolnik-3-sht-metal-ruchka-34-22-1-8-31-20-1-8-26-18-1-8-cm/</t>
  </si>
  <si>
    <t>Набор реагентов Масло иммерсионное</t>
  </si>
  <si>
    <t>https://www.ozon.ru/product/nabor-reagentov-maslo-immersionnoe-neflyuorestsiruyushche-10ml-dlya-mikroskopa-1001029843/</t>
  </si>
  <si>
    <t>Набор реактивов для ГИА ОГЭ по химии</t>
  </si>
  <si>
    <t>https://stronikum.ru/1383_Himiya/14784_Nabor_reaktivov_dlya_GIA_po_himii?ysclid=mayz5u56qk486773296</t>
  </si>
  <si>
    <t>Набор реактивов для ОГЭ ГИА по химии на 15 учащихся</t>
  </si>
  <si>
    <t>https://stronikum.ru/1383_Himiya/14784_Nabor_reaktivov_dlya_GIA_po_himii?ysclid=mbg7euotq7346188464</t>
  </si>
  <si>
    <t>https://www.himlabo.ru/gia/gia-po-himii/nabor-reaktivov-dlya-oge-gia-po-khimii-na-15-uchashchikhsya</t>
  </si>
  <si>
    <t>Набор реактивов по химии</t>
  </si>
  <si>
    <t>https://stronikum.ru/1383_Himiya/14784_Nabor_reaktivov_dlya_GIA_po_himii</t>
  </si>
  <si>
    <t>Набор реактивово для ГИА ОГЭ по химии</t>
  </si>
  <si>
    <t>ЧГ</t>
  </si>
  <si>
    <t>https://labkabinet.ru/product/nabor_reaktivov_dlya_gia_oge_po_khimii/</t>
  </si>
  <si>
    <t>Набор садовника для выращивания рассады растений и цветов Садовод наше предложение игровой набор садовника для выращивания рассады растений и цветов Садовод</t>
  </si>
  <si>
    <t>https://www.ozon.ru/product/detskiy-igrovoy-nabor-sadovnika-dlya-vyrashchivaniya-rassady-rasteniy-i-tsvetov-sadovod-688654236/</t>
  </si>
  <si>
    <t>Набор сверл</t>
  </si>
  <si>
    <t>https://www.vseinstrumenti.ru/product/nabor-sverl-po-metallu-hss-10-sht-1-10-mm-shag-1-mm-gigant-g-11123-1102208/</t>
  </si>
  <si>
    <t>Набор светофильтров</t>
  </si>
  <si>
    <t>https://stronikum.ru/1061_Fizika/6670_Nabor_svetofiltrov</t>
  </si>
  <si>
    <t>Набор скллянок для растворов реактивов</t>
  </si>
  <si>
    <t>https://www.stronikum.ru/1383_Himiya/930_Nabor_sklyanok_dlya_rastvorov_250_ml_s_pritertoy_probkoy</t>
  </si>
  <si>
    <t>Набор склянок 30 мл для растворов реактивов</t>
  </si>
  <si>
    <t>https://www.medius.ru/catalog/uchebnye_klassy/kabinet_khimii/posuda/nabor_sklyanok_30_ml_dlya_rastvorov_reaktivov.html</t>
  </si>
  <si>
    <t>Набор склянок для растворов 250 мл с притертой пробкой</t>
  </si>
  <si>
    <t>https://stronikum.ru/1383_Himiya/930_Nabor_sklyanok_dlya_rastvorov_250_ml_s_pritertoy_probkoy?ysclid=m9w4zso2kv856842973</t>
  </si>
  <si>
    <t>Набор склянок для растворов реактивов</t>
  </si>
  <si>
    <t>http://www.interfep.ru/index.php?ht=27&amp;detail=150</t>
  </si>
  <si>
    <t>Набор склянок для растворов реактивов Набор флаконов 30 мл для хранения растворов реактивов 6 шт</t>
  </si>
  <si>
    <t>https://stronikum.ru/1383_Himiya/16081_Nabor_flakonov_30_ml_dlya_hraneniya_rastvorov_reaktivov_6_sht</t>
  </si>
  <si>
    <t>Набор склянок лабораторных для растворов реактивов 30 мл наше предложение наше предложение Набор склянок для растворов 250 мл с притертой пробкой</t>
  </si>
  <si>
    <t>https://stronikum.ru/1383_Himiya/930_Nabor_sklyanok_dlya_rastvorov_250_ml_s_pritertoy_probkoy?ysclid=m8hb8ka2w3545493657</t>
  </si>
  <si>
    <t>Набор соединительных проводов</t>
  </si>
  <si>
    <t>https://l-microrus.ru/catalog/276/2631/</t>
  </si>
  <si>
    <t>http://www.prirodovedenie.ru/583________.htm</t>
  </si>
  <si>
    <t>Набор спектральных трубок неон гелий криптон с источником питания СН-КЛ 1</t>
  </si>
  <si>
    <t>http://klelectronics.ru/node/134</t>
  </si>
  <si>
    <t>Набор спектральных трубок с источником питания</t>
  </si>
  <si>
    <t>Прайс-лист Л-микро от 24.04.2026</t>
  </si>
  <si>
    <t>https://stronikum.ru/1061_Fizika/7175_Nabor_spektralnih_trubok_s_universalnim_istochnikom_pitaniya</t>
  </si>
  <si>
    <t>http://klelectronics.ru/node/34</t>
  </si>
  <si>
    <t>Набор спектральных трубок с источником питания 6 шт</t>
  </si>
  <si>
    <t>https://www.l-microrus.ru/catalog/280/4476/?sphrase_id=798576</t>
  </si>
  <si>
    <t>https://rosservis.spb.ru/news/news_post/nabor-spektralnyh-trubok-6-sht-cena-19800-rublej</t>
  </si>
  <si>
    <t>Набор спектральных трубок с источником питания наше предложение Набор спектральных трубок с источником питания 3 шт</t>
  </si>
  <si>
    <t>https://l-microrus.ru/catalog/280/3800/?sphrase_id=844913</t>
  </si>
  <si>
    <t>Набор спектральных трубок с источником питания неон гелий аргон</t>
  </si>
  <si>
    <t>http://klelectronics.ru/node/129</t>
  </si>
  <si>
    <t>Набор спринцовок из трех штук</t>
  </si>
  <si>
    <t>https://ruspribor.nt-rt.ru/price/product/703004?ysclid=m6eerz0940777949313</t>
  </si>
  <si>
    <t>Набор стамесок</t>
  </si>
  <si>
    <t>https://www.vseinstrumenti.ru/product/nabor-stamesok-6-24-mm-4-shtuki-top-tools-09a320-873513/</t>
  </si>
  <si>
    <t>Набор стамесок 5 шт 6 12 18 25 32 мм</t>
  </si>
  <si>
    <t>https://www.vseinstrumenti.ru/product/nabor-stamesok-5-sht-6-12-18-25-32-mm-inforce-06-15-04-13665157/#searchQuery=%D0%9D%D0%B0%D0%B1%D0%BE%D1%80+%D1%81%D1%82%D0%B0%D0%BC%D0%B5%D1%81%D0%BE%D0%BA+5+%D1%88%D1%82.,+6,12,18,25,32+%D0%BC%D0%BC&amp;searchType=srp</t>
  </si>
  <si>
    <t>Набор стеклянных плоскопараллельных пластин различной толщины</t>
  </si>
  <si>
    <t>https://www.vseinstrumenti.ru/product/ploskoparallelnaya-plastina-chiz-pm-40-steklyannaya-105475-1502277/?ysclid=map6ql2498927759478</t>
  </si>
  <si>
    <t>Набор стеков</t>
  </si>
  <si>
    <t>https://www.komus.ru/katalog/tovary-dlya-doma/tovary-dlya-tvorchestva/glina-i-instrumenty-dlya-lepki/steki-trafarety-dlya-lepki/nabor-stekov-dlya-lepki-luch-shkola-tvorchestva-plastik-4-shtuki-v-upakovke-/p/2276015/?from=block-123-0_1&amp;qid=7163174156-0-1</t>
  </si>
  <si>
    <t>Набор стержневых моделей атомов для построения органических моделей молекул наше предложение Набор атомов для составления моделей молекул лаб</t>
  </si>
  <si>
    <t>https://stronikum.ru/1383_Himiya/598_Nabor_atomov_dlya_sostavleniya_modeley_molekul_lab</t>
  </si>
  <si>
    <t>Набор столярных карандашей 3 шт</t>
  </si>
  <si>
    <t>https://www.vseinstrumenti.ru/product/nabor-stolyarnyh-karandashej-sanitoo-pro-3-sht-3033-10762874/#searchQuery=%D0%9D%D0%B0%D0%B1%D0%BE%D1%80+%D0%BA%D0%B0%D1%80%D0%B0%D0%BD%D0%B4%D0%B0%D1%88%D0%B5%D0%B9+%D1%81%D1%82%D0%BE%D0%BB%D1%8F%D1%80%D0%BD%D1%8B%D1%85&amp;searchType=srp</t>
  </si>
  <si>
    <t>Набор сферических стероидных моделей атомов для создания моделей молекул кристаллическая решетка Mg Fe Cu I2 CO2 алмаз графит фуллерен NaCl SiO2 полиэтилен для 10 типов веществ наше предложение Демонстрационный набор для составления объемных моделей молекул</t>
  </si>
  <si>
    <t>https://stronikum.ru/1383_Himiya/3356_Demonstratsionniy_nabor_dlya_sostavleniya_obemnih_modeley_molekul</t>
  </si>
  <si>
    <t>Набор таблиц Словарные слова</t>
  </si>
  <si>
    <t>https://stronikum.ru/4273_Nachalnaya_shkola/6028_Nabor_tablits_Slovarnie_slova</t>
  </si>
  <si>
    <t>Набор таблиц Словарные слова 64 табл формат А3</t>
  </si>
  <si>
    <t>http://www.prirodovedenie.ru/3734________.htm</t>
  </si>
  <si>
    <t>Набор тарелок для вторых блюд 6 шт 19 5 см</t>
  </si>
  <si>
    <t>https://www.ozon.ru/product/nabor-desertnyh-tarelok-6-shtuk-1586064984/?at=VvtzV4D6MS5DvOqBS58m20Yt1QDAj6UDBvZBztnqxgKQ</t>
  </si>
  <si>
    <t>Набор тел по калориметрии</t>
  </si>
  <si>
    <t>https://www.l-microrus.ru/catalog/281/2661/?sphrase_id=508525</t>
  </si>
  <si>
    <t>https://stronikum.ru/1061_Fizika/7754_Nabor_tel_po_kalorimetrii?ysclid=mbgcnwn63k489946764</t>
  </si>
  <si>
    <t>Набор тел равного объема</t>
  </si>
  <si>
    <t>https://www.l-microrus.ru/catalog/278/2605/?sphrase_id=939418</t>
  </si>
  <si>
    <t>Набор тел равного объема и равной массы</t>
  </si>
  <si>
    <t>https://stronikum.ru/1061_Fizika/1430_Nabor_tel_ravnoy_massi_i_ravnogo_obema_laborator</t>
  </si>
  <si>
    <t>Набор тел равного объёма</t>
  </si>
  <si>
    <t>https://stronikum.ru/1061_Fizika/771_Nabor_tel_ravnogo_obema_dem</t>
  </si>
  <si>
    <t>Набор тел равной массы</t>
  </si>
  <si>
    <t>https://www.l-microrus.ru/catalog/278/2606/?sphrase_id=939421</t>
  </si>
  <si>
    <t>https://stronikum.ru/1061_Fizika/602_Nabor_tel_ravnoy_massi_dem</t>
  </si>
  <si>
    <t>Набор типов соединения костей наше предложение Модель-аппликация Типы соединения костей</t>
  </si>
  <si>
    <t>http://www.prirodovedenie.ru/4992________.htm</t>
  </si>
  <si>
    <t>Набор типов соединения костей наше предложение Типы соединения костей набор из 7 карт 15х15</t>
  </si>
  <si>
    <t>https://www.medius.ru/catalog/uchebnye_klassy/kabinet_biologii/modeli_applikatsii/k30_tipy_soedineniya_kostey_nabor_iz_7_kart_15kh15.html?ysclid=m8fqewna3s853146761</t>
  </si>
  <si>
    <t>Набор трубчатых торцевых ключей 9 предметов размеры6-22мм</t>
  </si>
  <si>
    <t>https://www.vseinstrumenti.ru/product/nabor-trubchatyh-tortsevyh-klyuchej-gigant-9-predmetov-gst9-1887868/</t>
  </si>
  <si>
    <t>Набор узлов и деталей для демонстрации опытов связанных с получением веществ и демонстрацией их свойств</t>
  </si>
  <si>
    <t>https://rosservis.spb.ru/magazin/product/nabor-uzlov-i-detaley-dlya-opytov-po-himii</t>
  </si>
  <si>
    <t>Набор узлов и деталей для опытов по химии</t>
  </si>
  <si>
    <t>https://www.medius.ru/catalog/uchebnye_klassy/kabinet_khimii/posuda/nabor_uzlov_i_detaley_dlya_demonstratsii_opytov_po_khimii.html</t>
  </si>
  <si>
    <t>Набор универсальных пилок для электролобзика 16 шт</t>
  </si>
  <si>
    <t>https://omsk.vseinstrumenti.ru/product/nabor-pilok-dlya-lobzika-universalnyj-16-sht-praktika-244-391-790612/</t>
  </si>
  <si>
    <t>Набор универсальных пилок для электролобзика наше предложение Набор пилок для лобзика универсальный 10 шт</t>
  </si>
  <si>
    <t>https://www.vseinstrumenti.ru/product/nabor-pilok-dlya-lobzika-universalnyj-10-sht-sturm-5250501-764236/</t>
  </si>
  <si>
    <t>Набор универсальных пилок для электролобзика наше предложение Универсальный набор пилок для лобзика 5 шт</t>
  </si>
  <si>
    <t>https://www.vseinstrumenti.ru/product/universalnyj-nabor-pilok-dlya-lobzika-5-sht-gigant-g-11051-12573082/</t>
  </si>
  <si>
    <t>Набор унивесальных плиток для электролобзика</t>
  </si>
  <si>
    <t>https://www.vseinstrumenti.ru/product/nabor-pilok-universalnyj-dlya-lobzika-10-sht-inforce-12-23-02-15220618/</t>
  </si>
  <si>
    <t>Набор флаконов для демонстрации опытов</t>
  </si>
  <si>
    <t>https://uchproektmsk.ru/catalog/uchebnye-posobiya-dlya-shkolnyh-kabinetov/kabinet-himii/prinadlezhnosti-dlya-opytov-himiya/nabor-flakonov-450-ml-20-sht?ysclid=mcnahb5yqe55217056</t>
  </si>
  <si>
    <t>Набор флаконов для демонстрации опытов наше предложение Банка для реактивов стекл с винт пласт крышк 500 мл 20шт</t>
  </si>
  <si>
    <t>https://rushim.ru/product_info.php?products_id=3755</t>
  </si>
  <si>
    <t>Набор флаконов для хранения растворов и реактивов</t>
  </si>
  <si>
    <t>https://stronikum.ru/1383_Himiya/4466_Nabor_sklyanok_i_banok_dlya_laboratornih_rabot</t>
  </si>
  <si>
    <t>Набор фрез 15 предметов наше предложение Набор фрез по дереву хвостовик 8 мм напайки TCT 15 предметов дерев кейс</t>
  </si>
  <si>
    <t>https://www.vseinstrumenti.ru/product/nabor-frez-po-derevu-industrial-hvostovik-8-mm-napajki-tct-15-pr-derev-kejs-tolsen-75681-16229993/#searchQuery=%D0%BD%D0%B0%D0%B1%D0%BE%D1%80+%D1%84%D1%80%D0%B5%D0%B7+15&amp;searchType=srp</t>
  </si>
  <si>
    <t>Набор фрез 3 шт хвостовик 6 мм Makita D-70459</t>
  </si>
  <si>
    <t>https://www.vseinstrumenti.ru/product/nabor-frez-3-sht-hvostovik-6-mm-makita-d-70459-1561638/</t>
  </si>
  <si>
    <t>Набор фрез и сверл</t>
  </si>
  <si>
    <t>ВИ</t>
  </si>
  <si>
    <t>https://www.deal-med.ru/nabor_frez_i_sverl_n167.html</t>
  </si>
  <si>
    <t>Набор фрез наше предложение Набор фрез 6 шт хвостовик 6 мм</t>
  </si>
  <si>
    <t>https://www.vseinstrumenti.ru/product/nabor-frez-6-sht-hvostovik-6-mm-gigant-g-0606-1155044/#searchQuery=Наборы+фрез+по+дереву&amp;searchType=autocomplete</t>
  </si>
  <si>
    <t>Набор фрез наше предложение Набор фрез 6 шт хвостовик 6 мм Комплектация Фреза кромочная калевочная L1 50 мм L2 19 5 мм D 6 3 мм Фреза пазовая прямая L1 46 4 мм L2 19 4 мм D 12 4 мм Фреза пазовая прямая L1 46 3 мм L2 19 6 мм D 15 7 мм Фреза кромочная калевочная L1 37 4 мм L2 9 1 мм D 12 7 мм Фреза пазовая V-образная 90 градусов L1 39 1 мм L2 11 6 мм D 12 4 мм Фреза кромочная калевочная L1 45 5 мм L2 12 1 мм D 12 мм</t>
  </si>
  <si>
    <t>https://www.vseinstrumenti.ru/product/nabor-frez-6-sht-hvostovik-6-mm-gigant-g-0606-1155044/</t>
  </si>
  <si>
    <t>Набор фруктов большой</t>
  </si>
  <si>
    <t>http://www.prirodovedenie.ru/100________.htm</t>
  </si>
  <si>
    <t>Набор хим посуды и принадлежностей для демонстрационных работ в нач шк КДОНН</t>
  </si>
  <si>
    <t>https://stronikum.ru/4273_Nachalnaya_shkola/812_Nabor_him_posudi_i_prinadlegnostey_dlya_demonstratsionnih_rabot_v_nach_shk_KDONN</t>
  </si>
  <si>
    <t>Набор хим посуды и принадлежностей для каб физики КДЛФ Комплектность воронка д 80 мм - 1 шт колба 250 мл - 2 шт стакан 400 мл с делением - 1 шт стакан РР 250 мл со шкалой - 15 шт стакан РР 50 мл со шкалой - 15 шт цилиндр мерный 250 мл с носиком - 1 шт цилиндр без рисок - 5 шт пробирка 14 120 - 15 шт пробирка 16 150 - 2 шт пробирка 21 200 - 2 шт зажим для пробирок - 15 шт</t>
  </si>
  <si>
    <t>https://stronikum.ru/1061_Fizika/1664_Nabor_him_posudi_i_prinadlegnostey_dlya_kab_fiziki_KDLF</t>
  </si>
  <si>
    <t>Набор хим посуды и принадлежностей по биологии для дем работ КДОБУ</t>
  </si>
  <si>
    <t>https://stronikum.ru/1627_Biologiya/2112_Nabor_him_posudi_i_prinadlegnostey_po_biologii_dlya_dem_rabot_KDOBU</t>
  </si>
  <si>
    <t>Набор химических элементов демонстрационный в ампулах</t>
  </si>
  <si>
    <t>http://www.prirodovedenie.ru/483________.htm</t>
  </si>
  <si>
    <t>Набор химической посуды и принадлежностей для демонстрационных работ по биологии</t>
  </si>
  <si>
    <t>https://ecohim.ru/good/laboratornaya-posuda/nabor-posudy-i-prinadlezhnostej-mikrolaboratoriya-na-2-x-uchashhixsya</t>
  </si>
  <si>
    <t>Набор химической посуды и принадлежностей для лабораторных работ по биологии НПБЛ</t>
  </si>
  <si>
    <t>https://stronikum.ru/1627_Biologiya/934_Nabor_him_posudi_i_prinadlegnostey_dlya_lab_rabot_po_biologii_NPBL</t>
  </si>
  <si>
    <t>Набор химической посуды и принадлежностей для монтажа простейших приборов по химии НПХЛ</t>
  </si>
  <si>
    <t>https://rosservis.spb.ru/magazin/product/nabor-himicheskoy-posudy-i-prinadlezhnostey-dlya-laboratorny</t>
  </si>
  <si>
    <t>Набор цифр букв и знаков с магнитным креплением для средней школы</t>
  </si>
  <si>
    <t>http://prirodovedenie.ru/964________.htm</t>
  </si>
  <si>
    <t>Набор цифр от 1 до 10 50х70 мм</t>
  </si>
  <si>
    <t>http://www.prirodovedenie.ru/863________.htm</t>
  </si>
  <si>
    <t>Набор цифровых датчиков по биологии для учителя наше предложение Цифровая лаборатория по естествознанию</t>
  </si>
  <si>
    <t>https://nau-ra.ru/produktsiya/produktsiya-19_69.html</t>
  </si>
  <si>
    <t>Набор чашек Петри</t>
  </si>
  <si>
    <t>https://stronikum.ru/1383_Himiya/13996_Nabor_chashek_Petri</t>
  </si>
  <si>
    <t>Набор чашек Петри Комплектность чашка Петри диаметром 60 мм материал полистирол 10 шт чашка Петри диаметром 35 мм материал полистирол 10 шт</t>
  </si>
  <si>
    <t>https://stronikum.ru/1383_Himiya/13996?ysclid=m8eahtfk71551685291</t>
  </si>
  <si>
    <t>Набор чертежных инструментов</t>
  </si>
  <si>
    <t>http://www.prirodovedenie.ru/965________.htm</t>
  </si>
  <si>
    <t>Набор чертежных инструментов для доски линейка 100 см треугольник циркуль транспортир</t>
  </si>
  <si>
    <t>http://prirodovedenie.ru/5061________.htm</t>
  </si>
  <si>
    <t>Набор чертежных инструментов для классной доски КИК дерево</t>
  </si>
  <si>
    <t>КРАСНАЯ ЗВЕЗДА</t>
  </si>
  <si>
    <t>https://redstar-udm.ru/catalog/tovary_dlya_shkoly_i_tvorchestva/klassnyy_nabor_dlya_uchitelya/15378/</t>
  </si>
  <si>
    <t>Набор шаблонов радиусных 2</t>
  </si>
  <si>
    <t>https://www.vseinstrumenti.ru/product/nabor-radiusnyh-shablonov-2-elitest-00117048-9371774/#searchQuery=Набор+шаблонов+радиусных&amp;searchType=srp</t>
  </si>
  <si>
    <t>Набор шаров маятников</t>
  </si>
  <si>
    <t>https://www.l-microrus.ru/catalog/274/3743/?sphrase_id=728022</t>
  </si>
  <si>
    <t>Набор шаров-маятников 5 шт</t>
  </si>
  <si>
    <t>https://www.l-microrus.ru/catalog/274/3743/?sphrase_id=479143</t>
  </si>
  <si>
    <t>Набор школьный лабораторный НПХЛ</t>
  </si>
  <si>
    <t>https://stronikum.ru/1383_Himiya/588_Nabor_him_posudi_i_prinadlegnostey_dlya_lab_rabot_po_himii_NPHL</t>
  </si>
  <si>
    <t>Набор шлифовальной бумаги</t>
  </si>
  <si>
    <t>https://www.vseinstrumenti.ru/product/nabor-vodostojkoj-nazhdachnoj-bumagi-handsize-full-set-1-140x115-mm-abraform-af-hs-set-1-1711841/#searchQuery=Набор+шлифовальной+бумаги&amp;searchType=srp</t>
  </si>
  <si>
    <t>Набор шпателей из 4-х шт</t>
  </si>
  <si>
    <t>https://www.vseinstrumenti.ru/product/nabor-shpatelej-dlya-formirovaniya-shvov-decor-11612450-11257502/#characteristics</t>
  </si>
  <si>
    <t>Набор шпателей предназначен для проведения демонстрационных опытов при изучении курса химии Габаритные размеры в упаковке дл шир выс см 23 0 11 0 5 5 Вес кг не более 0 3 Комплектность шпатель 1 фарфоровый 5 шт шпатель 2 фарфоровый 1 шт шпатель 3 фарфоровый 1 шт шпатель полипропиленовый 15 шт</t>
  </si>
  <si>
    <t>https://stronikum.ru/1383_Himiya/14370_Komplekt_shpateley</t>
  </si>
  <si>
    <t>Набор электроизмерительных приборов постоянного и переменного тока с магнитными держателями наше предложение Комплект цифровых измерителей тока и напряжения остав 1 Цифровой блок индикации с сетевым адаптером - 2 шт 2 Измерительные модули Вольтметр постоянного тока V Амперметр постоянного тока A Милливольтметр постоянного тока mV Миллиамперметр постоянного тока mA Вольтметр переменного тока V Миллиамперметр переменного тока mA</t>
  </si>
  <si>
    <t>https://www.l-microrus.ru/catalog/280/2618/?sphrase_id=918571</t>
  </si>
  <si>
    <t>Набор электронных устройств для разработки моделей Интернета вещей</t>
  </si>
  <si>
    <t>Образовательный набор для изучения технологий связи и концепции сети передачи данных между физическими объектами, IoT "Аватар" HW23121202</t>
  </si>
  <si>
    <t>Набор электронных устройств для разработки моделей интернета вещей</t>
  </si>
  <si>
    <t>Образовательный набор для изучения технологий связи и концепции сети передачи данных между физическими объектами, IoT "Аватар", РРЦ 260800руб/шт, Ваша стоимость 169520руб</t>
  </si>
  <si>
    <t>Набор эмалированных кастрюль 3 предмета 1 5 л 2 9 л 4 5 л</t>
  </si>
  <si>
    <t>https://www.sima-land.ru/4473397/nabor-emalirovannyh-kastryul-golubika-3-predmeta-1-5-l-2-9-l-4-5-l-cvet-siniy/</t>
  </si>
  <si>
    <t>Набор этикеток самоклеющихся лабораторный</t>
  </si>
  <si>
    <t>https://rosservis.spb.ru/magazin/product/nabor-etiketok-samokleyuschihsya-laboratornyy</t>
  </si>
  <si>
    <t>Наборы ОГЭ ГИА ЛМ по физике 1-8 в лотках без стойки</t>
  </si>
  <si>
    <t>https://www.l-microrus.ru/catalog/428/4259/</t>
  </si>
  <si>
    <t>Наборы моделей палеонтологических находок Происхождение человека Descent of man set of model</t>
  </si>
  <si>
    <t>http://www.prirodovedenie.ru/4059________.htm</t>
  </si>
  <si>
    <t>Наборы резисторов проволочные на 1 2 4 Ом наше предложение Проволочные резисторы Набор из двух проволочных резисторов 6 Ом и 12 Ом</t>
  </si>
  <si>
    <t>https://www.l-microrus.ru/catalog/368/3424/?sphrase_id=885335</t>
  </si>
  <si>
    <t>Наборы стеков для лепки из пластилина и глины</t>
  </si>
  <si>
    <t>https://www.sima-land.ru/1071326/nabor-stekov-gamma-4-shtuki/</t>
  </si>
  <si>
    <t>Наволочка бязь 70 70см отбеленная 125 гр м кв</t>
  </si>
  <si>
    <t>https://polyshvey.ru/products/295</t>
  </si>
  <si>
    <t>Наглядная биология 10 11 классы Эволюционное учение</t>
  </si>
  <si>
    <t>https://examen-media.ru/products/100</t>
  </si>
  <si>
    <t>Наглядная биология Введение в экологию</t>
  </si>
  <si>
    <t>https://examen-media.ru/products/101</t>
  </si>
  <si>
    <t>Наглядная биология Животные</t>
  </si>
  <si>
    <t>https://examen-media.ru/products/98</t>
  </si>
  <si>
    <t>Наглядная биология Растение живой организм</t>
  </si>
  <si>
    <t>https://examen-media.ru/products/102</t>
  </si>
  <si>
    <t>Наглядная биология Растения Грибы Бактерии</t>
  </si>
  <si>
    <t>https://examen-media.ru/products/97</t>
  </si>
  <si>
    <t>Наглядная биология Химия клетки Вещества клетки и ткани растений</t>
  </si>
  <si>
    <t>https://examen-media.ru/products/103</t>
  </si>
  <si>
    <t>Наглядная биология Человек Строение тела человека</t>
  </si>
  <si>
    <t>https://examen-media.ru/products/99</t>
  </si>
  <si>
    <t>Наглядная география География России Природа и население 8 класс</t>
  </si>
  <si>
    <t>https://examen-media.ru/products/141</t>
  </si>
  <si>
    <t>Наглядная география География России Хозяйство и географические районы 9 класс</t>
  </si>
  <si>
    <t>https://examen-media.ru/products/142</t>
  </si>
  <si>
    <t>Наглядная география География материков и океанов 7 класс</t>
  </si>
  <si>
    <t>https://examen-media.ru/products/140</t>
  </si>
  <si>
    <t>Наглядная география Начальный курс географии 5- 6 классы</t>
  </si>
  <si>
    <t>https://examen-media.ru/products/139</t>
  </si>
  <si>
    <t>Наглядная география Экономическая и социальная география зарубежных стран 10-11 классы</t>
  </si>
  <si>
    <t>https://examen-media.ru/products/143</t>
  </si>
  <si>
    <t>Наглядная математика Графики функций 7 8 9 10 11 кл</t>
  </si>
  <si>
    <t>https://examen-media.ru/products/108</t>
  </si>
  <si>
    <t>Наглядная математика Многогранники Тела вращения 5 6 7 8 9 10 11 кл</t>
  </si>
  <si>
    <t>https://examen-media.ru/products/109</t>
  </si>
  <si>
    <t>Наглядная математика Производная и её применение 10 кл</t>
  </si>
  <si>
    <t>https://examen-media.ru/products/113</t>
  </si>
  <si>
    <t>Наглядная математика Тригонометрические функции уравнения и неравенства 8 9 10 11 кл</t>
  </si>
  <si>
    <t>https://examen-media.ru/products/112</t>
  </si>
  <si>
    <t>Наглядная математика Уравнения и неравенства 7 8 9 10 11 кл</t>
  </si>
  <si>
    <t>https://examen-media.ru/products/114</t>
  </si>
  <si>
    <t>Наглядное дидактическое пособие для подготовки артикуляционного аппарата</t>
  </si>
  <si>
    <t>https://www.zondov.ru/product_63.html</t>
  </si>
  <si>
    <t>Наглядный русский язык 9 класс</t>
  </si>
  <si>
    <t>Описание</t>
  </si>
  <si>
    <t>Нагреватель для пробирок</t>
  </si>
  <si>
    <t>https://novapribor.ru/catalog/laboratornoe_oborudovanie/laboratornye_plity/nagrevatel_probirok_npu_2/?ysclid=mcnaln5jk9722226403</t>
  </si>
  <si>
    <t>Нагреватель жидкости</t>
  </si>
  <si>
    <t>https://www.vseinstrumenti.ru/product/elektricheskij-kipyatilnik-matrena-ma-035-1-2-kvt-006908-1484250/</t>
  </si>
  <si>
    <t>https://rushim.ru/product_info.php?products_id=3747</t>
  </si>
  <si>
    <t>Нагреватель-термостат для аквариума 200-300л</t>
  </si>
  <si>
    <t>https://www.akvionika.ru/products/7088</t>
  </si>
  <si>
    <t>Нагрудные номера</t>
  </si>
  <si>
    <t>https://www.olimpciti.ru/catalog/tovary-i-gotovaya-produktsiya/lyogkaya-atletika/beg/nomer-startovyy-dvukhstoronniy/</t>
  </si>
  <si>
    <t>Надувная акробатическая дорожка Взлетка 5х2х0 2 м</t>
  </si>
  <si>
    <t>TIMETRIAL</t>
  </si>
  <si>
    <t>https://timetrial.ru/produktsiya/akrobaticheskie-dorozhki/naduvnaya-akrobaticheskaya-dorozhka-vzletka/</t>
  </si>
  <si>
    <t>Нажовка по дереву для поперечного пиления наше предложение Ножовка по дереву 450 мм Изготовлена из высококачественной инструментальной стали с универсальным закалённым зубом Применяется для поперечной распиловки древесины твёрдых и мягких пород</t>
  </si>
  <si>
    <t>https://www.vseinstrumenti.ru/product/nozhovka-po-derevu-rossna-450-mm-r861302-12947135/</t>
  </si>
  <si>
    <t>Наконечники стерильные до 1000 мкл 96 шт со штативом наше предложение Наконечник универсальный 10000 мкл россыпь 100 шт упак</t>
  </si>
  <si>
    <t>https://www.nv-lab.ru/catalog_info.php?ID=8300</t>
  </si>
  <si>
    <t>Налобный фонарь</t>
  </si>
  <si>
    <t>https://www.vseinstrumenti.ru/product/nalobnyj-fonar-ultraflash-led-5351-metallik-7led-3-rezh-3xr03-plast-korobka-10260-911421/</t>
  </si>
  <si>
    <t>Напильники с двухкомпонентной ручкой плоский полукруглый трехгранный квадратный круглый 2 200мм ЗУБР ЭКСПЕРТ 16651-20-H5</t>
  </si>
  <si>
    <t>https://www.vseinstrumenti.ru/product/napilniki-s-dvuhkomponentnoj-ruchkoj-ploskij-polukruglyj-trehgrannyj-kvadratnyj-kruglyj-2-200mm-zubr-ekspert-16651-20-h5-669149/#searchQuery=%D0%9D%D0%B0%D0%BF%D0%B8%D0%BB%D1%8C%D0%BD%D0%B8%D0%BA%D0%B8+%D1%81+%D0%B4%D0%B2%D1%83%D1%85%D0%BA%D0%BE%D0%BC%D0%BF%D0%BE%D0%BD%D0%B5%D0%BD%D1%82%D0%BD%D0%BE%D0%B9+%D1%80%D1%83%D1%87%D0%BA%D0%BE%D0%B9:+%D0%BF%D0%BB%D0%BE%D1%81%D0%BA%D0%B8%D0%B9,+%D0%BF%D0%BE%D0%BB%D1%83%D0%BA%D1%80%D1%83%D0%B3%D0%BB%D1%8B%D0%B9,+%D1%82%D1%80%D0%B5%D1%85%D0%B3%D1%80%D0%B0%D0%BD%D0%BD%D1%8B%D0%B9,+%D0%BA%D0%B2%D0%B0%D0%B4%D1%80%D0%B0%D1%82%D0%BD%D1%8B%D0%B9,+%D0%BA%D1%80%D1%83%D0%B3%D0%BB%D1%8B%D0%B9,+%E2%84%962,+200%D0%BC%D0%BC+%D0%97%D0%A3%D0%91%D0%A0+%D0%AD%D0%9A%D0%A1%D0%9F%D0%95%D0%A0%D0%A2+16651-20-H5&amp;searchType=autocomplete</t>
  </si>
  <si>
    <t>Напольная голографическая пирамида Area Ultra Размер диагонали 27</t>
  </si>
  <si>
    <t>https://axe-tech.ru/oborudovanie/golograficheskoe-oborudovanie/area-ultra/</t>
  </si>
  <si>
    <t>Напёрстки d 16 мм 25 шт</t>
  </si>
  <si>
    <t>https://www.ozon.ru/product/naperstki-diametr-16-mm-25-sht-601580013/</t>
  </si>
  <si>
    <t>Насадка Н1-14 23-14 23-14 23 Вюрца</t>
  </si>
  <si>
    <t>https://rushim.ru/product_info.php?products_id=659</t>
  </si>
  <si>
    <t>Наследование резус-фактора</t>
  </si>
  <si>
    <t>http://www.prirodovedenie.ru/187________.htm</t>
  </si>
  <si>
    <t>Насос вакуумный Комовского</t>
  </si>
  <si>
    <t>http://www.interfep.ru/index.php?ht=14</t>
  </si>
  <si>
    <t>https://www.l-microrus.ru/catalog/276/2572/?sphrase_id=844637</t>
  </si>
  <si>
    <t>http://www.prirodovedenie.ru/589________.htm</t>
  </si>
  <si>
    <t>https://stronikum.ru/1061_Fizika/2222_Nasos_vakuumniy_Komovskogo</t>
  </si>
  <si>
    <t>Насос вакуумный с электроприводом</t>
  </si>
  <si>
    <t>https://www.vseinstrumenti.ru/product/odnostupenchatyj-vakuumnyj-nasos-oda-servis-60-l-min-oda-vp60-1601374/</t>
  </si>
  <si>
    <t>https://rosservis.spb.ru/magazin/product/nasos-vakuumnyj-s-elektroprivodom</t>
  </si>
  <si>
    <t>Насос водоструйный</t>
  </si>
  <si>
    <t>https://rushim.ru/product_info.php?products_id=358</t>
  </si>
  <si>
    <t>Насос воздушный ручной</t>
  </si>
  <si>
    <t>https://stronikum.ru/1061_Fizika/2247_Nasos_vozdushniy_ruchnoy</t>
  </si>
  <si>
    <t>Насос для мячей двойного действия</t>
  </si>
  <si>
    <t>https://www.olimpciti.ru/catalog/tovary-i-gotovaya-produktsiya/gandbol-i-futbol/sudejskij-inventar-i-atributika/nasos-torres-dvoynogo-deystviya-art-ss5019-20-sm-alyuminiy-gibkiy-shlang-igla-5-mm-serebr/</t>
  </si>
  <si>
    <t>Настенное зеркало для логопедических занятий</t>
  </si>
  <si>
    <t>https://www.zondov.ru/product_375.html</t>
  </si>
  <si>
    <t>Mobile Charger</t>
  </si>
  <si>
    <t>Настольная игра Поговорки- цветочки пословицы - ягоды</t>
  </si>
  <si>
    <t>http://igroteka-rebus.ru/index.php?route=product/product&amp;path=59&amp;product_id=116</t>
  </si>
  <si>
    <t>Настольная игра Словесный калейдоскоп</t>
  </si>
  <si>
    <t>http://igroteka-rebus.ru/index.php?route=product/product&amp;path=59&amp;product_id=115</t>
  </si>
  <si>
    <t>Настольная игра Товарищ мягкий знак</t>
  </si>
  <si>
    <t>http://igroteka-rebus.ru/index.php?route=product/product&amp;path=20&amp;product_id=73</t>
  </si>
  <si>
    <t>Настольная развивающая игра по математике Величины Работа с информацией 2 вида по 12 шт</t>
  </si>
  <si>
    <t>НМ-5220-10</t>
  </si>
  <si>
    <t>Настольная развивающая игра по математике Единицы измерения Доли и дроби 2 вида по 12 шт</t>
  </si>
  <si>
    <t>НМ-4369-10</t>
  </si>
  <si>
    <t>Настольно-печатная игра В гости к сказке 1 Русские сказки</t>
  </si>
  <si>
    <t>https://stronikum.ru/5940_Kabinet_psihologa/15140_Nastolno_pechatnaya_igra_V_gosti_k_skazke_1_Russkie_skazki</t>
  </si>
  <si>
    <t>Настольно-печатная игра В гости к сказке 2 Зарубежные сказки</t>
  </si>
  <si>
    <t>https://stronikum.ru/5940_Kabinet_psihologa/15141_Nastolno_pechatnaya_igra_V_gosti_k_skazke_2_Zarubegnie_skazki</t>
  </si>
  <si>
    <t>Настольно-печатная игра Вокруг света</t>
  </si>
  <si>
    <t>https://stronikum.ru/5940_Kabinet_psihologa/11556_Nastolno_pechatnaya_igra_Vokrug_sveta</t>
  </si>
  <si>
    <t>Настольно-печатная игра История России в сражениях и победах</t>
  </si>
  <si>
    <t>https://stronikum.ru/4273_Nachalnaya_shkola/15142_Nastolno_pechatnaya_igra_Istoriya_Rossii_v_srageniyah_i_pobedah</t>
  </si>
  <si>
    <t>Настольно-печатная игра Многонациональная Россия 1</t>
  </si>
  <si>
    <t>https://stronikum.ru/5940_Kabinet_psihologa/12209_Nastolno_pechatnaya_igra_Mnogonatsionalnaya_Rossiya_1</t>
  </si>
  <si>
    <t>Настольно-печатная игра Многонациональная Россия 2</t>
  </si>
  <si>
    <t>https://stronikum.ru/5940_Kabinet_psihologa/12210_Nastolno_pechatnaya_igra_Mnogonatsionalnaya_Rossiya_2</t>
  </si>
  <si>
    <t>Настольно-печатная игра По странам и эпохам</t>
  </si>
  <si>
    <t>https://stronikum.ru/5940_Kabinet_psihologa/11555_Nastolno_pechatnaya_igra_Po_stranam_i_epoham</t>
  </si>
  <si>
    <t>Настольно-печатная игра Флаги стран мира 1 Европа</t>
  </si>
  <si>
    <t>https://stronikum.ru/5940_Kabinet_psihologa/15143_Nastolno_pechatnaya_igra_Flagi_stran_mira_1_Evropa</t>
  </si>
  <si>
    <t>Настольно-печатная игра Флаги стран мира 2 Азия Африка Австралия Америка</t>
  </si>
  <si>
    <t>https://stronikum.ru/5940_Kabinet_psihologa/15144_Nastolno_pechatnaya_igra_Flagi_stran_mira_2_Aziya_Afrika_Avstraliya_Amerika</t>
  </si>
  <si>
    <t>Настольные лингвистические игры наше предложение Игра-лото Где растёт огурчик Умные игры Ребусы Тренажер Азбука Тренажёр Памяти и внимания Тренажёр Речевой Тренажёр Логопедический Игра развивающая Почемучка-1 Игра развивающая Почемучка-2 Игра развивающая Почемучка-3 Игра развивающая Почемучка-4 Материал дидактический игровой Береги живое Игра-пазл Звонкий-глухой Игра-лото Чем отличаются слова Игра-лото Глаголы в Картинках Игра-лото Лото из букв слов стихов загадок Игра развивающая настольная Продолжи слова Игра развивающая настольная Расшифруй слова Игра развивающая настольная Ребусы Игра развивающая настольная Читай-Хватай</t>
  </si>
  <si>
    <t>КП Рене от 07.05.2031</t>
  </si>
  <si>
    <t>Настольный мольберт</t>
  </si>
  <si>
    <t>Творческий подход</t>
  </si>
  <si>
    <t>https://sandmix.ru/shop/%d0%bc%d0%be%d0%bb%d1%8c%d0%b1%d0%b5%d1%80%d1%82%d1%8b/%d0%bd%d0%b0%d1%81%d1%82%d0%be%d0%bb%d1%8c%d0%bd%d1%8b%d0%b5-%d0%bc%d0%be%d0%bb%d1%8c%d0%b1%d0%b5%d1%80%d1%82%d1%8b/%d0%bc%d0%be%d0%bb%d1%8c%d0%b1%d0%b5%d1%80%d1%82-%d1%8f%d1%89%d0%b8%d0%ba-%d1%87%d0%b5%d0%bd%d0%b4%d0%bb%d0%b5%d1%80/</t>
  </si>
  <si>
    <t>Натрий азотнокислый 1 кг ч Sodium nitrate</t>
  </si>
  <si>
    <t>https://rushim.ru/product_info.php?products_id=5414</t>
  </si>
  <si>
    <t>Натрий гидроокись хч 1_кг_бан ГОСТ 4328-77</t>
  </si>
  <si>
    <t>Ленреактив</t>
  </si>
  <si>
    <t>счет от Виктории от 04.02.25</t>
  </si>
  <si>
    <t>Натрий углекислый кислый чда 1кг Sodium carbonate</t>
  </si>
  <si>
    <t>https://rushim.ru/product_info.php?products_id=5461</t>
  </si>
  <si>
    <t>Натрий фосфорнокислый пиро 10-водный чда 0 5 кг наше предложение Натрий фосфорнокислый пиро 10-водн ч имп 1 кг</t>
  </si>
  <si>
    <t>https://rushim.ru/product_info.php?products_id=998&amp;ysclid=m6eg8m47eu911572574</t>
  </si>
  <si>
    <t>Натрий хлористый 1 кг хч Sodium Chloride</t>
  </si>
  <si>
    <t>https://rushim.ru/product_info.php?products_id=5296</t>
  </si>
  <si>
    <t>Натюрмортная стойка шлифовка</t>
  </si>
  <si>
    <t>https://sandmix.ru/shop/%D0%BC%D0%B5%D0%B1%D0%B5%D0%BB%D1%8C-%D0%B4%D0%BB%D1%8F-%D1%85%D1%83%D0%B4%D0%BE%D0%B6%D0%BD%D0%B8%D0%BA%D0%BE%D0%B2/%D1%81%D1%82%D0%BE%D0%BB%D1%8B-%D0%B4%D0%BB%D1%8F-%D1%85%D1%83%D0%B4%D0%BE%D0%B6%D0%BD%D0%B8%D0%BA%D0%BE%D0%B2/%D1%81%D0%BA%D0%BB%D0%B0%D0%B4%D0%BD%D0%BE%D0%B9-%D1%81%D1%82%D0%BE%D0%BB-%D0%B4%D0%BB%D1%8F-%D0%BD%D0%B0%D1%82%D1%8E%D1%80%D0%BC%D0%BE%D1%80%D1%82%D0%B0-%D0%B0%D0%BB%D1%8C%D0%B1%D0%B5%D1%80%D1%82/</t>
  </si>
  <si>
    <t>Наушники с микрофоном</t>
  </si>
  <si>
    <t>https://www.dns-shop.ru/product/b64adc94e55438a6/provodnye-nausniki-sven-ap-545mv-cernyj/</t>
  </si>
  <si>
    <t>Начала химии 16 табл формат А1 ламинир</t>
  </si>
  <si>
    <t>https://stronikum.ru/1383_Himiya/5938_Komplekt_tablits_po_himii_dem_Nachala_himii_16_tabl_format_A1_laminir</t>
  </si>
  <si>
    <t>Неметаллы 16 табл формат А1 ламинир</t>
  </si>
  <si>
    <t>https://stronikum.ru/1383_Himiya/6302_Komplekt_tablits_po_himii_dem_Nemetalli_16_tabl_format_A1_laminir</t>
  </si>
  <si>
    <t>Неодимовый магнит 30х10 мм</t>
  </si>
  <si>
    <t>https://www.ozon.ru/product/neodimovyy-magnit-disk-30h10-mm-maxpull-523980709/</t>
  </si>
  <si>
    <t>Неорганическая химия 9 таблиц</t>
  </si>
  <si>
    <t>5-8701-009</t>
  </si>
  <si>
    <t>Нереида</t>
  </si>
  <si>
    <t>http://www.prirodovedenie.ru/55________.htm</t>
  </si>
  <si>
    <t>Нефть и продукты ее переработки 15 паспарту</t>
  </si>
  <si>
    <t>http://www.prirodovedenie.ru/3874________.htm</t>
  </si>
  <si>
    <t>Низкочастотный генератор сигналов наше предложение Генератор звуковой частоты</t>
  </si>
  <si>
    <t>https://stronikum.ru/1061_Fizika/2630_Generator_zvukovoy_chastoti</t>
  </si>
  <si>
    <t>Новая история с 1870 года до 1918 года Атлас с комплектом контурных карт ФГОС</t>
  </si>
  <si>
    <t>https://www.labirint.ru/books/394486/</t>
  </si>
  <si>
    <t>Новейшие средства защиты 0 8х0 9</t>
  </si>
  <si>
    <t>https://стенды-калипсо.рф/katalog/stendyi-po-bezopasnost/dejstviya-v-avarijnyh-situaciyah/novejshie-sredstva-zashhity/</t>
  </si>
  <si>
    <t>Нож метательный</t>
  </si>
  <si>
    <t>https://www.vseinstrumenti.ru/product/metatelnyj-nozh-kizlyar-supreme-strizh-satin-4650065056304-6335275/#searchQuery=Нож+метательный&amp;searchType=srp</t>
  </si>
  <si>
    <t>Нож наше предложение Садовый нож из углеродистой стали с деревянной ручкой и мягкой накладкой</t>
  </si>
  <si>
    <t>https://www.vseinstrumenti.ru/product/sadovyj-nozh-iz-uglerodistoj-stali-s-derevyannoj-ruchkoj-i-myagkoj-nakladkoj-gigant-gver-08-7601491/</t>
  </si>
  <si>
    <t>Ножниты закройные</t>
  </si>
  <si>
    <t>https://www.vseinstrumenti.ru/product/nozhnitsy-professionalnye-kramet-zakrojnye-260-mm-n-078-1494484-13665301/#searchQuery=%D0%BD%D0%BE%D0%B6%D0%BD%D0%B8%D1%86%D1%8B+%D0%B7%D0%B0%D0%BA%D1%80%D0%BE%D0%B9%D0%BD%D1%8B%D0%B5&amp;searchType=srp</t>
  </si>
  <si>
    <t>Ножницы Gamma U-9018 универсальные в блистере 210 мм</t>
  </si>
  <si>
    <t>https://www.vseinstrumenti.ru/product/nozhnitsy-gamma-u-9018-universalnye-v-blistere-210-mm-55394-5045388/</t>
  </si>
  <si>
    <t>Ножницы Зигзаг</t>
  </si>
  <si>
    <t>https://www.vseinstrumenti.ru/product/nozhnitsy-gamma-g-zg-1-zigzag-v-blistere-230-mm-128142-5045316/</t>
  </si>
  <si>
    <t>https://www.sima-land.ru/4453986/nozhnicy-zigzag-9-23-cm-shag-3-mm-chernye/</t>
  </si>
  <si>
    <t>Ножницы детские - 2 шт Длина мм не менее 135 Материал лезвия - металл Форма лезвий тупоконечная</t>
  </si>
  <si>
    <t>https://www.komus.ru/katalog/kantstovary/kantselyarskie-nozhnitsy-i-nozhi/nozhnitsy-detskie/nozhnitsy-detskie-deli-e6068-neon-135-mm-universalnye-tupokonechnye/p/1681157/?from=block-123-0_2&amp;qid=9360426661-0-2</t>
  </si>
  <si>
    <t>Ножницы для резки ткани зигзагом ножницы зигзаг</t>
  </si>
  <si>
    <t>https://www.vseinstrumenti.ru/product/nozhnitsy-gamma-g-zg-2-zigzag-v-blistere-220-mm-161885-5045322/#searchQuery=ножницы+зигзаг&amp;searchType=srp</t>
  </si>
  <si>
    <t>https://firma-gamma.ru/ishop/sku_2257544931/</t>
  </si>
  <si>
    <t>Ножницы закройные</t>
  </si>
  <si>
    <t>https://www.vseinstrumenti.ru/product/zakrojnye-nozhnitsy-blitz-237-mm-bsc-10-696125-11987999/</t>
  </si>
  <si>
    <t>https://firma-gamma.ru/ishop/sku_95842438784/</t>
  </si>
  <si>
    <t>https://www.ozon.ru/product/nozhnitsy-portnovskie-raskroynye-10-dyuymov-260-mm-rozovye-215981076/?at=ywtAOGwXvslqwAV7Cm9J8MzSwkNkDXUNNwj34h54Jnr1</t>
  </si>
  <si>
    <t>https://www.sima-land.ru/7321939/nozhnicy-zakroynye-skoshennoe-lezvie-8-21-cm-chernye/</t>
  </si>
  <si>
    <t>Ножницы закройные 26см наше предложение Ножницы закройные в чехле 265 мм</t>
  </si>
  <si>
    <t>https://www.vseinstrumenti.ru/product/nozhnitsy-micron-vit-35-zakrojnye-v-chehle-265-mm-579427-5093910/#searchQuery=%D0%BD%D0%BE%D0%B6%D0%BD%D0%B8%D1%86%D1%8B+%D0%B7%D0%B0%D0%BA%D1%80%D0%BE%D0%B9%D0%BD%D1%8B%D0%B5&amp;searchType=srp</t>
  </si>
  <si>
    <t>Италия</t>
  </si>
  <si>
    <t>Ножницы закройные Ножницы Gamma 3-9308 закройные в блистере 207 мм</t>
  </si>
  <si>
    <t>https://www.vseinstrumenti.ru/product/nozhnitsy-gamma-3-9308-zakrojnye-v-blistere-207-mm-55387-5045208/#searchQuery=%D0%9D%D0%BE%D0%B6%D0%BD%D0%B8%D1%86%D1%8B+%D0%B7%D0%B0%D0%BA%D1%80%D0%BE%D0%B9%D0%BD%D1%8B%D0%B5&amp;searchType=srp</t>
  </si>
  <si>
    <t>Ножницы закройные Ножницы универсальные</t>
  </si>
  <si>
    <t>https://www.ozon.ru/product/nozhnitsy-portnovskie-universalnye-dlya-hobbi-i-rukodeliya-1427896743/?avtc=1&amp;avte=4&amp;avts=1739528786&amp;keywords=Ножницы+закройные</t>
  </si>
  <si>
    <t>Ножницы наше предложение</t>
  </si>
  <si>
    <t>https://www.vseinstrumenti.ru/product/sadovye-nozhnitsy-rostok-423080-1235289/</t>
  </si>
  <si>
    <t>Ножницы остроконечные прямые 100 мм J-22-017 Surgicon Нержавеющая сталь</t>
  </si>
  <si>
    <t>https://www.vseinstrumenti.ru/product/nozhnitsy-pryamye-ostrokonechnye-100-mm-meditsinskaya-stal-sammar-p-13-440-zeepdeep-864838-12061727/#searchQuery=%D0%9D%D0%BE%D0%B6%D0%BD%D0%B8%D1%86%D1%8B+%D0%BE%D1%81%D1%82%D1%80%D0%BE%D0%BA%D0%BE%D0%BD%D0%B5%D1%87%D0%BD%D1%8B%D0%B5+%D0%BF%D1%80%D1%8F%D0%BC%D1%8B%D0%B5+100+%D0%BC%D0%BC&amp;searchType=srp</t>
  </si>
  <si>
    <t>Ножницы по металлу 250 мм</t>
  </si>
  <si>
    <t>https://www.vseinstrumenti.ru/product/nozhnitsy-po-metallu-vertextools-250-mm-usilennye-0038-07-1897360/</t>
  </si>
  <si>
    <t>Ножницы по металлу 320мм</t>
  </si>
  <si>
    <t>https://www.vseinstrumenti.ru/product/pryamye-nozhnitsy-po-metallu-zubr-320-mm-dlina-rezhuschej-kromki-65-mm-23015-32-z02-4447122/</t>
  </si>
  <si>
    <t>Ножницы по металлу Спарта 250мм</t>
  </si>
  <si>
    <t>https://www.vseinstrumenti.ru/product/nozhnitsy-po-metallu-top-tools-01a997-874918/</t>
  </si>
  <si>
    <t>Ножницы с закругленными концами</t>
  </si>
  <si>
    <t>https://www.sima-land.ru/1241278/nozhnicy-detskie-13-cm-erichkrause-standard-junior-s-zakruglennymi-koncami-lezviy-miks/</t>
  </si>
  <si>
    <t>Ножницы универсальные</t>
  </si>
  <si>
    <t>https://www.vseinstrumenti.ru/product/nozhnitsy-gamma-g-915t-universalnye-180-mm-711089-13945657/#searchQuery=%D0%A5%D0%BE%D0%B7%D1%8F%D0%B9%D1%81%D1%82%D0%B2%D0%B5%D0%BD%D0%BD%D1%8B%D0%B5+%D0%BD%D0%BE%D0%B6%D0%BD%D0%B8%D1%86%D1%8B+%D1%83%D0%BD%D0%B8%D0%B2%D0%B5%D1%80%D1%81%D0%B0%D0%BB%D1%8C%D0%BD%D1%8B%D0%B5&amp;searchType=autocomplete</t>
  </si>
  <si>
    <t>https://firma-gamma.ru/ishop/sku_4361088172/</t>
  </si>
  <si>
    <t>https://www.sima-land.ru/182556/nozhnicy-universalnye-skoshennoe-lezvie-7-5-19-5-cm-chernye-krasnye/</t>
  </si>
  <si>
    <t>Ножницы универсальные 18 см</t>
  </si>
  <si>
    <t>https://www.vseinstrumenti.ru/product/nozhnitsy-brauberg-standard-180-mm-klassicheskoj-formy-chernye-237096-1538844/#searchQuery=%D0%BD%D0%BE%D0%B6%D0%BD%D0%B8%D1%86%D1%8B++180&amp;searchType=srp</t>
  </si>
  <si>
    <t>Ножницы универсальные Ножницы BRAUBERG Heavy Duty 165 мм суперпрочные титановое покрытие 2-х сторонняя заточка</t>
  </si>
  <si>
    <t>https://www.vseinstrumenti.ru/product/nozhnitsy-brauberg-heavy-duty-165-mm-superprochnye-titanovoe-pokrytie-2-h-storonnyaya-zatochka-236789-1538801/#searchQuery=%D0%9D%D0%BE%D0%B6%D0%BD%D0%B8%D1%86%D1%8B+%D1%83%D0%BD%D0%B8%D0%B2%D0%B5%D1%80%D1%81%D0%B0%D0%BB%D1%8C%D0%BD%D1%8B%D0%B5&amp;searchType=srp</t>
  </si>
  <si>
    <t>Ножовка по дереву 400мм</t>
  </si>
  <si>
    <t>https://www.vseinstrumenti.ru/product/nozhovka-po-derevu-rokot-400mm-663-132-2286514/</t>
  </si>
  <si>
    <t>Ножовка по дереву НД 350 О обушковая Вихрь</t>
  </si>
  <si>
    <t>https://www.vseinstrumenti.ru/product/nozhovka-po-derevu-nd-350-o-obushkovaya-vihr-73-2-4-3-912759/#searchQuery=%D0%9D%D0%BE%D0%B6%D0%BE%D0%B2%D0%BA%D0%B0+%D0%BF%D0%BE+%D0%B4%D0%B5%D1%80%D0%B5%D0%B2%D1%83+%D0%9D%D0%94+350+%D0%9E+%D0%BE%D0%B1%D1%83%D1%88%D0%BA%D0%BE%D0%B2%D0%B0%D1%8F+%D0%92%D0%B8%D1%85%D1%80%D1%8C+73/2/4/3&amp;searchType=autocomplete</t>
  </si>
  <si>
    <t>Ножовка по дереву СИБРТЕХ Зубец 500 мм шаг зуба 7мм зуб 2D калёный зуб 2-х компонентная рукоятка 23818</t>
  </si>
  <si>
    <t>https://www.vseinstrumenti.ru/product/nozhovka-po-derevu-sibrteh-zubets-500-mm-shag-zuba-7mm-zub-2d-kalenyj-zub-2-h-komp-rukoyatka-23818-783552/</t>
  </si>
  <si>
    <t>Ножовка по дереву для поперечного пиления наше предложение Ножовка по дереву поперечный профиль шаг 4 мм каленый зуб 3D заточка 400 мм</t>
  </si>
  <si>
    <t>https://www.vseinstrumenti.ru/product/nozhovka-po-derevu-888-poperechnyj-profil-shag-4-mm-kalenyj-zub-3d-zatochka-400-mm-6803400-8927612/#searchQuery=Поперечная+ножовка+по+дереву&amp;searchType=srp</t>
  </si>
  <si>
    <t>Ножовка по дереву с мелким зубом</t>
  </si>
  <si>
    <t>https://www.vseinstrumenti.ru/product/nozhovka-po-derevu-startul-expert-400mm-11-tpi-se4330-40-12978917/</t>
  </si>
  <si>
    <t>Ножовка по дереву с мелким зубом наше предложение Ножовка по дереву 400 мм Шаг зубьев 4 мм</t>
  </si>
  <si>
    <t>https://www.vseinstrumenti.ru/product/nozhovka-po-derevu-400-mm-rossiya-23163-533477/</t>
  </si>
  <si>
    <t>Ножовка по дереву с мелким зубом наше предложение Ножовка по дереву средний зуб 400мм</t>
  </si>
  <si>
    <t>https://www.vseinstrumenti.ru/product/nozhovka-po-derevu-srednij-zub-400mm-biber-standart-85651-tov-080812-863534/</t>
  </si>
  <si>
    <t>Ножовка по дереву с узким полотном 300 мм ЗУБР ИЖ</t>
  </si>
  <si>
    <t>https://www.vseinstrumenti.ru/product/nozhovka-po-derevu-s-uzkim-polotnom-300-mm-zubr-izh-15212-30-533892/</t>
  </si>
  <si>
    <t>Ножовка по металлу KRAFTOOL 300мм 15811</t>
  </si>
  <si>
    <t>https://www.vseinstrumenti.ru/product/nozhovka-po-metallu-kraftool-15811-503156/</t>
  </si>
  <si>
    <t>Ножовка по металлу Тундра наше предложение Ножовка TUNDRA по металлу пластиковая рукоятка 300 мм</t>
  </si>
  <si>
    <t>https://www.vseinstrumenti.ru/product/nozhovka-tundra-po-metallu-plastikovaya-rukoyatka-300-mm-881762-1465841/#searchQuery=%D0%BD%D0%BE%D0%B6%D0%BE%D0%B2%D0%BA%D0%B0+%D0%BF%D0%BE+%D0%BC%D0%B5%D1%82%D0%B0%D0%BB%D1%83&amp;searchType=redirect</t>
  </si>
  <si>
    <t>Ножовка по металлу наше предложение Ножовка по металлу 300 мм</t>
  </si>
  <si>
    <t>https://www.vseinstrumenti.ru/product/nozhovka-po-metallu-300-mm-vira-801010-756158/#searchQuery=Ножовка+по+металлу&amp;searchType=redirect</t>
  </si>
  <si>
    <t>Ножовка с обухом Вихрь</t>
  </si>
  <si>
    <t>https://www.vseinstrumenti.ru/product/nozhovka-po-derevu-nd-350-o-obushkovaya-vihr-73-2-4-3-912759/#searchQuery=Ножовка+по+дереву+с+обушком&amp;searchType=srp</t>
  </si>
  <si>
    <t>Ножовка с обушком</t>
  </si>
  <si>
    <t>https://www.vseinstrumenti.ru/product/obushkovaya-pila-po-derevu-dlya-stusla-matrix-350-mm-dvuhkomponentnaya-rukoyatka-23148-783769/</t>
  </si>
  <si>
    <t>Мега инструмент</t>
  </si>
  <si>
    <t>https://www.mi-spb.ru/__slesarniy-instrument/nozhovki/obushkovie/pila-obushkovaya-profi-prorezinennaya-ruchka-shag-2-mm-350-mm--i/</t>
  </si>
  <si>
    <t>Ножовка с обушком наше предложение Обушковая ножовка 350 мм двухсторонняя заточка</t>
  </si>
  <si>
    <t>https://www.vseinstrumenti.ru/product/obushkovaya-nozhovka-hoegert-technik-350-mm-11-tpi-dvuhstoronnyaya-zatochka-ht3s232-2035256/#searchQuery=%D0%9D%D0%BE%D0%B6%D0%BE%D0%B2%D0%BA%D0%B0+%D0%BF%D0%BE+%D0%B4%D0%B5%D1%80%D0%B5%D0%B2%D1%83+%D0%BE%D0%B1%D1%83%D1%88%D0%BA%D0%BE%D0%B2%D0%B0%D1%8F+%D0%BF%D0%BE+%D0%B4%D0%B5%D1%80%D0%B5%D0%B2%D1%83&amp;searchType=srp</t>
  </si>
  <si>
    <t>Нос человека</t>
  </si>
  <si>
    <t>https://www.ekorshe.ru/index.php/catalog/anatomicheskie-detali/item/nos-davida</t>
  </si>
  <si>
    <t>Носилки Волокуши наше предложние Носилки ВОЛОКУШИ модель 1 стандартные</t>
  </si>
  <si>
    <t>https://medplant.ru/catalog/nosilki-volokushi-model-1-standartnye/</t>
  </si>
  <si>
    <t>Носилки армейские тактические эвакуационные бескаркасные 185 см наше предложенире Носилки тактические бескаркасные Россия</t>
  </si>
  <si>
    <t>https://www.ozon.ru/product/nosilki-meditsinskie-takticheskie-beskarkasnye-iz-neylonovoy-stropy-1588943049/?at=46tR2pzqxHVyXZolIA8rP0AcnOZVvRi2Yg2JOUYEv0mB</t>
  </si>
  <si>
    <t>Носилки ковшовые</t>
  </si>
  <si>
    <t>https://www.dealmed.ru/nosilkinkrzhmm0502.html</t>
  </si>
  <si>
    <t>Носилки ковшовые ортопедические НКРЖ-ММ 0502 Россия</t>
  </si>
  <si>
    <t>https://www.dealmed.ru/nosilkinkrzhmm0502.html?roistat_visit=1082057</t>
  </si>
  <si>
    <t>Носилки медицинские бескаркасные</t>
  </si>
  <si>
    <t>https://www.dealmed.ru/nosilki_740.html</t>
  </si>
  <si>
    <t>Носилки медицинские бескаркасные для скорой медицинской помощи ПЛАЩ мод 1У Медплант Россия</t>
  </si>
  <si>
    <t>https://www.dealmed.ru/nosilki_866.html</t>
  </si>
  <si>
    <t>Носилки медицинские бескаркасные для скорой медицинской помощи ПЛАЩ мод 3 Медплант Россия</t>
  </si>
  <si>
    <t>https://www.dealmed.ru/nosilki_740.html?roistat_visit=1082057</t>
  </si>
  <si>
    <t>Носилки плащевые</t>
  </si>
  <si>
    <t>https://www.dealmed.ru/nosilki_739.html</t>
  </si>
  <si>
    <t>Носилки продольно и поперечно складные</t>
  </si>
  <si>
    <t>https://www.dealmed.ru/npps_mm_0401.html</t>
  </si>
  <si>
    <t>Носилки санитарные</t>
  </si>
  <si>
    <t>https://go-zaschita.ru/aptechki/nosilki-meditsinskie/nosilki-sanitarnye-s-hraneniya/?ysclid=m6rk1og77s611205143</t>
  </si>
  <si>
    <t>https://www.dealmed.ru/nosilki_867.html</t>
  </si>
  <si>
    <t>https://www.komus.ru/katalog/otraslevye-predlozheniya/meditsina/aptechki/izdeliya-dlya-immobilizatsii-i-meditsinskoj-evakuatsii/nosilki-tkanevye-fest-2142/p/1651358/?from=block-301-0_4</t>
  </si>
  <si>
    <t>https://tksiz.ru/katalog/aptechki/nosilki-meditsinskie/nosilki-tkanevye-fest/</t>
  </si>
  <si>
    <t>Носилки санитарные МЧС-Н</t>
  </si>
  <si>
    <t>https://promza.ru/catalog/mediczinckie-sredstva/nosilki-sanitarnyie/nosilki-mchs-n/?srsltid=AfmBOorIh7dWLOo4F73ucjVHDCLnHuVkXKSZKP9g3BjOIxt6zk4XGWPL</t>
  </si>
  <si>
    <t>Носилки санитарные брезентовые</t>
  </si>
  <si>
    <t>https://promza.ru/catalog/mediczinckie-sredstva/nosilki-sanitarnyie/nosilki-mchs-n/</t>
  </si>
  <si>
    <t>Носилки санитарные брезентовые с хранения</t>
  </si>
  <si>
    <t>https://go-zaschita.ru/aptechki/nosilki-meditsinskie/nosilki-sanitarnye-s-hraneniya/</t>
  </si>
  <si>
    <t>Носилки санитарные ковшовые</t>
  </si>
  <si>
    <t>письмо от 24.02.25</t>
  </si>
  <si>
    <t>Носилки санитарные плащевые</t>
  </si>
  <si>
    <t>https://www.komus.ru/katalog/otraslevye-predlozheniya/meditsina/aptechki/izdeliya-dlya-immobilizatsii-i-meditsinskoj-evakuatsii/nosilki-tkanevye-fest-2142/p/1651358/?from=block-301-0_3</t>
  </si>
  <si>
    <t>https://www.medrk.ru/shop/mebel-medicinskaya/nosilki-medicinskie/id-22976</t>
  </si>
  <si>
    <t>Носилки санитарные плащевые и ковшовые</t>
  </si>
  <si>
    <t>https://www.vseinstrumenti.ru/product/tkanevye-beskarkasnye-nosilki-ooo-appomed-2916-4678200/?ysclid=makocsy623500026756</t>
  </si>
  <si>
    <t>МедМос</t>
  </si>
  <si>
    <t>https://med-mos.ru/catalog/mchs/nosilki/nosilki-ydc-1a4h?srsltid=AfmBOor9tub93sotOB9n7YJUgRdJtOEDbrkaXxfamTvHuPcSqpZIo5uT</t>
  </si>
  <si>
    <t>https://www.medrk.ru/shop/mebel-medicinskaya/nosilki-medicinskie/id-23716?utm_source=yandex&amp;utm_medium=cpc&amp;utm_campaign=106967209&amp;utm_content=15804980844&amp;utm_term=носилки%20медицинские%20складные%20брезентовые</t>
  </si>
  <si>
    <t>Носилки санитарные плащевые и ковшовые наше предложение Носилки медицинские ковшовые Defeng DDJ-3C с ремнями</t>
  </si>
  <si>
    <t>МедкомплексАВК</t>
  </si>
  <si>
    <t>https://www.medcomp.ru/catalog/product/nosilki-meditsinskie-kovshovye-defeng-ddj-3c-s-remnyami/?ysclid=m7k0onq4g0256656500</t>
  </si>
  <si>
    <t>Носилки санитарные с хранения наше предложение Носилки санитарные брезентовые новые</t>
  </si>
  <si>
    <t>https://www.medrk.ru/shop/mebel-medicinskaya/nosilki-medicinskie/id-23716</t>
  </si>
  <si>
    <t>Носилки тканевые</t>
  </si>
  <si>
    <t>https://go-zaschita.ru/aptechki/nosilki-meditsinskie/nosilki-tkanevye-mchs-n/</t>
  </si>
  <si>
    <t>https://zavodrim.ru/catalog/bezopasnost_rabochego_mesta/aptechki/nosilki_tkanevye_mchs/</t>
  </si>
  <si>
    <t>https://www.komus.ru/katalog/otraslevye-predlozheniya/meditsina/aptechki/izdeliya-dlya-immobilizatsii-i-meditsinskoj-evakuatsii/nosilki-tkanevye-fest-2142/p/1651358/</t>
  </si>
  <si>
    <t>https://tkrim.ru/bezopasnost-rabochego-mesta/aptechki/item-uid-520b48399f375</t>
  </si>
  <si>
    <t>Носоглотка человека</t>
  </si>
  <si>
    <t>http://www.prirodovedenie.ru/221________.htm</t>
  </si>
  <si>
    <t>Ноутбук 1920x1080 IPS AMD Ryzen 3 4300U ядра 4 х 2 7 ГГц RAM 8 ГБ SSD 512 ГБ Windows 10 Pro Антивирус Касперского на 1 год наше предложение Операционная система Windows 11 Home Диагональ экрана дюйм 15 6 Разрешение экрана 1920x1080 Модель процессора AMD Ryzen 3 4300U Общее количество ядер 4 Базовая частота производительных ядер 2 7 ГГц</t>
  </si>
  <si>
    <t>https://www.dns-shop.ru/product/ca059af37d14ed20/156-noutbuk-maibenben-m543-serebristyj/</t>
  </si>
  <si>
    <t>Ноутбук 1920x1080 IPS AMD Ryzen 5 7520U ядра 4 х 2 8 ГГц RAM 16 ГБ SSD 512 ГБ Windows 10 Pro Антивирус Касперского на 1 год наше передложение Ноутбук Операционная система Windows 11 Home Разрешение экрана 1920x1080 Модель процессора AMD Ryzen 5 7520U Общее количество ядер 4 Базовая частота производительных ядер 2 8 ГГц</t>
  </si>
  <si>
    <t>https://www.dns-shop.ru/product/3358ebf121f0ed20/156-noutbuk-asus-vivobook-go-15-e1504fa-bq615w-cernyj/?utm_medium=referral&amp;utm_source=labkabinet.bitrix24.ru&amp;utm_referrer=https%3A%2F%2Flabkabinet.bitrix24.ru%2F</t>
  </si>
  <si>
    <t>Ноутбук ASUS TUF Gaming A15</t>
  </si>
  <si>
    <t>https://www.dns-shop.ru/product/67334107bbfced20/156-noutbuk-asus-tuf-gaming-a15-fa506nf-hn018-cernyj/</t>
  </si>
  <si>
    <t>Ноутбук для ученика Ноутбук Digma 15 6 2023 IPS Intel Celeron N4020 1 1ГГц 2-ядерный 8ГБ DDR4 256ГБ SSD Intel UHD Graphics 600 Windows 11 Pro</t>
  </si>
  <si>
    <t>https://www.citilink.ru/product/noutbuk-digma-eve-c5801-dn15cn-8cxw03-15-6-2023-ips-intel-celeron-n402-1905997/properties/</t>
  </si>
  <si>
    <t>Ноутбук для учителя Digma 15 6 IPS AMD Ryzen 3 3200U 2 6ГГц 2-ядерный 16ГБ DDR4 512ГБ SSD AMD Radeon Windows 11 Pro</t>
  </si>
  <si>
    <t>https://www.citilink.ru/product/noutbuk-digma-eve-a5820-ryzen-3-3200u-16gb-ssd512gb-vega-3-15-6-ips-fh-2002630/</t>
  </si>
  <si>
    <t>Ноутбук колонки мышь в комплекте</t>
  </si>
  <si>
    <t>https://www.dns-shop.ru/product/c66b8fab1c64ed20/156-noutbuk-maibenben-m557-serebristyj/characteristics/</t>
  </si>
  <si>
    <t>Ноутбук наше предложение 15 6 Ноутбук Модель процессора Intel Core i7-1355U Разрешение экрана 1920x1080 Объем оперативной памяти 16 ГБ Модель встроенной видеокарты Intel Iris Xe Graphics Общий объем твердотельных накопителей SSD 512 ГБ Видеоразъемы HDMI USB Type-C Версия видеоразъема HDMI 2 0 Аудиоразъемы 3 5 мм jack микрофон аудио Разъемы USB Type-A USB 2 0 x2 USB 3 2 Gen2</t>
  </si>
  <si>
    <t>https://www.dns-shop.ru/product/93c9fa38fe86ed20/156-noutbuk-msi-modern-15-b13m-609xru-cernyj/</t>
  </si>
  <si>
    <t>Ноутбук наше предложение ноутбук Aquarius 15 6 8Gb 256Gb SSD Intel Core i3 Windows 11</t>
  </si>
  <si>
    <t>ООО "БИОН"</t>
  </si>
  <si>
    <t>https://www.computermarket.ru/main/catalog/catid/11041706.aspx</t>
  </si>
  <si>
    <t>Ноутбук серии RIKOR модель R-N NINO 200 AMD-029 КДБА 466259 014-04 Art SPB 15 ar5425U 1xM 2 256gb-1x8gb</t>
  </si>
  <si>
    <t>Рикор</t>
  </si>
  <si>
    <t>https://gisp.gov.ru/goods/#/product/4051053</t>
  </si>
  <si>
    <t>ОБЖ Здоровый образ жизни Учебное пособие</t>
  </si>
  <si>
    <t>https://www.ozon.ru/product/obzh-zdorovyy-obraz-zhizni-uchebnoe-posobie-yashin-vladimir-nikolaevich-elektronnaya-kniga-932525184/</t>
  </si>
  <si>
    <t>ОБЖ Здоровье человека Правила поведения дома на улице на дороге в лесу</t>
  </si>
  <si>
    <t>https://examen-media.ru/products/50</t>
  </si>
  <si>
    <t>ОБЪЯСНИТЕЛЬНЫЙ РУССКИЙ ОРФОГРАФИЧЕСКИЙ СЛОВАРЬ-СПРАВОЧНИК</t>
  </si>
  <si>
    <t>https://www.ozon.ru/product/obyasnitelnyy-russkiy-orfograficheskiy-slovar-spravochnik-beshenkova-elena-vilenovna-cheltsova-526081005/?asb=TpCg4NS7MBssfdSirc8lL3Cg5iQoamVbH4VbCJDprW4%253D&amp;asb2=7EKQ8x7HK8cWnrdhO_qKhm22g08z4EkeVZi3bs4kMQFStms4EK9f_Uapfzcj3zhI&amp;avtc=1&amp;avte=2&amp;avts=1672116099&amp;keywords=ОБЪЯСНИТЕЛЬНЫЙ+РУССКИЙ+ОРФОГРАФИЧЕСКИЙ+СЛОВАРЬ-СПРАВОЧНИК&amp;sh=oK8X5PUnAg</t>
  </si>
  <si>
    <t>ОГЭ ГИА лаборатория по физике 2024 с источником питания 4 5 В наше предложение Комплект 4 ГИА-лаборатория по физике с батарейным блоком Состав комплекта батарейный блок питания 1 5 7 5 В регулируемый 1 шт батарейки тип АА 5 шт собирающая линза 1 фокусное расстояние F1 100 10 мм - 1 шт собирающая линза 2 фокусное расстояние F2 50 5 мм - 1 шт рассеивающая линза 3 фокусное расстояние F3 - 75 5 мм - 1 шт линейка длиной 300 мм с миллиметровыми делениями - 1 шт направляющая оптическая скамья пластиковая длиной 700 мм с бортиками для соосности оптических элементов и фиксатором для края стола - 1 шт фиксатор провода к оптической скамье - 1 шт слайд Модель предмета буква F - 1 шт полуцилиндр показатель преломления примерно 1 5 - 1 шт планшет с круговым транспортиром и с обозначением места для полуцилиндра - 1 шт осветитель 1 лампа на 4 5 В с проводами красным и черным 1 шт осветитель 2 лазер на 4 5 В с проводами красным и черным 1 шт экран - 1 шт держатель экрана с магнитом - 1 шт лоток пластиковый размером 340 270 55 мм - 1 шт учебное пособие Лабораторные наборы по курсу физики автор Е Ю Косарева 68 страниц печать офсетная обложка полноцветная 1 шт руководство по эксплуатации - 1 шт</t>
  </si>
  <si>
    <t>https://stronikum.ru/1061_Fizika/15657_Komplekt_4_GIA_laboratoriya_po_fizike_s_batareynim_blokom</t>
  </si>
  <si>
    <t>ОГЭ ГИА лаборатория по физике с батарейным блоком 7 лотков на стойке наше предложение Комплект оборудования ОГЭ-лаборатория с АБП 7 лотков</t>
  </si>
  <si>
    <t>https://nau-ra.ru/produktsiya/produktsiya-225_85.html</t>
  </si>
  <si>
    <t>ОГЭ ГИА по физике 2025 комплект 3 с источником питания</t>
  </si>
  <si>
    <t>https://stronikum.ru/1061_Fizika/15656_Komplekt_3_GIA_laboratoriya_po_fizike_s_batareynim_blokom</t>
  </si>
  <si>
    <t>ОГЭ ГИА по физике комплект 1-Н</t>
  </si>
  <si>
    <t>https://www.himlabo.ru/gia/gia-po-fizike/gia-po-fizike-1?ysclid=m78ks1qu4j780420112</t>
  </si>
  <si>
    <t>ОГЭ ГИА по физике комплект 2-Н</t>
  </si>
  <si>
    <t>https://www.himlabo.ru/gia/gia-po-fizike/gia-po-fizike-2?ysclid=m78kuf2dyp231640803</t>
  </si>
  <si>
    <t>ОГЭ ГИА по физике комплект 3-Н с АИП</t>
  </si>
  <si>
    <t>https://www.himlabo.ru/gia/gia-po-fizike/gia-po-fizike-3</t>
  </si>
  <si>
    <t>ОГЭ ГИА по физике комплект 4-Н с АИП</t>
  </si>
  <si>
    <t>https://www.himlabo.ru/gia/gia-po-fizike/gia-po-fizike-4</t>
  </si>
  <si>
    <t>ОГЭ ГИА по физике комплект 5-Н</t>
  </si>
  <si>
    <t>https://www.himlabo.ru/gia/gia-po-fizike/gia-po-fizike-5</t>
  </si>
  <si>
    <t>ОГЭ ГИА по физике комплект 6-Н</t>
  </si>
  <si>
    <t>https://www.himlabo.ru/gia/gia-po-fizike/gia-po-fizike-6</t>
  </si>
  <si>
    <t>ОГЭ ГИА по физике комплект 7-Н</t>
  </si>
  <si>
    <t>https://www.himlabo.ru/gia/gia-po-fizike/gia-po-fizike-7</t>
  </si>
  <si>
    <t>ОРФОГРАФИЧЕСКИЙ СЛОВАРЬ РУССКОГО ЯЗЫКА 100 000</t>
  </si>
  <si>
    <t>https://www.ozon.ru/product/russkiy-orfograficheskiy-slovar-okolo-200-000-slov-gramota-ivanova-olga-evgenevna-lopatin-761995616/?advert=OJMddbd1Fu13c5v2DO_4ary6-l33ZImoKSBmSZbzAhU4v_DpMKKMWyDcAxe8SzA6Km3EfeShtmC3twOUJSn2T4cZKWTAZqoolvqlp5Eka5Dd7dCjPC2gYFnwgWQIJl90hDItkhgmskHNwQJFeAGIcrEtUNkfn_du9oDihuyZZyP0--xdCeq8AsRt8GeJgCMK6e0OHwA0DPayRlBycoXqwtQQpM4jANfbDjpEOA6qPk1y71o5e7jU1uPOZ1LfvHZRsZtnZEh1pkYYgRhOIOPb81CF1PtOuDvfRtHLLsVU_lwE1Hm_rtKw4EihDD3aAdNEEipGV-ResAST0yMjTXae1f58dM1LllX7MSLs3GLVCcNT7_avyA3qaA&amp;avtc=1&amp;avte=2&amp;avts=1724041618&amp;keywords=%D0%BD%D0%BE%D0%B2%D0%B5%D0%B9%D1%88%D0%B8%D0%B9+%D1%88%D0%BA%D0%BE%D0%BB%D1%8C%D0%BD%D1%8B%D0%B9+%D0%BE%D1%80%D1%84%D0%BE%D0%B3%D1%80%D0%B0%D1%84%D0%B8%D1%87%D0%B5%D1%81%D0%BA%D0%B8%D0%B9+%D1%81%D0%BB%D0%BE%D0%B2%D0%B0%D1%80%D1%8C+%D1%80%D1%83%D1%81%D1%81%D0%BA%D0%BE%D0%B3%D0%BE+%D1%8F%D0%B7%D1%8B%D0%BA%D0%B0</t>
  </si>
  <si>
    <t>ОС3 Био IQ Электронная лицензия на одно рабочее место на 5 лет</t>
  </si>
  <si>
    <t>ОС3 (Российская IT-компания)</t>
  </si>
  <si>
    <t>https://oc3.ru/products/oc3BioIQ/</t>
  </si>
  <si>
    <t>ОС3 Интерактивная таблица Менделеева Д И Электронная лицензия на одно рабочее место на 5 лет</t>
  </si>
  <si>
    <t>https://oc3.ru/products/TablicaMendeleeva/</t>
  </si>
  <si>
    <t>ОС3 Констроуктор природных сообществ Электронная лицензия на одно рабочее место на 5</t>
  </si>
  <si>
    <t>https://oc3.ru/products/oc3priroda/</t>
  </si>
  <si>
    <t>Обеспечение личной безопасности в экстремальных ситуациях 11 плакатов Формат А-3</t>
  </si>
  <si>
    <t>https://shop.armpress.info/catalog/tr1/plakaty-mchs-go-i-chs/obespechen-lichnou-bezopasnos-v-ekstremali/?ysclid=m64rpitydz71169276</t>
  </si>
  <si>
    <t>Обжимной инструмент</t>
  </si>
  <si>
    <t>https://www.vseinstrumenti.ru/product/kleschi-obzhimnye-politeh-standart-2599143-15191560/#searchQuery=обжимной&amp;searchType=srp</t>
  </si>
  <si>
    <t>https://www.dns-shop.ru/product/591b1393ae0b8a5a/instrument-dla-obzima-5bites-ly-t2009r/</t>
  </si>
  <si>
    <t>Образование Независимых государств Территориаьные изменения в Европе после Первой мировой войны в 1918-1923 г наше предложение Образование независимых государств Территориальные изменения в Европе после Первой мировой войны в 1918 - 1923 гг 70х100</t>
  </si>
  <si>
    <t>К-2903</t>
  </si>
  <si>
    <t>Образование СССР Национально-государственное строительство в 1922-1936rr наше предложение Союз Советских Социалистических Республик в 1922-1939 гг 100х140</t>
  </si>
  <si>
    <t>К-1909</t>
  </si>
  <si>
    <t>Образовательный комплект для разработки беспилотных летательных аппаратов различного типа нгаше предложение Набор образовательный для конструирования Оремис 7</t>
  </si>
  <si>
    <t>Письмо Харьков И от 04.08.2027</t>
  </si>
  <si>
    <t>Образовательный набор Умная теплица</t>
  </si>
  <si>
    <t>Мгбот</t>
  </si>
  <si>
    <t>https://mgbot.ru/catalog/obrazovatelnye_nabory_iot/nabor_umnaya_teplitsa_yotik_m2/</t>
  </si>
  <si>
    <t>Образовательный набор для изучения технологий связи и IoT Конструктор программируемых моделей Инженерных систем Интернет вещей наше предложение Образовательный набор для изучения технологий связи и концепции сети передачи данных между физическими объектами IoT</t>
  </si>
  <si>
    <t>https://nau-ra.ru/produktsiya/produktsiya-23_94.html</t>
  </si>
  <si>
    <t>Образовательный набор по электронике электромеханике и микропроцессорной технике</t>
  </si>
  <si>
    <t>https://nau-ra.ru/produktsiya/produktsiya-23_101.html</t>
  </si>
  <si>
    <t>Образцы первичных средств пожаротушения огнетушителей комплек 3 шт</t>
  </si>
  <si>
    <t>ООО "Уральская макетная мастерская"</t>
  </si>
  <si>
    <t>http://www.maketmaster.ru/articles/show/articles6</t>
  </si>
  <si>
    <t>Обратный холодильник Исполнение-1 ХШ-100 19 26</t>
  </si>
  <si>
    <t>https://minimed.ru/product/2441/?ysclid=m6amnsytz782397223</t>
  </si>
  <si>
    <t>Обратный холодильник Исполнение-1 ХШ-200 19 26</t>
  </si>
  <si>
    <t>https://minimed.ru/product/2441/?ysclid=m6eg6bwcq5316843360</t>
  </si>
  <si>
    <t>Обруч пластиковый в обмотке Диаметр 65 см Уп 10 шт Диаметр обруча см 65 Вес г 210 Материал пластик Диаметр требы мм 16 Цвет ассортимент</t>
  </si>
  <si>
    <t>https://www.olimpciti.ru/catalog/tovary-i-gotovaya-produktsiya/sport-detyam/kol-tsa-gimnasticheskie/obruch-plastikovyy-v-obmotke-diametr-65-sm/</t>
  </si>
  <si>
    <t>Обручи</t>
  </si>
  <si>
    <t>https://sports-tech.ru/catalog/obruchi-gimnasticheskie/obruch-gimnasticheskiy-750-mm-300-gr-metall-okrashennyy/</t>
  </si>
  <si>
    <t>Обучающий игровой комплекс для учащихся начальных классов для ознакомления с техническими средствами организации дорожного движения изучения правил дорожного движения и безопасного поведения на дорогах</t>
  </si>
  <si>
    <t>https://zarnitza.ru/catalog/avtogorodki-i-pdd/obuchajushhijj-igrovojj-kompleks-bukvar-peshekhoda/</t>
  </si>
  <si>
    <t>Обучающий калейдоскоп</t>
  </si>
  <si>
    <t>https://stronikum.ru/4273_Nachalnaya_shkola/10051_Obuchayushchiy_kaleydoskop</t>
  </si>
  <si>
    <t>Обучающий набор Растительный мир</t>
  </si>
  <si>
    <t>https://тыия54.рф/products/obuchayushchiy-nabor-rasteniya-novosibirskaya-oblast/?ysclid=m9wib0jw7o98804837</t>
  </si>
  <si>
    <t>Общевоинские уставы Вооруженных Сил РФ</t>
  </si>
  <si>
    <t>https://www.ozon.ru/product/obshchevoinskie-ustavy-vooruzhennyh-sil-rf-sbornik-normativnyh-pravovyh-aktov-1389116691/?at=gpt411lMPhK4280oI0gDKqxsNjr8mvSn5EEo2i1o34Dk</t>
  </si>
  <si>
    <t>Общевоинские уставы Вооруженных Сил РФ наше предложение Общевоинские уставы Вооруженных Сил Российской Федерации и Устав военной полиции на 2025 год уголовная ответственность за преступления против военной службы</t>
  </si>
  <si>
    <t>Читай город</t>
  </si>
  <si>
    <t>https://www.chitai-gorod.ru/product/obshchevoinskie-ustavy-vooruzhennyh-sil-rossiyskoy-federacii-i-ustav-voennoy-policii-na-2025-god-ugolovnaya-otvetstvennost-za-prestupleniya-protiv-voennoy-sluzhby-3066203?utm_medium=cpc&amp;utm_source=yandex&amp;utm_campaign=y_epk_dsa_books_rf%7C111171979&amp;utm_term=---autotargeting&amp;utm_content=k50id%7C0100000051950424490_51950424490%7Ccid%7C111171979%7Cgid%7C5451086205%7Caid%7C1842187018507944917%7Cadp%7Cno%7Cpos%7Cpremium1%7Csrc%7Csearch_none%7Cdvc%7Cdesktop%7Creg65%7Cmain&amp;k50id=0100000051950424490_51950424490&amp;referrer=reattribution%3D1&amp;yclid=5841149965723762687</t>
  </si>
  <si>
    <t>Общевоинские уставы Вооруженных Сил Российской Федерации</t>
  </si>
  <si>
    <t>https://www.labirint.ru/books/1021054/</t>
  </si>
  <si>
    <t>Общевойсковой защитный комплект O3K</t>
  </si>
  <si>
    <t>https://go-zaschita.ru/zashchitnaya-spetsodezhda/zaschitnye-kostumy/obshchevoiskovoi-zashchitnyi-komplekt-ozk/?ysclid=m73ah9tilf570876670</t>
  </si>
  <si>
    <t>Общевойсковой защитный комплект ОЗК</t>
  </si>
  <si>
    <t>письмо от анастасии от 03.04.25</t>
  </si>
  <si>
    <t>https://tksiz.ru/katalog/spetsodezhda/zashchitnaya-spetsodezhda/obshchevojskovoj-zashchitnyj-komplekt/?srsltid=AfmBOooG7O6A-_6_dkGY_s1r35M-O35B3g1kz1TPv174Ajt3PUgkfPkf</t>
  </si>
  <si>
    <t>Общевойсковой защитный комплект ОЗК с хранения</t>
  </si>
  <si>
    <t>https://promza.ru/catalog/zashhitnaya-speczodezhda/kostyumy-zashchitnye/obshhevojskovoj-zashhitnyij-komplekt-ozk/?ysclid=mav0xcqcxl855837878</t>
  </si>
  <si>
    <t>Общевойсковой защитный комплект рост 4</t>
  </si>
  <si>
    <t>https://zavodrim.ru/catalog/spetsodezhda/zashchitnaya_spetsodezhda/komplekt_ozk_1/</t>
  </si>
  <si>
    <t>Общевойсковой защитный костюм ОКЗ</t>
  </si>
  <si>
    <t>https://zavodrim.ru/catalog/spetsodezhda/zashchitnaya_spetsodezhda/komplekt_ozk_1/?ysclid=m64sti6cxd470564308</t>
  </si>
  <si>
    <t>Общевойсковый защитный комплект ОЗК</t>
  </si>
  <si>
    <t>https://go-zaschita.ru/zashchitnaya-spetsodezhda/zaschitnye-kostumy/obshchevoiskovoi-zashchitnyi-komplekt-ozk/</t>
  </si>
  <si>
    <t>https://tkrim.ru/category/zashhitnyj-komplekt-ozk</t>
  </si>
  <si>
    <t>Обществознание ч 1</t>
  </si>
  <si>
    <t>http://www.prirodovedenie.ru/4779________.htm</t>
  </si>
  <si>
    <t>Объединение Франции в XII-XV вв 70х100</t>
  </si>
  <si>
    <t>К-2608</t>
  </si>
  <si>
    <t>Обязательная подготовка граждан к военной службе Плакат А-2</t>
  </si>
  <si>
    <t>https://www.armpress.info/plakat/20.htm</t>
  </si>
  <si>
    <t>Оверлок</t>
  </si>
  <si>
    <t>https://www.sewing-world.ru/products/Family550Pro.html</t>
  </si>
  <si>
    <t>Оверлок Brother HF4000ST Наше предложение Оверлок Comfort нитей - 4 1300 ст мин швейных операций - 12 рукавная платформа лоток для обрезков 2-ниточный конвертер в комплекте</t>
  </si>
  <si>
    <t>https://www.dns-shop.ru/product/1851acd1bc5d3330/overlok-comfort-888/</t>
  </si>
  <si>
    <t>Овоскоп</t>
  </si>
  <si>
    <t>https://nsk.nv-lab.ru/catalog_info.php?ID=1144</t>
  </si>
  <si>
    <t>https://www.nv-lab.ru/catalog_info.php?ID=1144</t>
  </si>
  <si>
    <t>Овоскоп настольный наше предложение Овоскоп Новые технологии Напряжение 220 В Питание сеть Тип ламп накаливания Количество ламп 1 шт Материал корпуса металл Max число куриных яиц 10 шт Потребляемая мощность 100 Вт</t>
  </si>
  <si>
    <t>https://www.vseinstrumenti.ru/product/ovoskop-novye-tehnologii-on-10-28706-2125396/?ysclid=mdfmoudokc461006186</t>
  </si>
  <si>
    <t>Огневая подготовка 11 плакатов теория устройство АК-74 и РПК-74 и др Формат А-3</t>
  </si>
  <si>
    <t>https://shop.armpress.info/catalog/tr1/plakaty-vooruzennye-sily-rossiuskou-federacii/ognevaya-podgotovka-11-plakatov/?ysclid=m64or573tl480195763</t>
  </si>
  <si>
    <t>Огневая подготовка основы стрельбы устройство АК-74 РПК-74 гранат и др</t>
  </si>
  <si>
    <t>https://shop.armpress.info/catalog/r2/ognevaya-podgotovka-osnovy-streliby-ustroustvo/</t>
  </si>
  <si>
    <t>https://shop.armpress.info/catalog/r2/ognevaya-podgotovka-osnovy-streliby-ustroustvo/?ysclid=m64nubjpke278237432</t>
  </si>
  <si>
    <t>Огнетушитель</t>
  </si>
  <si>
    <t>https://www.vseinstrumenti.ru/product/ognetushitel-yarpozhinvest-op-4-z-avse-913799/#searchQuery=огнетушитель&amp;searchType=redirect</t>
  </si>
  <si>
    <t>https://www.komus.ru/katalog/rabochaya-spetsodezhda-i-siz/sredstva-pozharnoj-bezopasnosti/ognetushiteli/ognetushiteli-ruchnye/ognetushitel-poroshkovyj-yarpozhinvest-op-4-z-avse-2a-55v-se-zpu-alyuminij-/p/755057/?utm_source=context2-yandex_ad-mgc-v4&amp;utm_medium=cpc&amp;utm_campaign=context2-ntr_tovarnaya_kampaniya_omskaya-mk-op_z1-sib-ntr-ntm-v4&amp;utm_content=%7Cc%3A117348588%7Cg%3A5531667294%7Cb%3A16776558629%7Ck%3A54104463785%7Cst%3Asearch%7Ca%3Ano%7Cs%3Anone%7Ct%3Apremium%7Cp%3A1%7Cr%3A54104463785%7Cdev%3Adesktop&amp;utm_term=---autotargeting&amp;yclid=14873633688543035391</t>
  </si>
  <si>
    <t>Огнетушитель ОВЭ-4 з АВСЕ-01 морозостойкий</t>
  </si>
  <si>
    <t>https://omsk.promza.ru/catalog/pozharnoe-oborudovanie/ognetushiteli/vozdushno-emulsionnye/ognetushitel-oveh-4eh-z-avse-01-morozostojkij/</t>
  </si>
  <si>
    <t>Огнетушитель наше предложение Огнетушитель 2л ОП-2-з</t>
  </si>
  <si>
    <t>https://www.vseinstrumenti.ru/product/ognetushitel-2l-melanti-op-2-z-avse-0975608100-686094/</t>
  </si>
  <si>
    <t>Огнетушитель наше предложение Огнетушитель ОП-2</t>
  </si>
  <si>
    <t>https://www.vseinstrumenti.ru/product/ognetushitel-yarpozhinvest-op-2-z-avse-913797/#searchQuery=%D0%9E%D0%B3%D0%BD%D0%B5%D1%82%D1%83%D1%88%D0%B8%D1%82%D0%B5%D0%BB%D1%8C++%D0%9E%D0%9F-2&amp;searchType=srp</t>
  </si>
  <si>
    <t>Огнетушитель порошковый порошковый с индикатором давления ручной с длиной струи 3 метра</t>
  </si>
  <si>
    <t>https://www.vseinstrumenti.ru/product/ognetushitel-yarpozhinvest-op-8-z-avse-913802/</t>
  </si>
  <si>
    <t>Огнетушитель углекислотный порошковый с индикатором давления ручной с длиной струи 3 метра</t>
  </si>
  <si>
    <t>https://www.vseinstrumenti.ru/product/ognetushitel-uglekislotnyj-yarpozhinvest-ou-5-vse-968192/</t>
  </si>
  <si>
    <t>Огнеупорный шкаф для хранения легковоспламеняющихся горючих и взрывоопасных веществ наше предложение Металлический шкаф для хранения ЛВЖ 87 л 890 860 490 мм</t>
  </si>
  <si>
    <t>https://www.nv-lab.ru/catalog_info.php?ID=3863</t>
  </si>
  <si>
    <t>Огнеупорный шкаф для хранения легковоспламеняющихся горючих и взрывоопасных веществ наше предложение Шкаф Сфера для хранения ЛВЖ 1 590х550х630 1 1 0 огнестойкость 90Б 90 минут</t>
  </si>
  <si>
    <t>Сфера</t>
  </si>
  <si>
    <t>https://urmks.ru/produktsiya/laboratornaya-mebel-i-oborudovanie/shkaf-lvzh-90b/shkaf-lvzh1590kh550kh630110-90b-90-minut.html</t>
  </si>
  <si>
    <t>Огниво воздушное</t>
  </si>
  <si>
    <t>https://www.l-microrus.ru/catalog/279/3803/?sphrase_id=884880</t>
  </si>
  <si>
    <t>https://stronikum.ru/1061_Fizika/2693_Ognivo_vozdushnoe</t>
  </si>
  <si>
    <t>Одеяло полушерстяное 1 5сп 150х200</t>
  </si>
  <si>
    <t>https://polyshvey.ru/products/672</t>
  </si>
  <si>
    <t>Одного поля ягоды</t>
  </si>
  <si>
    <t>http://igroteka-rebus.ru/index.php?route=product/product&amp;path=59&amp;product_id=117</t>
  </si>
  <si>
    <t>Одноэлементная магнитно-маркерная доска 100х120 - алюминиевый профиль</t>
  </si>
  <si>
    <t>https://boardsys.ru/odnojelementnaja-markernaya-doska-100-120-a</t>
  </si>
  <si>
    <t>Одноэлементная магнитно-маркерная доска 120х180 - алюминиевый профиль</t>
  </si>
  <si>
    <t>https://boardsys.ru/odnojelementnaja-markernaya-doska-120-180-a</t>
  </si>
  <si>
    <t>Одноэлементная магнитно-меловая доска 100х120 - алюминиевый профиль</t>
  </si>
  <si>
    <t>https://boardsys.ru/odnojelementnaja-melovaja-doska-100-120-a</t>
  </si>
  <si>
    <t>Одноэлементная магнитно-меловая доска 100х150 - алюминиевый профиль</t>
  </si>
  <si>
    <t>https://boardsys.ru/odnojelementnaja-melovaja-doska-100-150-a</t>
  </si>
  <si>
    <t>Одноэлементная магнитно-меловая доска 120х180</t>
  </si>
  <si>
    <t>https://boardsys.ru/odnojelementnaja-melovaja-doska-120-180-a</t>
  </si>
  <si>
    <t>Озонатор принадлежность к источнику выс напряжения</t>
  </si>
  <si>
    <t>https://stronikum.ru/1383_Himiya/1248_Ozonator_prinadlegnost_k_istochniku_vis_napryageniya</t>
  </si>
  <si>
    <t>Оказание первой помощи 1х1</t>
  </si>
  <si>
    <t>https://стенды-калипсо.рф/katalog/stendyi-po-bezopasnost/pervaya-mediczinskaya-pomoshh/okazanie-pervoj-pomoshhi/</t>
  </si>
  <si>
    <t>Окуляр Sky-Watcher Plossl 10 мм 1 25</t>
  </si>
  <si>
    <t>https://4glaza.ru/products/sky-watcher-okulyar-plossl-10mm-1-25/?oid=25355</t>
  </si>
  <si>
    <t>Определитель осанки</t>
  </si>
  <si>
    <t>https://sfsi.ru/catalog/detskoe_sportivnoe_oborudovanie/igrovoe_razvivayushchee_oborudovanie_dlya_detskogo_sada/dekorativno_razvivayushchie_paneli_bizibordy/opredelitel_osanki/</t>
  </si>
  <si>
    <t>Организация Гражданской обороны 11 плакатов Формат А-3</t>
  </si>
  <si>
    <t>https://shop.armpress.info/catalog/tr1/plakaty-mchs-go-i-chs/organizaci-grazdansko-oborony-11/?ysclid=m64rkw7035277219612</t>
  </si>
  <si>
    <t>Органическая химия 7 таблиц</t>
  </si>
  <si>
    <t>5-8572-007</t>
  </si>
  <si>
    <t>Органоминеральное удобрение на цветение для гидропоники Simplex Hydro Bloom A B 1 л</t>
  </si>
  <si>
    <t>https://www.ozon.ru/product/organomineralnoe-udobrenie-na-tsvetenie-dlya-gidroponiki-simplex-hydro-bloom-a-b-1-l-1349090304/</t>
  </si>
  <si>
    <t>Ордена и медали Российской Федерации</t>
  </si>
  <si>
    <t>https://www.armpress.info/plakat/27.htm</t>
  </si>
  <si>
    <t>Оружейный сейф</t>
  </si>
  <si>
    <t>https://www.vseinstrumenti.ru/product/oruzhejnyj-shkaf-onix-kanonir-796699/</t>
  </si>
  <si>
    <t>Оружие России 8 таблиц</t>
  </si>
  <si>
    <t>артикул 5-8617-008</t>
  </si>
  <si>
    <t>Оружие России 8 таблиц 0 68х0 98</t>
  </si>
  <si>
    <t>5-8617-008</t>
  </si>
  <si>
    <t>Оружие России Боевые корабли ВМФ 14 плакатов Формат А-4</t>
  </si>
  <si>
    <t>https://shop.armpress.info/catalog/tr1/plakaty-vooruzennye-sily-rossiuskou-federacii/oruzie-rossii-boevye-korabli-vmf/?ysclid=m64rgq3woy175046546</t>
  </si>
  <si>
    <t>Оружие России Боевые самолеты и вертолеты 18 плакатов Формат А-4</t>
  </si>
  <si>
    <t>https://shop.armpress.info/catalog/tr1/plakaty-vooruzennye-sily-rossiuskou-federacii/oruzie-rossii-boevye-samolety-i/?ysclid=m64p30jfzy163219044</t>
  </si>
  <si>
    <t>Оружие России Бронетанковая техника 11 плакатов А-3</t>
  </si>
  <si>
    <t>https://shop.armpress.info/catalog/tr1/plakaty-vooruzennye-sily-rossiuskou-federacii/oruzie-rossii-bronetanko-texnika/?ysclid=m64p0jvj4z715662705</t>
  </si>
  <si>
    <t>Оружие России Ракеты и артиллерия 14 плакатов Формат А-4</t>
  </si>
  <si>
    <t>https://shop.armpress.info/catalog/tr1/plakaty-vooruzennye-sily-rossiuskou-federacii/oruzie-rossii-rakety-i-artilleriy/?ysclid=m64rf8iyrc760484155</t>
  </si>
  <si>
    <t>Оружие России Средства противовоздушной обороны 11 плакатов Формат А-4</t>
  </si>
  <si>
    <t>https://shop.armpress.info/catalog/tr1/plakaty-vooruzennye-sily-rossiuskou-federacii/oruzie-rossii-sredstva-protivovoz-oborony/?ysclid=m64rdcblnz941747365</t>
  </si>
  <si>
    <t>Оружие России Стрелковое оружие гранатометы огнеметы 11 плакатов Формат А-3</t>
  </si>
  <si>
    <t>https://shop.armpress.info/catalog/tr1/plakaty-vooruzennye-sily-rossiuskou-federacii/oruzie-rossii-strelkovoe-oruzie-granatomet/?ysclid=m64oyq8nxr621952651</t>
  </si>
  <si>
    <t>Орфографический словарь русского языка 1-4 классы</t>
  </si>
  <si>
    <t>https://www.labirint.ru/books/872413/</t>
  </si>
  <si>
    <t>Основание штатива 300 200 со штырем 700 10</t>
  </si>
  <si>
    <t>https://rushim.ru/product_info.php?products_id=4784</t>
  </si>
  <si>
    <t>Основная грамматика английского языка 16 таблиц</t>
  </si>
  <si>
    <t>2-141-599</t>
  </si>
  <si>
    <t>Основные правила стрельбы из стрелковго оружия 0 7х1</t>
  </si>
  <si>
    <t>https://стенды-калипсо.рф/katalog/shkola/po-kabinetam/obzh/osnovnyie-pravila-strelbyi-iz-strelkovgo-oruzhiya/</t>
  </si>
  <si>
    <t>Основные свойства степеней и корней 0 7х1 1</t>
  </si>
  <si>
    <t>https://стенды-калипсо.рф/katalog/shkola/po-kabinetam/matematika/osnovnye-svojstva-stepenej-i-kornej1/</t>
  </si>
  <si>
    <t>Основы ПДД для ср и ст шк возраста 12 фильмов DVD Правила дорожного движения Видеокурс</t>
  </si>
  <si>
    <t>https://www.centrmag.ru/catalog/product/dvd_pravila_dorozhnogo_dvizheniya_videokurs/?ysclid=m67oagsz5m453049478</t>
  </si>
  <si>
    <t>Основы безопасности жизнедеятельности Учебное пособие Феникс</t>
  </si>
  <si>
    <t>https://www.ozon.ru/product/osnovy-bezopasnosti-zhiznedeyatelnosti-uchebnoe-posobie-sobyanin-fedor-ivanovich-357729414/</t>
  </si>
  <si>
    <t>Основы военной службы 0 8х0 9</t>
  </si>
  <si>
    <t>https://стенды-калипсо.рф/katalog/shkola/po-kabinetam/obzh/osnovy-voennoj-sluzhby/</t>
  </si>
  <si>
    <t>Основы военной службы 10 таблиц</t>
  </si>
  <si>
    <t>артикул 5-2041-010</t>
  </si>
  <si>
    <t>Основы военной службы 10 таблиц 68х98 см В составе Вооруженные Силы Российской Федерации Строевая подготовка Воинская обязанность Обязательная и добровольная подготовка граждан к военной службе Составы и воинские звания военнослужащих вооруженных сил Российской Федерации кроме ВМФ Назначение и устройство 7 62 мм модернизированного автомата Калашникова Неполная разборка и сборка 7 62 мм модернизированного автомата Калашникова Назначение и боевые свойства ручных осколочных гранат Приемы метания ручных осколочных гранат Меры безопасности при проведении стрельб из стрелкового оружия и метании ручных гранат</t>
  </si>
  <si>
    <t>http://www.posobiya.ru/SREDN_SKOOL/OBG/061/index.html</t>
  </si>
  <si>
    <t>Основы военной службы комплект 10 таблиц 68 98</t>
  </si>
  <si>
    <t>5-2041-010</t>
  </si>
  <si>
    <t>Основы медицинских знаний 18 фильмов ст шк возраст</t>
  </si>
  <si>
    <t>https://www.medius.ru/catalog/uchebnye_klassy/obzh/elektronnye_i_videoizdaniya/osnovy_meditsinskikh_znaniy_18_filmov_cd.html?ysclid=m64lctb9ak918842493</t>
  </si>
  <si>
    <t>Основы медицинских знаний Первая медицинская помощь</t>
  </si>
  <si>
    <t>https://shop.armpress.info/catalog/r2/osnovy-medicinski-znaniu-pervaya-medicinska/?ysclid=m67p1syj2l780564250</t>
  </si>
  <si>
    <t>Основы медицинских знаний анатомия физиология гигиена человека и оказание первой помощи</t>
  </si>
  <si>
    <t>https://www.ozon.ru/product/osnovy-meditsinskih-znaniy-uchebnoe-posobie-4-e-izd-dop-i-pererab-gayvoronskiy-aleksey-372660031/</t>
  </si>
  <si>
    <t>Основы медицинских знаний и здорового образа жизни Учебник</t>
  </si>
  <si>
    <t>Майшоп</t>
  </si>
  <si>
    <t>https://my-shop.ru/shop/product/3993165.html</t>
  </si>
  <si>
    <t>Основы стрельбы из стрелкового оружия наше предложение Наставление по стрелковому делу Основы стрельбы из стрелкового оружия Автор ред И К Вильчинский Обложка Твердая обложка Издательство Военное издательство Министерства обороны СССР</t>
  </si>
  <si>
    <t>ЦентрМаг</t>
  </si>
  <si>
    <t>https://www.centrmag.ru/catalog/product/nastavlenie-po-strelkovomu-delu-osnovy-strelby-iz-strel/</t>
  </si>
  <si>
    <t>Основы стрельбы из стрелкового оружия наше предложение Огневая подготовка Учебное пособие</t>
  </si>
  <si>
    <t>https://www.ozon.ru/product/ognevaya-podgotovka-uchebnoe-posobie-1610622063/?asb=23BKgagPjWpYafZjl%252B0FWTcX%252FWZ%252BPs7peTaXIjmMG4k%253D&amp;at=57twl1399cz7zN60F1PpBE8s6gKj4zCzkmkXoCGmmAP3&amp;avtc=1&amp;avte=4&amp;avts=1737436872&amp;keywords=%D0%BE%D0%B3%D0%BD%D0%B5%D0%B2%D0%B0%D1%8F+%D0%BF%D0%BE%D0%B4%D0%B3%D0%BE%D1%82%D0%BE%D0%B2%D0%BA%D0%B0</t>
  </si>
  <si>
    <t>Особенности военной службы уч пос по разд Основы военной службы</t>
  </si>
  <si>
    <t>https://shop.armpress.info/catalog/r2/osobennost-voennou-sluzby-uch-pos/</t>
  </si>
  <si>
    <t>https://shop.armpress.info/catalog/r2/osobennost-voennou-sluzby-uch-pos/?ysclid=m64ntldwdw781389215</t>
  </si>
  <si>
    <t>Осциллограф цифровой двухканальный</t>
  </si>
  <si>
    <t>https://stronikum.ru/1061_Fizika/15658_Ostsillograf_tsifrovoy_dvuhkanalniy</t>
  </si>
  <si>
    <t>Осциллограф электронный с коммутатором ADS-6122H Осциллограф цифровой 12 бит неше предложение Двухканальный цифровой запоминающий осциллограф частота оцифровки до 400 кГц</t>
  </si>
  <si>
    <t>https://www.l-microrus.ru/catalog/427/4019/?sphrase_id=883595</t>
  </si>
  <si>
    <t>От зародыша до взрослого растения Комплект лабораторного оборудования</t>
  </si>
  <si>
    <t>https://www.rene-edu.ru/srednyaya-i-starshaya-shkola/ot-zarodyisha-do-vzroslogo-rasteniya-145.html</t>
  </si>
  <si>
    <t>Отечественная война ноябрь 1942-мая 1945 наше предложение Великая Отечественная война 22 июня 1941- декабрь 1943 гг 100х140</t>
  </si>
  <si>
    <t>К-1911</t>
  </si>
  <si>
    <t>Отечественная история ХХ век Атлас контурные карты ФГОС</t>
  </si>
  <si>
    <t>https://www.labirint.ru/books/312268/</t>
  </si>
  <si>
    <t>Отработка приемов сердечно-легочной реанимации на тренажере-манекене 0 9х1 2</t>
  </si>
  <si>
    <t>https://zarnitza.ru/catalog/meditsina/okazanie-pervoy-pomoshchi/stend-otrabotka-priemov-serdechno-legochnojj-reanimatsii-na-trenazher-manekene/</t>
  </si>
  <si>
    <t>Отработка приемов сердечно-легочной реанимации на тренажере-манекене с электрическим контроллером 0 9х1 2</t>
  </si>
  <si>
    <t>https://zarnitza.ru/catalog/podgotovka-professionalnykh-kadrov/tamozhennoe-delo-uchebnoe-oborudovanie-dlya-mvd/uchebnye-trenazhery-transportnykh-sredstv-politsii/stend-otrabotka-priemov-serdechno-legochnojj-reanimatsii-na-trenazhere-manekene-s-elektricheskim-kontrollerom/</t>
  </si>
  <si>
    <t>Отработка приемов удаления инородного тела из верхних дыхательных путей на тренажере-манекене 0 9х1 2</t>
  </si>
  <si>
    <t>https://zarnitza.ru/catalog/meditsina/okazanie-pervoy-pomoshchi/stend-otrabotka-priemov-udalenija-inorodnogo-tela-iz-verkhnikh-dykhatelnykh-putejj-na-trenazhere-manekene/</t>
  </si>
  <si>
    <t>Оцинкованный таз 13 л</t>
  </si>
  <si>
    <t>https://www.vseinstrumenti.ru/product/otsinkovannyj-taz-rossiya-13-l-67585-956638/?utm_source=yandex&amp;utm_medium=cpc&amp;utm_campaign=mk_11_na_ch2_rf&amp;utm_content=15396410071&amp;utm_term=ST%3Asearch%7CS%3Ayandex.ru%7CAP%3Ano%7CPT%3Aother%7CP%3A1%7CDT%3Adesktop%7CRI%3A65%7CCI%3A101148436%7CGI%3A5336012435%7CPI%3A48484936396%7CAI%3A15396410071%7CRT%3A48484936396%7CKW%3A---autotargeting%7CRN%3AНовосибирск&amp;yclid=7543368306068815871</t>
  </si>
  <si>
    <t>Очки защитные</t>
  </si>
  <si>
    <t>https://www.vseinstrumenti.ru/product/zaschitnye-zakrytye-ochki-samgrupp-16114-2171424/#searchQuery=Защитные+закрытые&amp;searchType=srp</t>
  </si>
  <si>
    <t>Очки защитные желтые</t>
  </si>
  <si>
    <t>https://www.vseinstrumenti.ru/product/zaschitnye-otkrytye-ochki-rim-lyutserna-zheltye-7717-962122/</t>
  </si>
  <si>
    <t>Очки защитные открытые</t>
  </si>
  <si>
    <t>https://stronikum.ru/3549_Tehnologiya/1227_Ochki_zashchitnie</t>
  </si>
  <si>
    <t>Очки защитные тип 2</t>
  </si>
  <si>
    <t>https://rushim.ru/product_info.php?products_id=1507</t>
  </si>
  <si>
    <t>ПК ARDOR GAMING RAGE H332</t>
  </si>
  <si>
    <t>https://www.dns-shop.ru/product/c1a4553e7e13ed20/pk-ardor-gaming-rage-h332/</t>
  </si>
  <si>
    <t>ПК DEXP Atlas H468</t>
  </si>
  <si>
    <t>https://www.dns-shop.ru/product/81dc562d6501d582/pk-dexp-atlas-h468/</t>
  </si>
  <si>
    <t>ПК Intel Core i5-12400 6 x 2 5 ГГц 16 ГБ DDR4 SSD 512 ГБ без ОС 1 x DisplayPort 1 x HDMI 1 x VGA D-Sub Intel H610 блок питания - 350 Вт</t>
  </si>
  <si>
    <t>https://www.dns-shop.ru/product/347de22d7afed582/pk-dexp-atlas-h479/</t>
  </si>
  <si>
    <t>ПО для образовательных учреждений наеш предложение Программное обеспечение является современной системой для информирования учеников преподавателей родителей о важных событиях программах расписании предметах кабинетах образовательных учреждений Оно может быть доступно через интерактивное оборудование от AxeTech и постоянно обновляться в режиме реального времени что позволяет быстро реагировать на изменения в расписании и своевременно информировать обучающихся Интерактивное расписание идеально подходит для школ университетов колледжей и других образовательных учреждений а также помогает студентам и преподавателям быть более организованными и эффективными в своей учебной деятельности и постоянно быть в курсе когда и где будет проводится занятие Основной функционал Расписание звонков и возможность его редактирования администратором указывая время начала и конца каждого урока Информация о преподавателях ФИО какой предмет ведет фото c возможностью редактирования администратором Создание и отображение расписания для каждого дня недели выбирая учителей предметы кабинеты и время начала и конца занятий Возможность добавления информации о предметах и редактирование администратором Добавление и отображение кабинетов их расположение номеров и занятости по времени Ограниченный доступ административной панели с возможностью внесения изменений в программное обеспечение Открытый доступ пользовательского интерфейса с возможностью получения полной информации об образовательном учреждении расписании предметах преподавателях и т д</t>
  </si>
  <si>
    <t>https://axe-tech.ru/software/interaktivnoe-raspisanie-campus/</t>
  </si>
  <si>
    <t>ПЦР-бокс с расходниками для проведения исследовательских работ по биологии и экологии</t>
  </si>
  <si>
    <t>https://www.nv-lab.ru/catalog_info.php?ID=1625</t>
  </si>
  <si>
    <t>ПЦР-бокс с расходниками для проведения исследовательских работ по биологии и экологии наше предложение Ламинарный бокс БАВ-ПЦР- Ламинар-C с УФ-рециркулятором воздуха</t>
  </si>
  <si>
    <t>письмо Виталий Егоров от 24.04.2025</t>
  </si>
  <si>
    <t>Пазл Животные мира 60 элементов</t>
  </si>
  <si>
    <t>https://www.sima-land.ru/7673631/pazl-zhivotnye-mira-60-elementov/</t>
  </si>
  <si>
    <t>Пазл Новогодний каток 60 элементов</t>
  </si>
  <si>
    <t>https://www.sima-land.ru/9874990/pazl-novogodniy-katok-60-elementov/</t>
  </si>
  <si>
    <t>Пазлы детские Сказки 8 54 элемента</t>
  </si>
  <si>
    <t>https://www.sima-land.ru/10733553/pazly-detskie-skazki-8-54-elementa-2/</t>
  </si>
  <si>
    <t>Пазлы детские сказки Теремок 54 элемента</t>
  </si>
  <si>
    <t>https://www.sima-land.ru/10733551/pazly-detskie-skazki-teremok-54-elementa/</t>
  </si>
  <si>
    <t>Пакет программного обеспечения для обучения языкам программирования и основ алгоритмизации</t>
  </si>
  <si>
    <t>Айти Знайка</t>
  </si>
  <si>
    <t>КП Айти Знайка от 22.05.2025</t>
  </si>
  <si>
    <t>Пакет противохимический индивидуальный ИПП-11</t>
  </si>
  <si>
    <t>https://go-zaschita.ru/aptechki/ipp-11/</t>
  </si>
  <si>
    <t>Пакеты перевязочные ППИ</t>
  </si>
  <si>
    <t>https://www.dealmed.ru/individualnyj_perevyazochnyj_paket_ipp_1.html?roistat_visit=908533</t>
  </si>
  <si>
    <t>Пакеты противохимические индивидуальные ИПП-11</t>
  </si>
  <si>
    <t>https://www.dealmed.ru/individualniy_protivohim_paket_mc100479.html?roistat_visit=908533</t>
  </si>
  <si>
    <t>Палатка</t>
  </si>
  <si>
    <t>https://www.vseinstrumenti.ru/product/palatka-turisticheskaya-turist-master-selenga-3-odnoslojnaya-200h200h130-sm-samoraskladyvayuschayasya-haki-805-016-15532384/</t>
  </si>
  <si>
    <t>https://www.ozon.ru/product/palatka-4-h-mestnaya-rsp-hill-4-1597486267/?at=w0tglAp4AFzRLxL6FG91BEYSqqOYp6hPyADWxs4kPNkX</t>
  </si>
  <si>
    <t>Палатка лагерная солдатская</t>
  </si>
  <si>
    <t>сеть армейских магазинов</t>
  </si>
  <si>
    <t>https://sp-snab.ru/palatki-maskirovki/palatki-armeyskie/palatka-lagernaya-soldatskaya/</t>
  </si>
  <si>
    <t>Палатка наше предложение Автоматическая 2-х местная палатка</t>
  </si>
  <si>
    <t>https://www.vseinstrumenti.ru/product/palatka-avtomaticheskaya-2-h-mestnaya-norfin-zope-2-nf-10401-702016/</t>
  </si>
  <si>
    <t>Палеонтологическая коллекция</t>
  </si>
  <si>
    <t>http://www.prirodovedenie.ru/72________.htm</t>
  </si>
  <si>
    <t>Палеонтологическая коллекция 23шт гипс</t>
  </si>
  <si>
    <t>http://www.prirodovedenie.ru/3587________.htm</t>
  </si>
  <si>
    <t>Палитра</t>
  </si>
  <si>
    <t>https://www.sima-land.ru/5495128/palitra-1-calligrata-ovalnaya-plastik/</t>
  </si>
  <si>
    <t>Палитра Луч овальная пластиковая белая с отделением для большого пальца 6 отделений для красок 4 отделения для смешивания</t>
  </si>
  <si>
    <t>https://www.komus.ru/katalog/tovary-dlya-doma/tovary-dlya-shkoly/prinadlezhnosti-dlya-risovaniya/stakany-i-palitry-dlya-risovaniya/palitry/palitra-1-school-otlichnik-plastikovaya-ovalnaya-belaya-s-otdeleniem-dlya-bolshogo-paltsa-6-otdelenij-dlya-krasok-4-otdeleniya-dlya-smeshivaniya-/p/1557117/?from=block-301-0_1</t>
  </si>
  <si>
    <t>Палки лыжные длина 95 100 105 110 115 см</t>
  </si>
  <si>
    <t>https://sports-tech.ru/catalog/lyzhnye-palki/lyzhnye-palki-stc-mix-jr-steklovolokno-100/#offers_list</t>
  </si>
  <si>
    <t>Палочка стеклянная</t>
  </si>
  <si>
    <t>https://stronikum.ru/1383_Himiya/16113_Palochka_steklyannaya_s_nakonechnikom?ysclid=m8pu7evpke764712251</t>
  </si>
  <si>
    <t>Палочка стеклянная 220 мм 6 мм 50 шт</t>
  </si>
  <si>
    <t>https://rushim.ru/product_info.php?products_id=3576</t>
  </si>
  <si>
    <t>Палочка стеклянная 250 мм наше предложение Палочки стеклянные 220 мм 6 мм 50 шт</t>
  </si>
  <si>
    <t>https://rushim.ru/product_info.php?products_id=3576&amp;ysclid=m6egb1gb7v654896052</t>
  </si>
  <si>
    <t>Палочка стеклянная Длина не менее 20 мм</t>
  </si>
  <si>
    <t>http://www.prirodovedenie.ru/290________.htm</t>
  </si>
  <si>
    <t>Палочка стеклянная с наконечником</t>
  </si>
  <si>
    <t>https://stronikum.ru/1383_Himiya/16113_Palochka_steklyannaya_s_nakonechnikom</t>
  </si>
  <si>
    <t>Палочка эбонитовая</t>
  </si>
  <si>
    <t>https://l-microrus.ru/catalog/274/3717/?sphrase_id=680544</t>
  </si>
  <si>
    <t>https://rosservis.spb.ru/magazin/product/palochka-ebonitovaya</t>
  </si>
  <si>
    <t>Палочка эбонитовая Набор палочек по электростатике</t>
  </si>
  <si>
    <t>https://stronikum.ru/1061_Fizika/17173_Nabor_palochek_po_elektrostatike_2_sht</t>
  </si>
  <si>
    <t>Палочка эбонитовая наше предложение Комплект по электростатике из палочек стеклянной и эбонитовой</t>
  </si>
  <si>
    <t>https://www.l-microrus.ru/catalog/274/3717/?sphrase_id=513946</t>
  </si>
  <si>
    <t>Палочка эстафетная деревянная комплект 6 шт</t>
  </si>
  <si>
    <t>https://www.sima-land.ru/1431640/palochki-estafetnye-6-sht-dlina-30-cm/</t>
  </si>
  <si>
    <t>Палочки из стекла и эбонита наше предложение Набор палочек по электростатике 2 шт</t>
  </si>
  <si>
    <t>https://stronikum.ru/1061_Fizika/17173_Nabor_palochek_po_elektrostatike_2_sht?ysclid=mbg5spnp6w518094205</t>
  </si>
  <si>
    <t>Палочки стеклянные 6 мм Glass sticks 6 mm</t>
  </si>
  <si>
    <t>https://rushim.ru/product_info.php?products_id=3575</t>
  </si>
  <si>
    <t>Пальчиковый театр Репка</t>
  </si>
  <si>
    <t>https://www.sima-land.ru/4696736/palchikovyy-teatr-repka-4/?srsltid=AfmBOoqvO9IE306D-ba0GVA3aLgVtwE1bH2ZjEx_JqDL-IfOdAsRWR5F</t>
  </si>
  <si>
    <t>Папка гербарная</t>
  </si>
  <si>
    <t>https://stronikum.ru/4504_Podgotovitelnaya_gruppa_6_7/15399_Papka_gerbarnaya</t>
  </si>
  <si>
    <t>Парты двухместные перфорируемые регулируемые с бортиками для кабинета химии Наше предложение Стол ученический 2-местный регулируемый Сигма</t>
  </si>
  <si>
    <t>https://pkvital.ru/catalog/skolnaya-mebel/uchenicheskiye-stoly-i-stulya/na-krugloy-trube/stol-uchenicheskiy-2-mestnyy-reguliruemyy-sigma.html</t>
  </si>
  <si>
    <t>Паяльная станция</t>
  </si>
  <si>
    <t>https://www.chipdip.ru/product0/8009656423</t>
  </si>
  <si>
    <t>Паяльная станция 220 В 750 Вт</t>
  </si>
  <si>
    <t>https://www.vseinstrumenti.ru/product/payalnaya-stantsiya-element-915-mini-fen-payalnik-17660-4934778/</t>
  </si>
  <si>
    <t>Паяльная станция МЕГЕОН наше предложение Паяльная станция МЕГЕОН 2 в 1</t>
  </si>
  <si>
    <t>https://www.vseinstrumenti.ru/product/payalnaya-stantsiya-megeon-2-v-1-00386-k0000036392-5044134/</t>
  </si>
  <si>
    <t>Пеленка х б 80см 120см белая 140 гр кв м наше предложение Пеленка детская 75х120 бязь отбеленная 140 гр м кв</t>
  </si>
  <si>
    <t>https://polyshvey.ru/products/290</t>
  </si>
  <si>
    <t>Пеленка х б 80см 120см синий или зеленый цвет 140 гр кв м наше предложение Пеленка детская 75х120 бязь набивная 140 гр м кв</t>
  </si>
  <si>
    <t>https://polyshvey.ru/products/292</t>
  </si>
  <si>
    <t>Первая доврачебная помощь 1 3х1 25 артикул ПО-0073</t>
  </si>
  <si>
    <t>https://xn----8sbkdskilpjnjd3k.xn--p1ai/katalog/stendyi-po-bezopasnost/pervaya-mediczinskaya-pomoshh/pervaya-medicinskaya-pomoshh/</t>
  </si>
  <si>
    <t>Первая медицинская помощь 11 плакатов Формат А-3</t>
  </si>
  <si>
    <t>https://shop.armpress.info/catalog/tr1/plakaty-mchs-go-i-chs/pervaya-medicinska-pomoshi-11/?ysclid=m64ru8y1ft394895973</t>
  </si>
  <si>
    <t>Первая медицинская помощь Комплект из 11 плакатов включая обложку формат А-3</t>
  </si>
  <si>
    <t>https://www.armpress.info/plakaty-pervaya-medpomosh.html</t>
  </si>
  <si>
    <t>Первая мировая война 1914-1918 гг Европейский театр военных действий наше предложение Первая мировая война 1914-1918 гг Военные действия в Европе и на Кавказе 100х140</t>
  </si>
  <si>
    <t>К-2902</t>
  </si>
  <si>
    <t>Перекидное табло Английский язык табло 8 шт табл 24 шт сборник заданий</t>
  </si>
  <si>
    <t>ЭТА-5060-10</t>
  </si>
  <si>
    <t>Перекидное табло для устного счета</t>
  </si>
  <si>
    <t>http://www.prirodovedenie.ru/4967________.htm</t>
  </si>
  <si>
    <t>Перекладина гимнастическая пристенная spt0019416 ООО Спортивные технологии</t>
  </si>
  <si>
    <t>https://zso-dinamika.ru/product/perekladina-gimnasticheskaya-pristennaya-st</t>
  </si>
  <si>
    <t>Переключатель двухполюсный демонстрационный</t>
  </si>
  <si>
    <t>https://stronikum.ru/1061_Fizika/8072_Pereklyuchatel_dvuhpolyusniy_demonstratsionniy</t>
  </si>
  <si>
    <t>Переключатель однополюсный демонстрационный</t>
  </si>
  <si>
    <t>https://stronikum.ru/1061_Fizika/8071_Pereklyuchatel_odnopolyusniy_demonstratsionniy</t>
  </si>
  <si>
    <t>Перекресток хромосом</t>
  </si>
  <si>
    <t>http://www.prirodovedenie.ru/189________.htm</t>
  </si>
  <si>
    <t>Переменный резистор 10 Ом Реостат</t>
  </si>
  <si>
    <t>https://l-microrus.ru/catalog/368/3416/?sphrase_id=890646</t>
  </si>
  <si>
    <t>Переносной комплект для естественно-научного практикума Чудо-грядка</t>
  </si>
  <si>
    <t>https://npounitech.ru/%D1%87%D1%83%D0%B4%D0%BE-%D0%B3%D1%80%D1%8F%D0%B4%D0%BA%D0%B0.html</t>
  </si>
  <si>
    <t>Переодическая система хипмических элементов Д И Менделеева Настольный вариант</t>
  </si>
  <si>
    <t>https://www.ozon.ru/product/tablitsa-mendeleeva-tablitsa-rastvorimosti-listovka-a4-555679462/?at=6WtZjPXyJfwkn4wWIvk1mPLspzNLAlh7V3rg9f1lkrz</t>
  </si>
  <si>
    <t>Переход П-1-29 32-14 23</t>
  </si>
  <si>
    <t>https://rushim.ru/product_info.php?products_id=360</t>
  </si>
  <si>
    <t>Переход П2П-14 23-14 23-14 23</t>
  </si>
  <si>
    <t>https://rushim.ru/product_info.php?products_id=4451</t>
  </si>
  <si>
    <t>Переход стеклянный</t>
  </si>
  <si>
    <t>https://www.l-microrus.ru/catalog/285/2683/?sphrase_id=767712</t>
  </si>
  <si>
    <t>https://minimed.ru/product/2973/</t>
  </si>
  <si>
    <t>Переход стеклянный наше предложение Переход П1-2-14 23-19 26</t>
  </si>
  <si>
    <t>https://rushim.ru/product_info.php?products_id=3722</t>
  </si>
  <si>
    <t>Переходный набор Основы электроники наше предложение Комплект по микроэлектронике Gravity Arduino Zero to Hero</t>
  </si>
  <si>
    <t>Письмо Игорь Харьков от 26.05.2031</t>
  </si>
  <si>
    <t>Периодическая система химических элементов Д И Менделеева</t>
  </si>
  <si>
    <t>https://www.stronikum.ru/1383_Himiya/6930_Tablitsa_demonstratsionnaya_Periodicheskaya_sistema_elementov_D_I_Mendeleeva_vinil_100x140</t>
  </si>
  <si>
    <t>Персональный компьютер лицензионное программное обеспечение образовательный контент система защиты от вредоносной информации</t>
  </si>
  <si>
    <t>Треолан</t>
  </si>
  <si>
    <t>https://b2b.treolan.ru/Products/Details?code=180040001%2F47</t>
  </si>
  <si>
    <t>Персональный компьютер лицензионное программное обеспечение образовательный контент система защиты от вредоносной информации Core i5 16 Гб ОП 512 Гб SSD</t>
  </si>
  <si>
    <t>https://www.dns-shop.ru/product/cb1caa8cb2a5d582/pk-dexp-atlas-h500/</t>
  </si>
  <si>
    <t>Перчатки латексные 100 шт размер M</t>
  </si>
  <si>
    <t>https://www.vseinstrumenti.ru/product/lateksnye-perchatki-connect-100-sht-razmer-m-ct0000004669-7433899/</t>
  </si>
  <si>
    <t>Перчатки медицинские 100 шт уп</t>
  </si>
  <si>
    <t>https://www.dealmed.ru/perchatki_medicinskie_lateksnye_001199.html</t>
  </si>
  <si>
    <t>https://www.komus.ru/katalog/otraslevye-predlozheniya/meditsina/perchatki-meditsinskie/vinilovye-perchatki/perchatki-meditsinskie-smotrovye-vinilovye-armilla-nesterilnye-neopudrennye-razmer-m-7-7-5-prozrachnye-50-par-100-shtuk-v-upakovke-/p/1886170/?from=var</t>
  </si>
  <si>
    <t>Перчатки медицинские нитриловые уп 100 шт</t>
  </si>
  <si>
    <t>https://www.vseinstrumenti.ru/product/perchachi-golubye-nitrilovye-perchatki-100sht-razmer-m-ecolat-3534-m-14708483/</t>
  </si>
  <si>
    <t>Перчатки химзащитные размер M</t>
  </si>
  <si>
    <t>Мосторгспецодежда</t>
  </si>
  <si>
    <t>https://mosdef.ru/catalog/katalog_spetsodezhdy/spetsialnaya_spetsodezhda/perchatki_kshchs_tip_214640/</t>
  </si>
  <si>
    <t>Песочные часы</t>
  </si>
  <si>
    <t>https://www.zondov.ru/product_362.html</t>
  </si>
  <si>
    <t>Песочные часы 5 мин</t>
  </si>
  <si>
    <t>https://www.sima-land.ru/118771/pesochnye-chasy-lambo-na-5-minut-9-h-2-5-cm-sinie/?ysclid=m9sfr1cthn963100380</t>
  </si>
  <si>
    <t>Пест 2</t>
  </si>
  <si>
    <t>https://rushim.ru/product_info.php?products_id=711</t>
  </si>
  <si>
    <t>Пест 3</t>
  </si>
  <si>
    <t>http://www.prirodovedenie.ru/6374________.htm</t>
  </si>
  <si>
    <t>https://rushim.ru/product_info.php?products_id=710</t>
  </si>
  <si>
    <t>Пест 4</t>
  </si>
  <si>
    <t>https://rushim.ru/product_info.php?products_id=712</t>
  </si>
  <si>
    <t>Печень человека</t>
  </si>
  <si>
    <t>http://www.prirodovedenie.ru/3287________.htm</t>
  </si>
  <si>
    <t>Пианино акустическое цифровое</t>
  </si>
  <si>
    <t>https://www.muztorg.ru/produсt/A150488</t>
  </si>
  <si>
    <t>Пианино цифоровое</t>
  </si>
  <si>
    <t>музторг</t>
  </si>
  <si>
    <t>https://www.muztorg.ru/produсt/A100400?view_tab=description</t>
  </si>
  <si>
    <t>Пикировочный колышек Колышек используется на приусадебном участке в саду в огороде Служит опорой для высоких гибких цветов и других культур Изделие позволяет предотвратить перегибание стеблей</t>
  </si>
  <si>
    <t>https://www.vseinstrumenti.ru/product/kolyshek-sadagro-2-m-8713-2047745/</t>
  </si>
  <si>
    <t>Пикнометр ПЖ2-100-КШ 10 19</t>
  </si>
  <si>
    <t>https://minimed.ru/product/3703/</t>
  </si>
  <si>
    <t>Пила двуручная</t>
  </si>
  <si>
    <t>https://www.vseinstrumenti.ru/product/pila-dvuruchnaya-1000-mm-derevyannye-rukoyatki-rossiya-23435-1064741/#searchQuery=Пила+двуручная&amp;searchType=srp</t>
  </si>
  <si>
    <t>Пила ручная</t>
  </si>
  <si>
    <t>https://www.rene-edu.ru/nachalnaya-shkola/pila-ruchnaya-539.html?ysclid=m8sqenevxp699704161</t>
  </si>
  <si>
    <t>Пинцет</t>
  </si>
  <si>
    <t>https://www.medrk.ru/shop/instrument-medicinskiy/pincety-medicinskie/id-25051</t>
  </si>
  <si>
    <t>Пинцет анатомический зубной</t>
  </si>
  <si>
    <t>https://www.medrk.ru/shop/instrument-medicinskiy/pincety-medicinskie/id-25140</t>
  </si>
  <si>
    <t>Пинцет прямой 160 мм</t>
  </si>
  <si>
    <t>https://rushim.ru/product_info.php?products_id=3495</t>
  </si>
  <si>
    <t>Пинцет прямой с узкими губками имеющими поперечные насечки и зубцы на конце Пинцет изготовлен из нержавеющей стали Длина 160 мм Ширина рабочей части 2 5 мм</t>
  </si>
  <si>
    <t>https://rosservis.spb.ru/magazin/product/pintset-metallicheskiy</t>
  </si>
  <si>
    <t>Пинцеты Tweezers</t>
  </si>
  <si>
    <t>https://rushim.ru/product_info.php?products_id=4466</t>
  </si>
  <si>
    <t>Пипетка</t>
  </si>
  <si>
    <t>https://www.dealmed.ru/pipetka_4872020.html?roistat_visit=908533</t>
  </si>
  <si>
    <t>https://www.medrk.ru/shop/diagnosticheskoe-oborudovanie/oftal-mologicheskie-pribory-i-oborudovanie/id-27213</t>
  </si>
  <si>
    <t>https://www.ozon.ru/product/pipetka-glaznaya-steklyannaya-v-futlyare-1535292548/?at=Y7tjXxmWRT88RJ2yh7W2BJGu0koQDJTqQYKLAHA8J05N&amp;keywords=%D0%BF%D0%B8%D0%BF%D0%B5%D1%82%D0%BA%D0%B0+%D0%B3%D0%BB%D0%B0%D0%B7%D0%BD%D0%B0%D1%8F+%D0%B2+%D1%84%D1%83%D1%82%D0%BB%D1%8F%D1%80%D0%B5</t>
  </si>
  <si>
    <t>https://rosservis.spb.ru/magazin/product/pipetka-glaznaya</t>
  </si>
  <si>
    <t>Пипетка 1-2-2-25 с расширением градуированная на частичный слив ГОСТ 29227-91</t>
  </si>
  <si>
    <t>https://minimed.ru/product/1361/?ysclid=m6ammxs8ol79721261</t>
  </si>
  <si>
    <t>Пипетка 1-2-2-25 с расширением градуированная на частичный слив ГОСТ 29227-91 наше предложение Пипетка градуированная 1-2-2-25 ТУ 9464-013-52876351-2014 ГОСТ 29228-91 МиниМедПром уп 5 шт</t>
  </si>
  <si>
    <t>https://minimed.ru/product/1361/?ysclid=m6eg2pt4it734893392</t>
  </si>
  <si>
    <t>Пипетка Мора стеклянная объём - 50 мл</t>
  </si>
  <si>
    <t>https://minimed.ru/product/1382/?ysclid=mdpdzw3zdd794795810</t>
  </si>
  <si>
    <t>Пипетка Пастера на 3 мл Pasteur pipette 3 ml</t>
  </si>
  <si>
    <t>https://rushim.ru/product_info.php?products_id=6924</t>
  </si>
  <si>
    <t>Пипетка Пастера на 5 мл Pasteur pipette 5 ml</t>
  </si>
  <si>
    <t>https://rushim.ru/product_info.php?products_id=6974</t>
  </si>
  <si>
    <t>Пипетка Пастера наше предложение Пипетка Пастера ПЭ 3 0мл дл 155мм градуир капля 35-55мкл нестер - упак 50шт</t>
  </si>
  <si>
    <t>https://rushim.ru/product_info.php?products_id=4690</t>
  </si>
  <si>
    <t>Пипетка автоматическая тип 1</t>
  </si>
  <si>
    <t>https://www.nv-lab.ru/catalog_info.php?ID=6353</t>
  </si>
  <si>
    <t>Пипетка автоматическая тип 2</t>
  </si>
  <si>
    <t>https://www.nv-lab.ru/catalog_info.php?ID=6916</t>
  </si>
  <si>
    <t>Пипетка автоматическая тип 3</t>
  </si>
  <si>
    <t>https://www.nv-lab.ru/catalog_info.php?ID=6903</t>
  </si>
  <si>
    <t>Пипетка с одной меткой на 1 мл Pipette with one label per 1 ml</t>
  </si>
  <si>
    <t>https://rushim.ru/product_info.php?products_id=4725</t>
  </si>
  <si>
    <t>Пипетка с одной меткой на 10 мл Pipette with one label per 10 ml</t>
  </si>
  <si>
    <t>https://rushim.ru/product_info.php?products_id=4722</t>
  </si>
  <si>
    <t>Пипетка с одной меткой на 2 мл Pipette with one label per 2 ml</t>
  </si>
  <si>
    <t>https://rushim.ru/product_info.php?products_id=4724</t>
  </si>
  <si>
    <t>Пипетка с одной меткой на 5 мл Pipette with one label per 5 ml</t>
  </si>
  <si>
    <t>https://rushim.ru/product_info.php?products_id=4723</t>
  </si>
  <si>
    <t>Пипетка стеклянная 5 мл</t>
  </si>
  <si>
    <t>https://minimed.ru/product/1371/</t>
  </si>
  <si>
    <t>Пистолет ПМ Макарова 9 мм 100х70 см</t>
  </si>
  <si>
    <t>https://magisterpro.ru/cards1/p1.html</t>
  </si>
  <si>
    <t>Пистолет баллистический</t>
  </si>
  <si>
    <t>https://stronikum.ru/1061_Fizika/4440_Pistolet_ballisticheskiy</t>
  </si>
  <si>
    <t>Пистолет двухсторонний баллистический наше предложение Пистолет баллистический</t>
  </si>
  <si>
    <t>https://www.l-microrus.ru/catalog/278/3795/?sphrase_id=884883</t>
  </si>
  <si>
    <t>Плакат Сиди правильно</t>
  </si>
  <si>
    <t>https://www.ozon.ru/product/plakat-sidi-pravilno-a1-718563418/</t>
  </si>
  <si>
    <t>Плакат Строевая подготовка формат А-2</t>
  </si>
  <si>
    <t>https://www.armpress.info/plakat/22.htm</t>
  </si>
  <si>
    <t>Плакаты Огневая подготовка 11 плакатов формат А-3</t>
  </si>
  <si>
    <t>https://www.armpress.info/plakat1_11.htm</t>
  </si>
  <si>
    <t>Плакаты Основы безопасности жизнедеятельности 13 таблиц 0 68х0 98</t>
  </si>
  <si>
    <t>5-2041-012</t>
  </si>
  <si>
    <t>Плакаты ПРОФТЕХ Агрономия 5 пл винил 70х100</t>
  </si>
  <si>
    <t>https://stronikum.ru/3650_Plakati_dlya_PROFOBRAZOVANIYA/10851_Plakati_PROFTEH_Agronomiya_5_pl_vinil_70x100</t>
  </si>
  <si>
    <t>Плакаты ПРОФТЕХ Грунты 21 пл винил 70х100</t>
  </si>
  <si>
    <t>https://stronikum.ru/3650_Plakati_dlya_PROFOBRAZOVANIYA/11215_Plakati_PROFTEH_Grunti_21_pl_vinil_70x100</t>
  </si>
  <si>
    <t>Плакаты ПРОФТЕХ Мелиорация 11 пл винил 70х100</t>
  </si>
  <si>
    <t>https://stronikum.ru/3650_Plakati_dlya_PROFOBRAZOVANIYA/11216_Plakati_PROFTEH_Melioratsiya_11_pl_vinil_70x100</t>
  </si>
  <si>
    <t>Плакаты ПРОФТЕХ Основы агрономии 11 пл винил 70х100</t>
  </si>
  <si>
    <t>https://stronikum.ru/3650_Plakati_dlya_PROFOBRAZOVANIYA/10852_Plakati_PROFTEH_Osnovi_agronomii_11_pl_vinil_70x100</t>
  </si>
  <si>
    <t>Плакаты ПРОФТЕХ Разделка и обработка рыбной продукции набор 8 плакатов 1 набор</t>
  </si>
  <si>
    <t>https://stronikum.ru/3650_Plakati_dlya_PROFOBRAZOVANIYA/10671_Plakati_PROFTEH_Razdelka_i_obrabotka_ribnoy_produktsii_8_pl_vinil_70x100</t>
  </si>
  <si>
    <t>Плакаты ПРОФТЕХ Технологические схемы приготовления рыбы набор 6 плакатов 1 набор</t>
  </si>
  <si>
    <t>https://stronikum.ru/3650_Plakati_dlya_PROFOBRAZOVANIYA/11086_Plakati_PROFTEH_Tehnologicheskie_shemi_prigotovleniya_ribi_6_pl_vinil_70x100</t>
  </si>
  <si>
    <t>Плакаты Служу России 11 плакатов формат А-3</t>
  </si>
  <si>
    <t>https://www.armpress.info/plakat1_9.htm</t>
  </si>
  <si>
    <t>Планетарий наше предложение Мобильный планетарий Медиум Про Описание Купол 360 оболочка вес 20 кг Пневмонадувная двухслойная тканевая конструкция диаметром 5 метров и высотой 3 3 метра c малым шлюзовым входом в сборе с сумкой Сферическое зеркало с внешним напылением с высоким коэффициентом отражения в защитном коробе-трансформере Важно Коэффициент отражения значительно влияет на качество отображения на куполе Нагнетатель с регулятором скорости Запасные части Материалы для заклеивания купола при порезах Контент красочное шоу Экспедиция по Солнечной системе и Созвездия четырех времен года видео коллекция Планеты Солнечной системы Проектор высококонтрастный с разрешением 1920х1080 Full HD Плеер для автономного проигрывания фильмов шоу Деревянные акустические колонки суммарная мощность 40 Вт Соединительный кабель HDMI Для соединения проектора с плеером Столик раскладной</t>
  </si>
  <si>
    <t>Планета</t>
  </si>
  <si>
    <t>https://labkabinet.bitrix24.ru/bitrix/tools/disk/focus.php?objectId=1220510&amp;cmd=show&amp;action=showObjectInGrid&amp;ncc=1</t>
  </si>
  <si>
    <t>Планка для прыжков в высоту алюминиевая 3000х25х2</t>
  </si>
  <si>
    <t>https://www.olimpciti.ru/catalog/tovary-i-gotovaya-produktsiya/lyogkaya-atletika/pryzhki/planka-dlya-pryzhkov-v-vysotu-alyuminievaya/</t>
  </si>
  <si>
    <t>Планшет Xiaomi Pad 6 Wi-Fi</t>
  </si>
  <si>
    <t>https://www.dns-shop.ru/product/7fba8e610f34ed20/11-planset-xiaomi-pad-6-wi-fi-128-gb-seryj/</t>
  </si>
  <si>
    <t>Планшетка для капельных реакций</t>
  </si>
  <si>
    <t>https://www.komus.ru/katalog/otraslevye-predlozheniya/meditsina/raskhodnye-materialy-dlya-laboratorii-i-analizov/laboratornaya-posuda-i-prinadlezhnosti/laboratornye-prinadlezhnosti/planshet-dlya-kapelnykh-reaktsij-20-yacheek/p/2110568/?utm_referrer=https%3A%2F%2Fwww.google.com%2F</t>
  </si>
  <si>
    <t>https://www.himlabo.ru/chemistry/laboratornaya-posuda-i-prinadlezhnosti-dlya-opytov/planshetka-dlya-kapelnykh-reaktsij-s-fonovym-ekranom?ysclid=mcnbgndito974237522</t>
  </si>
  <si>
    <t>Планшетка для капельных реакций 14 ячеек</t>
  </si>
  <si>
    <t>https://ecohim.ru/good/laboratornaya-posuda/planshetka-dlya-kapelnyx-reakcij-14-yacheek</t>
  </si>
  <si>
    <t>Планшетка для капельных реакций 14 ячеек ПЭ</t>
  </si>
  <si>
    <t>https://rosservis.spb.ru/magazin/product/planshetka-dlya-kapelnyh-reakciy-14-yacheek-pe</t>
  </si>
  <si>
    <t>Планшетный компас</t>
  </si>
  <si>
    <t>https://www.vseinstrumenti.ru/product/zhidkostnyj-planshetnyj-kompas-s-vizirom-i-linejkoj-sledopyt-pf-tcp-02-913395/</t>
  </si>
  <si>
    <t>Планшетный компас с ценой деления 2</t>
  </si>
  <si>
    <t>https://www.vseinstrumenti.ru/product/zhidkostnyj-planshetnyj-kompas-s-vizirom-i-linejkoj-sledopyt-pf-tcp-02-913395/?ysclid=m2ipv95wf2346172799</t>
  </si>
  <si>
    <t>Планшетный компас с ценой деления 2 градуса</t>
  </si>
  <si>
    <t>https://www.vseinstrumenti.ru/product/planshetnyj-kompas-tourist-da-970-1827901/</t>
  </si>
  <si>
    <t>https://4glaza.ru/products/sledopyt-kompas-planshetnyj-zhidkostnyj-pf-tcp-02/?refid=33563&amp;utm_medium=cpc&amp;utm_source=yandex&amp;utm_campaign=Мастер+кампаний+от+Яндекса+-+Бинокли+и+телескопы&amp;yclid=4481757312788201471</t>
  </si>
  <si>
    <t>Планшетный компьютер лицензионное программное обеспечение образовательный контент система защиты от вредоносной информации</t>
  </si>
  <si>
    <t>Smart Life</t>
  </si>
  <si>
    <t>https://smart-life.pro/products/obrazovatelnyj-planshet-edpad/</t>
  </si>
  <si>
    <t>СмартЛайф</t>
  </si>
  <si>
    <t>письмо от Сарапеня Юрий от 12.05.2025</t>
  </si>
  <si>
    <t>Пластик для ЗD-печати</t>
  </si>
  <si>
    <t>https://zenit3d.ru/product/plastik-abs-zenit-175-mm-075-kg-belyj/</t>
  </si>
  <si>
    <t>Пластилин</t>
  </si>
  <si>
    <t>https://www.sima-land.ru/4774906/plastilin-calligrata-6-cvetov-120-g/</t>
  </si>
  <si>
    <t>Пластилин - 2 шт В упаковке должно быть не менее 12 цветов</t>
  </si>
  <si>
    <t>https://www.komus.ru/katalog/tovary-dlya-doma/tovary-dlya-tvorchestva/glina-i-instrumenty-dlya-lepki/plastilin/plastilin-voskovoj-krokha-12-tsvetov-180-gramm/p/506275/?from=block-123-0_5&amp;qid=7239874637-0-5</t>
  </si>
  <si>
    <t>Пластина биметаллическая со стрелкой</t>
  </si>
  <si>
    <t>https://stronikum.ru/1061_Fizika/2254_Plastina_bimetallicheskaya_so_strelkoy</t>
  </si>
  <si>
    <t>Пластина для капельного анализа 8 гнезд</t>
  </si>
  <si>
    <t>https://stronikum.ru/1383_Himiya/7751_Plastina_dlya_kapelnogo_analiza_8_gnezd?ysclid=m9wck10o53974206319</t>
  </si>
  <si>
    <t>Пластина для работ с малым количеством веществ</t>
  </si>
  <si>
    <t>https://stronikum.ru/1383_Himiya/7750?ysclid=m9wckejjew579142091</t>
  </si>
  <si>
    <t>Пластмассовый конструктор ИЗОБРЕТАТЕЛЬ Расширенный набор</t>
  </si>
  <si>
    <t>https://www.doshkolka.ru/tvorcheskaya-laboratoriya-doshkolnika/razvivayushchij-konstruktor-izobretatel/plastmassovyj-konstruktor-izobretatel-rasshirennyj-nabor-5-7-let-p.html</t>
  </si>
  <si>
    <t>Пленка самоклеющаяся прозрачная Противоударная пленка защитная 56 мкм Бронепленка полотно 50х200 см</t>
  </si>
  <si>
    <t>https://www.ozon.ru/product/plenka-samokleyushchayasya-prozrachnaya-protivoudarnaya-plenka-zashchitnaya-56-mkm-1146303555/?at=36tWDmLJLhE7MqBVIE0PN56TYzKBklsLoVV0OC59wNJM&amp;keywords=противоударная+пленка+на+зеркало</t>
  </si>
  <si>
    <t>Плита нагревательная лабораторная нагревательная поверхность - керамика 400х400 мм диапазон температур 5-300 с таймером и цифровым контроллером установки температуры</t>
  </si>
  <si>
    <t>https://ecohim.ru/good/laboratornoe-oborudovanie-i-pribory/plita-nagrevatelnaya-es-h4040</t>
  </si>
  <si>
    <t>Плитка электрическая лабораторная</t>
  </si>
  <si>
    <t>http://www.prirodovedenie.ru/273________.htm</t>
  </si>
  <si>
    <t>Плитка электрическая малогабаритная 220 В</t>
  </si>
  <si>
    <t>https://stronikum.ru/1383_Himiya/6956_Plitka_elektricheskaya_malogabaritnaya_220_V?ysclid=m8ppsmk7xp603590588</t>
  </si>
  <si>
    <t>Плоскогубцы 200мм никелированные двухкомпонентные рукоятки</t>
  </si>
  <si>
    <t>https://www.vseinstrumenti.ru/product/ploskogubtsy-200mm-nikelirovannye-dvuhkomponentnye-rukoyatki-vihr-73-6-3-8-912791/</t>
  </si>
  <si>
    <t>Плоскогубцы комбинированные</t>
  </si>
  <si>
    <t>https://www.vseinstrumenti.ru/product/kombinirovannye-ploskogubtsy-promlajn-160mm-stal-cr-v-dvuhkomponentnye-rukoyatki-pl01301160-z022-4159206/</t>
  </si>
  <si>
    <t>Плоскогубцы комбинированные 160мм</t>
  </si>
  <si>
    <t>https://www.vseinstrumenti.ru/product/passatizhi-160-mm-avtodelo-30216-12299-1107662/</t>
  </si>
  <si>
    <t>Плоскогубцы комбинированные 180 мм</t>
  </si>
  <si>
    <t>https://www.vseinstrumenti.ru/product/kombinirovannye-ploskogubtsy-gigant-180-mm-gcp-180-770783/</t>
  </si>
  <si>
    <t>Плоскогубцы комбинированные Материал губок высокохромистая сталь</t>
  </si>
  <si>
    <t>https://www.vseinstrumenti.ru/product/kombinirovannye-ploskogubtsy-ultima-200-mm-dvuhkomponentnye-rukoyatki-126004-1567169/</t>
  </si>
  <si>
    <t>Плоскогубцы наше предложение Комбинированные плоскогубцы 160 мм</t>
  </si>
  <si>
    <t>https://www.vseinstrumenti.ru/product/kombinirovannye-ploskogubtsy-gigant-160-mm-gcp-160-770770/</t>
  </si>
  <si>
    <t>Плоскогубцы с круглым носом 17 см</t>
  </si>
  <si>
    <t>https://www.ozon.ru/product/ploskogubtsy-s-kruglym-nosom-17-sm-500480215/</t>
  </si>
  <si>
    <t>Пневматическая винтовка наше предложение Пневматическая винтовка Baikal МР-512С-06 пластик 3 Дж обновл дизайн 4 5 мм</t>
  </si>
  <si>
    <t>https://pnevmat24.ru/pnevmaticheskaya-vintovka-mr-512s-06-3-dzh-obnovl-dizayn/</t>
  </si>
  <si>
    <t>Пневматическая пружинно-поршневая винтовка МР-61С</t>
  </si>
  <si>
    <t>https://pnevmat24.ru/pnevmaticheskaya-vintovka-mr-61s-3-dzh/?ysclid=m8whtnz5v314498902</t>
  </si>
  <si>
    <t>Пневматический пистолет МР 654K-20 к 4 5 мм наше преддложением Пневматический пистолет Borner PM49 Макарова</t>
  </si>
  <si>
    <t>https://pnevmat24.ru/pnevmaticheskiy-pistolet-borner-pm49-pm-makarova/</t>
  </si>
  <si>
    <t>Поведение в криминогенных ситуациях 9 таблиц</t>
  </si>
  <si>
    <t>5-8526-009</t>
  </si>
  <si>
    <t>Поверочный угольник ГТО УП 100х60 кл 1 SS1006001</t>
  </si>
  <si>
    <t>https://www.vseinstrumenti.ru/product/poverochnyj-ugolnik-gto-up-100h60-kl-1-ss1006001-1644476/</t>
  </si>
  <si>
    <t>Поверочный угольник ГТО УП 250х160 кл 1 SS25016001</t>
  </si>
  <si>
    <t>https://www.vseinstrumenti.ru/product/poverochnyj-ugolnik-gto-up-250h160-kl-1-ss25016001-1644498/</t>
  </si>
  <si>
    <t>Поворотная магнитная эмалированная школьная достка 1500х1000 маркерная наше предложение Магнитная горизонтальная мобильная поворотная доска с выдвижными планками 100х150 - алюминиевый профиль</t>
  </si>
  <si>
    <t>https://boardsys.ru/markernaya-gorizontalnaya-mobilnaya-povorotnaya-doska-s-vydvizhnymi-plankami-100-150-a</t>
  </si>
  <si>
    <t>Повязка медицинская большая стериальная</t>
  </si>
  <si>
    <t>https://www.komus.ru/katalog/otraslevye-predlozheniya/meditsina/perevyazochnye-sredstva/salfetki-i-tampony-marlevye/salfetka-sterilnaya-wiseman-5-dvukhslojnaya-45x29-sm/p/997173/?ysclid=m8xw2ct95l384577199</t>
  </si>
  <si>
    <t>Повязка медицинская большая стерильная</t>
  </si>
  <si>
    <t>https://www.dealmed.ru/salfetka_marlevaya_104144.html</t>
  </si>
  <si>
    <t>https://www.komus.ru/katalog/otraslevye-predlozheniya/meditsina/perevyazochnye-sredstva/salfetki-i-tampony-marlevye/salfetka-marlevaya-navteks-life-sterilnaya-45kh29-sm-2-slojnaya-plotnost-27-g-5-shtuk-v-upakovke-/p/481337/?from=block-123-0_3&amp;qid=2669544559-0-3</t>
  </si>
  <si>
    <t>https://rosservis.spb.ru/magazin/product/povyazka-meditsinskaya-bolshaya-sterilnaya</t>
  </si>
  <si>
    <t>Повязка медицинская малая стериальная</t>
  </si>
  <si>
    <t>https://www.komus.ru/katalog/otraslevye-predlozheniya/meditsina/perevyazochnye-sredstva/salfetki-i-tampony-marlevye/salfetka-marlevaya-wiseman-sterilnaya-16kh14-sm-2-slojnaya-plotnost-28-g-10/p/997171/?ysclid=m8xw2o6nnl556418180</t>
  </si>
  <si>
    <t>Повязка медицинская малая стерильная</t>
  </si>
  <si>
    <t>https://www.dealmed.ru/salfetki_101108.html</t>
  </si>
  <si>
    <t>ЗАО ПК Волжская мануфактура</t>
  </si>
  <si>
    <t>№73 от 30.05.2024</t>
  </si>
  <si>
    <t>https://www.komus.ru/katalog/otraslevye-predlozheniya/meditsina/perevyazochnye-sredstva/salfetki-i-tampony-marlevye/salfetka-marlevaya-navteks-life-sterilnaya-16kh14-sm-2-slojnaya-10-sht-v-upakovke-/p/481335/?from=block-123-0_4&amp;qid=9773403805-0-4</t>
  </si>
  <si>
    <t>https://rosservis.spb.ru/magazin/product/povyazka-meditsinskaya-malaya-sterilnaya</t>
  </si>
  <si>
    <t>Погоны и знаки различия военнослужащих России плакат Формат А-2</t>
  </si>
  <si>
    <t>https://shop.armpress.info/catalog/tr1/plakaty-vooruzennye-sily-rossiuskou-federacii/pogony-i-znaki-razlichiya-voennosluz/?ysclid=m64ovvyz86581253529</t>
  </si>
  <si>
    <t>Подвижная игра Твистер</t>
  </si>
  <si>
    <t>https://shkola7gnomov.ru/catalog/podvizhnye-igry/igra-detskaya-komnatnaya-tvister-new-art-1915h/</t>
  </si>
  <si>
    <t>Подвижная карта звездного неба</t>
  </si>
  <si>
    <t>http://www.prirodovedenie.ru/2848________.htm</t>
  </si>
  <si>
    <t>https://www.levenhuk.ru/products/karta_zv_sky_02/</t>
  </si>
  <si>
    <t>Подвижная карта звёздного неба</t>
  </si>
  <si>
    <t>https://stronikum.ru/1061_Fizika/11641_Karta_zvezdnogo_neba_podvignaya</t>
  </si>
  <si>
    <t>Поднос пластиковый школьный</t>
  </si>
  <si>
    <t>https://www.komus.ru/katalog/posuda-i-tekstil/kukhonnyj-inventar/podnosy-i-razdelochnye-doski/podnosy/podnosy-plastikovye/podnos-plastikovyj-polar-47kh33-sm-sinij/p/334102/?tabId=specifications</t>
  </si>
  <si>
    <t>Поднос пластиковый школьный наше предложение Поднос пластиковый 262 158 20</t>
  </si>
  <si>
    <t>https://ecohim.ru/good/laboratornaya-posuda/podnos-plastikovyj-26215820</t>
  </si>
  <si>
    <t>Поднос пластиковый школьный тип 2</t>
  </si>
  <si>
    <t>https://www.komus.ru/novye/laboratornaya-posuda/podnos-plastikovyj-262x158x20/p/2110570/?utm_referrer=https%3A%2F%2Fwww.google.com%2F</t>
  </si>
  <si>
    <t>Пододеяльник бязь 220см 150см отбеленная 125 гр м кв</t>
  </si>
  <si>
    <t>https://polyshvey.ru/products/260</t>
  </si>
  <si>
    <t>Подставка для бокса ПЦР-диагностики ТАГЛЕР БАВС-700</t>
  </si>
  <si>
    <t>https://www.nv-lab.ru/catalog_info.php?ID=9419</t>
  </si>
  <si>
    <t>Подставка для натюрморта</t>
  </si>
  <si>
    <t>https://www.peredvizhnik.ru/catalog/oborudovanie_i_mebel/podstavki/natyurmortnaya_stoyka_h_130sm_90h60_5sm_sosna_fonera80h60sm/</t>
  </si>
  <si>
    <t>Подставка для ног</t>
  </si>
  <si>
    <t>https://www.vseinstrumenti.ru/product/podstavka-dlya-nog-stamm-relefnaya-poverhnost-chernaya-pdn-30482-10755320/</t>
  </si>
  <si>
    <t>Подставка для ног Петролл proflex ergo</t>
  </si>
  <si>
    <t>https://www.vseinstrumenti.ru/product/podstavka-dlya-nog-ooo-petroll-proflex-ergo-481211-9893888/#searchQuery=%D0%9F%D0%BE%D0%B4%D1%81%D1%82%D0%B0%D0%B2%D0%BA%D0%B0+%D0%B4%D0%BB%D1%8F+%D0%BD%D0%BE%D0%B3+%D0%9F%D0%B5%D1%82%D1%80%D0%BE%D0%BB%D0%BB+proflex+ergo+481211&amp;searchType=autocomplete</t>
  </si>
  <si>
    <t>Подставка для ног СТАММ 432х285мм наше предложение Подставка для ног Стамм рельефная поверхность черная 432х285</t>
  </si>
  <si>
    <t>https://www.vseinstrumenti.ru/product/podstavka-dlya-nog-stamm-relefnaya-poverhnost-chernaya-pdn-30482-10755320/#searchQuery=%D0%BF%D0%BE%D0%B4%D1%81%D1%82%D0%B0%D0%B2%D0%BA%D0%B0+%D0%B4%D0%BB%D1%8F+%D0%BD%D0%BE%D0%B3&amp;searchType=redirect</t>
  </si>
  <si>
    <t>Подставка для ног для трудов мальчики</t>
  </si>
  <si>
    <t>https://www.vseinstrumenti.ru/product/podstavka-dlya-nog-ooo-petroll-proflex-ergo-481211-9893888/#searchQuery=Подставки+для+ног&amp;searchType=autocomplete</t>
  </si>
  <si>
    <t>Подставка для ног наше предложение Офисная подставка для ног</t>
  </si>
  <si>
    <t>https://www.vseinstrumenti.ru/product/ofisnaya-podstavka-dlya-nog-brauberg-531488-1082096/#searchQuery=Подставка+для+ног&amp;searchType=redirect</t>
  </si>
  <si>
    <t>Подставка под боди-бары 4114 TANITA-SHOP RU</t>
  </si>
  <si>
    <t>TANITA-SHOP.RU</t>
  </si>
  <si>
    <t>https://tanita-shop.ru/product/podstavka-pod-bodi-bary-na-27-sht/</t>
  </si>
  <si>
    <t>Подставка под сушильный шкаф</t>
  </si>
  <si>
    <t>НВ Лаб</t>
  </si>
  <si>
    <t>https://nsk.nv-lab.ru/catalog_info.php?ID=4015</t>
  </si>
  <si>
    <t>Подставка с ячейками полипропиленовая наше предложение Подставка с ячейками Горка</t>
  </si>
  <si>
    <t>https://ecohim.ru/good/laboratornaya-posuda/podstavka-s-yachejkami-gorka</t>
  </si>
  <si>
    <t>Подушка пухоперовой полуфабрикат ткань-тик нижний чехол сшит из целых полотнищ подушка подлежит термообработке дез обработке и стирке на высоких температурах 70см 70см</t>
  </si>
  <si>
    <t>https://polyshvey.ru/products/667</t>
  </si>
  <si>
    <t>Подъёмный столик лабораторный размеры 400 400 мм наше предложение Столик подъемный лабораторный 400х400мм рабочая высота 90-470 мм алюминий с покрытием Bochem</t>
  </si>
  <si>
    <t>Письмо Лизунова Ирина от 11.06.2025</t>
  </si>
  <si>
    <t>Пожарная безопасность 11 таблиц</t>
  </si>
  <si>
    <t>артикул 5-8522-011</t>
  </si>
  <si>
    <t>Пожарная безопасность 7 фильмов мл и ср шк возраст</t>
  </si>
  <si>
    <t>https://www.medius.ru/catalog/uchebnye_klassy/obzh/elektronnye_i_videoizdaniya/cd_pozharnaya_bezopasnost_deti_i_ogon_7_filmov.html?ysclid=m64lem0n1p227438531</t>
  </si>
  <si>
    <t>Пожарные ранцы</t>
  </si>
  <si>
    <t>https://www.vseinstrumenti.ru/product/protivopozharnyj-ranets-leshozsnab-rp-18-ermak-4631140677379-859997/</t>
  </si>
  <si>
    <t>Позвоночник с черепом и тазом</t>
  </si>
  <si>
    <t>http://www.prirodovedenie.ru/220________.htm</t>
  </si>
  <si>
    <t>Познавательная анатомия Японские опыты Науки с Буки Bondibon</t>
  </si>
  <si>
    <t>https://www.bondibon.ru/product/yaponskie_opyty_nauki_s_buki_bondibon_poznavatelnaya_anatomiya_art_196426_vv1836/</t>
  </si>
  <si>
    <t>Поилка</t>
  </si>
  <si>
    <t>https://bigfarmer.ru/catalog/poilka_vakuumnaya_3_l_s_ruchkoy/?ysclid=mdd1bk30bo49533353</t>
  </si>
  <si>
    <t>Покровные стекла 24 24 упак 1000 шт</t>
  </si>
  <si>
    <t>https://rushim.ru/product_info.php?products_id=3890</t>
  </si>
  <si>
    <t>Покрывало спасательное изотермическое</t>
  </si>
  <si>
    <t>https://www.vseinstrumenti.ru/product/izotermicheskoe-spasatelnoe-pokryvalo-topauto-160x210-sm-ot-pereohlazhdeniya-ili-peregreva-ta-pcz-7637349/</t>
  </si>
  <si>
    <t>https://www.dealmed.ru/pokryvalo_spasatelnoe_2201020.html</t>
  </si>
  <si>
    <t>https://zavodrim.ru/catalog/bezopasnost_rabochego_mesta/aptechki/pokryvalo_spasatelnoe/</t>
  </si>
  <si>
    <t>https://www.komus.ru/katalog/otraslevye-predlozheniya/meditsina/aptechki/izdeliya-dlya-immobilizatsii-i-meditsinskoj-evakuatsii/pokryvalo-spasatelnoe-zashhita-izotermicheskoe-160kh210-sm/p/274553/</t>
  </si>
  <si>
    <t>https://promza.ru/catalog/mediczinckie-sredstva/mediczinskoe-imushhestvo-go/spasatelnoe-pokryivalo/?ysclid=m6zzctzjpe316986963</t>
  </si>
  <si>
    <t>Полевая сумка агронома</t>
  </si>
  <si>
    <t>https://christmas-plus.ru/catalog/oborudovanie_dlya_analiza_pochvy/vspomogatelnoe_oborudovanie__/polevaya_sumka_agronoma_komplektatsiya_2/?ysclid=mdrebfgdtr85502089</t>
  </si>
  <si>
    <t>Полевик-У Учебный комплект для исследования показателей воды и почвы</t>
  </si>
  <si>
    <t>Юртэкс</t>
  </si>
  <si>
    <t>КП Юртэкс от 16.06.2025</t>
  </si>
  <si>
    <t>Полезные ископаемые 32 вида</t>
  </si>
  <si>
    <t>http://www.prirodovedenie.ru/813________.htm</t>
  </si>
  <si>
    <t>Полигон для БПЛА наше предложение Куб для полётов 3 3 3 м Quadro Cube</t>
  </si>
  <si>
    <t>ГК MES Group</t>
  </si>
  <si>
    <t>https://quadrone.ru/kub-dlya-polyotov-333-m-quadrocube.html</t>
  </si>
  <si>
    <t>Полигон для моделирования умного сельского хозяйства</t>
  </si>
  <si>
    <t>МГБОТ</t>
  </si>
  <si>
    <t>Письмо Solovieva Oksana от 14.05.2025</t>
  </si>
  <si>
    <t>Полимеры и пластмассы наше предложение Коллекция Пластмассы</t>
  </si>
  <si>
    <t>http://www.prirodovedenie.ru/395________.htm</t>
  </si>
  <si>
    <t>Политическая карта Мира начала 20в наше предложение Мир в начале ХХ в 100х140</t>
  </si>
  <si>
    <t>К-2901</t>
  </si>
  <si>
    <t>Политическая карта Мира середины 20 в наше предложение Мир во второй половине XX века- началеXXI века 100х140</t>
  </si>
  <si>
    <t>КН-2911</t>
  </si>
  <si>
    <t>Политическая карта мира со странами и границами наше предложение Политическая карта мира 100х140</t>
  </si>
  <si>
    <t>КН-0602</t>
  </si>
  <si>
    <t>Полка для аквадистиллятора навесная</t>
  </si>
  <si>
    <t>https://www.nv-lab.ru/catalog_info.php?ID=5492&amp;srsltid=AfmBOorD5OEHRzi44JhVERO4tjGWdnJHodfbKUo7G-W88TsKOeNQ8O19</t>
  </si>
  <si>
    <t>Полотенце вафельное 40 90см</t>
  </si>
  <si>
    <t>https://polyshvey.ru/products/382------------------------</t>
  </si>
  <si>
    <t>Полотенце махровое 40 70см</t>
  </si>
  <si>
    <t>https://polyshvey.ru/products/363</t>
  </si>
  <si>
    <t>Полотна для лобзика 125 мм 20 шт</t>
  </si>
  <si>
    <t>https://www.vseinstrumenti.ru/product/polotna-dlya-lobzika-125-mm-20-sht-remokolor-42-6-026-1729200/</t>
  </si>
  <si>
    <t>Полотна по металлу</t>
  </si>
  <si>
    <t>https://www.vseinstrumenti.ru/product/polotno-gibkoe-universalnyj-rez-10-sht-300-mm-24-tpi-zubr-15853-24-10-z01-1268082/</t>
  </si>
  <si>
    <t>Полотна по металлу 300мм</t>
  </si>
  <si>
    <t>https://www.vseinstrumenti.ru/product/polotna-dlya-nozhovki-po-metallu-300-mm-12-sht-sparta-777405-719033/</t>
  </si>
  <si>
    <t>Полотна по металлу наме предложение Биметаллическое полотно по металлу 300х13х0 6 мм</t>
  </si>
  <si>
    <t>https://www.vseinstrumenti.ru/product/bimetallicheskoe-polotno-po-metallu-kraftool-alligator-24-300h13h0-6-mm-24-tpi-15942-24-2059920/</t>
  </si>
  <si>
    <t>Германия</t>
  </si>
  <si>
    <t>Полотно пильное по металлу 300 мм 18 TPI быстрый рез Зубр 15855-18</t>
  </si>
  <si>
    <t>https://www.vseinstrumenti.ru/product/polotno-pilnoe-po-metallu-300-mm-18-tpi-bystryj-rez-zubr-15855-18-1160199/#searchQuery=%D0%9F%D0%BE%D0%BB%D0%BE%D1%82%D0%BD%D0%BE+%D0%BF%D0%B8%D0%BB%D1%8C%D0%BD%D0%BE%D0%B5+%D0%BF%D0%BE+%D0%BC%D0%B5%D1%82%D0%B0%D0%BB%D0%BB%D1%83&amp;searchType=srp</t>
  </si>
  <si>
    <t>Портативная радиостанция</t>
  </si>
  <si>
    <t>https://www.vseinstrumenti.ru/product/portativnaya-radiostantsiya-argut-a-43-685366/#searchQuery=Портативная+радиостанция&amp;searchType=srp</t>
  </si>
  <si>
    <t>Портрет Президента РФ</t>
  </si>
  <si>
    <t>https://www.ozon.ru/product/kbk-poster-poster-putin-v-v-plakat-003-30-sm-h-21-sm-1357466400/?at=08tYXNA4KcO3VPmEIVBm7O8tz3JXpmfQNvON1f9Yx6Xq</t>
  </si>
  <si>
    <t>Портрет министра обороны РФ</t>
  </si>
  <si>
    <t>https://www.ozon.ru/product/kartina-print-2-31-h-22-sm-1709238052/?at=83tB5NyQlTRW4XxpC98wJDAcPzOGk6H6lQgDunMjv2</t>
  </si>
  <si>
    <t>Портреты английских писателей</t>
  </si>
  <si>
    <t>https://stronikum.ru/2517_Inostranniy_yazik/3805_Portreti_frantsuzskih_pisateley_derev_ramka_pod_steklom_komplekt_6_sht_</t>
  </si>
  <si>
    <t>Портреты выдающихся физиков деревянная рамка под стеклом комплект 8 шт</t>
  </si>
  <si>
    <t>https://stronikum.ru/1061_Fizika/14180_Portreti_vidayushchihsya_fizikov_derevyannaya_ramka_pod_steklom_komplekt_8_sht_?ysclid=llunor3ctt333709819</t>
  </si>
  <si>
    <t>Портреты выдающихся химиков дерев рамка под стеклом</t>
  </si>
  <si>
    <t>https://stronikum.ru/1383_Himiya/14181_Portreti_vidayushchihsya_himikov_derevyannaya_ramka_pod_steklom_komplekt_8_sht_</t>
  </si>
  <si>
    <t>Портреты выдающихся химиков деревянная рамка под стеклом комплект 8 шт</t>
  </si>
  <si>
    <t>https://stronikum.ru/1383_Himiya/14181_Portreti_vidayushchihsya_himikov_derevyannaya_ramka_pod_steklom_komplekt_8_sht_?ysclid=ma3j8i0l86348010929</t>
  </si>
  <si>
    <t>Портреты детских писателей 30 шт ф А3</t>
  </si>
  <si>
    <t>https://stronikum.ru/4472_Starshaya_gruppa_5_6/9589_Portreti_detskih_pisateley_30_sht_f_A3</t>
  </si>
  <si>
    <t>Портреты зарубежных детских писателей</t>
  </si>
  <si>
    <t>978-5-8112-4363-1</t>
  </si>
  <si>
    <t>Портреты иностранных писателей А3 10 шт</t>
  </si>
  <si>
    <t>http://www.prirodovedenie.ru/3710________.htm</t>
  </si>
  <si>
    <t>Портреты исторических деятелей Комплект включает не менее 11 черно-белых репродукций портретов известных исторических деятелей Репродукции должны быть упакованы в прозрачный файл Список портретов 1 Карамзин Николай Михайлович 1766 - 1826 2 Ключевский Василий Осипович 1841 - 1911 3 Костомаров Николай Иванович 1817 - 1885 4 Платонов Сергей Фёдорович 1860 - 1933 5 Соловьёв Сергей Михайлович 1820 - 1879 6 Иловайский Дмитрий Иванович 1832-1920 7 Черепнин Лев Владимирович 1905-1977 8 Тарле Евгений Викторович 1874-1955 9 Татищев Василий Никитич 1686-1750 10 Тихомиров Михаил Николаевич 1893-1965 11 Рыбаков Борис Александрович 1908-2001</t>
  </si>
  <si>
    <t>Агниарт</t>
  </si>
  <si>
    <t>https://agniart.ru/rus/item-74166</t>
  </si>
  <si>
    <t>Портреты композиторов 35 шт ф А3</t>
  </si>
  <si>
    <t>https://stronikum.ru/4504_Podgotovitelnaya_gruppa_6_7/2895_Portreti_kompozitorov_35_sht_f_A3</t>
  </si>
  <si>
    <t>Портреты математиков</t>
  </si>
  <si>
    <t>https://stronikum.ru/3334_Matematika/2891_Portreti_matematikov_18_sht_f_A3</t>
  </si>
  <si>
    <t>Портреты математиков 18 шт ф А3</t>
  </si>
  <si>
    <t>https://www.stronikum.ru/3334_Matematika/2891_Portreti_matematikov_18_sht_f_A3</t>
  </si>
  <si>
    <t>Портреты немецких писателей</t>
  </si>
  <si>
    <t>https://stronikum.ru/2517_Inostranniy_yazik/3804_Portreti_nemetskih_pisateley_derev_ramka_pod_steklom_komplekt_5_sht_</t>
  </si>
  <si>
    <t>Портреты русских детских писателей 20 века</t>
  </si>
  <si>
    <t>978-5-8112-4387-7</t>
  </si>
  <si>
    <t>Портреты физиков 35 шт ф А3</t>
  </si>
  <si>
    <t>https://stronikum.ru/1061_Fizika/2890_Portreti_fizikov_35_sht_f_A3</t>
  </si>
  <si>
    <t>Портреты французских писателей</t>
  </si>
  <si>
    <t>https://stronikum.ru/2517_Inostranniy_yazik/3803_Portreti_angliyskih_pisateley_derev_ramka_pod_steklom_komplekt_5_sht_</t>
  </si>
  <si>
    <t>Портреты химиков 16 шт ф А3</t>
  </si>
  <si>
    <t>https://stronikum.ru/1383_Himiya/2892_Portreti_himikov_16_sht_f_A3</t>
  </si>
  <si>
    <t>Посадочная вилка</t>
  </si>
  <si>
    <t>https://www.vseinstrumenti.ru/product/vilka-posadochnaya-fachmann-05-150-001-14217731/</t>
  </si>
  <si>
    <t>Послевоенное восстановление и развитие народного хозяйства СССР в 1946-1950 гг размеры ДхШ - 1000х1400 мм</t>
  </si>
  <si>
    <t>К-1913</t>
  </si>
  <si>
    <t>Пособие ОБЖ Основы безопасности личности общества государства</t>
  </si>
  <si>
    <t>https://examen-media.ru/products/159</t>
  </si>
  <si>
    <t>Пособие ОБЖ Основы медицинских знаний и здорового образа жизни</t>
  </si>
  <si>
    <t>https://examen-media.ru/products/161</t>
  </si>
  <si>
    <t>Пособие Репродукции картин и художественных фотографий</t>
  </si>
  <si>
    <t>http://www.cnso.ru/index.php/nach-school?id=89</t>
  </si>
  <si>
    <t>Пособия наглядной экспозиции</t>
  </si>
  <si>
    <t>https://stronikum.ru/1383_Himiya/6299_Komplekt_tablits_po_vsemu_kursu_neorganicheskoy_himii_100sht_A1_polnotsv_lam</t>
  </si>
  <si>
    <t>Потолочный комплект из крепления штанги 82-141 см и площадки для проектора WPD-S Wize</t>
  </si>
  <si>
    <t>https://www.vseinstrumenti.ru/product/universalnyj-potolochnyj-komplekt-wize-wpd-s-kreplenie-shtanga-82-141-cm-ploschadka-k-potolku-dlya-proektora-54225-8098904/?ysclid=m9sexhpcax274573405</t>
  </si>
  <si>
    <t>Почка человека</t>
  </si>
  <si>
    <t>http://www.prirodovedenie.ru/230________.htm</t>
  </si>
  <si>
    <t>Правила оказания первой медицинской помощи</t>
  </si>
  <si>
    <t>5-8525-011</t>
  </si>
  <si>
    <t>Правила оказания первой медицинской помощи 15 таблиц</t>
  </si>
  <si>
    <t>артикул 5-8525-011</t>
  </si>
  <si>
    <t>Предметное стекло 76х26 1-1 2 мм не шлиф край упак 50 шт</t>
  </si>
  <si>
    <t>https://rushim.ru/product_info.php?products_id=3823</t>
  </si>
  <si>
    <t>Предметное стекло с полосой по 50 шт пачке Microscope slides</t>
  </si>
  <si>
    <t>https://rushim.ru/product_info.php?products_id=6922</t>
  </si>
  <si>
    <t>Презентации и плакаты Математика 154 модуля</t>
  </si>
  <si>
    <t>Учтех-Профи</t>
  </si>
  <si>
    <t>письмо Дорофеева Ольга от 25.06.2025</t>
  </si>
  <si>
    <t>Презентации и плакаты по биологии 150 модулей</t>
  </si>
  <si>
    <t>Лабстенд</t>
  </si>
  <si>
    <t>https://labstand.ru/catalog/prezentaczii-i-plakaty-komplekty-po-kursam-srednej-shkoly/prezentaczii-i-plakaty-biologiya</t>
  </si>
  <si>
    <t>Презентер</t>
  </si>
  <si>
    <t>https://www.komus.ru/katalog/tekhnika/tv-audio-video-foto/proektsionnoe-oborudovanie/prezentery/prezenter-a4tech-fstyler-lp15-lp15-white-/p/1777627/?tabId=specifications&amp;from=block-301-0_3</t>
  </si>
  <si>
    <t>Препараты для микроскоп 100 образцов зоология наше предложение Комплект микропрепаратов Зоология Комплектность продольный срез гидры - 15 шт членики ленточного червя - 15 шт срез дождевого червя - 15 шт ротовой аппарат бабочки - 5 шт конечность пчелы - 15 шт ротовой аппарат комара - 15 шт ротовой аппарат саранчи - 5 шт эвглена - 15 шт Всего 100 шт</t>
  </si>
  <si>
    <t>https://stronikum.ru/1627_Biologiya/5792_Komplekt_mikropreparatov_Zoologiya</t>
  </si>
  <si>
    <t>Препятствие Лабиринт разборный</t>
  </si>
  <si>
    <t>https://armssport.ru/catalog/inventar-dlya-gto/gtar101-1-labirint-malyy/</t>
  </si>
  <si>
    <t>Препятствие Разрушенный мост</t>
  </si>
  <si>
    <t>https://armssport.ru/catalog/inventar-dlya-gto/prepyatstvie_razrushennyj_most/</t>
  </si>
  <si>
    <t>Препятствие Стенка с двумя проломами</t>
  </si>
  <si>
    <t>https://armssport.ru/catalog/inventar-dlya-gto/stenka_s_dvuma_prolomami/</t>
  </si>
  <si>
    <t>Пресноводный аквариум 225л крышка светильник Т8 2 38Вт стекло 8 8</t>
  </si>
  <si>
    <t>https://www.akvionika.ru/products/5101#tab=tabDescription</t>
  </si>
  <si>
    <t>Пресс гербарный сетка</t>
  </si>
  <si>
    <t>https://stronikum.ru/4273_Nachalnaya_shkola/15400_Press_gerbarniy_setka</t>
  </si>
  <si>
    <t>Пресс гербарный сетка Габаритные размеры в упаковке дл шир выс см 34 44 3 5 Вес кг не более 1 4 Комплектность листы с вентиляционными отверстиями материал фанера 2 шт ремни с фиксаторами 2 шт листы адсорбирующей бумаги 3 шт руководство по эксплуатации 1 шт</t>
  </si>
  <si>
    <t>https://stronikum.ru/4273_Nachalnaya_shkola/15400_Press_gerbarniy_setka?ysclid=m82s8e3umb83005562</t>
  </si>
  <si>
    <t>Пресс гидравлический или его действующая модель</t>
  </si>
  <si>
    <t>https://l-microrus.ru/catalog/274/3728/</t>
  </si>
  <si>
    <t>Пресс гидравлический модель</t>
  </si>
  <si>
    <t>https://www.l-microrus.ru/catalog/274/3728/?ysclid=mbg1tmm9qp668760483</t>
  </si>
  <si>
    <t>Прибор Ленца</t>
  </si>
  <si>
    <t>https://www.l-microrus.ru/catalog/280/2634/?sphrase_id=513948</t>
  </si>
  <si>
    <t>Прибор для выжигания BRAUBERG Узор-1 по дереву наше предложение Прибор для выжигания BRAUBERG Узор-1 по дереву и ткани с регулировкой мощности 2 насадки</t>
  </si>
  <si>
    <t>https://www.vseinstrumenti.ru/product/pribor-dlya-vyzhiganiya-brauberg-uzor-1-po-derevu-i-tkani-s-regulirovkoj-moschnosti-2-nasadki-665267-9743354/#searchQuery=%D0%9F%D1%80%D0%B8%D0%B1%D0%BE%D1%80+%D0%B4%D0%BB%D1%8F+%D0%B2%D1%8B%D0%B6%D0%B8%D0%B3%D0%B0%D0%BD%D0%B8%D1%8F+BRAUBERG&amp;searchType=srp</t>
  </si>
  <si>
    <t>Прибор для выжигания по дереву</t>
  </si>
  <si>
    <t>https://www.vseinstrumenti.ru/product/pribor-dlya-vyzhiganiya-stayer-s-naborom-nasadok-6sht-45225-99192/#searchQuery=Прибор+для+выжигания+по+дереву.&amp;searchType=srp</t>
  </si>
  <si>
    <t>Прибор для выжигания по дереву BRAUBERG Эвд 20 220 Ажур два режима мощности</t>
  </si>
  <si>
    <t>https://www.vseinstrumenti.ru/product/pribor-dlya-vyzhiganiya-po-derevu-brauberg-evd-20-220-azhur-dva-rezhima-moschnosti-152476-7122578/</t>
  </si>
  <si>
    <t>Прибор для выжигания по дереву ВЯЗЬ</t>
  </si>
  <si>
    <t>https://www.vseinstrumenti.ru/product/pribor-dlya-vyzhiganiya-transvit-vyaz-776-1150491/</t>
  </si>
  <si>
    <t>Прибор для выжигания по дереву Прибор для выжигания по дереву BRAUBERG Эвд 20 220 Ажур два режима мощности</t>
  </si>
  <si>
    <t>https://www.vseinstrumenti.ru/product/pribor-dlya-vyzhiganiya-po-derevu-brauberg-evd-20-220-azhur-dva-rezhima-moschnosti-152476-7122578/#searchQuery=Прибор+для+выжигания+по+дереву&amp;searchType=srp</t>
  </si>
  <si>
    <t>Прибор для дем дифракции и интерференции света</t>
  </si>
  <si>
    <t>https://labbox.ru/product/pribor-dlya-demonstracii-difrakcii-i-interferencii-sveta/?ysclid=mb0ihllvzq768795607</t>
  </si>
  <si>
    <t>Прибор для демонстрации атмосферного давления</t>
  </si>
  <si>
    <t>https://www.l-microrus.ru/catalog/278/2599/?sphrase_id=844704</t>
  </si>
  <si>
    <t>Прибор для демонстрации атмосферного давления Магдебургские полушария</t>
  </si>
  <si>
    <t>https://stronikum.ru/1061_Fizika/8412_Pribor_dlya_demonstratsii_atmosfernogo_davleniya_Magdeburgskie_polushariya</t>
  </si>
  <si>
    <t>Прибор для демонстрации взаимодействия электрических токов</t>
  </si>
  <si>
    <t>https://stronikum.ru/1061_Fizika/8913_Pribor_dlya_demonstratsii_vzaimodeystviya_elektricheskih_tokov</t>
  </si>
  <si>
    <t>Прибор для демонстрации водных свойств почвы</t>
  </si>
  <si>
    <t>http://www.prirodovedenie.ru/5545________.htm</t>
  </si>
  <si>
    <t>https://stronikum.ru/1627_Biologiya/3922_Pribor_dlya_demonstratsii_vodnih_svoystv_pochvi?ysclid=m8r67q6wqq150703987</t>
  </si>
  <si>
    <t>Прибор для демонстрации волновых явлений</t>
  </si>
  <si>
    <t>https://nau-ra.ru/produktsiya/produktsiya-161_47.html</t>
  </si>
  <si>
    <t>Прибор для демонстрации вращения рамки в магнитном поле</t>
  </si>
  <si>
    <t>https://stronikum.ru/1061_Fizika/10124_Pribor_dlya_demonstratsii_vrashcheniya_ramki_v_magnitnom_pole_s_magnitami?ysclid=m99m79eldw304156660</t>
  </si>
  <si>
    <t>Прибор для демонстрации вращения рамки с током в магнитном поле</t>
  </si>
  <si>
    <t>https://stronikum.ru/1061_Fizika/10124_Pribor_dlya_demonstratsii_vrashcheniya_ramki_v_magnitnom_pole_s_magnitami</t>
  </si>
  <si>
    <t>Прибор для демонстрации вращения твердого тела</t>
  </si>
  <si>
    <t>https://stronikum.ru/1061_Fizika/9362_Pribor_dlya_demonstratsii_vrashcheniya_tverdogo_tela</t>
  </si>
  <si>
    <t>Прибор для демонстрации всасывания воды корнями</t>
  </si>
  <si>
    <t>http://www.prirodovedenie.ru/268________.htm</t>
  </si>
  <si>
    <t>https://stronikum.ru/1627_Biologiya/3531_Pribor_dlya_demonstratsii_vsasivaniya_vodi_kornyami</t>
  </si>
  <si>
    <t>Прибор для демонстрации вынужденных колебаний</t>
  </si>
  <si>
    <t>https://stronikum.ru/1061_Fizika/8842_Pribor_dlya_demonstratsii_vinugdennih_kolebaniy</t>
  </si>
  <si>
    <t>Прибор для демонстрации давления в жидкости</t>
  </si>
  <si>
    <t>https://www.l-microrus.ru/catalog/278/3828/?ysclid=mb0e2af9g449609440</t>
  </si>
  <si>
    <t>https://stronikum.ru/1061_Fizika/8191_Pribor_dlya_demonstratsii_davleniya_v_gidkosti</t>
  </si>
  <si>
    <t>Прибор для демонстрации зависимости сопротивления металлов от температуры</t>
  </si>
  <si>
    <t>https://stronikum.ru/1061_Fizika/5064_Pribor_dlya_demonstratsii_zavisimosti_soprotivleniya_metalla_ot_temperaturi</t>
  </si>
  <si>
    <t>Прибор для демонстрации зависимости сопротивления от длины диаметра и рода проводника</t>
  </si>
  <si>
    <t>https://www.l-microrus.ru/catalog/274/3806/?ysclid=mb0i6zuzxt350711826</t>
  </si>
  <si>
    <t>Прибор для демонстрации закона Гука</t>
  </si>
  <si>
    <t>https://labbox.ru/product/pribor-dlya-demonstracii-zakona-guka/?ysclid=mb0jx4xjpr876019466</t>
  </si>
  <si>
    <t>Прибор для демонстрации закона сохранения импульса</t>
  </si>
  <si>
    <t>https://www.l-microrus.ru/catalog/278/3796/</t>
  </si>
  <si>
    <t>Прибор для демонстрации законов механики наше предложение Прибор для демонстрации законов механики на воздушной подушке Обеспечивает выполнение 20 демонстраций 1 Явление инерции 2 Понятие инертности 3 Инерциальные системы отсчета 4 Неинерциальная система отсчета 5 Равномерное движение 6 Измерение средней скорости 7 Мгновенная скорость 8 Измерение ускорения 9 Признак равноускоренного движения 10 Движение по наклонной поверхности 11 Уравнение равноускоренного движения 12 Скорость равноускоренного движения 13 Зависимость ускорения тела от его массы 14 Зависимость ускорения тела от приложенной силы 15 Сравнение масс тел по их взаимодействию 16 Переход энергии из одного вида в другой 17 Зависимость тормозного пути от скорости тела 18 Сохранение энергии в замкнутой системе 19 Неупругий удар 20 Упругое столкновение</t>
  </si>
  <si>
    <t>https://www.himlabo.ru/physics/proektnaya-deyatelnost/komplekt-dlya-izucheniya-mekhaniki-s-ispolzovaniem-vozdushnoj-podushki</t>
  </si>
  <si>
    <t>Прибор для демонстрации записи механических колебаний</t>
  </si>
  <si>
    <t>https://www.stronikum.ru/3334_Matematika/10834_Pribor_dlya_demonstratsii_zapisi_mehanicheskih_kolebaniy</t>
  </si>
  <si>
    <t>Прибор для демонстрации инерции и инертности тела</t>
  </si>
  <si>
    <t>https://stronikum.ru/1061_Fizika/8080_Pribor_dlya_demonstratsii_inertsii_i_inertnosti_tela</t>
  </si>
  <si>
    <t>Прибор для демонстрации магнитного поля катушки с током</t>
  </si>
  <si>
    <t>https://www.l-microrus.ru/catalog/280/3816/?ysclid=mb0e2igkin389447205</t>
  </si>
  <si>
    <t>Прибор для демонстрации механ колебаний на воздушной подушке</t>
  </si>
  <si>
    <t>https://stronikum.ru/1061_Fizika/4514_Pribor_dlya_demonstratsii_mehan_kolebaniy_na_vozdushnoy_podushke</t>
  </si>
  <si>
    <t>Прибор для демонстрации независимости действия сил наше предложение Прибор для демонстрации 2 закона Ньютона</t>
  </si>
  <si>
    <t>https://labbox.ru/product/pribor-dlya-demonstracii-2-zakona-nyutona/?ysclid=mbg25lnd1w694444802</t>
  </si>
  <si>
    <t>Прибор для демонстрации независимости действия сил наше предложение Прибор для демонстрации силы Ампера</t>
  </si>
  <si>
    <t>https://www.l-microrus.ru/catalog/274/3802/?ysclid=maamy92gb8544535853</t>
  </si>
  <si>
    <t>Прибор для демонстрации поверхностного натяжения</t>
  </si>
  <si>
    <t>https://stronikum.ru/1061_Fizika/4442_Pribor_dlya_demonstratsii_poverhnostnogo_natyageniya</t>
  </si>
  <si>
    <t>Прибор для демонстрации правила Ленца</t>
  </si>
  <si>
    <t>https://www.l-microrus.ru/catalog/280/2634/?sphrase_id=667350</t>
  </si>
  <si>
    <t>https://stronikum.ru/1061_Fizika/7939?ysclid=m1rbo74wxp732272646</t>
  </si>
  <si>
    <t>Прибор для демонстрации проводимости растворов наше предложение Набор по электролизу демонстрационный</t>
  </si>
  <si>
    <t>https://l-microrus.ru/catalog/274/3736/?sphrase_id=864793</t>
  </si>
  <si>
    <t>Прибор для демонстрации расширения воды при ее замерзании наше предложение Прибор для демонстрации линейн расширения тел Прибор состоит из профильного металлического основания на котором слева закреплен неподвижный упор с регулировочными винтами справа обойма в верхней части которой ось с тремя стрелками разного цвета светлая синяя красная На обойме закреплена проволочная вилка в верхней части которой размещена шкала с градусными делениями от 0 до 30 С Цена деления шкалы 5 С Верхние концы стрелок опираются на горизонтальный проволочный упор а нижние оттягиваются спиральными пружинами К прибору прилагается 3 образца в виде стержней стальной латунный и алюминиевый каждый длиной 180 мм и диаметром 6 мм На каждом стержне на одном конце имеется ямка под конусный регулировочный винт на другом прорезь под профиль основания стрелки К прибору прилагается массивная металлическая подставка на которой размещают таблетку таблетки сухого горючего алюминиевая коробка с крышкой Сохр</t>
  </si>
  <si>
    <t>https://stronikum.ru/1061_Fizika/2578_Pribor_dlya_demonstratsii_lineyn_rasshireniya_tel</t>
  </si>
  <si>
    <t>Прибор для демонстрации реактивного движения</t>
  </si>
  <si>
    <t>https://stronikum.ru/1061_Fizika/11642_Pribor_dlya_demonstratsii_reaktivnogo_dvigeniya</t>
  </si>
  <si>
    <t>Прибор для демонстрации резонанса маятников</t>
  </si>
  <si>
    <t>https://labbox.ru/product/pribor-dlya-demonstracii-rezonansa-mayatnikov/?ysclid=mb0iewjtcu348411157</t>
  </si>
  <si>
    <t>Прибор для демонстрации силы Ампера</t>
  </si>
  <si>
    <t>https://www.l-microrus.ru/catalog/274/3802/?ysclid=m8po55mzrv44781408</t>
  </si>
  <si>
    <t>Прибор для демонстрации силы Лоренца демонстрационный</t>
  </si>
  <si>
    <t>https://skale.ru/magazin/product/pribor-dlya-illyustratsii-sily-lorentsa-demonstratsionnyy?ysclid=m99nm7rlrf786017357</t>
  </si>
  <si>
    <t>Прибор для демонстрации сложения колебаний</t>
  </si>
  <si>
    <t>https://stronikum.ru/1061_Fizika/10905_Pribor_dlya_demonstratsii_slogeniya_kolebaniy</t>
  </si>
  <si>
    <t>Прибор для демонстрации спектров электрических полей наше предложение Набор для демонстрации спектров электрического поля</t>
  </si>
  <si>
    <t>https://stronikum.ru/1061_Fizika/4437?ysclid=mbg656ud63658022331</t>
  </si>
  <si>
    <t>Прибор для демонстрации термоэлектрического эффекта</t>
  </si>
  <si>
    <t>https://labbox.ru/product/pribor-dlya-demonstracii-termoehlektricheskogo-ehffekta/?ysclid=mdzhok7upw243920826</t>
  </si>
  <si>
    <t>Прибор для демонстрации упругих деформаций</t>
  </si>
  <si>
    <t>https://stronikum.ru/1061_Fizika/9998_Pribor_dlya_demonstratsii_uprugih_deformatsiy</t>
  </si>
  <si>
    <t>Прибор для демонстрации электромагнитной индукции токов Фуко</t>
  </si>
  <si>
    <t>https://stronikum.ru/1061_Fizika/8616_Pribor_dlya_demonstratsii_elektromagnitnoy_induktsii_toki_Fuko</t>
  </si>
  <si>
    <t>Прибор для демонстрации эффекта Доплера</t>
  </si>
  <si>
    <t>https://stronikum.ru/1061_Fizika/10831_Pribor_dlya_demonstratsii_effekta_Doplera</t>
  </si>
  <si>
    <t>Прибор для демонстрации явлений гидростатики</t>
  </si>
  <si>
    <t>https://labbox.ru/product/pribor-dlya-demonstracii-yavlenij-gidrostatiki/?ysclid=mb0jsl0em8458587924</t>
  </si>
  <si>
    <t>Прибор для записи колебательного движения наше пердложение Прибор для демонстрации записи механических колебаний</t>
  </si>
  <si>
    <t>https://stronikum.ru/1061_Fizika/10834_Pribor_dlya_demonstratsii_zapisi_mehanicheskih_kolebaniy</t>
  </si>
  <si>
    <t>Прибор для измерения длины световой волны</t>
  </si>
  <si>
    <t>https://stronikum.ru/1061_Fizika/5958_Pribor_dlya_izmereniya_dlini_svetovoy_volni_s_naborom_difraktsionnih_reshetok?ysclid=mbgcpdmbiv139882466</t>
  </si>
  <si>
    <t>Прибор для измерения длины световой волны с набором дифракционных решеток</t>
  </si>
  <si>
    <t>https://stronikum.ru/1061_Fizika/5958_Pribor_dlya_izmereniya_dlini_svetovoy_volni_s_naborom_difraktsionnih_reshetok?ysclid=m9tq8ylx1g957175200</t>
  </si>
  <si>
    <t>Прибор для измерения прозрачности воды диск Секки</t>
  </si>
  <si>
    <t>https://stronikum.ru/1627_Biologiya/10701_Pribor_dlya_izmereniya_prozrachnosti_vodi_disk_Sekki</t>
  </si>
  <si>
    <t>Прибор для измерения световой волны с набором дифракционных решёток</t>
  </si>
  <si>
    <t>https://stronikum.ru/1061_Fizika/5958_Pribor_dlya_izmereniya_dlini_svetovoy_volni_s_naborom_difraktsionnih_reshetok</t>
  </si>
  <si>
    <t>Прибор для изучения газовых законов</t>
  </si>
  <si>
    <t>https://stronikum.ru/1061_Fizika/5886</t>
  </si>
  <si>
    <t>Прибор для изучения газовых законов наше предложение Прибор для изучения газовых законов с манометром</t>
  </si>
  <si>
    <t>https://www.l-microrus.ru/catalog/281/3630/</t>
  </si>
  <si>
    <t>Прибор для изучения газовых законов с манометром</t>
  </si>
  <si>
    <t>https://stronikum.ru/1061_Fizika/5886_Pribor_dlya_izucheniya_gazovih_zakonov_s_manometrom</t>
  </si>
  <si>
    <t>Прибор для изучения движения тел направляющая длиной 60-70 см брусок деревянный с пусковым магнитом закрепленном на торце алюминиевого стержня электронный секундомер с 2-мя датчиками</t>
  </si>
  <si>
    <t>https://stronikum.ru/1061_Fizika/13983_Pribor_dlya_nablyudeniya_ravnomernogo_dvigeniya</t>
  </si>
  <si>
    <t>Прибор для изучения зависимости сопротивления металлов от температуры</t>
  </si>
  <si>
    <t>https://www.himlabo.ru/physics/laboratornye-pribory-i-prinadlezhnosti-dlya-opytov/pribor-dlya-izucheniya-zavisimosti-soprotivleniya-metallov-ot-temperatury</t>
  </si>
  <si>
    <t>Прибор для изучения зависимости сопротивления проводника от его геометрических размеров и материала наше предложение Прибор для демонстрации зависимости сопротивления проводника от его длины сечения и материала</t>
  </si>
  <si>
    <t>https://stronikum.ru/1061_Fizika/5825_Pribor_dlya_demonstratsii_zavisimosti_soprotivleniya_provodnika_ot_ego_dlini_secheniya_i_materiala</t>
  </si>
  <si>
    <t>Прибор для изучения зависимости сопротивления проводника от его длины сечения и материала</t>
  </si>
  <si>
    <t>https://www.l-microrus.ru/catalog/274/3806/</t>
  </si>
  <si>
    <t>Прибор для изучения законов геометрической оптики наше предложение Набор для демонстраций по физике Геометрическая оптика</t>
  </si>
  <si>
    <t>https://stronikum.ru/1061_Fizika/12370_Nabor_dlya_demonstratsiy_po_fizike_Geometricheskaya_optika</t>
  </si>
  <si>
    <t>Прибор для изучения магнитного поля Земли</t>
  </si>
  <si>
    <t>https://stronikum.ru/1061_Fizika/7090_Pribor_dlya_izucheniya_magnitnogo_polya_Zemli</t>
  </si>
  <si>
    <t>Прибор для изучения правила Ленца</t>
  </si>
  <si>
    <t>https://stronikum.ru/1061_Fizika/7939_Pribor_dlya_izucheniya_pravila_Lentsa</t>
  </si>
  <si>
    <t>Прибор для изучения теплопроводности твердых тел</t>
  </si>
  <si>
    <t>https://stronikum.ru/1061_Fizika/4307_Pribor_dlya_demonstratsii_teploprovodnosti_tel?ysclid=m99mvcigd784695805</t>
  </si>
  <si>
    <t>Прибор для изучения траектории брошенного тела</t>
  </si>
  <si>
    <t>https://stronikum.ru/1061_Fizika/8912_Pribor_dlya_izucheniya_traektorii_broshennogo_tela</t>
  </si>
  <si>
    <t>Прибор для изучения условий плавания тел</t>
  </si>
  <si>
    <t>https://stronikum.ru/1061_Fizika/10125_Pribor_dlya_izucheniya_usloviy_plavaniya_tel</t>
  </si>
  <si>
    <t>Прибор для иллюстр закона сохранения массы веществ</t>
  </si>
  <si>
    <t>https://stronikum.ru/1383_Himiya/2154_Pribor_dlya_illyustr_zakona_sohraneniya_massi_veshchestv</t>
  </si>
  <si>
    <t>Прибор для иллюстрации зависимости скорости химических реакций наше предложение Прибор для иллюстрации зависимости скорости химических реакций от условий окружающей среды условий окружающей среды</t>
  </si>
  <si>
    <t>https://stronikum.ru/1383_Himiya/772?ysclid=m8h248g3zi905556712</t>
  </si>
  <si>
    <t>Прибор для иллюстрации зависимости скорости химических реакций от условий</t>
  </si>
  <si>
    <t>https://stronikum.ru/1383_Himiya/772_Pribor_dlya_illyustratsii_zavisimosti_skorosti_him_reaktsiy_ot_usloviy</t>
  </si>
  <si>
    <t>Прибор для иллюстрации зависимости скорости химических реакций от условий окружающей среды</t>
  </si>
  <si>
    <t>https://stronikum.ru/1383_Himiya/772?ysclid=m8mp0zys8w571276694</t>
  </si>
  <si>
    <t>Прибор для иллюстрации закона сохранения массы веществ</t>
  </si>
  <si>
    <t>http://www.prirodovedenie.ru/452________.htm</t>
  </si>
  <si>
    <t>https://stronikum.ru/1383_Himiya/2154_Pribor_dlya_illyustr_zakona_sohraneniya_massi_veshchestv?ysclid=m8h5fwalkv753493950</t>
  </si>
  <si>
    <t>https://www.himlabo.ru/chemistry/laboratornoe-oborudovanie/pribor-dlya-demonstratsii-zakona-sokhraneniya-massy-veshchestva</t>
  </si>
  <si>
    <t>Прибор для исследования звуковых волн</t>
  </si>
  <si>
    <t>https://stronikum.ru/1061_Fizika/13981_Pribor_dlya_issledovaniya_zvukovih_voln</t>
  </si>
  <si>
    <t>Прибор для наблюдения равномерного движения</t>
  </si>
  <si>
    <t>https://stronikum.ru/1061_Fizika/13983_Pribor_dlya_nablyudeniya_ravnomernogo_dvigeniya?ysclid=m88nif8dpi562653304</t>
  </si>
  <si>
    <t>Прибор для обнаружения дыхательного газообмена у растений и животных</t>
  </si>
  <si>
    <t>https://stronikum.ru/1627_Biologiya/4947_Pribor_dlya_obnarugeniya_dihatelnogo_gazoobmena_u_rasteniy_i_givotnih</t>
  </si>
  <si>
    <t>Прибор для обнаружения дыхательного газообмена у растений и животных Set for gas exchange detection in plants and animals</t>
  </si>
  <si>
    <t>http://www.prirodovedenie.ru/267________.htm</t>
  </si>
  <si>
    <t>Прибор для окисления спирта над медным катализатором</t>
  </si>
  <si>
    <t>https://www.l-microrus.ru/catalog/283/2722/</t>
  </si>
  <si>
    <t>http://www.prirodovedenie.ru/453________.htm</t>
  </si>
  <si>
    <t>https://stronikum.ru/1383_Himiya/354_Pribor_dlya_okisleniya_spirta_nad_mednim_katalizatorom</t>
  </si>
  <si>
    <t>https://www.himlabo.ru/chemistry/laboratornoe-oborudovanie/pribor-dlya-okisleniya-spirta-nad-mednym-katalizatorom?ysclid=m8h2dybq5p964304008</t>
  </si>
  <si>
    <t>Прибор для определения состава воздуха</t>
  </si>
  <si>
    <t>http://www.interfep.ru/index.php?ht=26&amp;detail=131</t>
  </si>
  <si>
    <t>Прибор для определения состава воздуха без ложки</t>
  </si>
  <si>
    <t>http://www.prirodovedenie.ru/3795________.htm</t>
  </si>
  <si>
    <t>Прибор для определения состава воздуха наше предложение Прибор комбинированный аспиратор и прибор для определения состава воздуха</t>
  </si>
  <si>
    <t>https://stronikum.ru/1383_Himiya/1811_Pribor_kombinirovanniy_aspirator_i_pribor_dlya_opredeleniya_sostava_vozduha</t>
  </si>
  <si>
    <t>Прибор для определения термического коэффициента сопротивления меди наше предложение Прибор для изучения зависимости сопротивления металлов от температуры</t>
  </si>
  <si>
    <t>https://www.himlabo.ru/physics/laboratornye-pribory-i-prinadlezhnosti-dlya-opytov/pribor-dlya-izucheniya-zavisimosti-soprotivleniya-metallov-ot-temperatury?ysclid=m9tb1medcl691964670</t>
  </si>
  <si>
    <t>Прибор для опытов по химии с электрическим током ПХЭ</t>
  </si>
  <si>
    <t>https://www.l-microrus.ru/catalog/288/2719/?sphrase_id=480676</t>
  </si>
  <si>
    <t>Прибор для опытов по химии с электрическим током демонстрационный</t>
  </si>
  <si>
    <t>https://stronikum.ru/1383_Himiya/5059_Pribor_dlya_opitov_po_himii_s_elektricheskim_tokom_demonstratsionniy?ysclid=m9wc03mnrz769177883</t>
  </si>
  <si>
    <t>Прибор для опытов по химии с электрическим током лабораторный В состав набора входят пластмассовый сосуд крышка с двумя универсальными зажимами и светодиодным индикатором пластины- электроды из графита 2 шт электроды из нержавеющей стали 2 шт пластина-электрод цинковая пластина-электрод медная контактор 1 шт пробка резиновая с держателем 1 шт пробирка 2 шт</t>
  </si>
  <si>
    <t>https://stronikum.ru/1383_Himiya/5060_Pribor_dlya_opitov_po_himii_s_elektricheskim_tokom_laboratorniy</t>
  </si>
  <si>
    <t>Прибор для опытов с электрическим током ПХЭ</t>
  </si>
  <si>
    <t>https://l-microrus.ru/catalog/288/2719/</t>
  </si>
  <si>
    <t>Прибор для опытов с электрическим током ПХЭ наше предложение Прибор для опытов по химии с электрическим током демонстрационный</t>
  </si>
  <si>
    <t>https://stronikum.ru/1383_Himiya/5059_Pribor_dlya_opitov_po_himii_s_elektricheskim_tokom_demonstratsionniy</t>
  </si>
  <si>
    <t>Прибор для получения газов</t>
  </si>
  <si>
    <t>https://stronikum.ru/1383_Himiya/720_Pribor_dlya_polucheniya_gazov_PPG?ysclid=m8h6ok0snf141430569</t>
  </si>
  <si>
    <t>Прибор для получения газов ППГ</t>
  </si>
  <si>
    <t>https://stronikum.ru/1383_Himiya/720_Pribor_dlya_polucheniya_gazov_PPG?ysclid=mck5l4uhh7270641409</t>
  </si>
  <si>
    <t>Прибор для получения газов лабораторный ППГ</t>
  </si>
  <si>
    <t>https://www.himlabo.ru/chemistry/laboratornoe-oborudovanie/pribor-dlya-polucheniya-gazov-laboratornyj-ppg</t>
  </si>
  <si>
    <t>Прибор для получения газов полуавтоматический</t>
  </si>
  <si>
    <t>https://stronikum.ru/1383_Himiya/720_Pribor_dlya_polucheniya_gazov_PPG</t>
  </si>
  <si>
    <t>Прибор для получения галоидоалканов демонстрационный</t>
  </si>
  <si>
    <t>http://www.prirodovedenie.ru/454________.htm</t>
  </si>
  <si>
    <t>https://stronikum.ru/1383_Himiya/721_Pribor_dlya_polucheniya_galoidoalkanov_demonstratsionniy</t>
  </si>
  <si>
    <t>Прибор для получения галоидоалканов и сложных эфиров лабораторный</t>
  </si>
  <si>
    <t>http://www.prirodovedenie.ru/495________.htm</t>
  </si>
  <si>
    <t>https://www.himlabo.ru/chemistry/laboratornoe-oborudovanie/pribor-dlya-polucheniya-galoidalkanov-laboratornyj</t>
  </si>
  <si>
    <t>Прибор для получения и сбора газов демонстрационный</t>
  </si>
  <si>
    <t>https://www.l-microrus.ru/catalog/288/2720/</t>
  </si>
  <si>
    <t>Прибор для получения растворимых веществ в твердом виде</t>
  </si>
  <si>
    <t>https://stronikum.ru/1383_Himiya/1925_Pribor_dlya_polucheniya_rastvorimih_veshchestv_v_tverdom_vide_PRV?ysclid=m8mr1y7266357983208</t>
  </si>
  <si>
    <t>Прибор для получения растворимых твердых веществ</t>
  </si>
  <si>
    <t>https://stronikum.ru/1383_Himiya/1925_Pribor_dlya_polucheniya_rastvorimih_veshchestv_v_tverdom_vide_PRV</t>
  </si>
  <si>
    <t>Прибор для синтеза галогенов наше предложение Прибор для получения галоидоалканов и сложных эфиров лабораторный</t>
  </si>
  <si>
    <t>https://stronikum.ru/1383_Himiya/6753_Pribor_dlya_polucheniya_galoidoalkanov_i_slognih_efirov_laboratorniy</t>
  </si>
  <si>
    <t>Прибор для сравнения углекислого газа во вдыхаемом и выдыхаемом воздухе</t>
  </si>
  <si>
    <t>http://www.prirodovedenie.ru/269________.htm</t>
  </si>
  <si>
    <t>https://stronikum.ru/1627_Biologiya/3329_Pribor_dlya_sravneniya_soderganiya_SO2_vo_vdihaemom_i_vidihaemom_vozduhe</t>
  </si>
  <si>
    <t>Прибор для электролиза воды наше предложение Набор по электролизу лабораторный</t>
  </si>
  <si>
    <t>https://stronikum.ru/1061_Fizika/5058_Nabor_po_elektrolizu_laboratorniy</t>
  </si>
  <si>
    <t>Прибор ночного видения</t>
  </si>
  <si>
    <t>https://www.air-gun.ru/optika___ltsu/priboryi_nochnogo_videniya/monokulyar-nochnogo-videniya-brave-hunter-5x40-p1s-0540</t>
  </si>
  <si>
    <t>https://www.vseinstrumenti.ru/product/binokl-nochnogo-videniya-levenhuk-atom-digital-dnb100-81701-10380284/</t>
  </si>
  <si>
    <t>https://www.levenhuk.ru/products/levenhuk-binokl-nochnogo-videniya-atom-digital-dnb100/?ysclid=m5xpfwsxjh660938218</t>
  </si>
  <si>
    <t>https://www.levenhuk.ru/products/levenhuk-monokulyar-nochnogo-videniya-atom-digital-dnm50</t>
  </si>
  <si>
    <t>Прибор ночного видения наше предложение Монокуляр цифровой ночного видения Основные особенности Цифровой монокуляр ночного видения с дальностью обзора 300 метров Увеличение 1 4 цифровое ИК-подсветка с регулировкой яркости 7 уровней Встроенный рекордер запись фото 2048х1536 пикс и видео 1920x1080 пикс при 30 кадр сек Питание от стандартных батареек типа АА до 10 часов непрерывной работы на одном комплекте Брызгозащищенный корпус возможность установки на штатив</t>
  </si>
  <si>
    <t>https://www.levenhuk.ru/products/levenhuk-monokulyar-cifrovoj-nochnogo-videniya-halo-13x/</t>
  </si>
  <si>
    <t>Прибор по взаимодействию зарядов электростатическая дорожка</t>
  </si>
  <si>
    <t>https://stronikum.ru/1061_Fizika/4443_Pribor_po_vzaimodeystviyu_zaryadov_elektrostaticheskaya_dorogka</t>
  </si>
  <si>
    <t>Прибор химической разведки ПХР без трубок</t>
  </si>
  <si>
    <t>Русь регион комплект</t>
  </si>
  <si>
    <t>https://tdrrk.ru/</t>
  </si>
  <si>
    <t>Приборы радиационной разведки и контроля плакат Формат А-2</t>
  </si>
  <si>
    <t>ООО «Армпресс»/ Следить за своевременной оплатой</t>
  </si>
  <si>
    <t>https://shop.armpress.info/catalog/tr1/plakaty-vooruzennye-sily-rossiuskou-federacii/pribory-radiacionn-razvedki-i-kontrolya/</t>
  </si>
  <si>
    <t>Привязь наше предложение Страховочная система стропом из ленты с амортизатором</t>
  </si>
  <si>
    <t>https://www.vseinstrumenti.ru/product/strahovochnaya-sistema-stropom-iz-lenty-s-amortizatorom-progress-sefeti-us-2-aazh-850638/#searchQuery=Страховочные+привязи&amp;searchType=autocomplete</t>
  </si>
  <si>
    <t>Приемы и правила метания ручных гранат плакат Формат А-2</t>
  </si>
  <si>
    <t>https://shop.armpress.info/catalog/tr1/plakaty-vooruzennye-sily-rossiuskou-federacii/priemy-i-pravila-metaniya-ruchnyx/</t>
  </si>
  <si>
    <t>Призма наклоняющаяся с отвесом</t>
  </si>
  <si>
    <t>https://www.l-microrus.ru/catalog/278/2604/?sphrase_id=838886</t>
  </si>
  <si>
    <t>https://stronikum.ru/1061_Fizika/5824_Prizma_naklonyayushchayasya_s_otvesom</t>
  </si>
  <si>
    <t>Принтер</t>
  </si>
  <si>
    <t>https://www.dns-shop.ru/product/fc534588b04fce5a/printer-lazernyj-canon-i-sensys-lbp631cw/</t>
  </si>
  <si>
    <t>https://b2b.treolan.ru/Products/Details?code=742002%2F10</t>
  </si>
  <si>
    <t>Принтер Наше предложение МФУ струйное цветная печать A4 4800x1200 dpi ч б - 8 8 стр мин A4 USB Type-A Wi-Fi СНПЧ</t>
  </si>
  <si>
    <t>https://www.dns-shop.ru/product/7ffc17e14c84ed20/mfu-strujnoe-canon-pixma-g3410/</t>
  </si>
  <si>
    <t>Принтер лазерный HP Color LaserJet 150nw</t>
  </si>
  <si>
    <t>https://www.dns-shop.ru/product/7c62cef32735ed20/printer-lazernyj-hp-color-laserjet-150nw/?ysclid=m7x8d8pdma728141336</t>
  </si>
  <si>
    <t>Принтер лазерный HP LaserJet 107w черно-белая печать A4 1200x1200 dpi ч б - 20 стр мин A4 USB 2 0 Wi-Fi</t>
  </si>
  <si>
    <t>https://www.dns-shop.ru/product/e67b32ab1465ed20/printer-lazernyj-hp-laserjet-107w/</t>
  </si>
  <si>
    <t>Принтер лазерный Pantum P2500NW черно-белая печать A4 1200x1200 dpi ч б - 22 стр мин A4 Ethernet RJ-45 USB Wi-Fi</t>
  </si>
  <si>
    <t>https://www.dns-shop.ru/product/aa92cb3a83d33330/printer-lazernyj-pantum-p2500nw/?ysclid=m8wkjc46c0985917288&amp;utm_medium=organic&amp;utm_source=yandex&amp;utm_referrer=https%3A%2F%2Fyandex.ru%2F</t>
  </si>
  <si>
    <t>Принтер матричный чёрно-белый А4 скорость печати А4 ч б до 357 знаков в секунду стр мин</t>
  </si>
  <si>
    <t>https://www.foroffice.ru/products/description/64709.html</t>
  </si>
  <si>
    <t>Принтер наше предложение Принтер лазерный</t>
  </si>
  <si>
    <t>https://www.dns-shop.ru/product/1ad83693145fed20/printer-lazernyj-hp-laserjet-m111a/</t>
  </si>
  <si>
    <t>Природные зоны России ламинированная</t>
  </si>
  <si>
    <t>https://stronikum.ru/4273_Nachalnaya_shkola/10304_Model_applikatsiya_Prirodnie_zoni_Rossii_laminirovannaya</t>
  </si>
  <si>
    <t>Природные сообщества</t>
  </si>
  <si>
    <t>216014809 от 24.06.09</t>
  </si>
  <si>
    <t>Пробирка</t>
  </si>
  <si>
    <t>https://www.stronikum.ru/1383_Himiya/542_Probirka_14_120</t>
  </si>
  <si>
    <t>Пробирка 16 150 химическая</t>
  </si>
  <si>
    <t>https://rushim.ru/product_info.php?products_id=4415&amp;ysclid=m8mhs1m5df689583492</t>
  </si>
  <si>
    <t>https://stronikum.ru/1383_Himiya/544_Probirka_16_150_himicheskaya</t>
  </si>
  <si>
    <t>Пробирка 21 х 200 биологическая П2-21-200 с ровн Краем</t>
  </si>
  <si>
    <t>https://rushim.ru/product_info.php?products_id=4416</t>
  </si>
  <si>
    <t>Пробирка 25 х 150 с винтовой крышкой</t>
  </si>
  <si>
    <t>https://rushim.ru/product_info.php?products_id=4322</t>
  </si>
  <si>
    <t>Пробирка PB2-16 наше предложение Пробирка 16 х 150 П-1-16-150</t>
  </si>
  <si>
    <t>https://rushim.ru/product_info.php?products_id=4415</t>
  </si>
  <si>
    <t>Пробирка PB2-21 наше предложение Пробирка 21 х 200 химическая</t>
  </si>
  <si>
    <t>https://rushim.ru/product_info.php?products_id=3975</t>
  </si>
  <si>
    <t>Пробирка Вюрца</t>
  </si>
  <si>
    <t>https://www.l-microrus.ru/catalog/285/2686/</t>
  </si>
  <si>
    <t>https://rushim.ru/product_info.php?products_id=4650&amp;ysclid=m8hbi6s74t805968620</t>
  </si>
  <si>
    <t>Пробирка ПХ-14</t>
  </si>
  <si>
    <t>https://rushim.ru/product_info.php?products_id=975</t>
  </si>
  <si>
    <t>Пробирка ПХ-16</t>
  </si>
  <si>
    <t>https://rushim.ru/product_info.php?products_id=3766</t>
  </si>
  <si>
    <t>Пробирка ПХ-21</t>
  </si>
  <si>
    <t>http://www.prirodovedenie.ru/477________.htm</t>
  </si>
  <si>
    <t>Пробирка Флоринского ПФХ1-14х60 мм 300 шт уп</t>
  </si>
  <si>
    <t>https://himmedsnab.ru/product/probirka-florinskogo-pfh1-14-60-mm/?ysclid=m7uhc046bn567441034</t>
  </si>
  <si>
    <t>Пробирка двухколенная</t>
  </si>
  <si>
    <t>https://www.l-microrus.ru/catalog/285/2685/?sphrase_id=767715</t>
  </si>
  <si>
    <t>Пробирка двухколенная Изготовлена из химически стойкого стекла в соответствии с требованиями ГОСТ 25336-82 диаметр горловины не менее 19 мм толщина стенок не менее 1 8 мм угол расположения колен не менее 80 градусов высота не менее 110 мм</t>
  </si>
  <si>
    <t>https://stronikum.ru/1383_Himiya/11309_Probirka_dvuhkolennaya</t>
  </si>
  <si>
    <t>Пробирка лабораторная ПБ2-16-150 стекло Наше предложение Пробирка 16 х 150 П-2-16-150 с ровным краем 15мл</t>
  </si>
  <si>
    <t>https://rushim.ru/product_info.php?products_id=3766&amp;ysclid=m71qx34m63997245622</t>
  </si>
  <si>
    <t>Пробирка мерная со шлифом и пробкой ПМ-2-10-14 23 уп 10 шт</t>
  </si>
  <si>
    <t>https://minimed.ru/product/3184/</t>
  </si>
  <si>
    <t>Пробирка мерная со шлифом и пробкой ПМ-2-20-14 23 уп 10 шт</t>
  </si>
  <si>
    <t>https://minimed.ru/product/3186/</t>
  </si>
  <si>
    <t>Пробирка микроцентрифужная Эппендорфа 0 5 мл</t>
  </si>
  <si>
    <t>https://www.ozon.ru/product/mikroprobirka-0-5-ml-pcr-clean-tsentrifuzhnaya-tipa-eppendrorf-tr-500-sht-1262987703/?at=79tnX4oyEH4o571DTKEqP6ghKnDoqwH2zjM0DtJ3MW8V</t>
  </si>
  <si>
    <t>Пробирка наше предложение Пробирка ПХ-16</t>
  </si>
  <si>
    <t>http://www.prirodovedenie.ru/476________.htm</t>
  </si>
  <si>
    <t>Пробирка центрифужная 10 мл</t>
  </si>
  <si>
    <t>https://rushim.ru/product_info.php?products_id=5369</t>
  </si>
  <si>
    <t>Пробирка центрифужная 50 мл</t>
  </si>
  <si>
    <t>https://rushim.ru/product_info.php?products_id=5370</t>
  </si>
  <si>
    <t>Пробирка центрифужная Эппендорфа 2 мл</t>
  </si>
  <si>
    <t>https://rushim.ru/product_info.php?products_id=5367</t>
  </si>
  <si>
    <t>Пробирки 14 120 химическая</t>
  </si>
  <si>
    <t>https://rushim.ru/product_info.php?products_id=2245&amp;ysclid=m7omjhes8z46802908</t>
  </si>
  <si>
    <t>Пробирки d 1 5 Наше предложение Пробирка Эппендорфа 1 5 мл 500 штук в упаковке</t>
  </si>
  <si>
    <t>https://rushim.ru/product_info.php?products_id=5366&amp;ysclid=m5w9b5x5u8731588870</t>
  </si>
  <si>
    <t>Пробирки химические ПХ-14</t>
  </si>
  <si>
    <t>http://www.prirodovedenie.ru/475________.htm</t>
  </si>
  <si>
    <t>Пробка пластиковая ПП шлиф 14 23</t>
  </si>
  <si>
    <t>https://rushim.ru/product_info.php?products_id=4511</t>
  </si>
  <si>
    <t>Пробка пластиковая ПП шлиф 29 32</t>
  </si>
  <si>
    <t>https://rushim.ru/product_info.php?products_id=4513</t>
  </si>
  <si>
    <t>Пробка резиновая конусная 14 5 мм черная Rubber conical stopper</t>
  </si>
  <si>
    <t>https://rushim.ru/product_info.php?products_id=369</t>
  </si>
  <si>
    <t>Пробка резиновая конусная 16 мм черная Rubber conical stopper</t>
  </si>
  <si>
    <t>https://rushim.ru/product_info.php?products_id=5529</t>
  </si>
  <si>
    <t>Пробка с трубкой под углом 110 градусов Предназначена для проведения лабораторных работ по курсу химии Пробка изготовлена по ТУ 38 1051835-88 Цвет черный Диаметр нижний 12 3 мм Диаметр верхний 17 3 мм Высота 25 мм Пробка с отверстием d 5-6 мм в которое вставлена трубка под углом 110 градусов Трубка стеклянная газоотводная изготовлена из стекла марки ХС d 5-6 мм угол 110 градусов Вес изделия 11 г Высота изделия 13 см</t>
  </si>
  <si>
    <t>https://rosservis.spb.ru/magazin/product/probka-s-trubkoy-pod-uglom-110-gradusov</t>
  </si>
  <si>
    <t>Пробка стеклянная шлиф 14 23</t>
  </si>
  <si>
    <t>https://rushim.ru/product_info.php?products_id=5307</t>
  </si>
  <si>
    <t>Пробка стеклянная шлиф 29 32</t>
  </si>
  <si>
    <t>https://rushim.ru/product_info.php?products_id=5310</t>
  </si>
  <si>
    <t>Пробковая доска 100х150 см</t>
  </si>
  <si>
    <t>https://www.ozon.ru/product/evrikainside-doska-probkovaya-150-x-100-sm-1776994579/?at=Eqtk82kPVFZ3M5nxFzJZq7rfoO3Zy3tvAqZyFrjX0E8</t>
  </si>
  <si>
    <t>Проволока высокоомная на колодке для измерения удельного сопротивления наше предложен Нихромовая проволока кабель ПЭВНХ-2 ф0 12 0 12 мм кол-во 20 м для сопротивлений и потенциометров электрических аппаратов и приборов</t>
  </si>
  <si>
    <t>https://www.ozon.ru/product/nihromovaya-provoloka-kabel-pevnh-2-f0-12-0-12-mm-kol-vo-20-m-dlya-soprotivleniy-i-potentsiometrov-833302025/</t>
  </si>
  <si>
    <t>Проволочный резистор 6 и 12 Ом</t>
  </si>
  <si>
    <t>https://www.l-microrus.ru/catalog/368/3424/?ysclid=mbknmr6abo881267800</t>
  </si>
  <si>
    <t>Программируемый контроллер к базовому робототехническому набору для конструирования изучения электроники и микропроцессоров и информационных систем и устройств</t>
  </si>
  <si>
    <t>"Программируемый контроллер к базовому робототехническому набору для конструирования, изучения электроники и микропроцессоров и информационных
 систем и устройств ""Нова""" HW2019206</t>
  </si>
  <si>
    <t>https://nau-ra.ru/produktsiya/produktsiya-23_100.html</t>
  </si>
  <si>
    <t>Программно-аппаратный комплекс EDDRON тренажер по пилотированию БПЛА</t>
  </si>
  <si>
    <t>https://www.edcomm.ru/product/programmno_apparatnyy_kompleks_eddron_basic/</t>
  </si>
  <si>
    <t>Программно-аппаратный комплекс для пилотирования Квадрокоптеры Рой-4 Светлячок 4 дрона с руководством беспилотного воздушного судна</t>
  </si>
  <si>
    <t>https://www.rene-edu.ru/srednyaya-i-starshaya-shkola/806.html?ysclid=m69bdt65fd888086074</t>
  </si>
  <si>
    <t>Программно-аппаратный комплекс по робототехнике</t>
  </si>
  <si>
    <t>Расширенный робототехнический набор для углубленного изучения робототехники и подготовки к соревнованиям "Ровер Роко" Rover</t>
  </si>
  <si>
    <t>Программно-аппаратный цифровой измерительный комплекс</t>
  </si>
  <si>
    <t>https://www.l-microrus.ru/catalog/274/3765/</t>
  </si>
  <si>
    <t>Программно-методический комплекс Развитие речи</t>
  </si>
  <si>
    <t>новый диск</t>
  </si>
  <si>
    <t>https://www.school.nd.ru/products/show.php?product_id=202</t>
  </si>
  <si>
    <t>Программное обеспечение - симулятор для отработки навыков пилотирования беспилотных летательных аппаратов на персональном компьютере</t>
  </si>
  <si>
    <t>Pioneer Drone Sim (симулятор fpv), РРЦ 50000руб, Ваша стоимость 42500руб</t>
  </si>
  <si>
    <t>Программное обеспечение Технология Робототехника наше предложение ЛогоМиры 3 0 Лицензия на 1 раб место Интегрированная творческая среда</t>
  </si>
  <si>
    <t>Письмо Игорь Харьков от 26.05.2029</t>
  </si>
  <si>
    <t>Программное обеспечение для аэрогонки Идёт в составе Комплексный сетевой тренажер Симулятор рабочего места беспилотного воздушного судна-внешнего пилота для двух типов БПЛА c VR</t>
  </si>
  <si>
    <t>письмо от Игоря Харькова от 14.05.2025</t>
  </si>
  <si>
    <t>Программное обеспечение для аэрофотосъемки</t>
  </si>
  <si>
    <t>Технокласс</t>
  </si>
  <si>
    <t>https://teclass.ru/collection/katalog-1-9728ca/product/programmnoe-obespechenie-dlya-aerofotosemki</t>
  </si>
  <si>
    <t>Программное обеспечение для лингафонного кабинета с возможностью организации сетевого взаимодействия и контроля рабочих мест учащихся учителем и обучения иностранным языкам Лицензия</t>
  </si>
  <si>
    <t>Лайн</t>
  </si>
  <si>
    <t>Письмо Коротина Валентина 19.05.2025</t>
  </si>
  <si>
    <t>Программное обеспечение для фотограмметрической обработки Agisoft наше предложение Agisoft Metashape Professional Автономная образовательная лицензия 1 лицензия 1 рабочее место Поставка в электронном формате в виде цифрового ключа лицензии</t>
  </si>
  <si>
    <t>письмо от 29.04.25</t>
  </si>
  <si>
    <t>Программное обеспечение по математике Живая математика Виртуальная математическая лаборатория наеще предложение Живая Математика 5 0 Лицензия на 1 раб место Виртуальный конструктор по математике</t>
  </si>
  <si>
    <t>https://www.int-edu.ru/content/rusticus-0</t>
  </si>
  <si>
    <t>Программное обеспечение по математике Интерактивная Cтереометрия Cabri 3D Виртуальный конструктор по стереометрии наше предложение Живая Математика 5 0 Лицензия на 1 раб место Виртуальный конструктор по математике</t>
  </si>
  <si>
    <t>https://www.int-edu.ru/content/rusticus-1</t>
  </si>
  <si>
    <t>Программное обеспечение по математике ЛогоМиры Вероятности Математический практикум наше предложение ЛогоМиры Вероятности Лицензия на 1 раб место Виртуальный конструктор по теории вероятности и статистике</t>
  </si>
  <si>
    <t>https://www.int-edu.ru/content/logomiry-veroyatnosti-matematicheskiy-praktikum</t>
  </si>
  <si>
    <t>Программное обеспечения для симуляции БАС</t>
  </si>
  <si>
    <t>https://teclass.ru/collection/katalog-1-9728ca/product/programmnoe-obespechenie-dlya-simulyatsii-bas</t>
  </si>
  <si>
    <t>Програмное обеспечение для симуляции аэрофотосъески наше предложение Фотограмметрическое программное обеспечение</t>
  </si>
  <si>
    <t>письмо от 18.07.2025 15:26</t>
  </si>
  <si>
    <t>Проектор Cactus CS-PRO 02B Full HD-W LCD 3000Lm 1920x1080 2000 1 ресурс лампы 30000часов 2xUSB typeA 1xHDMI 4 2кг</t>
  </si>
  <si>
    <t>https://b2b.treolan.ru/Products/Details?code=865004/12</t>
  </si>
  <si>
    <t>Проектор LCD 3500 ANSI лм 1920x1080</t>
  </si>
  <si>
    <t>кнс</t>
  </si>
  <si>
    <t>https://www.kns.ru/product/proektor-epson-cb-fh06/</t>
  </si>
  <si>
    <t>Проектор для экрана 4м х 3м наше предложение Проектор InFocus IN1049 белый Проекционная технология LCD Собственное разрешение 1920x1200 Максимальное разрешение 3840x2160 Соотношение сторон 16 10 Яркость изображения 5000 лм Тип лампы HID Срок службы лампы 10000 ч Минимальное проекционное расстояние 0 87 м Максимальное проекционное расстояние 10 74 м Видеоформаты кодеки AVI MJPEG Формат изображений файлов BMP GIF JPEG JPG PNG TIF HDTV-совместимость 480i 480p 576i 576p 720p 1080i 1080p Подключение Аудио- видеовходы 1x RCA 1x VGA 1x mini Jack 3 5 mm 2x HDMI Аудио- видеовыходы 1x VGA 1x mini Jack 3 5 mm Интерфейсы 1x USB-A беспроводное подключение 1x USB-B RS-232</t>
  </si>
  <si>
    <t>https://www.dns-shop.ru/product/f6646c0340642eb3/proektor-infocus-in1049-belyj/</t>
  </si>
  <si>
    <t>Проектор наше преложение Проектор Изображение Проекционная технология LCD Дополнительная технология 3LCD Собственное разрешение 1024x768 Максимальное разрешение 1920x1080 Соотношение сторон 4 3 Поддержка 3D нет Яркость изображения 3300 лм Равномерность светового потока 85 Контрастность 15000 1 Максимальная частота вертикальной развертки 85 Гц HDR нет</t>
  </si>
  <si>
    <t>https://www.dns-shop.ru/product/df61bc8a293c3332/proektor-epson-eb-e01-belyj/</t>
  </si>
  <si>
    <t>Индонезия</t>
  </si>
  <si>
    <t>Проекционный экран автоматический 3 4 244 96</t>
  </si>
  <si>
    <t>https://www.foroffice.ru/products/description/25955.html</t>
  </si>
  <si>
    <t>Прозрачная эластичная трубка-резервуар с кранами на концах для исследования изопроцессов в газах длина 250 см наше предложение Набор для исследования изопроцессов в газах Газовые законы обьединенный</t>
  </si>
  <si>
    <t>Ректор</t>
  </si>
  <si>
    <t>https://www.rektor.ru/product/nabor_dlya_issledovaniya_izoprotsessov_v_gazakh/</t>
  </si>
  <si>
    <t>Промывалка</t>
  </si>
  <si>
    <t>https://stronikum.ru/1061_Fizika/17116_Promivalka_PE_250_ml</t>
  </si>
  <si>
    <t>Промывалка 1000 мл полиэтилен</t>
  </si>
  <si>
    <t>https://www.optimum-lab.ru/product/9303/?ysclid=m6eg0ghjdg893478121</t>
  </si>
  <si>
    <t>Промывалка наше предложение Промывалка п э 250 мл бесцв</t>
  </si>
  <si>
    <t>https://rushim.ru/product_info.php?products_id=5039&amp;ysclid=m8e9sl877t823849164</t>
  </si>
  <si>
    <t>Промывалка п э 250 мл</t>
  </si>
  <si>
    <t>https://rushim.ru/product_info.php?products_id=5039</t>
  </si>
  <si>
    <t>Промывалка пластиковая 250 мл</t>
  </si>
  <si>
    <t>http://www.prirodovedenie.ru/2322________.htm</t>
  </si>
  <si>
    <t>Промышленная ситиферма Greenbar PRO-5 ПАК для коммерческого выращивания зелени и пряных трав</t>
  </si>
  <si>
    <t>https://www.green-capital.ru/product-page/%D0%B2%D0%B8%D1%82%D1%80%D0%B8%D0%BD%D0%B0-%D0%B4%D0%BB%D1%8F-%D0%B2%D1%8B%D1%80%D0%B0%D1%89%D0%B8%D0%B2%D0%B0%D0%BD%D0%B8%D1%8F-%D0%B7%D0%B5%D0%BB%D0%B5%D0%BD%D0%B8-%D0%B8-%D0%BF%D1%80%D1%8F%D0%BD%D1%8B%D1%85-%D1%82%D1%80%D0%B0%D0%B2-greenbar-pro-5</t>
  </si>
  <si>
    <t>Просмотровая лупа с подсветкой увеличение 8х</t>
  </si>
  <si>
    <t>https://www.vseinstrumenti.ru/product/prosmotrovaya-lupa-brauberg-s-podsvetkoj-diametr-37-mm-uvelichenie-8-korpus-chernyj-454127-2333308</t>
  </si>
  <si>
    <t>Просмотровая лупа увеличение 3х</t>
  </si>
  <si>
    <t>https://www.vseinstrumenti.ru/product/lupa-officespace-75-mm-3-h-kratnoe-uvelichenie-kartonnaya-korobka-mgf75-1534-178895-1969699/</t>
  </si>
  <si>
    <t>Пространственная модель магнитного поля постоянного магнита наше предложение Модель для демонстр в объеме линий магнитного поля Модель представляет собой дискретный цилиндр с шестью диаметрально и равномерно расположенными пластинами одна из которых сменная Модель выполнена из прозрачной пластмассы На пластинах установлено множество легкоподвижных ферромагнитных стрелок Одна из сменных пластин имеет дугообразный вырез для установки в модель U-образного магнита</t>
  </si>
  <si>
    <t>https://stronikum.ru/1061_Fizika/4517_Model_dlya_demonstr_v_obeme_liniy_magnitnogo_polya</t>
  </si>
  <si>
    <t>Простынь бязь 150см 240см отбеленная 125 гр м кв</t>
  </si>
  <si>
    <t>https://polyshvey.ru/products/233</t>
  </si>
  <si>
    <t>Простынь тик 150см 210см белая плотность ткани 160 гр кв м наше предложение Простыня 150х210 см бязь 125 г кв м белая</t>
  </si>
  <si>
    <t>https://www.komus.ru/katalog/tekstil/postelnoe-bele/prostyni/prostynya-150kh210-sm-byaz-125-g-kv-m-belaya-10-shtuk-v-upakovke-/p/623308/?utm_referrer=https%3A%2F%2Fwww.google.com%2F</t>
  </si>
  <si>
    <t>Противогаз ГП -5</t>
  </si>
  <si>
    <t>https://promza.ru/catalog/protivogazyi/grazhdanskie/protivogaz-grazhdanskij-gp-7b/</t>
  </si>
  <si>
    <t>Противогаз ГП 7В фильтрующий с хранения</t>
  </si>
  <si>
    <t>https://go-zaschita.ru/sredstva-zaschity-organov-dykhaniya/protivogazy/protivogaz-gp-7v-vm-90-e-g-v/</t>
  </si>
  <si>
    <t>Противогаз ГП-5 с хранения</t>
  </si>
  <si>
    <t>https://promza.ru/catalog/protivogazyi/grazhdanskie/protivogaz-gp-5/</t>
  </si>
  <si>
    <t>Противогаз ГП-7 ВМ с хранения</t>
  </si>
  <si>
    <t>письмо от 10.03.25</t>
  </si>
  <si>
    <t>Противогаз ГП-7 наше предложение Противогаз ГП-7 с МГП ГП-7К</t>
  </si>
  <si>
    <t>https://promza.ru/catalog/protivogazyi/grazhdanskie/protivogazyi-grazhdanskie-gp-7/?ysclid=m7igayhy2352209285</t>
  </si>
  <si>
    <t>Противогаз ГП-7 с хранения</t>
  </si>
  <si>
    <t>https://promza.ru/catalog/protivogazyi/grazhdanskie/protivogaz-gp-7-s-hranenia/?calltouch_tm=yd_c:86858570_gb:5182441709_ad:14001599901_ph:52767292290_st:search_pt:premium_p:2_s:none_dt:desktop_reg:66_ret:52767292290_apt:none&amp;utm_medium=cpc&amp;utm_source=yandex&amp;utm_campaign=kampaniya_dinamicheskie_obyavleniya_centr_86858570&amp;utm_content=14001599901&amp;utm_term=---autotargeting&amp;yclid=1170109191783972863</t>
  </si>
  <si>
    <t>Противогаз ГП-7Б фильтрующий</t>
  </si>
  <si>
    <t>https://go-zaschita.ru/sredstva-zaschity-organov-dykhaniya/protivogazy/gp-7b/</t>
  </si>
  <si>
    <t>Противогаз ГП-7БТ с ФПК ГП-9кБ-Оптим</t>
  </si>
  <si>
    <t>https://promza.ru/catalog/protivogazyi/grazhdanskie/gp-7bt/</t>
  </si>
  <si>
    <t>Противогаз ГП-7В фильтрующий все типоразмеры</t>
  </si>
  <si>
    <t>https://go-zaschita.ru/sredstva-zaschity-organov-dykhaniya/protivogazy/gp-7v/</t>
  </si>
  <si>
    <t>Противогаз ГП-7В фильтрующий все типоразмеры Наше предложение Противогаз ГП-7 с хранения</t>
  </si>
  <si>
    <t>https://zavodrim.ru/catalog/sredstva_individualnoy_zashchity/sredstva_zashchity_organov_dykhaniya/protivogaz_gp_7_s_khraneniya/</t>
  </si>
  <si>
    <t>Противогаз ГП-7В фильтрующий все типоразмеры наше предложение Противогаз ГП-7БТВ с приспособлением для приема воды и флягой</t>
  </si>
  <si>
    <t>https://zavodrim.ru/catalog/sredstva_individualnoy_zashchity/sredstva_zashchity_organov_dykhaniya/protivogaz_gp_7btv_s_prisposobleniem_dlya_priema_vody_i_flyagoy/</t>
  </si>
  <si>
    <t>Противогаз ГП-7В фильтрующий все типоразмеры наше предложение Противогаз ГП-7В с МГП-В ГП-7К</t>
  </si>
  <si>
    <t>https://promza.ru/catalog/protivogazyi/grazhdanskie/gp-7v/</t>
  </si>
  <si>
    <t>Противогаз ПДФ детский</t>
  </si>
  <si>
    <t>https://go-zaschita.ru/sredstva-zaschity-organov-dykhaniya/protivogazy/protivogaz-pdf-2d/?ysclid=lr7jx52s84482501648</t>
  </si>
  <si>
    <t>Противогаз взрослый фильтрующе-поглощающий</t>
  </si>
  <si>
    <t>https://go-zaschita.ru/sredstva-zaschity-organov-dykhaniya/protivogazy/protivogaz-gp-7vmb-s-fpk-gp-7kb/</t>
  </si>
  <si>
    <t>https://promza.ru/catalog/protivogazyi/grazhdanskie/protivogazyi-grazhdanskie-gp-7/?ysclid=m7k22y3ko4616321053</t>
  </si>
  <si>
    <t>Противогаз взрослый фильтрующее-поглощающий ГП-7 с МГП ГП-7К</t>
  </si>
  <si>
    <t>https://omsk.promza.ru/catalog/protivogazyi/grazhdanskie/protivogazyi-grazhdanskie-gp-7/</t>
  </si>
  <si>
    <t>Противогаз гражданский ГП-7Б наше предложение Противогаз ГП-7Б с ГП-7КБ</t>
  </si>
  <si>
    <t>https://promza.ru/catalog/protivogazyi/grazhdanskie/gp-7b/?calltouch_tm=yd_c%3A86858570_gb%3A5182441709_ad%3A14001599901_ph%3A52767292290_st%3Asearch_pt%3Apremium_p%3A1_s%3Anone_dt%3Adesktop_reg%3A65_ret%3A52767292290_apt%3Anone&amp;utm_medium=cpc&amp;utm_source=yandex&amp;utm_campaign=kampaniya_dinamicheskie_obyavleniya_centr_86858570&amp;utm_content=14001599901&amp;utm_term=---autotargeting&amp;yclid=5439256028540829695</t>
  </si>
  <si>
    <t>Противогаз гражданский ГП-7БТ с МП-04 с ФПК ГП-9кБ Оптим</t>
  </si>
  <si>
    <t>https://promza.ru/catalog/protivogazyi/grazhdanskie/gp-7bt/?ysclid=m64tdu4aq4427603789</t>
  </si>
  <si>
    <t>Противогаз гражданский ГП-7БТ с ФПК ГП-9 кБ Оптим</t>
  </si>
  <si>
    <t>https://promza.ru/catalog/protivogazyi/grazhdanskie/protivogaz-gp-7b-s-mp-07/</t>
  </si>
  <si>
    <t>Противогаз изолирующий PROX S70R ИП-4МК с регенеративным патроном РП-7</t>
  </si>
  <si>
    <t>https://tkrim.ru/category/siz/zashhita-organov-dyhaniya/protivogazy-promyshlennye-i-grazhdanskie/protivogazy-izoliruyushchie/izoliruyushhie-protivogazy-ip-4m</t>
  </si>
  <si>
    <t>Противогаз фильтрующий</t>
  </si>
  <si>
    <t>https://tkrim.ru/siz/zashhita-organov-dyhaniya/protivogazy-promyshlennye-i-grazhdanskie/protivogazy-grazhdanskie/grazhdanskij-protivogaz-gp-7bt-gp-7btv-s-fpk-gp-9kb-optim</t>
  </si>
  <si>
    <t>Противогаз фильтрующий 2 3 и 4 типоразмеры по 10 штук</t>
  </si>
  <si>
    <t>https://go-zaschita.ru/sredstva-zaschity-organov-dykhaniya/protivogazy/protivogaz-gp-7bv-s-fpk-gp-7kb/?ysclid=lr7j7jlsiy566104682</t>
  </si>
  <si>
    <t>Противогаз фильтрующий 2 рост</t>
  </si>
  <si>
    <t>https://tksiz.ru/katalog/zashchita-organov-dykhaniya/protivogazy/protivogaz-gp-7bt-s-fpk-gp-9kb-optim/</t>
  </si>
  <si>
    <t>Противогаз фильтрующий все типоразмеры</t>
  </si>
  <si>
    <t>https://zavodrim.ru/catalog/sredstva_individualnoy_zashchity/sredstva_zashchity_organov_dykhaniya/protivogaz_gp_7bt_s_fpk_gp_9kb_optim/</t>
  </si>
  <si>
    <t>https://sizgo.ru/catalog/sredstva_zashchity_organov_dykhaniya/protivogazy/grazhdanskie_protivogazy/grazhdanskiy_protivogaz_gp_7bt/</t>
  </si>
  <si>
    <t>Противогаз фильтрующий все типоразмеры р 2</t>
  </si>
  <si>
    <t>https://zavodrim.ru/catalog/sredstva_individualnoy_zashchity/sredstva_zashchity_organov_dykhaniya/protivogaz_filtruyushchiy_briz_3306_marki_a1b1e1k1sxhgp3_r_d_s_maskoy_litsevoy_chastyu_briz_4301m_pp/</t>
  </si>
  <si>
    <t>Противогаз фильтрующий все типоразмеры с хранения</t>
  </si>
  <si>
    <t>https://go-zaschita.ru/sredstva-zaschity-organov-dykhaniya/protivogazy/gp-7v-vm/</t>
  </si>
  <si>
    <t>Противопехотные и противотанковые мины 10 таблиц 41х30 см наше предложение Мины Российской армии плакат Формат А-2</t>
  </si>
  <si>
    <t>Издательство Армпресс</t>
  </si>
  <si>
    <t>https://shop.armpress.info/catalog/tr1/plakaty-vooruzennye-sily-rossiuskou-federacii/miny-rossiuskou-armii-plakat/</t>
  </si>
  <si>
    <t>Протон-М</t>
  </si>
  <si>
    <t>https://shop.aviamodel.info/collection/rakety-nositeli/product/model-raketa-nositel-proton-m-m1100</t>
  </si>
  <si>
    <t>Пружина спиральная Слинки для демонстрации продольных волн наше предложение Набор пружин для демонстрации волнового движения</t>
  </si>
  <si>
    <t>https://stronikum.ru/1061_Fizika/10126_Nabor_prugin_dlya_demonstratsii_volnovogo_dvigeniya</t>
  </si>
  <si>
    <t>Пружина спиральная для демонстрации продольных волн</t>
  </si>
  <si>
    <t>https://labbox.ru/product/pruzhina-spiralnaya-slinki/?ysclid=mbg3x8og9u126272397</t>
  </si>
  <si>
    <t>Прыжковая дорожка для прыжков в длину с места</t>
  </si>
  <si>
    <t>https://www.olimpciti.ru/catalog/tovary-i-gotovaya-produktsiya/lyogkaya-atletika/pryzhki/dorozhka-dlya-pryzhkov-v-dlinu-s-mesta-s-razmetkoy-dlya-sdachi-normativa-oblegchennaya/</t>
  </si>
  <si>
    <t>Психологические штучки Концентрация внимания</t>
  </si>
  <si>
    <t>http://igroteka-rebus.ru/index.php?route=product/product&amp;path=66&amp;product_id=227</t>
  </si>
  <si>
    <t>Психологические штучки Пространственные задачи</t>
  </si>
  <si>
    <t>http://igroteka-rebus.ru/index.php?route=product/product&amp;path=66&amp;product_id=228</t>
  </si>
  <si>
    <t>Психологические штучки Четвертый лишний</t>
  </si>
  <si>
    <t>http://igroteka-rebus.ru/index.php?route=product/product&amp;path=66&amp;product_id=229</t>
  </si>
  <si>
    <t>Психрометр наше предложение Гигрометр психрометрический ВИТ</t>
  </si>
  <si>
    <t>Прайс-лист ЛМ от 14.04.2025</t>
  </si>
  <si>
    <t>Пузырек пластмассовый с пипеткой наше предложение Капельница с пипеткой типа Ранвье 50 мл</t>
  </si>
  <si>
    <t>https://rushim.ru/product_info.php?products_id=6248</t>
  </si>
  <si>
    <t>Пузырь для льда</t>
  </si>
  <si>
    <t>https://www.komus.ru/katalog/otraslevye-predlozheniya/meditsina/tovary-dlya-ukhoda-za-bolnymi/grelki-puzyri/puzyr-dlya-lda-meridian-200-mm/p/1379519/</t>
  </si>
  <si>
    <t>Пули пневматические квинтор к 4 5 наше предложение Шарики BB для пневматики Pnevmat AMMO оцинкованные 4 5 мм 1500 штук</t>
  </si>
  <si>
    <t>https://pnevmat24.ru/shariki-bb-dlya-pnevmatiki-pnevmat-ammo-otsinkovannyye-45-mm-1500-shtuk/</t>
  </si>
  <si>
    <t>Пульверизатор для опрыскивания растений наше предложение Бытовой опрыскиватель 1 л</t>
  </si>
  <si>
    <t>https://www.vseinstrumenti.ru/product/bytovoj-opryskivatel-polyagro-lite-1-l-7574034-7468339/</t>
  </si>
  <si>
    <t>Аскрин</t>
  </si>
  <si>
    <t>Пшеница и продукты его переработки</t>
  </si>
  <si>
    <t>http://www.prirodovedenie.ru/3586________.htm</t>
  </si>
  <si>
    <t>Пылесос для сбора стружки</t>
  </si>
  <si>
    <t>https://www.vseinstrumenti.ru/product/struzhkootsos-zitrek-zkdc200-1200vt-50l-067-1014-4653084/#searchQuery=Пылесос+для+сбора+стружки&amp;searchType=srp</t>
  </si>
  <si>
    <t>Пылесос для сбора стружки 0 1кВт 220В</t>
  </si>
  <si>
    <t>https://www.vseinstrumenti.ru/product/pylesos-proma-opm-150-25029003-218173/#searchQuery=Пылесос+для+сбора+стружки&amp;searchType=srp</t>
  </si>
  <si>
    <t>Пылесос для сбора стружки Стружкоотсос Zitrek ZKDC200 1200Вт 50л</t>
  </si>
  <si>
    <t>https://www.vseinstrumenti.ru/product/struzhkootsos-zitrek-zkdc200-1200vt-50l-067-1014-4653084/#searchQuery=%D0%9F%D1%8B%D0%BB%D0%B5%D1%81%D0%BE%D1%81+%D0%B4%D0%BB%D1%8F+%D1%81%D0%B1%D0%BE%D1%80%D0%B0+%D1%81%D1%82%D1%80%D1%83%D0%B6%D0%BA%D0%B8&amp;searchType=srp</t>
  </si>
  <si>
    <t>Пьедестал МАТРЕШКА АТЛАНТ ЭКОНОМ АС-2 АтлантСпорт</t>
  </si>
  <si>
    <t>https://www.atlant-sport.ru/pedestali_dlya_nagrazhdeniya_/product-25705.html</t>
  </si>
  <si>
    <t>РЕСПИРАТОР РУ-60 А1В1Е1К1Р1 РЕСПИРАТОР РИМ-60 Минпромторг</t>
  </si>
  <si>
    <t>https://zavodrim.ru/catalog/sredstva_individualnoy_zashchity/sredstva_zashchity_organov_dykhaniya/respirator_ru_60m_a1v1e1k1r1_respirator_rim_601/?utm_source=yandex&amp;utm_medium=cpc&amp;utm_campaign=114402694&amp;utm_content=16515058654&amp;utm_term=респиратор%20ру%2060м%20купить&amp;yclid=10820217973214019583</t>
  </si>
  <si>
    <t>РОБОТОТЕХНИЧЕСКИЙ ПРОГРАММИРУЕМЫЙ КОМПЛЕКС ДЛЯ НАУЧНО-ПОЗНАВАТЕЛЬНОЙ ДЕЯТЕЛЬНОСТИ ЭРМК УМНАЯ ТЕПЛИЦА Мобильный лабораторный комплекс для учебной практической и проектной деятельности</t>
  </si>
  <si>
    <t>Познайкина</t>
  </si>
  <si>
    <t>https://poznaikino.ru/servisnyj-centr/smarthings/elektronnyj-multimedijnyj-robototehnicheskij-kompleks-umnaya-teplica-mobilnyj-laboratornyj-kompleks-dlya-uchebnoj-prakticheskoj-i-proektnoj-deyatelnosti-po-estestvoznaniyu/?ysclid=mdi5tuzy7r447519975</t>
  </si>
  <si>
    <t>РОБОТОТЕХНИЧЕСКИЙ ПРОГРАММИРУЕМЫЙ КОМПЛЕКС ДЛЯ НАУЧНО-ПОЗНАВАТЕЛЬНОЙ ДЕЯТЕЛЬНОСТИ ЭРМК УМНАЯ ТЕПЛИЦА Мобильный лабораторный комплекс для учебной практической и проектной деятельности по естествознанию</t>
  </si>
  <si>
    <t>познайкино</t>
  </si>
  <si>
    <t>ТЕП-УМН001</t>
  </si>
  <si>
    <t>Радиационной разведки наше предложение Войсковой прибор химической разведки ВПХР Газоанализатор переносной с хранения</t>
  </si>
  <si>
    <t>https://zavodrim.ru/catalog/bezopasnost_rabochego_mesta/dozimetry_i_gazosignalizatory/voyskovoy_pribor_khimicheskoy_razvedki_vpkhr_gazoanalizator_perenosnoy_s_khraneniya/</t>
  </si>
  <si>
    <t>Радиометр Лебедева</t>
  </si>
  <si>
    <t>https://labbox.ru/product/radiometr-lebedeva/?ysclid=mdzhx04jz6747457854</t>
  </si>
  <si>
    <t>Радиоприемник</t>
  </si>
  <si>
    <t>https://www.vseinstrumenti.ru/product/radiopriemnik-harper-hdrs-377-black-h00002236-1914149/</t>
  </si>
  <si>
    <t>Радиоприемник портативный</t>
  </si>
  <si>
    <t>https://www.vseinstrumenti.ru/product/portativnyj-radiopriemnik-harper-hdrs-099-black-h00000444-1656838/</t>
  </si>
  <si>
    <t>Радиостанции</t>
  </si>
  <si>
    <t>https://www.vseinstrumenti.ru/product/portativnaya-radiostantsiya-baofeng-bf-888s-400-470mgts-2-sht-00029098-4159464/</t>
  </si>
  <si>
    <t>Радиостанции наше предлоджение Комплект из двух радиостанций</t>
  </si>
  <si>
    <t>https://www.vseinstrumenti.ru/product/komplekt-radiostantsij-mdi-mini-orange-2-sht-m001-03-4484748/#searchQuery=%D0%9A%D0%BE%D0%BC%D0%BF%D0%BB%D0%B5%D0%BA%D1%82+%D1%80%D0%B0%D0%B4%D0%B8%D0%BE%D1%81%D1%82%D0%B0%D0%BD%D1%86%D0%B8%D0%B9&amp;searchType=srp</t>
  </si>
  <si>
    <t>Радиостанция портативная</t>
  </si>
  <si>
    <t>https://www.vseinstrumenti.ru/product/portativnaya-radiostantsiya-argut-a-41-685364/</t>
  </si>
  <si>
    <t>Развивающее пособие по обучению чтению основам грамоты развитию речи с базой упражнений наше предложение Программно-методический комплекс Буквария Палитра Карточки Литературное чтение 1 класс Палитра Карточки Литературное чтение 2 класс Палитра Карточки Литературное чтение 3 класс Палитра Карточки Литературное чтение 4 класс Палитра Методические рекомендации Литературное чтение 1-4 класс</t>
  </si>
  <si>
    <t>КП Рене от 07.05.2034</t>
  </si>
  <si>
    <t>Развивающий тренажёр Разноцветные окошки 5-7 лет Базовый комплект</t>
  </si>
  <si>
    <t>https://www.doshkolka.ru/ugolok-razvitiya-doshkolnika/razvivayushchie-trenazhjory/raznotsvetnye-okoshki/razvivayushchij-trenazhjor-raznotsvetnye-okoshki-5-7-let-bazovyj-komplekt-p.html</t>
  </si>
  <si>
    <t>Развитие костистой рыбы</t>
  </si>
  <si>
    <t>http://www.prirodovedenie.ru/57________.htm</t>
  </si>
  <si>
    <t>Развитие тутового шелкопряда в прозрачном пластике</t>
  </si>
  <si>
    <t>https://labbox.ru/product/razvitie-tutovogo-shelkopryada-v-prozrachnom-plastike/</t>
  </si>
  <si>
    <t>Раздаточные карточки с буквами русского родного алфавита</t>
  </si>
  <si>
    <t>1-010-002</t>
  </si>
  <si>
    <t>http://www.prirodovedenie.ru/852________.htm</t>
  </si>
  <si>
    <t>Раздаточные карточки с буквами русского родного алфавита неше предложение АЗБУКА или Необыкновенное Путешествие по Азбуке Сер Веселый День Дошкольника Лицензия на1 раб место Веер Касса гласных Веер Касса согласных Веер Касса слогов Набор звуковых схем раздаточный</t>
  </si>
  <si>
    <t>КП Рене от 07.05.2027</t>
  </si>
  <si>
    <t>Раздаточные карточки с цифрами и математическими знаками</t>
  </si>
  <si>
    <t>ЭКМ-7029</t>
  </si>
  <si>
    <t>Раздаточные карточки с цифрами и математическими знаками неше предложение Комплект для работы с карточками Арифметика на класс замена для 56749 Карточки многоразовые на печатной основе Арифметика 1 Серия От 1 до 20 Карточки многоразовые на печатной основе Арифметика 2 Серия От 1 до 100 Карточки многоразовые на печатной основе Арифметика 2 ч 2 Серия Таблица умножения Карточки многоразовые на печатной основе Арифметика 3 Серия От 1 до 1000 Карточки многоразовые на печатной основе Арифметика 4 Серия От 1 до 1000000 Карточки многоразовые на печатной основе Арифметика 1 Серия От 1 до 20 Методические рекомендации Карточки многоразовые на печатной основе Арифметика 2 Серия От 1 до 100 Метoдические рекомендации Карточки многоразовые на печатной основе Арифметика 2 ч 2 Серия Таблица умножения Методические рекомендации Карточки многоразовые на печатной основе Арифметика 3 Серия От 1 до 1000 Методические рекомендации Карточки многоразовые на печатной основе Арифметика 4 Серия От 1 до 1000000 Методические рекомендации</t>
  </si>
  <si>
    <t>КП Рене от 07.05.2040</t>
  </si>
  <si>
    <t>Раздаточные материалы по географии наше предложение География Часть 1 География Часть 2 Страны и континенты</t>
  </si>
  <si>
    <t>свернуты строки</t>
  </si>
  <si>
    <t>Раздаточные предметные карточки</t>
  </si>
  <si>
    <t>КП Рене от 07.05.2036</t>
  </si>
  <si>
    <t>Раздаточные предметные карточки по иностранному языку в начальной школе</t>
  </si>
  <si>
    <t>РК-3018-10</t>
  </si>
  <si>
    <t>Раздаточные учебные материалы по иностранному языку</t>
  </si>
  <si>
    <t>http://www.prirodovedenie.ru/4733________.htm</t>
  </si>
  <si>
    <t>Раздаточный набор для изучения вероятности</t>
  </si>
  <si>
    <t>https://uchproektmsk.ru/catalog/srednyaya-i-starshaya-shkola/matematika-srednyaya-shkola/nabor-po-izucheniu-veroyatnosti?ysclid=mco6xo296v49909381</t>
  </si>
  <si>
    <t>Разметочный циркуль с винтом 150мм</t>
  </si>
  <si>
    <t>https://www.vseinstrumenti.ru/product/razmetochnyj-tsirkul-griff-150mm-d153015-818612/</t>
  </si>
  <si>
    <t>Разметочный циркуль с дугой GRIFF 200мм</t>
  </si>
  <si>
    <t>https://www.ozon.ru/product/razmetochnyy-tsirkul-s-dugoy-griff-200mm-d153119-1334113891/</t>
  </si>
  <si>
    <t>Размножение и развитие хордовых</t>
  </si>
  <si>
    <t>http://www.prirodovedenie.ru/191________.htm</t>
  </si>
  <si>
    <t>Размножение многоклеточной водоросли</t>
  </si>
  <si>
    <t>http://www.prirodovedenie.ru/162________.htm</t>
  </si>
  <si>
    <t>Размножение мха</t>
  </si>
  <si>
    <t>http://www.prirodovedenie.ru/163________.htm</t>
  </si>
  <si>
    <t>Размножение одноклеточной водоросли</t>
  </si>
  <si>
    <t>http://www.prirodovedenie.ru/164________.htm</t>
  </si>
  <si>
    <t>Размножение папоротника</t>
  </si>
  <si>
    <t>http://www.prirodovedenie.ru/165________.htm</t>
  </si>
  <si>
    <t>Размножение сосны</t>
  </si>
  <si>
    <t>http://www.prirodovedenie.ru/166________.htm</t>
  </si>
  <si>
    <t>Размножение шляпочного гриба</t>
  </si>
  <si>
    <t>http://www.prirodovedenie.ru/167________.htm</t>
  </si>
  <si>
    <t>Разрезная азбука настенная</t>
  </si>
  <si>
    <t>https://stronikum.ru/4504_Podgotovitelnaya_gruppa_6_7/4419_Kassa_bukv_klassnaya_laminirovannaya_s_magnitnim_krepleniem</t>
  </si>
  <si>
    <t>Разрезная азбука настенная наше предложение Азбука подвижная буквы знаки символы с магнитами</t>
  </si>
  <si>
    <t>http://www.prirodovedenie.ru/846________.htm</t>
  </si>
  <si>
    <t>Разрушенная лестница</t>
  </si>
  <si>
    <t>https://armssport.ru/catalog/inventar-dlya-gto/razruschenaya_lesnica/</t>
  </si>
  <si>
    <t>Рассказы о жизни Иисуса Христа</t>
  </si>
  <si>
    <t>аст</t>
  </si>
  <si>
    <t>https://ast.ru/book/bibliya-dlya-detey-rasskazy-o-zhizni-iisusa-khrista-835665/</t>
  </si>
  <si>
    <t>Растворы Электролитическая диссоциация 12 табл формат А1 лам</t>
  </si>
  <si>
    <t>https://stronikum.ru/1383_Himiya/5940_Komplekt_tablits_po_himii_dem_Rastvori_Elektroliticheskaya_dissotsiatsiya_12_tabl_format_A1_lam</t>
  </si>
  <si>
    <t>Растение живой организм 4 таблицы</t>
  </si>
  <si>
    <t>2-072-633</t>
  </si>
  <si>
    <t>Растительная клетка модель барельефная</t>
  </si>
  <si>
    <t>http://www.prirodovedenie.ru/214________.htm</t>
  </si>
  <si>
    <t>Расходный материал для манекенов-тренажеров для проведения сердечно-легочной реанимации</t>
  </si>
  <si>
    <t>https://zarnitza.ru/catalog/meditsina/manekeny-trenazhery-slr/raskhodnye-materialy-dlja-trenazherov-kopija-26082013-151411/?ysclid=mdxy074cus38587233</t>
  </si>
  <si>
    <t>https://www.medius.ru/catalog/trenazhery_okazaniya_pervoy_pomoshchi_serdechno_lyegochnoy_i_mozgovoy_reanimatsii/komplektuyushchie_k_trenazheram_maksim/m08_maska_gigienicheskaya_5_sht_.html</t>
  </si>
  <si>
    <t>Расходный материал для манекенов-тренажеров для проведения сердечнолегочной реанимации</t>
  </si>
  <si>
    <t>https://zarnitza.ru/catalog/meditsina/manekeny-trenazhery-slr/raskhodnye-materialy-dlja-trenazherov-kopija-26082013-151411/?ysclid=m8zqra5ljk665402561</t>
  </si>
  <si>
    <t>Расходный материал для манекенов-тренажёров для проведения сердечно-легочной реанимации</t>
  </si>
  <si>
    <t>https://zarnitza.ru/catalog/meditsina/manekeny-trenazhery-slr/raskhodnye-materialy-dlja-trenazherov-kopija-26082013-151411/</t>
  </si>
  <si>
    <t>Расходный материал для тренажеров наше предложение Расходные материалы для отработки навыков проведения искусственной вентиляции легких</t>
  </si>
  <si>
    <t>https://zarnitza.ru/catalog/meditsina/manekeny-trenazhery-slr/raskhodnye-materialy-dlja-trenazherov-kopija-26082013-151411/?ysclid=m5usvomacb439521909</t>
  </si>
  <si>
    <t>Расширенный робототехнический набор для изучения автономных мобильных роботов</t>
  </si>
  <si>
    <t>https://npo-do.ru/catalog/obrazovatelnaya-robototekhnika-i-konstruktory/robototekhnika-protekhnik/osnovnye-nabory-protekhnik/nabory-dlya-izuchenie-elektronnykh-komponentov-robototekhniki-i-konstruirovaniya/bazovyy-robototekhnicheskiy-nabor-dlya-konstruirovaniya-izucheniya-elektroniki-i-mikroprotsessorov-i/</t>
  </si>
  <si>
    <t>Регулируемый блок электропитания вход AC 120 230-500 В выход DC 24 В 5 A</t>
  </si>
  <si>
    <t>https://www.chipdip.ru/product0/8043377849</t>
  </si>
  <si>
    <t>Регулируемый манекен женский с подставкой 42-52</t>
  </si>
  <si>
    <t>https://www.sewing-world.ru/products/Tailormade_A.html</t>
  </si>
  <si>
    <t>Резиновые перчатки</t>
  </si>
  <si>
    <t>https://www.vseinstrumenti.ru/spetsodezhda/siz/ruk/rabochie-perchatki/rezinovye/aviora/hozyajstvennye-perchatki-rezinovye-razmer-xl-402-569/</t>
  </si>
  <si>
    <t>https://www.komus.ru/katalog/rabochaya-spetsodezhda-i-siz/sredstva-individualnoj-zashhity/perchatki/perchatki-rezinovye-khozyajstvennye-i-kshhs/perchatki-lateksnye-paclan-professional-s-khlopkovym-napyleniem-zheltye-razmer-m-4073264-/p/2261934/?from=block-123-0_2&amp;qid=1155090223-0-2</t>
  </si>
  <si>
    <t>Резисторы для сборки электрической цепи различных номиналов</t>
  </si>
  <si>
    <t>https://stronikum.ru/1061_Fizika/4439_Nabor_rezistorov_dlya_praktikuma</t>
  </si>
  <si>
    <t>https://skale.ru/magazin/product/rezistor-2-om?ysclid=ma10xttsij6401510</t>
  </si>
  <si>
    <t>Реласкоп - полнотомер</t>
  </si>
  <si>
    <t>https://www.ozon.ru/product/relaskop-polnotomer-bitterliha-tsepnoy-elektronnyy-1157605750/</t>
  </si>
  <si>
    <t>Рельефная таблица Археоптерикс формат А1 матовое ламинир</t>
  </si>
  <si>
    <t>https://www.stronikum.ru/1627_Biologiya/5901_Relefnaya_tablitsa_Arheopteriks_format_A1_matovoe_laminir</t>
  </si>
  <si>
    <t>Рельефная таблица Внешнее и внутреннее строение корня формат А1 матовое ламинир</t>
  </si>
  <si>
    <t>https://www.stronikum.ru/1627_Biologiya/7294_Relefnaya_tablitsa_Vneshnee_i_vnutrennee_stroenie_kornya_format_A1_matovoe_laminir</t>
  </si>
  <si>
    <t>Рельефная таблица Внутреннее строение брюхоногого моллюска формат А1 матовое ламинир</t>
  </si>
  <si>
    <t>https://www.stronikum.ru/1627_Biologiya/5902_Relefnaya_tablitsa_Vnutrennee_stroenie_bryuhonogogo_mollyuska_format_A1_matovoe_laminir</t>
  </si>
  <si>
    <t>Рельефная таблица Внутреннее строение брюхоногого моллюска формат А1 матовое ламинир - 1 00 шт</t>
  </si>
  <si>
    <t>http://www.prirodovedenie.ru/104________.htm</t>
  </si>
  <si>
    <t>Рельефная таблица Внутреннее строение гидры формат А1 матовое ламинир</t>
  </si>
  <si>
    <t>http://www.prirodovedenie.ru/3242________.htm</t>
  </si>
  <si>
    <t>https://www.stronikum.ru/1627_Biologiya/7295_Relefnaya_tablitsa_Vnutrennee_stroenie_gidri_format_A1_matovoe_laminir</t>
  </si>
  <si>
    <t>Рельефная таблица Внутреннее строение голубя формат А1 матовое ламинир</t>
  </si>
  <si>
    <t>https://www.stronikum.ru/1627_Biologiya/5903_Relefnaya_tablitsa_Vnutrennee_stroenie_golubya_format_A1_matovoe_laminir</t>
  </si>
  <si>
    <t>Рельефная таблица Внутреннее строение дождевого червя формат А1 матовое ламинир</t>
  </si>
  <si>
    <t>http://www.prirodovedenie.ru/106________.htm</t>
  </si>
  <si>
    <t>https://www.stronikum.ru/1627_Biologiya/5904_Relefnaya_tablitsa_Vnutrennee_stroenie_dogdevogo_chervya_format_A1_matovoe_laminir</t>
  </si>
  <si>
    <t>Рельефная таблица Внутреннее строение жука формат А1 матовое ламинир</t>
  </si>
  <si>
    <t>http://www.prirodovedenie.ru/107________.htm</t>
  </si>
  <si>
    <t>https://www.stronikum.ru/1627_Biologiya/5905_Relefnaya_tablitsa_Vnutrennee_stroenie_guka_format_A1_matovoe_laminir</t>
  </si>
  <si>
    <t>Рельефная таблица Внутреннее строение кролика формат А1 матовое ламинир</t>
  </si>
  <si>
    <t>https://www.stronikum.ru/1627_Biologiya/7296_Relefnaya_tablitsa_Vnutrennee_stroenie_krolika_format_A1_matovoe_laminir</t>
  </si>
  <si>
    <t>Рельефная таблица Внутреннее строение лягушки формат А1 матовое ламинир</t>
  </si>
  <si>
    <t>https://www.stronikum.ru/1627_Biologiya/5906_Relefnaya_tablitsa_Vnutrennee_stroenie_lyagushki_format_A1_matovoe_laminir</t>
  </si>
  <si>
    <t>Рельефная таблица Внутреннее строение рыбы формат А1 матовое ламинир</t>
  </si>
  <si>
    <t>https://www.stronikum.ru/1627_Biologiya/5907_Relefnaya_tablitsa_Vnutrennee_stroenie_ribi_format_A1_matovoe_laminir</t>
  </si>
  <si>
    <t>Рельефная таблица Внутреннее строение собаки формат А1 матовое ламинир</t>
  </si>
  <si>
    <t>https://www.stronikum.ru/1627_Biologiya/5908_Relefnaya_tablitsa_Vnutrennee_stroenie_sobaki_format_A1_matovoe_laminir</t>
  </si>
  <si>
    <t>Рельефная таблица Внутреннее строение ящерицы формат А1 матовое ламинир</t>
  </si>
  <si>
    <t>https://www.stronikum.ru/1627_Biologiya/5909_Relefnaya_tablitsa_Vnutrennee_stroenie_yashcheritsi_format_A1_matovoe_laminir</t>
  </si>
  <si>
    <t>Рельефная таблица Ворсинка кишечная с сосудом формат А1 матовое ламинир</t>
  </si>
  <si>
    <t>https://www.stronikum.ru/1627_Biologiya/5910_Relefnaya_tablitsa_Vorsinka_kishechnaya_s_sosudom_format_A1_matovoe_laminir</t>
  </si>
  <si>
    <t>Рельефная таблица Глаз Строение формат А1 матовое ламинир</t>
  </si>
  <si>
    <t>https://www.stronikum.ru/1627_Biologiya/5911_Relefnaya_tablitsa_Glaz_Stroenie_format_A1_matovoe_laminir</t>
  </si>
  <si>
    <t>Рельефная таблица Доли и извилины нижней поверхности полушарий головного мозга А1 матовое лам</t>
  </si>
  <si>
    <t>https://www.stronikum.ru/1627_Biologiya/7299_Relefnaya_tablitsa_Doli_i_izvilini_nigney_poverhnosti_polushariy_golovnogo_mozga_A1_matovoe_lam</t>
  </si>
  <si>
    <t>Рельефная таблица Доли полушарий головного мозга формат А1 матовое ламинир</t>
  </si>
  <si>
    <t>https://www.stronikum.ru/1627_Biologiya/7298_Relefnaya_tablitsa_Doli_polushariy_golovnogo_mozga_format_A1_matovoe_laminir</t>
  </si>
  <si>
    <t>Рельефная таблица Долька печени Макро-микростроение формат А1 матовое ламинир</t>
  </si>
  <si>
    <t>https://www.stronikum.ru/1627_Biologiya/5912_Relefnaya_tablitsa_Dolka_pecheni_Makro_mikrostroenie_format_A1_matovoe_laminir</t>
  </si>
  <si>
    <t>Рельефная таблица Железы внутренней секреции формат А1 матовое ламинир</t>
  </si>
  <si>
    <t>https://www.stronikum.ru/1627_Biologiya/5913_Relefnaya_tablitsa_Gelezi_vnutrenney_sekretsii_format_A1_matovoe_laminir</t>
  </si>
  <si>
    <t>Рельефная таблица Желудок Внешняя и внутренняя поверхности формат А1 матовое ламинир</t>
  </si>
  <si>
    <t>https://www.stronikum.ru/1627_Biologiya/7301_Relefnaya_tablitsa_Geludok_Vneshnyaya_i_vnutrennyaya_poverhnosti_format_A1_matovoe_laminir</t>
  </si>
  <si>
    <t>Рельефная таблица Желудок жвачного животного формат А1 матовое ламинир</t>
  </si>
  <si>
    <t>https://www.stronikum.ru/1627_Biologiya/7297_Relefnaya_tablitsa_Geludok_gvachnogo_givotnogo_format_A1_matovoe_laminir</t>
  </si>
  <si>
    <t>Рельефная таблица Зерновка пшеницы формат А1 матовое ламинир</t>
  </si>
  <si>
    <t>https://www.stronikum.ru/1627_Biologiya/7291_Relefnaya_tablitsa_Zernovka_pshenitsi_format_A1_matovoe_laminir</t>
  </si>
  <si>
    <t>Рельефная таблица Клеточное строение листа формат А1 матовое ламинир</t>
  </si>
  <si>
    <t>https://www.stronikum.ru/1627_Biologiya/7292_Relefnaya_tablitsa_Kletochnoe_stroenie_lista_format_A1_matovoe_laminir</t>
  </si>
  <si>
    <t>Рельефная таблица Клеточное строение стебля формат А1 матовое ламинир</t>
  </si>
  <si>
    <t>https://www.stronikum.ru/1627_Biologiya/7293_Relefnaya_tablitsa_Kletochnoe_stroenie_steblya_format_A1_matovoe_laminir</t>
  </si>
  <si>
    <t>Рельефная таблица Кожа Разрез формат А1 матовое ламинир</t>
  </si>
  <si>
    <t>https://www.stronikum.ru/1627_Biologiya/5914_Relefnaya_tablitsa_Koga_Razrez_format_A1_matovoe_laminir</t>
  </si>
  <si>
    <t>Рельефная таблица Мочевыделительная система формат А1 матовое ламинир</t>
  </si>
  <si>
    <t>https://www.stronikum.ru/1627_Biologiya/7302_Relefnaya_tablitsa_Mochevidelitelnaya_sistema_format_A1_matovoe_laminir</t>
  </si>
  <si>
    <t>Рельефная таблица Печень Висцеральная поверхность формат А1 матовое ламинир</t>
  </si>
  <si>
    <t>https://www.stronikum.ru/1627_Biologiya/5915_Relefnaya_tablitsa_Pechen_Vistseralnaya_poverhnost_format_A1_matovoe_laminir</t>
  </si>
  <si>
    <t>Рельефная таблица Пищеварительный тракт формат А1 матовое ламинир</t>
  </si>
  <si>
    <t>https://www.stronikum.ru/1627_Biologiya/5916_Relefnaya_tablitsa_Pishchevaritelniy_trakt_format_A1_matovoe_laminir</t>
  </si>
  <si>
    <t>Рельефная таблица Почка Макро-микростроение формат А1 матовое ламинир</t>
  </si>
  <si>
    <t>https://www.stronikum.ru/1627_Biologiya/5918_Relefnaya_tablitsa_Pochka_Makro_mikrostroenie_format_A1_matovoe_laminir</t>
  </si>
  <si>
    <t>Рельефная таблица Почка Фронтальный разрез формат А1 матовое ламинир</t>
  </si>
  <si>
    <t>https://www.stronikum.ru/1627_Biologiya/5917_Relefnaya_tablitsa_Pochka_Frontalniy_razrez_format_A1_matovoe_laminir</t>
  </si>
  <si>
    <t>Рельефная таблица Расположение органов грудной и брюшной полостей по отношению к скелету А1 лам</t>
  </si>
  <si>
    <t>https://www.stronikum.ru/1627_Biologiya/7304_Relefnaya_tablitsa_Raspologenie_organov_grudnoy_i_bryushnoy_polostey_po_otnosheniyu_k_skeletu_A1_lam</t>
  </si>
  <si>
    <t>Рельефная таблица Растительная клетка формат А1 матовое ламинир</t>
  </si>
  <si>
    <t>https://www.stronikum.ru/1627_Biologiya/7290_Relefnaya_tablitsa_Rastitelnaya_kletka_format_A1_matovoe_laminir</t>
  </si>
  <si>
    <t>Рельефная таблица Сагиттальный разрез головы формат А1 матовое ламинир</t>
  </si>
  <si>
    <t>https://www.stronikum.ru/1627_Biologiya/5919_Relefnaya_tablitsa_Sagittalniy_razrez_golovi_format_A1_matovoe_laminir</t>
  </si>
  <si>
    <t>Рельефная таблица Строение легких формат А1 матовое ламинир</t>
  </si>
  <si>
    <t>https://www.stronikum.ru/1627_Biologiya/5920_Relefnaya_tablitsa_Stroenie_legkih_format_A1_matovoe_laminir</t>
  </si>
  <si>
    <t>Рельефная таблица Строение сердца формат А1 матовое ламинир</t>
  </si>
  <si>
    <t>https://www.stronikum.ru/1627_Biologiya/7303_Relefnaya_tablitsa_Stroenie_serdtsa_format_A1_matovoe_laminir</t>
  </si>
  <si>
    <t>Рельефная таблица Строение спинного мозга формат А1 матовое ламинир</t>
  </si>
  <si>
    <t>https://www.stronikum.ru/1627_Biologiya/5921_Relefnaya_tablitsa_Stroenie_spinnogo_mozga_format_A1_matovoe_laminir</t>
  </si>
  <si>
    <t>Рельефная таблица Таз мужской и женский формат А1 матовое ламинир</t>
  </si>
  <si>
    <t>https://www.stronikum.ru/1627_Biologiya/5922_Relefnaya_tablitsa_Taz_mugskoy_i_genskiy_format_A1_matovoe_laminir</t>
  </si>
  <si>
    <t>Рельефная таблица Ухо человека формат А1 матовое ламинир</t>
  </si>
  <si>
    <t>https://www.stronikum.ru/1627_Biologiya/5923_Relefnaya_tablitsa_Uho_cheloveka_format_A1_matovoe_laminir</t>
  </si>
  <si>
    <t>Рельефная таблица Челюсти и зубы человека формат А1 матовое ламинир</t>
  </si>
  <si>
    <t>https://www.stronikum.ru/1627_Biologiya/7300_Relefnaya_tablitsa_CHelyusti_i_zubi_cheloveka_format_A1_matovoe_laminir</t>
  </si>
  <si>
    <t>Рельсовая система под интерактивную панель П 10 Доски зеленые или белые или комбинированные</t>
  </si>
  <si>
    <t>КП Скило от 04.05.2026</t>
  </si>
  <si>
    <t>Ремень АК-74М АКМ 1 карабин оригинал</t>
  </si>
  <si>
    <t>https://pnevmat24.ru/remen-oruzheynyy-dlya-ak-s-1-karabinom-raritet/?ysclid=mbqdc94k4y933415637</t>
  </si>
  <si>
    <t>Ремень для автомата</t>
  </si>
  <si>
    <t>Пневмат27</t>
  </si>
  <si>
    <t>https://pnevmat24.ru/remen-oruzheyny-dlya-ak-1-karabin-raritet-s-hraneniya-2-kat/</t>
  </si>
  <si>
    <t>Ремкомплект к квадракоптеру Пионер Базовый</t>
  </si>
  <si>
    <t>https://www.geoscan.ru/ru/products/pioneer/repairkit</t>
  </si>
  <si>
    <t>Рентгенотелевизионная система досмотра BVE-4233T наше предложение Интроскоп ТС-СКАН 6575 одна проекционный</t>
  </si>
  <si>
    <t>ООО «Детектор Системс»</t>
  </si>
  <si>
    <t>https://detsys.ru/catalog/rentgeno-televizionnye-ustanovki/introskop_ts_skan_6575/</t>
  </si>
  <si>
    <t>Реостат 5 Ом 3 А лабораторный</t>
  </si>
  <si>
    <t>http://www.prirodovedenie.ru/691________.htm</t>
  </si>
  <si>
    <t>Реостат ползунковый РП 500 РПШ-0 6</t>
  </si>
  <si>
    <t>https://stronikum.ru/1061_Fizika/5797_Reostat_polzunkoviy_RP_500_RPSH_0_6</t>
  </si>
  <si>
    <t>Реостат ползунковый наше предложение Реостат ползунковый РП-6</t>
  </si>
  <si>
    <t>Прайс-лист ЛМ от 14.04.2027</t>
  </si>
  <si>
    <t>Реостаты ползунковые наше предложение Реостат ползунковый лабораторный 10 Ом</t>
  </si>
  <si>
    <t>https://stronikum.ru/1061_Fizika/16755_Reostat_polzunkoviy_laboratorniy_10_Om</t>
  </si>
  <si>
    <t>Репродукции для основы религиозных культур и светской этики</t>
  </si>
  <si>
    <t>https://agniart.ru/rus/item-58445~Training-aids~Training-aids~A-set-of-art-reproductions-A3</t>
  </si>
  <si>
    <t>Репродукции картин и художественных фотографий наше предложение Набор репродукций Изохрестоматия русской живописи</t>
  </si>
  <si>
    <t>http://cnso.ru/index.php/izo?id=246</t>
  </si>
  <si>
    <t>https://stronikum.ru/4273_Nachalnaya_shkola/8906_Nabor_reproduktsiy_Izohrestomatiya_russkoy_givopisi</t>
  </si>
  <si>
    <t>Репродукции наше предложение Набор репродукций Русские писатели в живописных портретах</t>
  </si>
  <si>
    <t>http://cnso.ru/index.php/literature?id=181</t>
  </si>
  <si>
    <t>https://stronikum.ru/4273_Nachalnaya_shkola/8794_Nabor_reproduktsiy_Russkie_pisateli_v_givopisnih_portretah</t>
  </si>
  <si>
    <t>Репродукции наше предложение Репродукции Христианские сюжеты в живописи</t>
  </si>
  <si>
    <t>КП Рене от 07.05.2043</t>
  </si>
  <si>
    <t>Репродукции портретов великих религиозных и светских деятелей картин по религиозным сюжетам</t>
  </si>
  <si>
    <t>https://agniart.ru/rus/item-69398</t>
  </si>
  <si>
    <t>Респиратор</t>
  </si>
  <si>
    <t>https://go-zaschita.ru/sredstva-zaschity-organov-dykhaniya/respiratory/ru-60m-briz-3201-ogolove-hb-lenta/</t>
  </si>
  <si>
    <t>https://tksiz.ru/katalog/zashchita-organov-dykhaniya/respiratory-universalnye/respirator-r-2/</t>
  </si>
  <si>
    <t>Респиратор Р-2</t>
  </si>
  <si>
    <t>https://go-zaschita.ru/sredstva-zaschity-organov-dykhaniya/respiratory/r-2/</t>
  </si>
  <si>
    <t>https://promza.ru/catalog/respiratory/professionalnye/respirator-r-2/</t>
  </si>
  <si>
    <t>https://sizgo.ru/catalog/sredstva_zashchity_organov_dykhaniya/respiratory_i_maski/respiratory/respirator_r_2/</t>
  </si>
  <si>
    <t>https://tksiz.ru/katalog/zashchita-organov-dykhaniya/respiratory-universalnye/respirator-r-2/?srsltid=AfmBOopBrMgE81fjmtwX0MvKrpklzEhTjEHM-JWgRb2j_qqd5zpk9VPl</t>
  </si>
  <si>
    <t>Респиратор Р-2У</t>
  </si>
  <si>
    <t>https://zavodrim.ru/catalog/sredstva_individualnoy_zashchity/sredstva_zashchity_organov_dykhaniya/respirator_r_2u/</t>
  </si>
  <si>
    <t>Респиратор Р-2У с клапаном выдоха от радиоактивной пыли</t>
  </si>
  <si>
    <t>https://go-zaschita.ru/sredstva-zaschity-organov-dykhaniya/polumaski-filtruyushie/polumaska-filtruyushchaya-u-2k-ffp1-ultrazvuk-spanbond/</t>
  </si>
  <si>
    <t>Респиратор У-2К</t>
  </si>
  <si>
    <t>https://www.vseinstrumenti.ru/product/respirator-rossiya-u-2k-profi-zelenyj-porolonovyj-12386-1535673/</t>
  </si>
  <si>
    <t>https://go-zaschita.ru/sredstva-zaschity-organov-dykhaniya/respiratory/u-2k/</t>
  </si>
  <si>
    <t>https://promza.ru/catalog/respiratory/protivoaerozolnyie/respirator-u-2k/</t>
  </si>
  <si>
    <t>https://tkrim.ru/siz/zashhita-organov-dyhaniya/respiratory/respirator-u2k-6</t>
  </si>
  <si>
    <t>Респиратор наше предложение Респиратор У-2К</t>
  </si>
  <si>
    <t>https://zavodrim.ru/catalog/sredstva_individualnoy_zashchity/sredstva_zashchity_organov_dykhaniya/respirator_u_2k/</t>
  </si>
  <si>
    <t>Респиратор фильтрующий РПГ-67 с фильтром А1В1Е1К1 РУ</t>
  </si>
  <si>
    <t>https://promza.ru/catalog/respiratory/professionalnye/respirator-rpg-67/</t>
  </si>
  <si>
    <t>Ресурсный набор Интеллектуальные агродроны</t>
  </si>
  <si>
    <t>https://teclass.ru/collection/katalog-1-9728ca/product/resursnyy-nabor-intellektualnye-agrodrony</t>
  </si>
  <si>
    <t>Ресурсный набор Интеллектуальные системы управления</t>
  </si>
  <si>
    <t>https://teclass.ru/collection/katalog-1-9728ca/product/resursnyy-nabor-intellektualnye-sistemy-upravleniya</t>
  </si>
  <si>
    <t>Ресурсный набор для FPV-полетов Шлем FPV для квадрокоптера Стриж направление радиоуправляемого авиамоделизма от первого лица</t>
  </si>
  <si>
    <t>https://www.rene-edu.ru/srednyaya-i-starshaya-shkola/838.html?ysclid=m69b9el26878451687</t>
  </si>
  <si>
    <t>Ресурсный набор к базовому робототехническому набору</t>
  </si>
  <si>
    <t>https://nau-ra.ru/education/pr804/2-3-8/</t>
  </si>
  <si>
    <t>Прайс НР от 27.03.2028</t>
  </si>
  <si>
    <t>Ресурсный набор к конструктору модульных станков UNIMAT CNC</t>
  </si>
  <si>
    <t>Письмо Игорь Харьков от 27.05.2026</t>
  </si>
  <si>
    <t>Ресурсный набор к конструктору модульных станков UNIMAT ML Technic</t>
  </si>
  <si>
    <t>письмо от 25.02.25</t>
  </si>
  <si>
    <t>Ресурсный набор по робототехнике с расширенным комплектом датчиков сервоприводов исполнительных механизмов</t>
  </si>
  <si>
    <t>Исследовательский робототехнический набор для изучения основ схемотехники, механики и организации проектной деятельности Robo kit 4 aams</t>
  </si>
  <si>
    <t>Реторта на 250 мл стекл пришлиф пробка сверху</t>
  </si>
  <si>
    <t>https://rushim.ru/product_info.php?products_id=4127</t>
  </si>
  <si>
    <t>Реформация и Контрреформация в Европе Европа в конце XV - середине XVI в Реформация Европа во второй половине XVI в Контрреформация 100х140</t>
  </si>
  <si>
    <t>К-2702</t>
  </si>
  <si>
    <t>Робот базовый набор wedo 2 0 конструктор с аккумулятором наше предложение Набор для изучения основ программирования контроллеров Схематик micro bit</t>
  </si>
  <si>
    <t>Письмо Харьков Игорь 11.07.2026</t>
  </si>
  <si>
    <t>Робот тренажер взрослого для отработки СЛР в т ч безвентиляционной оказания первой помощи при артериальном кровотечение возможностью перевода постарадавшего в устройчивое боковое положение</t>
  </si>
  <si>
    <t>https://zarnitza.ru/catalog/meditsina/manekeny-trenazhery-slr/robot-trenazher-anton-1-01-s-besprovodnym-planshetnym-kompyuterom/?ysclid=m696w56ojj209893683</t>
  </si>
  <si>
    <t>Робот-тренажер взрослого для отработки сердечно-легочной реанимации в том числе безвентиляционной оказания первой помощи при артериальном кровотечении возможностью перевода пострадавшего в устойчивое боковое положение</t>
  </si>
  <si>
    <t>https://zarnitza.ru/catalog/oborudovanie-po-prikazu-804-ministerstva-prosveshcheniya-rf/kabinet-obzh/robot-trenazher-vzroslogo-dlya-otrabotki-slr-pomoshchi-pri-arterialnom-krovotechenii-s-vozmozhnostyu/?ysclid=m90u5aawab970306534</t>
  </si>
  <si>
    <t>Робот-тренажер взрослого для отработки сердечно-легочной реанимации в том числе безвентиляционной оказания первой помощи при артериальном кровотечении возможностью перевода пострадавшего в устойчивое боковое положение Робот-тренажер манекен Антон-1</t>
  </si>
  <si>
    <t>https://zarnitza.ru/catalog/meditsina/manekeny-trenazhery-slr/robot-trenazher-anton-1-01-s-besprovodnym-planshetnym-kompyuterom/?ysclid=m67rajep8p188834011</t>
  </si>
  <si>
    <t>Робот-тренажер взрослого для отработки сердечно-легочной реанимации в том числе безвентиляционной оказания первой помощи при артериальном кровотечении с возможностью перевода пострадавшего в устойчивое боковое положение</t>
  </si>
  <si>
    <t>https://zarnitza.ru/catalog/oborudovanie-po-prikazu-804-ministerstva-prosveshcheniya-rf/kabinet-obzh/robot-trenazher-vzroslogo-dlya-otrabotki-slr-pomoshchi-pri-arterialnom-krovotechenii-s-vozmozhnostyu/</t>
  </si>
  <si>
    <t>Робот-тренажер манекен Антон-1</t>
  </si>
  <si>
    <t>https://zarnitza.ru/catalog/meditsina/manekeny-trenazhery-slr/robot-trenazher-anton-1-01-s-besprovodnym-planshetnym-kompyuterom/?ysclid=mb7fw03izb326360217</t>
  </si>
  <si>
    <t>Робот-тренажер манекен Антон-2</t>
  </si>
  <si>
    <t>https://zarnitza.ru/catalog/meditsina/manekeny-trenazhery-slr/robot-trenazher-anton-1-02-k-s-personalnym-kompyuterom-noutbukom/?ysclid=mcu5nudhpu843053684</t>
  </si>
  <si>
    <t>Роботехнический конструктор Агро-Робот наше предложение Набор Агрокомплекс с искусственным интеллектом Демонстрационный комплект системы искусственного интеллекта для сельского хозяйства представляет собой передовое демонстрационное и практическое решение для сельскохозяйственных технологий призванное обеспечить комплексный опыт интеллектуального сельского хозяйства для начальных и средних школ обучающихся в STEM-учреждениях В комплект входит голосовое управление цветной дисплей датчик CO2 включая датчик температуры и влажности датчик влажности почвы водяной насос светодиодное освещение для растений полного спектра вентилятор и модуль WIFI IoT Считывая параметры окружающей среды пользователи могут получать информацию об окружающей среде управлять светодиодными светильниками полного спектра для растений водяными насосами вентиляторами и другим оборудованием регулировать среду роста растений а также наблюдать и контролировать рост сельскохозяйственных культур Это позволяет производителям преподавателям и студентам интуитивно и быстро понимать и наблюдать процесс роста растений</t>
  </si>
  <si>
    <t>Письмо Игорь Харьков от 16.06.2025</t>
  </si>
  <si>
    <t>Роботехнический конструктор Агроробот</t>
  </si>
  <si>
    <t>ООО "Открытая Робототехника"</t>
  </si>
  <si>
    <t>КОНСТРУКТОР «AGROBOT»</t>
  </si>
  <si>
    <t>Робототехнический комплекс NAUROBO Биологическая ферма</t>
  </si>
  <si>
    <t>https://nau-ra.ru/produktsiya/produktsiya-225_76.html</t>
  </si>
  <si>
    <t>Робототехнический комплекс NAUROBO Возобновляемые источники энергии</t>
  </si>
  <si>
    <t>https://nau-ra.ru/produktsiya/produktsiya-225_77.html</t>
  </si>
  <si>
    <t>Робототехнический комплекс NAUROBO Умная теплица</t>
  </si>
  <si>
    <t>https://nau-ra.ru/produktsiya/produktsiya-225_74.html</t>
  </si>
  <si>
    <t>Робототехнический комплекс NAUROBO Умный Дом</t>
  </si>
  <si>
    <t>https://nau-ra.ru/produktsiya/produktsiya-225_75.html</t>
  </si>
  <si>
    <t>Робототехнический конструктор Агроробот</t>
  </si>
  <si>
    <t>КП от 02.07.25</t>
  </si>
  <si>
    <t>Робототехнический набор TETRIX PRIME для создания автономных и дистанционно управляемых роботов наше предложение Конструктор базовый MATRIX</t>
  </si>
  <si>
    <t>Письмо Игорь Харьков от 26.05.2030</t>
  </si>
  <si>
    <t>Ров</t>
  </si>
  <si>
    <t>https://armssport.ru/catalog/inventar-dlya-gto/gtar109-rov/</t>
  </si>
  <si>
    <t>Рожок</t>
  </si>
  <si>
    <t>https://www.glinki.ru/catalog/dukhovye/etnicheskie/rozhki/rozhok-ageev-a-m-ag-rofm-vladimirskiy-derevyannyy-fa-mazhor-f/</t>
  </si>
  <si>
    <t>https://www.ozon.ru/product/roy-benson-hh-101-bb-ohotnichiy-rozhok-169602907/?at=83tB5Oy6GFwROBzWsz9B45rTmPBLJ8TkBYDQPTZR9PX9</t>
  </si>
  <si>
    <t>Розетка</t>
  </si>
  <si>
    <t>https://www.ekorshe.ru/index.php/catalog/ornamenty/item/rozetka</t>
  </si>
  <si>
    <t>Российская Федерация в конце XX - начале XXI века размеры ДхШ - 1000х1400 см</t>
  </si>
  <si>
    <t>КН-1916</t>
  </si>
  <si>
    <t>Рост Римского государства в III в до н э II в н э</t>
  </si>
  <si>
    <t>К-2514</t>
  </si>
  <si>
    <t>Рост территории Римского государства в VI-III вв до н э 70х100</t>
  </si>
  <si>
    <t>К-2511</t>
  </si>
  <si>
    <t>Ростомер - габаритные размеры мм - 400х400х2150</t>
  </si>
  <si>
    <t>https://www.dealmed.ru/rostomer_pm_1_diakoms.html</t>
  </si>
  <si>
    <t>Роторный гироскоп</t>
  </si>
  <si>
    <t>https://l-microrus.ru/catalog/278/3727/</t>
  </si>
  <si>
    <t>Рубанок</t>
  </si>
  <si>
    <t>https://www.vseinstrumenti.ru/product/derevyannyj-rubanok-48-mm-pinie-eko-2-48e-e-1091057/</t>
  </si>
  <si>
    <t>Рубанок Тундра наше предложение Рубанок ТУНДРА металлический двойной нож 320x50 мм</t>
  </si>
  <si>
    <t>https://www.vseinstrumenti.ru/product/rubanok-tundra-metallicheskij-dvojnoj-nozh-320x50-mm-1722412-10668230/#searchQuery=%D1%80%D1%83%D0%B1%D0%B0%D0%BD%D0%BE%D0%BA&amp;searchType=srp</t>
  </si>
  <si>
    <t>Рубанок наше предложение Металлический рубанок двойной нож 235 х 50 мм</t>
  </si>
  <si>
    <t>https://www.vseinstrumenti.ru/product/metallicheskij-rubanok-tundra-dvojnoj-nozh-235-h-50-mm-1722411-1634557/</t>
  </si>
  <si>
    <t>Рубанок по дереву 35x135 мм металлический</t>
  </si>
  <si>
    <t>https://www.vseinstrumenti.ru/product/rubanok-po-derevu-politeh-35x135-mm-metallicheskij-2552135-11664524/</t>
  </si>
  <si>
    <t>Рубанок шерхебель</t>
  </si>
  <si>
    <t>https://www.vseinstrumenti.ru/product/rubanok-topex-270x125mm-13a360-809388/#searchQuery=Рубанок&amp;searchType=srp</t>
  </si>
  <si>
    <t>Рубель</t>
  </si>
  <si>
    <t>https://masteras.ru/t/rubel-3/</t>
  </si>
  <si>
    <t>Рукоход потолочный ДШВ мм 3300х800х1100 Поставляется в собранном виде Конструкции длиной более 3 5м поставляется блоками которые при монтаже следует соединить болтами Установка на потолок - шпилька или анкерный болт Установка возможна только на монолитный бетонный потолок</t>
  </si>
  <si>
    <t>ГЕРКУЛЕС</t>
  </si>
  <si>
    <t>https://royal-sport.ru/trenazhery/skami-i-stojki/rukohod-potolochnyj/</t>
  </si>
  <si>
    <t>Рулетка 20 м</t>
  </si>
  <si>
    <t>https://stronikum.ru/4273_Nachalnaya_shkola/4428_Ruletka_20_m</t>
  </si>
  <si>
    <t>Рулетка 20м</t>
  </si>
  <si>
    <t>https://www.vseinstrumenti.ru/product/geodezicheskaya-mernaya-lenta-20-m-h-10-mm-sparta-314305-518842/#searchQuery=13699036&amp;searchType=redirect</t>
  </si>
  <si>
    <t>Рулетка 5м x 18мм с фиксатором</t>
  </si>
  <si>
    <t>https://www.komus.ru/katalog/katalog-instrumentov/izmeritelnyj-instrument/ruchnye-ruletki/ruletka-sparta-elastica-5m-x-18mm-s-fiksatorom-31312-/p/275693/?from=block-301-0_1</t>
  </si>
  <si>
    <t>Рулетка 5м наше предложение Измерительная рулетка 5x19 мм с магнитным захватом</t>
  </si>
  <si>
    <t>https://www.vseinstrumenti.ru/product/izmeritelnaya-ruletka-gigant-gmt-519-5x19-mm-s-magnitnym-zahvatom-770718/</t>
  </si>
  <si>
    <t>Рулетка 5мх19мм</t>
  </si>
  <si>
    <t>https://www.vseinstrumenti.ru/product/ruletka-5mh19mm-vihr-73-11-1-2-912794/</t>
  </si>
  <si>
    <t>Рулетка c магнитным наконечником 3 м x 16 мм</t>
  </si>
  <si>
    <t>https://www.chipdip.ru/product/dk-2040</t>
  </si>
  <si>
    <t>Рулетка Код КТРУ 26 51 33 199-00000012 Характеристик обязательных нет можно выбрать любую</t>
  </si>
  <si>
    <t>https://www.vseinstrumenti.ru/product/izmeritelnaya-ruletka-gigant-gmt-316-3x16-mm-s-magnitnym-zahvatom-770711/</t>
  </si>
  <si>
    <t>Рулетка Технические характеристики рулетки Длина 2 м Автостоп нет Ширина ленты 16 мм Материал ленты металл Магнитный зацеп есть Двухсторонний зацеп нет Двусторонняя шкала есть Цвет ленты желтый Подсветка нет Клипса для крепления на ремень да Габариты без упаковки 70x60x29 мм Тип рулетка Размер ленты 2м х 16мм Материал корпуса пластик Измерительная шкала сантиметры Смотровое окошко нет Батарейки не требуются Класс точности нет сертификации по классу точности</t>
  </si>
  <si>
    <t>https://www.vseinstrumenti.ru/product/gto-ruletka-2-m-tm201-v-obrezinennom-korpuse-s-magnitnym-zatsepom-1789735/#characteristics</t>
  </si>
  <si>
    <t>Рулетка наше предложение Характеристики Измерительная рулетка 316 3x16 мм с магнитным захватом</t>
  </si>
  <si>
    <t>https://www.vseinstrumenti.ru/product/izmeritelnaya-ruletka-gigant-gmt-316-3x16-mm-s-magnitnym-zahvatom-770711/#searchQuery=рулетка&amp;searchType=redirect</t>
  </si>
  <si>
    <t>Рулетка спортивная 10 метров</t>
  </si>
  <si>
    <t>https://sportgoroda.ru/разметка-спортивных-площадок/рулетки-спортивные/рулетка-спортивная-10-метров.html</t>
  </si>
  <si>
    <t>Рулонные шторы с фотопечатью</t>
  </si>
  <si>
    <t>Дом люкс</t>
  </si>
  <si>
    <t>письмо от Эльвиры Когай от 26.05.2025</t>
  </si>
  <si>
    <t>Русский язык веера Читаем по слогам слоги из двух букв Конструируем слова слоги из двух и трех букв 2 вида по 12 шт</t>
  </si>
  <si>
    <t>арт НР-7034-10</t>
  </si>
  <si>
    <t>Русский язык веера Читаем по слогам слоги из двух букв Конструируем слова слоги из двух и трех букв 2 вида по 15 шт</t>
  </si>
  <si>
    <t>НР-7034-10</t>
  </si>
  <si>
    <t>Русский язык математика окружающий мир 1 4 классы Универсальный справочник ученика</t>
  </si>
  <si>
    <t>https://www.labirint.ru/books/700106/</t>
  </si>
  <si>
    <t>Русский язык шнуровка Азбука учимся читать</t>
  </si>
  <si>
    <t>НР-4371-10</t>
  </si>
  <si>
    <t>Ручная фрезерная машина 1300 Wt</t>
  </si>
  <si>
    <t>https://www.vseinstrumenti.ru/product/frezernaya-mashina-vihr-fm-1300-72-13-1-685689/#searchQuery=Ручная+фрезерная+машина+1300&amp;searchType=srp</t>
  </si>
  <si>
    <t>Ручная фрезерная машина Ручная фрезерная машина служит для снятия фасок фрезерования пазов и канавок подгонки краев выполнения декоративных фигур и работы с дверными полотнами За грубую регулировку глубины фрезерования отвечает револьверный шестиступенчатый упор а более тонкая настройка осуществляется винтовым регулятором Комплектуется двумя направляющими что повышает удобство работы с дверными полотнами Для контроля длины фрезерования прямолинейных пазов в комплект поставки входит ограничитель Электронная регулировка оборотов обеспечивает возможность работы с мягкими и твердыми породами древесины Главной особенностью модернизированных изделий является новый эргономичный дизайн эффективная система вентиляции обеспечивающая защиту от попадания в электропривод мелких частиц и пыли прорезиненные вставки на корпусе изделия и пистолетной рукоятке позволяющие комфортно работать длительное время без признаков усталости с различными материалами ехнические характеристики Фиолент МФ6-1100Э ИДФР298259003-01 Мощность 1100 Вт Размер цанги 8 мм Мах размер цанги 8 мм Max диаметр фрезы 26 мм Рабочий ход фрезы 82 мм Количество фрез в комплекте нет Max число оборотов 30000 об мин Регулировка оборотов да Плавный пуск нет Длина кабеля 2 4 м Число оборотов 30000 3000 об мин</t>
  </si>
  <si>
    <t>https://www.vseinstrumenti.ru/product/ruchnaya-frezernaya-mashina-fiolent-mf6-1100e-idfr298259003-01-5329525/#searchQuery=%D0%A0%D1%83%D1%87%D0%BD%D0%B0%D1%8F+%D1%84%D1%80%D0%B5%D0%B7%D0%B5%D1%80%D0%BD%D0%B0%D1%8F+%D0%BC%D0%B0%D1%88%D0%B8%D0%BD%D0%B0&amp;searchType=srp</t>
  </si>
  <si>
    <t>Ручная фрезерная машинка наше предложение Фрезер Makita RP0900K</t>
  </si>
  <si>
    <t>https://www.vseinstrumenti.ru/product/frezer-makita-rp0900k-539239/</t>
  </si>
  <si>
    <t>Ручной миксер кухонный 900 Вт ручной скоростей - 5 корпус - металл пластик насадок - 6 шт турборежим</t>
  </si>
  <si>
    <t>https://www.dns-shop.ru/product/d888d6edab47ed20/mikser-dexp-hm-900r-cernyj/</t>
  </si>
  <si>
    <t>Ручной оптический рефрактометр сахар спирт Диапазон 0 40 сахар Brix 0 5 алкоголь Шаг измерения 0 2 сахар Brix 0 2 алкоголь Точность 0 2 сахар Brix 0 2 алкоголь Температура измеряемой среды 0 С 30 С</t>
  </si>
  <si>
    <t>https://аква-лаб.рф/refraktometry/32-aq-ref-brix4</t>
  </si>
  <si>
    <t>Ручные осколочные гранаты 1 2 0 9</t>
  </si>
  <si>
    <t>https://стенды-калипсо.рф/katalog/patrioticheskoe-vospitanie/po-voennoy-podgotovke/ruchnye-oskolochnye-granaty/</t>
  </si>
  <si>
    <t>Ручные осколочные гранаты 100х70 см</t>
  </si>
  <si>
    <t>https://magisterpro.ru/cards1/p24.html</t>
  </si>
  <si>
    <t>Рычаг демонстрационный</t>
  </si>
  <si>
    <t>https://www.l-microrus.ru/catalog/278/2600/?sphrase_id=844674</t>
  </si>
  <si>
    <t>Рычаг демонстрационный Рычаг-линейка демонстрационная 100см</t>
  </si>
  <si>
    <t>http://www.prirodovedenie.ru/642________.htm</t>
  </si>
  <si>
    <t>Рычаг линейка лабораторная</t>
  </si>
  <si>
    <t>http://www.prirodovedenie.ru/729________.htm</t>
  </si>
  <si>
    <t>Рычаг-линейка демонстрационная</t>
  </si>
  <si>
    <t>https://stronikum.ru/1061_Fizika/4838_Richag_lineyka_demonstratsionnaya</t>
  </si>
  <si>
    <t>Рычаг-линейка лабораторная</t>
  </si>
  <si>
    <t>https://stronikum.ru/1061_Fizika/7604_Richag_lineyka_lab</t>
  </si>
  <si>
    <t>Рычаги-линейки</t>
  </si>
  <si>
    <t>https://www.l-microrus.ru/catalog/281/4002/?ysclid=mbgct76bd9868877086</t>
  </si>
  <si>
    <t>Рычажные ножницы по металлу Зубр левые МАСТЕР 23140-L</t>
  </si>
  <si>
    <t>https://www.vseinstrumenti.ru/product/rychazhnye-nozhnitsy-po-metallu-zubr-levye-master-23140-l-1062723/#searchQuery=%D0%A0%D1%8B%D1%87%D0%B0%D0%B6%D0%BD%D1%8B%D0%B5+%D0%BD%D0%BE%D0%B6%D0%BD%D0%B8%D1%86%D1%8B+%D0%BF%D0%BE+%D0%BC%D0%B5%D1%82%D0%B0%D0%BB%D0%BB%D1%83+%D0%97%D1%83%D0%B1%D1%80+%D0%BB%D0%B5%D0%B2%D1%8B%D0%B5+%D0%9C%D0%90%D0%A1%D0%A2%D0%95%D0%A0+23140-L&amp;searchType=autocomplete</t>
  </si>
  <si>
    <t>СЛОВАРЬ ТЕЗАУРУС РУССКИХ ПОСЛОВИЦ ПОГОВОРОК И МЕТКИХ ВЫРАЖЕНИЙ</t>
  </si>
  <si>
    <t>https://www.ozon.ru/product/slovar-tezaurus-russkih-poslovits-i-pogovorok-gramota-slovari-xxi-veka-zimin-valentin-ilich-790268875/?advert=o99lwK_qBVdinCE_3KRYD2ShjLDniVsrbDroGrfuaHfCo30grifYygccyxyz4-sAMH3OfKtxUaXU_zHwzqRkNV4XJRharA7zq2-xOhY4RdcNpkIMjz-1RRtj679jtom3Gv39uRIugmh3rSVfL9q45JSkkrD8vOyPxF8s1zV5Bx7hZrm4LBiNAlzf0roaVa1s2J653-_zRIwUCU-gE7jiloR3flh120BPx11XmQTUmO3xJIcIENapUU4E8ncvk5WFR5nOB8GLDZGBxYdOIgULhpWf3SlxnEZJY-Ekr_l3hG6sTR5QvzHPsz12A97xjg4157g51Drd4feZj2z3yT8nduUhGUibPehzKPCKPw&amp;avtc=1&amp;avte=2&amp;avts=1724041978&amp;keywords=%D0%A1%D0%BB%D0%BE%D0%B2%D0%B0%D1%80%D1%8C-%D1%82%D0%B5%D0%B7%D0%B0%D1%83%D1%80%D1%83%D1%81+%D1%80%D1%83%D1%81%D1%81%D0%BA%D0%B8%D1%85+%D0%BF%D0%BE%D1%81%D0%BB%D0%BE%D0%B2%D0%B8%D1%86%2C+%D0%BF%D0%BE%D0%B3%D0%BE%D0%B2%D0%BE%D1%80%D0%BE%D0%BA+%D0%B8+%D0%BC%D0%B5%D1%82%D0%BA%D0%B8%D1%85+%D0%B2%D1%8B%D1%80%D0%B0%D0%B6%D0%B5%D0%BD%D0%B8%D0%B9</t>
  </si>
  <si>
    <t>СЛОВАРЬ УДАРЕНИЙ РУССКОГО ЯЗЫКА 10 000 СЛОВ</t>
  </si>
  <si>
    <t>https://www.ozon.ru/product/shkolnyy-slovar-udareniy-665131218/?advert=Wrk19CFxDsAV7gBZ-4ixiCCXQID5HS98s9s88Z5ZQ2SRatbHN27Vweehx04p0DnLWrtvRIzV240gSKH-T_qPtDamOQYTJSmT434dg7aHd_q4rBcqmWK4G_Q0W9WfZyJmHgJs0DfzmM2h7_gB3D7PeY0C-0wEOUnDiJctSZtvwsFq1Izl-OLHpJyXXppTl6jzirbBCBWTvekDA2Y_1CPMWPOZzxsakFIw5e-4GHRmu0C5HWfpnJqR50Txc5PhbKbHYVzJ9tAvFoIfyVIwJYrx0Hh4Oj9zioWm4NPMH9ley9Rnj808n0uBjp3MvHMhNPYLMob2vDSgkwxmHrU6CjUQJs04VEnchnbwdb5OvOXcM1WojB0&amp;avtc=1&amp;avte=2&amp;avts=1678699639&amp;keywords=Словарь+ударений+русского+языка&amp;sh=oK8X5EEMWQ</t>
  </si>
  <si>
    <t>СЛОВАРЬ УСТАРЕВШЕЙ ЛЕКСИКИ К ПРОИЗВЕДЕНИЯМ РУССКОЙ КЛАССИКИ</t>
  </si>
  <si>
    <t>https://www.ozon.ru/product/slovar-ustarevshey-leksiki-k-proizvedeniyam-russkoy-klassiki-gramota-slovari-xxi-veka-basko-nina-843411501/?asb=q5lBU1Nyj6ptKKXaTgl6JyiHIq7ZwElfyt9YYuJxgzs%253D&amp;asb2=udO_ZYxZYLVJbqN-HX5e5Qn_CCJpf9Z7lveHRxqexWa64tauGt6Y8g48F0vayvss&amp;avtc=1&amp;avte=2&amp;avts=1724041946&amp;keywords=%D0%A1%D0%BB%D0%BE%D0%B2%D0%B0%D1%80%D1%8C+%D1%83%D1%81%D1%82%D0%B0%D1%80%D0%B5%D0%B2%D1%88%D0%B5%D0%B9+%D0%BB%D0%B5%D0%BA%D1%81%D0%B8%D0%BA%D0%B8+%D0%BA+%D0%BF%D1%80%D0%BE%D0%B8%D0%B7%D0%B2%D0%B5%D0%B4%D0%B5%D0%BD%D0%B8%D1%8F%D0%BC+%D1%80%D1%83%D1%81%D1%81%D0%BA%D0%BE%D0%B9+%D0%BA%D0%BB%D0%B0%D1%81%D1%81%D0%B8%D0%BA%D0%B8+%7C+%D0%91%D0%B0%D1%81%D0%BA%D0%BE+%D0%9D%D0%B8%D0%BD%D0%B0+%D0%92%D0%B0%D1%81%D0%B8%D0%BB%D1%8C%D0%B5%D0%B2%D0%BD%D0%B0%2C+%D0%90%D0%BD%D0%B4%D1%80%D0%B5%D0%B5%D0%B2%D0%B0+%D0%98%D1%80%D0%B8%D0%BD%D0%B0+%D0%92%D0%B8%D0%BA%D1%82%D0%BE%D1%80%D0%BE%D0%B2%D0%BD%D0%B0</t>
  </si>
  <si>
    <t>СОВРЕМЕННЫЙ СЛОВАРЬ ИНОСТРАННЫХ СЛОВ</t>
  </si>
  <si>
    <t>https://www.ozon.ru/product/sovremennyy-slovar-inostrannyh-slov-gramota-krysin-leonid-petrovich-790205836/?asb=W82dKmGHEvQnGjk486DMOVfhwVdtkgRmfypcK05u%252Bpg%253D&amp;asb2=hpezRarNaqpRCRQeH5kLlwtFW9eCIdzKS0ZcavhNmb6p_PGIEcqVeHNz96jkKt-I&amp;avtc=1&amp;avte=2&amp;avts=1724041841&amp;keywords=%D0%A1%D0%BE%D0%B2%D1%80%D0%B5%D0%BC%D0%B5%D0%BD%D0%BD%D1%8B%D0%B9+%D1%81%D0%BB%D0%BE%D0%B2%D0%B0%D1%80%D1%8C+%D0%B8%D0%BD%D0%BE%D1%81%D1%82%D1%80%D0%B0%D0%BD%D0%BD%D1%8B%D1%85+%D1%81%D0%BB%D0%BE%D0%B2</t>
  </si>
  <si>
    <t>СОЭКС Эковизор</t>
  </si>
  <si>
    <t>https://soeks.ru/catalog/ecovisor-f2</t>
  </si>
  <si>
    <t>СТК-1 1 СТОЛ КОМПЬЮТЕРНЫЙ ШхГхВ 900х650х750мм Толщина столешницы 22 мм</t>
  </si>
  <si>
    <t>Фортресс</t>
  </si>
  <si>
    <t>прайс от 05.02.25</t>
  </si>
  <si>
    <t>Салфетка для ухода за оптикой Levenhuk P20 NG 15x20 см</t>
  </si>
  <si>
    <t>https://4glaza.ru/products/levenhuk_p20ng/?oid=25520</t>
  </si>
  <si>
    <t>Салфетка марлевая Навтекс Life стерильная 16х14 см 2-слойная 10 шт в упаковке</t>
  </si>
  <si>
    <t>https://www.komus.ru/katalog/otraslevye-predlozheniya/meditsina/perevyazochnye-sredstva/salfetki-i-tampony-marlevye/salfetka-marlevaya-navteks-life-sterilnaya-16kh14-sm-2-slojnaya-10-sht-v-upakovke-/p/481335/?utm_referrer=https%3A%2F%2Fwww.google.com%2F</t>
  </si>
  <si>
    <t>Салфетки марлевые медицинские стерильные упаковка</t>
  </si>
  <si>
    <t>https://www.dealmed.ru/salfetki_8978585.html</t>
  </si>
  <si>
    <t>https://www.komus.ru/katalog/otraslevye-predlozheniya/meditsina/perevyazochnye-sredstva/salfetki-i-tampony-marlevye/salfetki-marlevye-sterilnye-45x29-sm-2-slojnye-28-g-kv-m/p/1962918/?from=block-301-0_3</t>
  </si>
  <si>
    <t>https://www.ozon.ru/product/salfetki-marlevye-pk-volzhskaya-manufaktura-meditsinskie-2-h-sloynye-sterilnye-45h29-sm-5-779569774/?at=6WtZJ19o1h4W80zgu7kqpP2ijxvl6ZhY1QXwjhOmoBqZ&amp;avtc=1&amp;avte=4&amp;avts=1739865158&amp;keywords=Салфетки+2-х+слойные+стерильные+%2F+№5+%2845%2A29%29</t>
  </si>
  <si>
    <t>https://promza.ru/catalog/protivogazyi/grazhdanskie/gp-7bp/?ysclid=m8y97amevj441103489</t>
  </si>
  <si>
    <t>Салфетки марлевые медицинские стерильные упаковка наше предложение Салфетки марлевые медицинские стерильные 16х14</t>
  </si>
  <si>
    <t>https://zavodrim.ru/catalog/bezopasnost_rabochego_mesta/aptechki/salfetki_marlevye_meditsinskie_sterilnye_16kh14_sm_10/</t>
  </si>
  <si>
    <t>Самоспасатель</t>
  </si>
  <si>
    <t>https://go-zaschita.ru/sredstva-zaschity-organov-dykhaniya/samospasateli/spi-20/</t>
  </si>
  <si>
    <t>Самоспасатель изолирующий СПИ-20</t>
  </si>
  <si>
    <t>https://tksiz.ru/katalog/zashchita-organov-dykhaniya/samospasateli-izoliruyushchie/samospasatel-spi-20/</t>
  </si>
  <si>
    <t>Самоспасатель изолирующий СПИ-20 наше предложение Самоспасатель пожарный изолирующий СПИ-20М</t>
  </si>
  <si>
    <t>https://tkrim.ru/siz/zashhita-organov-dyhaniya/sajospasateli/samospasatel-pozharnyj-izoliruyushhij-spi-20m</t>
  </si>
  <si>
    <t>Самоспасатель универсального фильтрующего БРИЗ-3401 ГДЗК</t>
  </si>
  <si>
    <t>https://tkrim.ru/siz/zashhita-organov-dyhaniya/sajospasateli/gazodymozashhitnyj-komplekt-gdzk-6</t>
  </si>
  <si>
    <t>Самоспасатель фильтрующий</t>
  </si>
  <si>
    <t>https://www.vseinstrumenti.ru/product/gazodymozaschitnyj-komplekt-zevs-30u-103-001-0001-931551/</t>
  </si>
  <si>
    <t>РИМ</t>
  </si>
  <si>
    <t>https://tkrim.ru/siz/zashhita-organov-dyhaniya/sajospasateli/samospasatel-filtruyushhij-gdzk-garant-1</t>
  </si>
  <si>
    <t>https://tksiz.ru/katalog/zashchita-organov-dykhaniya/samospasateli-filtruyushchie/samospasatel-shans-e/</t>
  </si>
  <si>
    <t>Самоспасатель фильтрующий и изолирующий СПИ-20</t>
  </si>
  <si>
    <t>https://zavodrim.ru/catalog/sredstva_individualnoy_zashchity/sredstva_zashchity_organov_dykhaniya/samospasatel_spi_20/</t>
  </si>
  <si>
    <t>Самоспасатель фильтрующий и изолирующий СПИ-20 СПФ и др наше предложение Самоспасатель СПИ-20</t>
  </si>
  <si>
    <t>https://tkrim.ru/siz/zashhita-organov-dyhaniya/sajospasateli/samospasatel-spi-21</t>
  </si>
  <si>
    <t>Самоспасатель фильтрующий и изолирующий СПИ-20 СПФ и т д</t>
  </si>
  <si>
    <t>https://promza.ru/catalog/samospasateli/filtruyushhie/filtruyushhij-universalnyij-samospasatel-feniks-2/</t>
  </si>
  <si>
    <t>Санитарно-пищевая экспресс-лаборатория</t>
  </si>
  <si>
    <t>https://christmas-plus.ru/catalog/oborudovanie_dlya_sanitarno_gigienicheskogo_kontrolya/sanitarno_pishchevye_ekspress_laboratorii/sanitarno_pishchevaya_ekspress_laboratoriya_spel_1/</t>
  </si>
  <si>
    <t>Санитарно-пищевая экспресс-лаборатория Для проведения не менее 100 анализов на каждое определение В комплекте реактивы индикаторные бумаги тест-системы ватные палочки фильтры воронка колбы конические набор пипеток-капельниц ножницы пинцет поднос пробирки термометр цилиндр мерный штатив для пробирок перчатки защитные руководство с описанием методик определений</t>
  </si>
  <si>
    <t>https://christmas-plus.ru/catalog/oborudovanie_dlya_sanitarno_gigienicheskogo_kontrolya/sanitarno_pishchevye_ekspress_laboratorii/sanitarno_pishchevaya_ekspress_laboratoriya_spel_1/?ysclid=mclqy5121u657427758</t>
  </si>
  <si>
    <t>Сантиметровая лента</t>
  </si>
  <si>
    <t>https://stronikum.ru/4273_Nachalnaya_shkola/1309_Lenta_izmeritelnaya_s_santimetrovimi_deleniyami</t>
  </si>
  <si>
    <t>Саперная лопатка</t>
  </si>
  <si>
    <t>https://www.vseinstrumenti.ru/product/sapernaya-lopata-sibrteh-nerzhaveyuschaya-stal-derevyannyj-cherenok-61439-1208336/</t>
  </si>
  <si>
    <t>Саперные лопатки</t>
  </si>
  <si>
    <t>https://www.vseinstrumenti.ru/product/sapernaya-lopata-rossiya-61425-511912/#searchQuery=%D0%A1%D0%B0%D0%BF%D0%B5%D1%80%D0%BD%D1%8B%D0%B5+%D0%BB%D0%BE%D0%BF%D0%B0%D1%82%D0%BA%D0%B8&amp;searchType=redirect</t>
  </si>
  <si>
    <t>https://www.ozon.ru/product/magnitogorskiy-liteyno-shtampovochnyy-zavod-lopata-turisticheskaya-50-sm-345481766/?at=K8tZk8zOoSrR2kpDfzWlRmXFx0rXkMC4qmAlptKG962z&amp;avtc=1&amp;avte=4&amp;avts=1739512920&amp;keywords=саперная+лопатка</t>
  </si>
  <si>
    <t>Сапёрная лопатка с чехлом артикул ИМ000711719</t>
  </si>
  <si>
    <t>https://www.vseinstrumenti.ru/product/sapernaya-skladnaya-lopata-v-chehle-stels-61462-1071736/</t>
  </si>
  <si>
    <t>Сачок для бассейна с ручкой</t>
  </si>
  <si>
    <t>https://www.ozon.ru/product/sachok-dlya-basseyna-s-ruchkoy-ne-glubokoy-setkoy-dlya-chistki-uborki-listev-nasekomyh-puha-s-1956064923/?at=83tB57wnntWOQWBVc3013L3TEnxQ0GHqWR3Y2H60V36</t>
  </si>
  <si>
    <t>Сборник Пчелы наше предложение Модель-аппликация Пчелы Строение улья</t>
  </si>
  <si>
    <t>http://www.prirodovedenie.ru/3219________.htm</t>
  </si>
  <si>
    <t>Сверлильный станок 1 кВт 220 В 680х430х1625 h</t>
  </si>
  <si>
    <t>Jet</t>
  </si>
  <si>
    <t>https://www.jettools.ru/catalog/vertikalno-sverlilnye-stanki/jdp-17f-vertikalno-sverlilnyy-stanok/</t>
  </si>
  <si>
    <t>Светильник светодиодный для школьных досок</t>
  </si>
  <si>
    <t>Политехник 21</t>
  </si>
  <si>
    <t>.№ 350/25 от 12 мая 2025 г.</t>
  </si>
  <si>
    <t>Свеча до 3 5 часов горения 10 шт в гильзе</t>
  </si>
  <si>
    <t>https://www.vseinstrumenti.ru/product/chajnye-svechi-laima-standard-do-3-5-chasov-goreniya-ves-8-5g-10-sht-v-gilze-609195-15664006/</t>
  </si>
  <si>
    <t>Свирель</t>
  </si>
  <si>
    <t>https://masteras.ru/t/svirel-tonalnost-na-vybor-c-d-e-f-g-a-h/</t>
  </si>
  <si>
    <t>Свирель комплект</t>
  </si>
  <si>
    <t>https://masteras.ru/t/komplekt-svirelej-7-tonalnostej-c-d-e-f-g-a-h-s-podstavkoj/</t>
  </si>
  <si>
    <t>Свисток</t>
  </si>
  <si>
    <t>https://zso-dinamika.ru/product/svistok-dlya-sudi</t>
  </si>
  <si>
    <t>Свистулька</t>
  </si>
  <si>
    <t>https://masteras.ru/t/svistulka-derevyannaya-3/</t>
  </si>
  <si>
    <t>Священная Римская империя в XII-XIV вв Италия в ХIV- ХV вв 70х100</t>
  </si>
  <si>
    <t>К-2610</t>
  </si>
  <si>
    <t>Сейф оружейный</t>
  </si>
  <si>
    <t>Safes</t>
  </si>
  <si>
    <t>https://novosibirsk.safes.ru/product/sejf_oruzhejnyj-valberg-safari/</t>
  </si>
  <si>
    <t>https://www.vseinstrumenti.ru/product/oruzhejnyj-shkaf-onix-kalibr-796670/#characteristics</t>
  </si>
  <si>
    <t>СейфКупи.ру</t>
  </si>
  <si>
    <t>https://safekupi.ru/shkaf-oruzheynyy-oldi-24/</t>
  </si>
  <si>
    <t>Сейф оружейный Aiko Беркут 144</t>
  </si>
  <si>
    <t>Железная мебель</t>
  </si>
  <si>
    <t>https://xn--90absbknhbvge.xn----7sbenacbbl2bhik1tlb.xn--p1ai/catalog/seyfy/dlya-oruzhiya/oruzheynye-seyfy-i-shkafy/seyf-oruzheynyy-aiko-berkut-144-kl/</t>
  </si>
  <si>
    <t>Сейф оружейный на 3 ствола 1500х250х250</t>
  </si>
  <si>
    <t>https://www.vseinstrumenti.ru/product/sejf-aiko-berkut-3-s11299122041-810595/</t>
  </si>
  <si>
    <t>Сейф оружейный наше предложение Сейф оружейный Высота 1300 мм Ширина 263 мм Глубина 183 мм</t>
  </si>
  <si>
    <t>https://www.vseinstrumenti.ru/product/sejf-aiko-chirok-s11299103841-726303/#searchQuery=%D0%9E%D1%80%D1%83%D0%B6%D0%B5%D0%B9%D0%BD%D1%8B%D0%B5+%D1%81%D0%B5%D0%B9%D1%84%D1%8B+&amp;searchType=autocomplete</t>
  </si>
  <si>
    <t>Секатор наше предложение Садовый универсальный секатор</t>
  </si>
  <si>
    <t>https://www.vseinstrumenti.ru/product/sadovyj-universalnyj-sekator-verto-15g206-875157/</t>
  </si>
  <si>
    <t>Секундомер</t>
  </si>
  <si>
    <t>https://www.vseinstrumenti.ru/product/sekundomer-v-a-va-sw01-s-poverkoj-k0000035317-10681940/</t>
  </si>
  <si>
    <t>Секундомер Professional Stopwatch SW-80 Torres</t>
  </si>
  <si>
    <t>https://www.olimpciti.ru/catalog/tovary-i-gotovaya-produktsiya/sudeyskiy-inventar/sekundomer-prof-torres-professional-stopwatch-art-sw-80-do-20s-80-yach-pam-taym-ser-sin-cher-new/</t>
  </si>
  <si>
    <t>Секундомер Характеристики не ниже В режиме часов на дисплее - часы минуты и секунды в режиме секундомера на дисплее - часы минуты секунды десятые и сотые доли секунды Дискретность отсчета времени - 0 01с Максимальный объем счета - 9ч 59 мин 59 99с Запоминаются 10 промежуточных результатов 10 ячеек памяти</t>
  </si>
  <si>
    <t>https://www.komus.ru/katalog/podarki-i-suveniry/tovary-dlya-sporta-piknika-i-otdykha/tovary-dlya-fitnesa-i-silovykh-trenirovok/sekundomery-i-shagomery/sekundomer-elektronnyj-ta-230/p/1022029/?tabId=specifications</t>
  </si>
  <si>
    <t>Секундомер механический RGK SWM-1A3 с поверкой</t>
  </si>
  <si>
    <t>https://www.rusgeocom.ru/products/sekundomer-mekhanicheskiy-rgk-swm-1a3-s-poverkoy?utm_source=yandex&amp;utm_medium=cpc&amp;utm_campaign=search%7C96160997&amp;utm_content=adgroupid%7C5513265935%7Cad_id%7C16659830702%7Cphrase_id%7C53693968339%7Cposition%7Cpremium-1%7Cdevice%7Cdesktop%7Cregion%7CНовосибирск&amp;utm_term=секундомер%20механический%20ргк%20swm%201a3&amp;roistat=direct16_search_16659830702_секундомер%20механический%20ргк%20swm%201a3&amp;roistat_referrer=none&amp;roistat_pos=premium_1&amp;yclid=13059957978996670463</t>
  </si>
  <si>
    <t>Секундомер спортивный электронный двухстрочный Профессиональный водонепроницаемый секундомер - часы - таймер Корпус Материал браслета ремешка Текстиль Степень защиты IP60 Защищенность Водонепроницаемость Защита от короткого замыкания Защита от повышенного напряжения Защита от пыли и влаги Защитное покрытие экрана от царапин Пылезащищенность Пыленепроницаемость Работа при минусовых температурах Экран Вид дисплея OLED Сенсорный экран Нет Функции Мониторинг Физической активности Вид оповещения Звуковой Материал Пластик ПВХ Особенности фитнес гаджетов Будильник Дисплей Часы</t>
  </si>
  <si>
    <t>https://www.ozon.ru/product/sekundomer-sportivnyy-elektronnyy-dvuhstrochnyy-professionalnyy-vodonepronitsaemyy-sekundomer-1617011649/?at=oZt6mEgQNTEDqQYnsBGjw4kuvwEG4FZoA9MJtB6DMYq&amp;keywords=секундомеры+и+таймеры</t>
  </si>
  <si>
    <t>Секундомер электронный Электронный прибор с автономным источником питания и жидкокристаллическим индикатором ЖКИ Принцип работы часов-секундомера электронных основан на использовании кварцевого генератора и микропроцессора обеспечивающего работу прибора во всех режимах и вывод измерительной информации на ЖКИ Данный прибор предназначен для применения в учебной деятельности быту при занятиях физической культурой и в других сферах в которых не требуется высокая точность измерений интервалов времени Он обеспечивает работу в двух режимах секундомер и часы Выбор режима и управление в каждом режиме осуществляется соответствующими кнопками В режиме секундомер возможно занесение результатов измерений в память максимальное число измерений 10 считывание и стирание результатов измерений В режиме часы осуществляется отображение текущего времени по двадцати четырех часовой шкале в часах минутах и секундах Комплект поставки Секундомер электронные -1шт Элемент питания в составе изделия -1шт Паспорт -1шт Индивидуальная упаковка -1шт Характеристики В режиме часов -индицируются часы минуты и секунды -суточный ход при 25 5 С - не более 1 0 с сут В режиме секундомера -индицируются часы минуты секунды десятые и сотые доли секунды -дискретность отсчета времени - 0 01 с -максимальный объем счета- 9ч 59 мин 59 99 с -запоминаются 10 промежуточных результатов Энергетическая автономность работы изделия - два года Элемент питания типа V386 1 5 В 11 6x4 2 мм или аналогичный Диапазон рабочих температур от 1 до 45 С</t>
  </si>
  <si>
    <t>http://www.prirodovedenie.ru/730________.htm</t>
  </si>
  <si>
    <t>Секция для сушки химической посуды</t>
  </si>
  <si>
    <t>https://stronikum.ru/1383_Himiya/390_Doska_dlya_sushki_posudi?ysclid=m8mm9sr3tk474501836</t>
  </si>
  <si>
    <t>Семена цветов комплект наше предложение Набор семян цветов для клумбы и на срезку 8 пакетов Вербена Алиссум Гациния Статица Сальвия Астра Агератум Петуния</t>
  </si>
  <si>
    <t>https://www.ozon.ru/product/nabor-semyan-tsvetov-dlya-klumby-i-na-srezku-8-paketov-1758767165/?at=gpt4vo8yxf1qoR8iREDyo6hlr2rm3Sk8xE5AhAGnYnO</t>
  </si>
  <si>
    <t>Сенсорный логопедический комплекс с программным обеспечением и микрофоном</t>
  </si>
  <si>
    <t>Волшебный экран</t>
  </si>
  <si>
    <t>https://interparta.ru/v-shkoly-detskiy-sad/logopedicheskiy_kompleks_antoshka.html</t>
  </si>
  <si>
    <t>ООО «АВ КОМПЛЕКС»</t>
  </si>
  <si>
    <t>https://www.avkompleks.ru/catalog/interaktivnoe-oborudovanie/logopedicheskie-kompleksy/navesnye-logokompleksy/nastennyj-kompleks-logo7/</t>
  </si>
  <si>
    <t>Сервиз столовый на 6 персон</t>
  </si>
  <si>
    <t>https://www.ozon.ru/product/nabor-posudy-na-6-person-19-predmetov-steklokeramika-daniks-anzhelika-1449476855/?at=Eqtkj0x9jF1qXMKrsXnvj3JUnJQ1xquxgM9ZQCmlgQpD&amp;avtc=1&amp;avte=4&amp;avts=1739775750&amp;keywords=столовый+сервиз+на+6+персон%2C+18+предметов</t>
  </si>
  <si>
    <t>https://www.sima-land.ru/10473013/nabor-posudy-wy-eternal-18-predmetov-6-tarelok-d-25-5-cm-6-tarelk-d-20-5-cm-6-glubokih-tarelok-d-23-cm-farfor-belyy/</t>
  </si>
  <si>
    <t>https://www.sima-land.ru/9377086/tarelki-dolyana-vanil-18-predmetov-6-tarelok-d-19-cm-6-tarelok-d-27-cm-6-misok-d-19-cm-keramika-belye/</t>
  </si>
  <si>
    <t>Сервиз чайный кофейный на 6 персон</t>
  </si>
  <si>
    <t>https://www.ozon.ru/product/daniks-chaynyy-serviz-na-6-person-12-predmetov-nabor-keramicheskih-kruzhek-190-ml-tokyo-1416950397/?at=r2t4OnZVOIyG0E53TEMp9OgiDmKXxzSkGojQ5F0LBOEn&amp;avtc=1&amp;avte=4&amp;avts=1739775896&amp;keywords=Сервиз+чайный%2Fкофейный+на+6+персон</t>
  </si>
  <si>
    <t>https://www.sima-land.ru/122407/serviz-chaynyy-dolyana-diva-12-predmetov-6-chashek-190-ml-6-blyudec-steklokeramika/</t>
  </si>
  <si>
    <t>Сервиз чайный на 6 персон</t>
  </si>
  <si>
    <t>https://www.sima-land.ru/122407/serviz-chaynyy-avvir-diva-12-predmetov-6-chashek-190-ml-6-blyudec-steklokeramika/</t>
  </si>
  <si>
    <t>Сервопривод TowerPro SG90</t>
  </si>
  <si>
    <t>https://arduino-kit.ru/product/servoprivod-towerpro-sg90</t>
  </si>
  <si>
    <t>Сердце человека увеличенная</t>
  </si>
  <si>
    <t>http://www.prirodovedenie.ru/223________.htm</t>
  </si>
  <si>
    <t>Сетевая версия ОБЖ Технология 1-4 класс</t>
  </si>
  <si>
    <t>https://examen-media.ru/products/56</t>
  </si>
  <si>
    <t>Сетевой фильтр</t>
  </si>
  <si>
    <t>https://www.vseinstrumenti.ru/product/setevoj-filtr-gigant-s-zazemleniem-pvs-3x0-75-3500vt-5-gnezd-5m-80097-5446765/</t>
  </si>
  <si>
    <t>Сетевой фильтр 220В</t>
  </si>
  <si>
    <t>https://www.dns-shop.ru/product/326f64c5d4fced20/setevoj-filtr-power-cube-spg5-s5-cernyj/</t>
  </si>
  <si>
    <t>Сетевой фильтр наше предложение Сетевой фильтр розетки - 6 16 А 3500 Вт кабель - 1 8 м</t>
  </si>
  <si>
    <t>https://www.dns-shop.ru/product/b8453826ede32ff4/setevoj-filtr-pilot-s-max-seryj/</t>
  </si>
  <si>
    <t>Сетка асбестовая</t>
  </si>
  <si>
    <t>http://www.prirodovedenie.ru/513________.htm</t>
  </si>
  <si>
    <t>Сетка баскетбольная</t>
  </si>
  <si>
    <t>https://www.olimpciti.ru/catalog/tovary-i-gotovaya-produktsiya/setki-sportivnye/basketbol-nye-setki/setka-basketbolnaya-lyubitelskaya-igrovaya-6-mm/</t>
  </si>
  <si>
    <t>Сетка баскетбольная игровая 2 6 mm Россия</t>
  </si>
  <si>
    <t>https://www.olimpciti.ru/catalog/tovary-i-gotovaya-produktsiya/setki-sportivnye/basketbol-nye-setki/setka-basketbolnaya-igrovaya-2-5-mm/</t>
  </si>
  <si>
    <t>Сетка заградительная 100х100 2 2мм 5 00 м2</t>
  </si>
  <si>
    <t>СпортСтандарт</t>
  </si>
  <si>
    <t>https://sportstandart.net/catalog/zagraditelnyie-setki/assortiment/10022/</t>
  </si>
  <si>
    <t>Сетка латунная распылительная 80х80</t>
  </si>
  <si>
    <t>http://www.prirodovedenie.ru/478________.htm</t>
  </si>
  <si>
    <t>Сетка латунная рассекатель</t>
  </si>
  <si>
    <t>https://stronikum.ru/1383_Himiya/1870_Setka_latunnaya_raspilitelnaya_80x80</t>
  </si>
  <si>
    <t>Сетка латунная рассекатель наше предложение Сетка латунная распылительная 80х80</t>
  </si>
  <si>
    <t>https://stronikum.ru/1383_Himiya/1870_Setka_latunnaya_raspilitelnaya_80x80?ysclid=mco72utu75361836735</t>
  </si>
  <si>
    <t>Сетка по электростатике сетка Кольбе</t>
  </si>
  <si>
    <t>https://stronikum.ru/1061_Fizika/14678_Setka_Kolbe_elektrostaticheskaya</t>
  </si>
  <si>
    <t>Сетка разделительная сетка ПВХ ткань 18х 4 м крепеж</t>
  </si>
  <si>
    <t>Сетка-Профи</t>
  </si>
  <si>
    <t>https://setka-profi.ru/prays-list</t>
  </si>
  <si>
    <t>Сетчатый куб сетка для ограждения пространства демпфирующее покрытие</t>
  </si>
  <si>
    <t>https://skale.ru/magazin/product/setchatyj-kub/setka-dlya-ograzhdeniya-prostranstva?ysclid=mcbmwsxune211699686</t>
  </si>
  <si>
    <t>Сетчатый куб сетка для ограждения пространства демпфирующее покрытие наше предложение Зона для полетов квадрокоптера Аэрокуб 3х3х3 м с матами</t>
  </si>
  <si>
    <t>КП рене от 09.07.2026</t>
  </si>
  <si>
    <t>Сетчатый куб сетка для ограждения пространства с демпфирующим покрытием</t>
  </si>
  <si>
    <t>Сетчатый куб (сетка для ограждения помещений с демпфирующим покрытием), РРЦ 127500руб, Ваша стоимость 108375руб</t>
  </si>
  <si>
    <t>Силикагель индикатор 1 кг меш</t>
  </si>
  <si>
    <t>https://www.ozon.ru/product/silikagel-indikatornyy-1-kg-842102743/?sh=MsxvIaOdlA</t>
  </si>
  <si>
    <t>Симбиотическая теория образования эукариот</t>
  </si>
  <si>
    <t>http://www.prirodovedenie.ru/6565________.htm</t>
  </si>
  <si>
    <t>Символы воинской чести 5 таблиц</t>
  </si>
  <si>
    <t>артикул 5-8551-005</t>
  </si>
  <si>
    <t>Символы воинской чести комплект 5 таблиц 68 98</t>
  </si>
  <si>
    <t>5-8551-005</t>
  </si>
  <si>
    <t>Синтезатор</t>
  </si>
  <si>
    <t>https://www.muztorg.ru/produ%D1%81t/A188785</t>
  </si>
  <si>
    <t>Система УЗ-навигации в помещение Локус</t>
  </si>
  <si>
    <t>https://www.geoscan.ru/ru/products/pioneer/locus</t>
  </si>
  <si>
    <t>Система для устройство затемления окон</t>
  </si>
  <si>
    <t>https://стенды-калипсо.рф/katalog/shkola/holly-i-koridory-shkoly/vertikalnye-zhalyuzi-dlya-shkol/</t>
  </si>
  <si>
    <t>Система затемнения окон Рулонная штора БЛЭКАУТ цвет серый или бежевый ширина 180-190см высота 180-200см</t>
  </si>
  <si>
    <t>До Люск</t>
  </si>
  <si>
    <t>Письмо Эльвира Когай от 20.06.2025</t>
  </si>
  <si>
    <t>Система устройство для затемнения окон 1 м кв</t>
  </si>
  <si>
    <t>Домокна</t>
  </si>
  <si>
    <t>https://www.domokna.ru/cat/vertikalnye-zhaljuzi/lajn-belyj/</t>
  </si>
  <si>
    <t>Система устройство для затемнения окон 1кв м</t>
  </si>
  <si>
    <t>https://www.domokna.ru/cat/vertikalnye-zhaljuzi/tkani/lajn-belyj/</t>
  </si>
  <si>
    <t>Система устройство для затемнения окон наше предложение Рулонная штора blackout отражающий бежевый 210х170см</t>
  </si>
  <si>
    <t>https://www.vseinstrumenti.ru/product/rulonnaya-shtora-eskar-blackout-otrazhayuschij-bezhevyj-210h170-sm-89009210170-2074220/</t>
  </si>
  <si>
    <t>Система хранения и демонстрации Д-1-1-S 10-20</t>
  </si>
  <si>
    <t>Дидактика</t>
  </si>
  <si>
    <t>https://didaktika.ru/sistema-khraneniya-i-demonstratsii-plakatnogo-materiala/</t>
  </si>
  <si>
    <t>Система хранения таблиц и плакатов</t>
  </si>
  <si>
    <t>https://pkvital.ru/catalog/skolnaya-mebel/prinadlezhnosti-dlya-shkolnykh-dosok/tumba-dlya-auditornoy-doski-tbd.html?offerId=3304</t>
  </si>
  <si>
    <t>Система хранения тренажеров</t>
  </si>
  <si>
    <t>https://www.vseinstrumenti.ru/product/stellazh-gigant-stfl-g-stfl-1054-2-0-rossiya-1062068/#searchQuery=%D0%A1%D1%82%D0%B5%D0%BB%D0%BB%D0%B0%D0%B6+Gigant+%D0%A1%D0%A2%D0%A4%D0%9B+G-%D0%A1%D0%A2%D0%A4%D0%9B-1054-2,0+(%D0%A0%D0%BE%D1%81%D1%81%D0%B8%D1%8F)&amp;searchType=autocomplete</t>
  </si>
  <si>
    <t>Система хранения тренажеров 800х600х2000мм</t>
  </si>
  <si>
    <t>https://www.vseinstrumenti.ru/product/stellazh-ooo-metaleks-metalex-air-2000x800x600-mm-4-polki-oranzhevo-chernyj-smaoiv208060-8587520/</t>
  </si>
  <si>
    <t>Система хранения тренажеров наше предложение Металлический стеллаж 2000x1000x400</t>
  </si>
  <si>
    <t>https://www.vseinstrumenti.ru/product/stellazh-metallicheskij-2000x1000x400-4-polki-gigant-gst-201044-13810291/</t>
  </si>
  <si>
    <t>Система хранения тренажеров наше предложение Металлический стеллаж 2000х1000х300 4 полки</t>
  </si>
  <si>
    <t>https://www.vseinstrumenti.ru/product/metallicheskij-stellazh-2000h1000h300-4-polki-metall-zavod-stfl-1034-2-0-1101975/#searchQuery=%D1%81%D1%82%D0%B5%D0%BB%D0%BB%D0%B0%D0%B6+2000&amp;searchType=srp</t>
  </si>
  <si>
    <t>Система электроснабжения потолочная со столами ученическими регулируемыми по высоте</t>
  </si>
  <si>
    <t>Профлабмеб</t>
  </si>
  <si>
    <t>https://plmeb.ru/мебель-для-кабинета-химии,-физики,-биологии/системы-электроснабжения/item/72-потолочная-система-электроснабжения-с-автоматическим-подъемом-опусканием</t>
  </si>
  <si>
    <t>Систематика животных 0 9х0 7</t>
  </si>
  <si>
    <t>https://стенды-калипсо.рф/katalog/shkola/po-kabinetam/biologiya/sistematika-zhivotnyh/</t>
  </si>
  <si>
    <t>Систематика растений 0 9х0 7</t>
  </si>
  <si>
    <t>https://стенды-калипсо.рф/katalog/shkola/po-kabinetam/biologiya/sistematika-rastenij/</t>
  </si>
  <si>
    <t>Систематическая коллекция минералов 300 образцов</t>
  </si>
  <si>
    <t>https://kamnevedy.ru/category/kamni-mineraly/kollektsii/kupit-sistematicheskaia-kollektsiia-mineralov-i-raznovidnostei-300-obraztsov/?ysclid=mdzlwxeqjn797226797</t>
  </si>
  <si>
    <t>Ситиферма Greenbar- LUX3 ПАК для выращивания зелени и пряных трав</t>
  </si>
  <si>
    <t>https://www.green-capital.ru/product-page/%D0%BC%D0%BE%D0%B4%D1%83%D0%BB%D1%8C-%D0%B4%D0%BB%D1%8F-%D0%B2%D1%8B%D1%80%D0%B0%D1%89%D0%B8%D0%B2%D0%B0%D0%BD%D0%B8%D1%8F-%D0%B7%D0%B5%D0%BB%D0%B5%D0%BD%D0%B8-greenbar-lux3</t>
  </si>
  <si>
    <t>Ситиферма Greenbar- LUX4 ПАК для выращивания зелени и пряных трав</t>
  </si>
  <si>
    <t>https://www.green-capital.ru/product-page/%D0%BC%D0%BE%D0%B4%D1%83%D0%BB%D1%8C-%D0%B4%D0%BB%D1%8F-%D0%B2%D1%8B%D1%80%D0%B0%D1%89%D0%B8%D0%B2%D0%B0%D0%BD%D0%B8%D1%8F-%D0%B7%D0%B5%D0%BB%D0%B5%D0%BD%D0%B8-greenbar-lux4</t>
  </si>
  <si>
    <t>Сито лабораторное контрольное металлотканое латунь яч 1 0мм</t>
  </si>
  <si>
    <t>https://nsk.nv-lab.ru/catalog_info.php?ID=6812</t>
  </si>
  <si>
    <t>Сито лабораторное контрольное металлотканое латунь яч 2 0мм</t>
  </si>
  <si>
    <t>https://nsk.nv-lab.ru/catalog_info.php?ID=6814</t>
  </si>
  <si>
    <t>Скакалка с подшипниками с пластиковыми ручками 3 м</t>
  </si>
  <si>
    <t>https://www.vseinstrumenti.ru/product/skakalka-rp-202-s-podshipnikami-s-plastikovymi-ruchkami-chernyj-3-m-starfit-ut-00019267-6856735/</t>
  </si>
  <si>
    <t>Скамья гимнастическая 2 м на деревянных ножках</t>
  </si>
  <si>
    <t>https://www.olimpciti.ru/catalog/tovary-i-gotovaya-produktsiya/gimnastika/sportivnaya-gimnastika/skamejki-gimnasticheskie/skameyka-gimnasticheskaya-suprim-2000/</t>
  </si>
  <si>
    <t>Скамья оптическая или аппарат ФОС-115</t>
  </si>
  <si>
    <t>https://labbox.ru/product/skamya-opticheskaya/</t>
  </si>
  <si>
    <t>Сканер 3D Shining 3D Einscan SE V2 наше предложение 3D сканер Revopoint MetroX Advanced Тип сканера Ручной Стационарный Технология сканирования Оптическая структурированный подсвет Точность сканирования 0 01 мм Объемная точность 0 03 мм 0 1 мм L м Разрешение камер 2 Мп Количество камер 2 шт Зона сканирования 160 70 мм при 200 мм на минимальном расстоянии 320 215 мм при 400 мм на максимальном расстоянии Скорость сканирования измерений 800 000 точек с Многострочный синий лазер 7 000 000 точек с Поле синего света Рабочее расстояние до объекта 200 400 мм</t>
  </si>
  <si>
    <t>Lider-3D</t>
  </si>
  <si>
    <t>КП LIDER-3D от 23.07.2025 3D принтер Creality K1 Max</t>
  </si>
  <si>
    <t>Скелет голубя</t>
  </si>
  <si>
    <t>http://www.prirodovedenie.ru/250________.htm</t>
  </si>
  <si>
    <t>Скелет конечности лошади передняя и задняя на подставке</t>
  </si>
  <si>
    <t>http://www.prirodovedenie.ru/252________.htm</t>
  </si>
  <si>
    <t>Скелет конечности овцы передняя и задняя на подставке</t>
  </si>
  <si>
    <t>http://www.prirodovedenie.ru/251________.htm</t>
  </si>
  <si>
    <t>Скелет костистой рыбы 1 ш</t>
  </si>
  <si>
    <t>https://stronikum.ru/1627_Biologiya/2189_Skelet_kostistoy_ribi</t>
  </si>
  <si>
    <t>Скелет кролика</t>
  </si>
  <si>
    <t>https://stronikum.ru/1627_Biologiya/2167_Skelet_krolika</t>
  </si>
  <si>
    <t>Скелет лягушки</t>
  </si>
  <si>
    <t>https://stronikum.ru/1627_Biologiya/4230_Skelet_lyagushki</t>
  </si>
  <si>
    <t>Скелет человека 170 см</t>
  </si>
  <si>
    <t>https://rosservis.spb.ru/magazin/product/skelet-cheloveka-170-sm?ysclid=ma299gvkl883668256</t>
  </si>
  <si>
    <t>Скелет человека на подставке 170 см</t>
  </si>
  <si>
    <t>https://stronikum.ru/4273_Nachalnaya_shkola/5438_Skelet_cheloveka_na_podstavke_170_sm</t>
  </si>
  <si>
    <t>Скелет человека на штативе 85 см</t>
  </si>
  <si>
    <t>http://www.prirodovedenie.ru/257________.htm</t>
  </si>
  <si>
    <t>Скелет человека наше предложение Скелет человека 170 см</t>
  </si>
  <si>
    <t>http://www.prirodovedenie.ru/256________.htm</t>
  </si>
  <si>
    <t>Склянка лабораторная для растворов реактивов 30 мл</t>
  </si>
  <si>
    <t>https://rushim.ru/product_info.php?products_id=4418</t>
  </si>
  <si>
    <t>Скрипка 3 4</t>
  </si>
  <si>
    <t>https://www.muztorg.ru/produсt/A121931</t>
  </si>
  <si>
    <t>Слесарный молоток 100 гр</t>
  </si>
  <si>
    <t>https://omsk.vseinstrumenti.ru/product/slesarnyj-molotok-sparta-102025-511725/</t>
  </si>
  <si>
    <t>Слесарный молоток 200 гр</t>
  </si>
  <si>
    <t>https://omsk.vseinstrumenti.ru/product/slesarnyj-molotok-sparta-102045-511868/</t>
  </si>
  <si>
    <t>Слесарный молоток BIST с деревянной ручкой 400 гр</t>
  </si>
  <si>
    <t>https://www.vseinstrumenti.ru/product/slesarnyj-molotok-bist-s-derevyannoj-ruchkoj-400-gr-bwd660-08-4725618/</t>
  </si>
  <si>
    <t>Слесарный молоток SPARTA 100 г квадратный боек деревянная рукоятка 102025</t>
  </si>
  <si>
    <t>https://www.vseinstrumenti.ru/product/slesarnyj-molotok-sparta-102025-511725/</t>
  </si>
  <si>
    <t>Слесарный молоток vertextools 100 г квадратный боек деревянная рукоятка 10-15-100</t>
  </si>
  <si>
    <t>https://www.vseinstrumenti.ru/product/slesarnyj-molotok-vertextools-100-g-kvadratnyj-boek-derevyannaya-rukoyatka-10-15-100-6589117/</t>
  </si>
  <si>
    <t>Слесарный молоток vertextools 200 г квадратный боек деревянная рукоятка 10-15-200</t>
  </si>
  <si>
    <t>https://www.vseinstrumenti.ru/product/slesarnyj-molotok-vertextools-200-g-kvadratnyj-boek-derevyannaya-rukoyatka-10-15-200-6589147/</t>
  </si>
  <si>
    <t>Слесарный молоток vertextools 300 г квадратный боек деревянная рукоятка 10-15-300</t>
  </si>
  <si>
    <t>https://www.vseinstrumenti.ru/product/slesarnyj-molotok-vertextools-300-g-kvadratnyj-boek-derevyannaya-rukoyatka-10-15-300-6589141/</t>
  </si>
  <si>
    <t>Слесарный молоток vertextools 400 г квадратный боек деревянная рукоятка 10-15-400</t>
  </si>
  <si>
    <t>https://www.vseinstrumenti.ru/product/slesarnyj-molotok-vertextools-400-g-kvadratnyj-boek-derevyannaya-rukoyatka-10-15-400-6589153/</t>
  </si>
  <si>
    <t>Слесарный молоток ВОЛАТ 0 2 кг</t>
  </si>
  <si>
    <t>https://www.vseinstrumenti.ru/product/slesarnyj-molotok-volat-0-2-kg-10220-02-2998490/</t>
  </si>
  <si>
    <t>Слесарный стол SLF 121 11 3-1R</t>
  </si>
  <si>
    <t>https://www.werstakoff.ru/catalog/itemslesarnyy-stol-slf-121-11-3-1r.html</t>
  </si>
  <si>
    <t>Словари для учителя начальной школы тип 1 БОЛЬШОЙ УНИВЕРСАЛЬНЫЙ СЛОВАРЬ РУССКОГО ЯЗЫКА</t>
  </si>
  <si>
    <t>центрмаг</t>
  </si>
  <si>
    <t>https://www.centrmag.ru/catalog/product/bolshoj-universalnyj-slovar-russkogo-yazyka-okolo-30-00/?utm_referrer=https%3A%2F%2Fyandex.ru%2Fproducts%2Fsearch%3Ftext%3D%25D0%2591%25D0%259E%25D0%259B%25D0%25AC%25D0%25A8%25D0%259E%25D0%2599%2520%25D0%25A3%25D0%259D%25D0%2598%25D0%2592%25D0%2595%25D0%25A0%25D0%25A1%25D0%2590%25D0%259B%25D0%25AC%25D0%259D%25D0%25AB%25D0%2599%2520%25D0%25A1%25D0%259B%25D0%259E%25D0%2592%25D0%2590%25D0%25A0%25D0%25AC%2520%25D0%25A0%25D0%25A3%25D0%25A1%25D0%25A1%25D0%259A%25D0%259E%25D0%2593%25D0%259E%2520%25D0%25AF%25D0%2597%25D0%25AB%25D0%259A%25D0%2590%2520%25D0%25BA%25D0%25B5%25D1%2583%25D0%25BF%25D0%25B8%25D1%2582%25D1%258C</t>
  </si>
  <si>
    <t>Словари для учителя начальной школы тип 10 СЛОВАРЬ ТЕЗАУРУС РУССКИХ ПОСЛОВИЦ ПОГОВОРОК И МЕТКИХ ВЫРАЖЕНИЙ</t>
  </si>
  <si>
    <t>https://www.roslit.ru/catalog/55600584/55585297/</t>
  </si>
  <si>
    <t>Словари для учителя начальной школы тип 2 БОЛЬШОЙ ФРАЗЕОЛОГИЧЕСКИЙ СЛОВАРЬ РУССКОГО ЯЗЫКА</t>
  </si>
  <si>
    <t>https://www.roslit.ru/catalog/55600584/55643053/</t>
  </si>
  <si>
    <t>Словари для учителя начальной школы тип 3 ОРФОГРАФИЧЕСКИЙ СЛОВАРЬ РУССКОГО ЯЗЫКА 100 000</t>
  </si>
  <si>
    <t>https://www.roslit.ru/catalog/55600584/65665166/</t>
  </si>
  <si>
    <t>Словари для учителя начальной школы тип 6 СОВРЕМЕННЫЙ СЛОВАРЬ ИНОСТРАННЫХ СЛОВ</t>
  </si>
  <si>
    <t>https://www.roslit.ru/catalog/55559392/55559752/</t>
  </si>
  <si>
    <t>Словари для учителя начальной школы тип 7 ТОЛКОВЫЙ СЛОВАРЬ АНТОНИМОВ РУССКОГО ЯЗЫКА</t>
  </si>
  <si>
    <t>https://www.roslit.ru/catalog/55600584/55598982/</t>
  </si>
  <si>
    <t>Словари для учителя начальной школы тип 8 ПРАВИЛА РУССКОЙ ОРФОГРАФИИ И ПУНКТУАЦИИ АКАДЕМИЧЕСКИЙ СПРАВОЧНИК</t>
  </si>
  <si>
    <t>https://www.roslit.ru/catalog/ast_press_knigi/65701295/</t>
  </si>
  <si>
    <t>Словари по иностранному языку неше предлоджение Книга Англо-русский русско-английский словарь для начальной школы Немецко-русский русско-немецкий иллюстрированный словарь для начинающих</t>
  </si>
  <si>
    <t>КП Рене от 07.05.2037</t>
  </si>
  <si>
    <t>Словари спарвочники энциклопедия наше предложение Книга Русский язык Все правила для начальной школы Книгочей 1-4 классы Словарь-справочник по литературному чтению Книга Тематический словарь Развитие речи 1-4 классы Саломатина Л С Книга Морфемно-словообразовательный словарь Как растет слово 1-4 классы Книга Полный справочник школьника 1-4 классы</t>
  </si>
  <si>
    <t>Письмо Казакова Анна от 01.07.2025</t>
  </si>
  <si>
    <t>Словари справочники и энциклопедии по русскому родному языку и истории родного края и литературному чтению для начальных классов неше предложение Книга Русский язык Все правила для начальной школы Книгочей 1-4 классы Словарь-справочник по литературному чтению Книга Тематический словарь Развитие речи 1-4 классы Саломатина Л С Книга Морфемно-словообразовательный словарь Как растет слово 1-4 классы Книга Полный справочник школьника 1-4 классы</t>
  </si>
  <si>
    <t>КП Рене от 07.05.2028</t>
  </si>
  <si>
    <t>Словари справочники энциклопедии по предметной области наше предложение Книга Шитье от А до Я Полное практическое руководство по технологии пошива одежды</t>
  </si>
  <si>
    <t>КП Рене от 07.07.2025</t>
  </si>
  <si>
    <t>Словари справочники энциклопедии языковые и литературоведческие для учителей и учеников 9-11 классов</t>
  </si>
  <si>
    <t>Письмо Харьков Игорь от 14.05.2026</t>
  </si>
  <si>
    <t>Словари справочники энциклопедия</t>
  </si>
  <si>
    <t>https://www.zondov.ru/product_812.html + https://www.zondov.ru/product_784.html</t>
  </si>
  <si>
    <t>Словари школьные раздаточные для 5-11 классов</t>
  </si>
  <si>
    <t>Письмо Харьков Игорь от 14.05.2027</t>
  </si>
  <si>
    <t>Словари языковые фундаментальные</t>
  </si>
  <si>
    <t>Письмо Харьков Игорь от 14.05.2025</t>
  </si>
  <si>
    <t>Словарь грамматических трудностей русского языка 5-11 класс ФГОС</t>
  </si>
  <si>
    <t>https://www.labirint.ru/books/952019/</t>
  </si>
  <si>
    <t>Словарь иностранных слов Около 10 000 слов</t>
  </si>
  <si>
    <t>https://www.labirint.ru/books/68104/</t>
  </si>
  <si>
    <t>Словарь литературных терминов Вид издания Справочная литература по различной тематике Наличие исключительных прав у Издателя Нет Наличие электронного приложения Нет</t>
  </si>
  <si>
    <t>https://www.vaco.ru/product/slovarik-slovar-literaturnyh-terminov-dlya-1-4-klassov/</t>
  </si>
  <si>
    <t>Словарь орфографический Вид издания Справочная литература по различной тематике Наличие исключительных прав у Издателя Нет Наличие электронного приложения Нет</t>
  </si>
  <si>
    <t>214-0026-01</t>
  </si>
  <si>
    <t>Словарь синонимов и антонимов 5-11 классы ФГОС</t>
  </si>
  <si>
    <t>https://www.labirint.ru/books/949702/</t>
  </si>
  <si>
    <t>Словарь синонимов и антонимов Вид издания Справочная литература по различной тематике Наличие исключительных прав у Издателя Нет Наличие электронного приложения Нет</t>
  </si>
  <si>
    <t>https://www.vaco.ru/product/slovarik-sinonimy-i-antonimy-dlya-1-4-klassov/</t>
  </si>
  <si>
    <t>Словарь ударения и произношения слов русского языка</t>
  </si>
  <si>
    <t>https://www.labirint.ru/books/854208/</t>
  </si>
  <si>
    <t>Словарь фразелогический Вид издания Справочная литература по различной тематике Наличие исключительных прав у Издателя Нет Наличие электронного приложения Нет</t>
  </si>
  <si>
    <t>https://www.vaco.ru/product/slovarik-frazeologicheskij-slovar-dlya-1-4-klassov/</t>
  </si>
  <si>
    <t>Слово не воробей</t>
  </si>
  <si>
    <t>http://igroteka-rebus.ru/index.php?route=product/product&amp;path=59&amp;product_id=123</t>
  </si>
  <si>
    <t>Служу России 11 плакатов Формат А-3</t>
  </si>
  <si>
    <t>https://shop.armpress.info/catalog/tr1/plakaty-vooruzennye-sily-rossiuskou-federacii/sluzu-rossii-11-plakatov/?ysclid=m64onu5t5h712967690</t>
  </si>
  <si>
    <t>Снаряд для функционального тренинга</t>
  </si>
  <si>
    <t>https://www.olimpciti.ru/catalog/tovary-i-gotovaya-produktsiya/funktsional-nyj-trening/petli-trenirovochnye-fa-701-yarko-zelenyy-chernyy-starfit-/</t>
  </si>
  <si>
    <t>Советский Союз в 1950-х - середине 80 гг размеры ДхШ - 1000х1400 мм</t>
  </si>
  <si>
    <t>К-1914</t>
  </si>
  <si>
    <t>Советский Союз в 1985-1991 гг Распад СССР размеры ДхШ - 1000х1400 мм</t>
  </si>
  <si>
    <t>К-1915</t>
  </si>
  <si>
    <t>Совок наше предложение Посадочный совок</t>
  </si>
  <si>
    <t>https://www.vseinstrumenti.ru/product/posadochnyj-sovok-feona-345-mm-004-7171-22779-879452/</t>
  </si>
  <si>
    <t>Соединитель стеклянный</t>
  </si>
  <si>
    <t>https://l-microrus.ru/catalog/285/2682/?sphrase_id=837931</t>
  </si>
  <si>
    <t>https://stronikum.ru/1383_Himiya/11310_Probirka_Vyurtsa?ysclid=m8hbh9dliu202738392</t>
  </si>
  <si>
    <t>https://rosservis.spb.ru/magazin/product/soedinitel-steklyannyj</t>
  </si>
  <si>
    <t>Соединительные провода</t>
  </si>
  <si>
    <t>https://www.l-microrus.ru/catalog/276/2631/?sphrase_id=653060</t>
  </si>
  <si>
    <t>Соединительные провода для сборки электрической цепи</t>
  </si>
  <si>
    <t>https://www.l-microrus.ru/catalog/276/2631/?sphrase_id=669703</t>
  </si>
  <si>
    <t>https://skale.ru/magazin/product/soedinitelnye-provoda-dlya-sborki-elektricheskoj-cepi?ysclid=ma111tg6w1934523321</t>
  </si>
  <si>
    <t>Соединительные провода наше предложение Комплект из 8 соединительных проводов</t>
  </si>
  <si>
    <t>Прайс-лист ЛМ от 14.04.2028</t>
  </si>
  <si>
    <t>Соединительные провода шлейфовые</t>
  </si>
  <si>
    <t>https://stronikum.ru/1061_Fizika/6285_Nabor_soedinitelnih_provodov_shleyfovih</t>
  </si>
  <si>
    <t>Солнечные часы</t>
  </si>
  <si>
    <t>http://www.prirodovedenie.ru/837________.htm</t>
  </si>
  <si>
    <t>https://stronikum.ru/4273_Nachalnaya_shkola/13168_Model_NSH2_Solnechnie_chasi?ysclid=m8rbegmau387086045</t>
  </si>
  <si>
    <t>Сообщающиеся сосуды</t>
  </si>
  <si>
    <t>https://www.l-microrus.ru/catalog/278/2607/?sphrase_id=934289</t>
  </si>
  <si>
    <t>Сосуд для отмучивания щебня и гравия КП-305</t>
  </si>
  <si>
    <t>https://www.komplektacya.ru/stroitelnaja-texnika-oborudovanie/laboratornoe-oborudovanie/dlya-analiza-gruntov/sosud-dlya-otmuchivaniya-soshch?ysclid=m6anc7togd211614821</t>
  </si>
  <si>
    <t>Сосуды сообщающиеся</t>
  </si>
  <si>
    <t>https://www.l-microrus.ru/catalog/278/2607/?ysclid=ma10dfiw2t787751528</t>
  </si>
  <si>
    <t>https://stronikum.ru/1061_Fizika/16664_Sosudi_soobshchayushchiesya_na_podstavke</t>
  </si>
  <si>
    <t>Сосуды сообщающиеся на подставке</t>
  </si>
  <si>
    <t>https://stronikum.ru/1061_Fizika/16664_Sosudi_soobshchayushchiesya_na_podstavke?ysclid=m8mhani031649763811</t>
  </si>
  <si>
    <t>Софит для постановочного света</t>
  </si>
  <si>
    <t>https://www.dns-shop.ru/product/374fc4f9aa5fed20/kolcevaa-lampa-finepower-rl-7-rgb/</t>
  </si>
  <si>
    <t>Союз Пилотируемый</t>
  </si>
  <si>
    <t>https://shop.aviamodel.info/collection/rakety-nositeli/product/model-raketa-nositel-soyuz-pilotiruemyy-m1100</t>
  </si>
  <si>
    <t>Спасательный жилет</t>
  </si>
  <si>
    <t>https://www.vseinstrumenti.ru/product/spasatelnyj-zhilet-ifrit-do-90-kg-zhs-404-90-2331406/</t>
  </si>
  <si>
    <t>https://go-zaschita.ru/turizm-pokhody-i-vyzhivanie/spasatelnyy-zhilet/</t>
  </si>
  <si>
    <t>https://www.ozon.ru/product/zhilet-strahovochnyy-comfort-base-80-110kg-universalnyy-r-r-44-56-226896040/?at=A6tG5rL4QcngnkYZU8Qw9xEt07zrAJTDkpz7zH0GEM8M&amp;avtc=1&amp;avte=4&amp;avts=1739513085&amp;keywords=Спасательный+жилет.</t>
  </si>
  <si>
    <t>https://xn--80akcipuncn.xn--p1ai/catalog/spasatelnye_zhilety_58108_2019_2336_77/spasatelnye_zhilety_22336_77/842/?oid=841</t>
  </si>
  <si>
    <t>Спасительный жилет</t>
  </si>
  <si>
    <t>https://спасжилет.рф/catalog/spasatelnye_zhilety_58108_2019_2336_77/spasatelnye_zhilety_22336_77/842/?oid=841</t>
  </si>
  <si>
    <t>Спектральные трубки с источником для их зажигания наше преддложение Набор спектральных трубок с источником питания 3 шт</t>
  </si>
  <si>
    <t>https://www.l-microrus.ru/catalog/280/3800/?sphrase_id=918435</t>
  </si>
  <si>
    <t>Спектральный набор с источником питания</t>
  </si>
  <si>
    <t>https://www.l-microrus.ru/catalog/274/4476/?ysclid=m99nms7iz4992316056</t>
  </si>
  <si>
    <t>Спектральный набор с источником питания неон гелий водород</t>
  </si>
  <si>
    <t>http://klelectronics.ru/node/33</t>
  </si>
  <si>
    <t>Спектроскоп двухтрубный</t>
  </si>
  <si>
    <t>https://www.l-microrus.ru/catalog/280/3742/?sphrase_id=844926</t>
  </si>
  <si>
    <t>https://rosservis.spb.ru/magazin/product/spektroskop-dvuhtrubnyj</t>
  </si>
  <si>
    <t>Спектроскоп двухтрубный демонстрационный</t>
  </si>
  <si>
    <t>https://www.l-microrus.ru/catalog/280/3742/</t>
  </si>
  <si>
    <t>Спектроскоп однотрубный лабораторный</t>
  </si>
  <si>
    <t>https://www.l-microrus.ru/catalog/280/3741/?ysclid=m8pjt97mpr627369657</t>
  </si>
  <si>
    <t>Специальная огнезащитная накидка</t>
  </si>
  <si>
    <t>https://www.vseinstrumenti.ru/product/spetsialnaya-ognestojkaya-nakidka-shans-40-10748708/#searchQuery=%D0%A1%D0%BF%D0%B5%D1%86%D0%B8%D0%B0%D0%BB%D1%8C%D0%BD%D0%B0%D1%8F+%D0%BE%D0%B3%D0%BD%D0%B5%D1%81%D1%82%D0%BE%D0%B9%D0%BA%D0%B0%D1%8F+%D0%BD%D0%B0%D0%BA%D0%B8%D0%B4%D0%BA%D0%B0&amp;searchType=srp</t>
  </si>
  <si>
    <t>Специальный стол для черчения выкроек и раскроя больших размеров</t>
  </si>
  <si>
    <t>Штопка ру</t>
  </si>
  <si>
    <t>https://shtopka.com/mezhstole-dlina-1250mm-raskrojnyj-stol.html</t>
  </si>
  <si>
    <t>Спилс Магнитная карта мира наше предложение Спилс-карта России Подарочный набор магнитный пазл карты России деревянный конструктор</t>
  </si>
  <si>
    <t>https://www.ozon.ru/product/spils-karta-rossii-podarochnyy-nabor-magnitnyy-pazl-karty-rossii-derevyannyy-konstruktor-362979881/?at=6WtZ66lVAcvKKql8h27KqQMtY3OL3vh9WMzj2c7Jl5ll</t>
  </si>
  <si>
    <t>Спилс-карта мира наше предложение Карта Мира политическая на магнитной основе 60 х 37 3 см</t>
  </si>
  <si>
    <t>https://www.globusoff.ru/224431-karta-mira-politicheskaya-na-magnitnoj-osnove-60-kh-37-3-sm-globusoff.html</t>
  </si>
  <si>
    <t>Спилс-карта россии</t>
  </si>
  <si>
    <t>Русское географическое общество</t>
  </si>
  <si>
    <t>https://shop.rgo.ru/catalog/globusy_i_karty/spils_karta_rossii/</t>
  </si>
  <si>
    <t>Спиртовая лампа наше предложение Спиртовка СЛ-1 с пластмассовым колпачком 60 мл</t>
  </si>
  <si>
    <t>https://rushim.ru/product_info.php?products_id=4749</t>
  </si>
  <si>
    <t>Спиртовка демонстрационная</t>
  </si>
  <si>
    <t>https://www.l-microrus.ru/catalog/288/2732/?sphrase_id=934291</t>
  </si>
  <si>
    <t>Спиртовка демонстрационная СЛ-1</t>
  </si>
  <si>
    <t>https://rushim.ru/product_info.php?products_id=5801</t>
  </si>
  <si>
    <t>Спиртовка лабораторная</t>
  </si>
  <si>
    <t>https://www.stronikum.ru/1383_Himiya/7342_Spirtovka_laboratornaya</t>
  </si>
  <si>
    <t>Спиртовка лабораторная 50 мл</t>
  </si>
  <si>
    <t>http://www.prirodovedenie.ru/270________.htm</t>
  </si>
  <si>
    <t>Спиртовка лабораторная СЛ-2</t>
  </si>
  <si>
    <t>https://rushim.ru/product_info.php?products_id=2108</t>
  </si>
  <si>
    <t>Спиртовка лабораторная литая</t>
  </si>
  <si>
    <t>http://www.prirodovedenie.ru/3530________.htm</t>
  </si>
  <si>
    <t>https://stronikum.ru/1383_Himiya/7342_Spirtovka_laboratornaya</t>
  </si>
  <si>
    <t>Спиртовка лабораторная литая 50 мл</t>
  </si>
  <si>
    <t>http://www.prirodovedenie.ru/mod_search_______.htm</t>
  </si>
  <si>
    <t>Спиртовка лабораторная наше предложение Спиртовка лабораторная литая 100 мл</t>
  </si>
  <si>
    <t>http://www.prirodovedenie.ru/3924________.htm</t>
  </si>
  <si>
    <t>Справочник для начальной школы тип 1 Русский язык 1 класс Зачетные работы ФГОС</t>
  </si>
  <si>
    <t>https://www.roslit.ru/catalog/55581412/65708072/</t>
  </si>
  <si>
    <t>Справочник для начальной школы тип 11 Литературное чтение 3 класс Итоговые тесты ФГОС</t>
  </si>
  <si>
    <t>https://www.roslit.ru/catalog/55630582/55637573/</t>
  </si>
  <si>
    <t>Справочник для начальной школы тип 13 ВПР Литературное чтение Практикум за курс начальной школы 10 вариантов ФГОС</t>
  </si>
  <si>
    <t>https://www.ozon.ru/product/vpr-literaturnoe-chtenie-za-kurs-nachalnoy-shkoly-praktikum-1760002890/?asb=ouxBEcyjGjx4vyxCBEMuKFqJLSjUxhii%252FJ3tR19AC2g%253D&amp;asb2=1zLTlMvwWskyMPAZAS_0FJlccLAid6MwhaJbVuUvcJsk69rIBmYo4rK0JsW7RAW4VolbgewvQ7ieYFbu6-T4Hw&amp;avtc=1&amp;avte=4&amp;avts=1734086956&amp;keywords=Волкова.+ВПР.+Литературное+чтение+за+курс+начальной+школы.+Практикум+%7C+Волкова+Е.</t>
  </si>
  <si>
    <t>Справочник для начальной школы тип 2 РУССКИЙ ЯЗЫК ЗАЧЁТНЫЕ РАБОТЫ 2 КЛАСС ФГОС</t>
  </si>
  <si>
    <t>https://экзамен.рф/catalog/5-377-16027-4</t>
  </si>
  <si>
    <t>Справочник для начальной школы тип 3 РУССКИЙ ЯЗЫК ЗАЧЁТНЫЕ РАБОТЫ 3 КЛАСС ФГОС</t>
  </si>
  <si>
    <t>https://www.roslit.ru/catalog/55581412/65703330/</t>
  </si>
  <si>
    <t>Справочник для начальной школы тип 4 Русский язык 1 класс Контрольно-измерительные материалы ФГОС</t>
  </si>
  <si>
    <t>https://www.roslit.ru/catalog/55598607/55642294/</t>
  </si>
  <si>
    <t>Справочник для начальной школы тип 5 Русский родной язык 2 класс КИМ ФП 2020 ФГОС</t>
  </si>
  <si>
    <t>https://www.roslit.ru/catalog/55598607/65660316/</t>
  </si>
  <si>
    <t>Справочник для начальной школы тип 6 Русский родной язык 3 класс КИМ ФП 2020 ФГОС</t>
  </si>
  <si>
    <t>https://www.roslit.ru/catalog/55598607/65672032/</t>
  </si>
  <si>
    <t>Справочник для начальной школы тип 7 Русский язык итоговая аттестация за курс начальной школы типовые тестовые задания</t>
  </si>
  <si>
    <t>буквоед</t>
  </si>
  <si>
    <t>https://www.bookvoed.ru/product/russkiy-yazyk-itogovaya-attestatsiya-za-kurs-nachalnoy-shkoly-ttz-fgos-6887930</t>
  </si>
  <si>
    <t>Справочник для начальной школы тип 8 ВПР ФИОКО Русский язык за курс начальной школы Типовые задания 10 вариантов ФГОС</t>
  </si>
  <si>
    <t>https://www.roslit.ru/catalog/55617445/65710680/</t>
  </si>
  <si>
    <t>Справочник для начальной школы тип 9 ВПР Литературное чтение 1 класс Начальная школа Итоговая аттестация Типовые тестовые задания ФГОС</t>
  </si>
  <si>
    <t>https://www.roslit.ru/catalog/55617445/65723421/</t>
  </si>
  <si>
    <t>Справочник для начальных классов 1-5 классы Татьяна Шклярова</t>
  </si>
  <si>
    <t>https://www.labirint.ru/books/636090/</t>
  </si>
  <si>
    <t>Справочник по русскому языку 1-4 классы Мисаренко Волков Соболева</t>
  </si>
  <si>
    <t>https://www.labirint.ru/books/483918/</t>
  </si>
  <si>
    <t>Справочник школьника 1-4 классы Русский язык математика литературное чтение в вопросах и ответах Ольга Ушакова</t>
  </si>
  <si>
    <t>https://www.labirint.ru/books/648972/</t>
  </si>
  <si>
    <t>Справочники для начальных классов</t>
  </si>
  <si>
    <t>https://www.roslit.ru/catalog/55588191/55595618/</t>
  </si>
  <si>
    <t>Справочники и энциклопедии наше предложение Книга Основы религиозных культур и светской этики Основы православной культуры 4 класс Книга Основы религиозных культур и светской этики Основы буддийской культуры 4 класс Книга Основы религиозных культур и светской этики Основы иудейской культуры 4 класс Книга Основы религиозных культур и светской этики Основы исламской культуры 4 класс Основы религиозных культур и светской этики Основы светской этики 4 класс</t>
  </si>
  <si>
    <t>КП Рене от 07.05.2046</t>
  </si>
  <si>
    <t>Справочники по математике для начальных классов</t>
  </si>
  <si>
    <t>https://www.labirint.ru/books/770794/</t>
  </si>
  <si>
    <t>Справочники по математике для начальных классов Книга Справочник по математике в начальной школе 1-4 классы Книга Справочник по математике 1-4 класс</t>
  </si>
  <si>
    <t>КП Рене от 07.05.2041</t>
  </si>
  <si>
    <t>Справочники по математике для начальных классов тип 1 ОЛИМПИАДЫ ПО МАТЕМАТИКЕ 2 КЛАСС ФГОС</t>
  </si>
  <si>
    <t>https://www.roslit.ru/catalog/55611629/55639660/</t>
  </si>
  <si>
    <t>Справочники по математике для начальных классов тип 2 ОЛИМПИАДЫ ПО МАТЕМАТИКЕ 3 КЛАСС ФГОС</t>
  </si>
  <si>
    <t>https://www.roslit.ru/catalog/55611629/65710294/</t>
  </si>
  <si>
    <t>Справочники по математике для начальных классов тип 3 УМКн НЕСТАНДАРТНЫЕ ЗАДАЧИ ПО МАТЕМАТИКЕ 1 КЛАСС ФГОС</t>
  </si>
  <si>
    <t>https://www.roslit.ru/catalog/55581412/65678121/</t>
  </si>
  <si>
    <t>Справочники по математике для начальных классов тип 4 УМКн НЕСТАНДАРТНЫЕ ЗАДАЧИ ПО МАТЕМАТИКЕ 2 КЛАСС ФГОС</t>
  </si>
  <si>
    <t>https://www.roslit.ru/catalog/55581412/55581930/</t>
  </si>
  <si>
    <t>Справочники по математике для начальных классов тип 8 ВПР-НАЧАЛКА ИТОГ АТТЕСТАЦИЯ 1 КЛАСС МАТЕМАТИКА ТТЗ ФГОС</t>
  </si>
  <si>
    <t>https://www.roslit.ru/catalog/55617445/65677599/</t>
  </si>
  <si>
    <t>Средства индивидуальной защиты 1х0 8</t>
  </si>
  <si>
    <t>https://стенды-калипсо.рф/katalog/shkola/po-kabinetam/obzh/sredstva-individualnoj-zashhity_1/</t>
  </si>
  <si>
    <t>Средства индивидуальной защиты кожи плакат Формат А-2</t>
  </si>
  <si>
    <t>https://shop.armpress.info/catalog/tr1/plakaty-mchs-go-i-chs/sredstva-individual-zashity-kozi/?ysclid=m64rs4a7aa58141663</t>
  </si>
  <si>
    <t>Средства индивидуальной защиты органов дыхания 11 плакатов Формат А-3</t>
  </si>
  <si>
    <t>https://shop.armpress.info/catalog/tr1/plakaty-mchs-go-i-chs/sredstva-individual-zashity-organov-dyxaniya/?ysclid=m64rqtxvem195189394</t>
  </si>
  <si>
    <t>Стакан 10 мл Beaker 10 mL</t>
  </si>
  <si>
    <t>https://rushim.ru/product_info.php?products_id=3843</t>
  </si>
  <si>
    <t>Стакан 1000 мл Beaker 1000 mL</t>
  </si>
  <si>
    <t>https://rushim.ru/product_info.php?products_id=1353</t>
  </si>
  <si>
    <t>Стакан 2000 мл Beaker 2000 mL</t>
  </si>
  <si>
    <t>https://rushim.ru/product_info.php?products_id=3985</t>
  </si>
  <si>
    <t>Стакан 25 мл Beaker 25 mL</t>
  </si>
  <si>
    <t>https://rushim.ru/product_info.php?products_id=2270</t>
  </si>
  <si>
    <t>Стакан 400 мл Beaker 400 mL</t>
  </si>
  <si>
    <t>https://rushim.ru/product_info.php?products_id=3982</t>
  </si>
  <si>
    <t>Стакан Н-1-1000 низкий с делениями</t>
  </si>
  <si>
    <t>https://rushim.ru/product_info.php?products_id=3989&amp;ysclid=m6egd0jqkc809761194</t>
  </si>
  <si>
    <t>Стакан Н-1-250 низкий с делениями</t>
  </si>
  <si>
    <t>https://rushim.ru/product_info.php?products_id=3986&amp;ysclid=m6egce4dx5815105958</t>
  </si>
  <si>
    <t>Стакан Н-1-600 низкий с делениями</t>
  </si>
  <si>
    <t>https://rushim.ru/product_info.php?products_id=3987&amp;ysclid=m6egcp5xr4240837084</t>
  </si>
  <si>
    <t>Стакан лабораторный В-1- 50 мл с дел</t>
  </si>
  <si>
    <t>https://rushim.ru/product_info.php?products_id=3979</t>
  </si>
  <si>
    <t>Стакан лабораторный п п низкий на 250 мл с дел</t>
  </si>
  <si>
    <t>https://rushim.ru/product_info.php?products_id=4494&amp;ysclid=m5wam9c2m0864929351</t>
  </si>
  <si>
    <t>Стакан лабораторный химический В-1- 100 мл</t>
  </si>
  <si>
    <t>https://rushim.ru/product_info.php?products_id=1391&amp;ysclid=mbovx1s8f0434617567</t>
  </si>
  <si>
    <t>Стакан мерный для сыпучих продуктов и жидкостей</t>
  </si>
  <si>
    <t>https://www.vseinstrumenti.ru/product/mernaya-kruzhka-phibo-1-l-bestsvetnyj-435228101-11875985/#searchQuery=Стакан+мерный&amp;searchType=redirect</t>
  </si>
  <si>
    <t>https://www.ozon.ru/product/nabor-mernyh-emkostey-250-ml-1-sht-1895839416/</t>
  </si>
  <si>
    <t>https://www.sima-land.ru/3983106/mernyy-stakan-500-ml-cvet-prozrachnyy/</t>
  </si>
  <si>
    <t>https://www.sima-land.ru/3277410/stakan-mernyy-darel-plastic-250-ml-plastik-prozrachnyy/</t>
  </si>
  <si>
    <t>Стакан мерный для сыпучих продуктов и жидкостей 1л</t>
  </si>
  <si>
    <t>https://www.vseinstrumenti.ru/product/mernaya-kruzhka-phibo-1-l-bestsvetnyj-435228101-11875985/</t>
  </si>
  <si>
    <t>https://www.sima-land.ru/3277409/mernaya-kruzhka-darel-plastic-1-l-plastik-prozrachnyy/</t>
  </si>
  <si>
    <t>Стакан мерный для сыпучих продуктов и жидкостей наше предложение Мерная кружка 1 л бесцветный</t>
  </si>
  <si>
    <t>https://www.vseinstrumenti.ru/product/mernaya-kruzhka-phibo-1-l-bestsvetnyj-435228101-11875985/#searchQuery=%D1%81%D1%82%D0%B0%D0%BA%D0%B0%D0%BD+%D0%BC%D0%B5%D1%80%D0%BD%D1%8B%D0%B9&amp;searchType=redirect</t>
  </si>
  <si>
    <t>Стакан мерный полипропиленовый со шкалой</t>
  </si>
  <si>
    <t>https://ecohim.ru/good/laboratornaya-posuda/stakan-nizkij-so-shkaloj-100-ml</t>
  </si>
  <si>
    <t>Стакан наше предложение Стакан высокий 250 мл</t>
  </si>
  <si>
    <t>http://www.prirodovedenie.ru/480________.htm</t>
  </si>
  <si>
    <t>Стакан отливной демонстрационный</t>
  </si>
  <si>
    <t>https://www.l-microrus.ru/catalog/278/2603/?sphrase_id=844682</t>
  </si>
  <si>
    <t>https://stronikum.ru/1061_Fizika/5768_Stakan_otlivnoy_demonstratsionniy</t>
  </si>
  <si>
    <t>Стакан пластиковый 100 мл</t>
  </si>
  <si>
    <t>https://rushim.ru/product_info.php?products_id=4493</t>
  </si>
  <si>
    <t>Стакан фофоровый объём 1500 мл наше предложение Кружка фарфоровая 1000 мл с носиком и ручкой</t>
  </si>
  <si>
    <t>https://rushim.ru/product_info.php?products_id=4811</t>
  </si>
  <si>
    <t>Стакан химический В-1-100 мл</t>
  </si>
  <si>
    <t>https://rushim.ru/product_info.php?products_id=1391</t>
  </si>
  <si>
    <t>Стакан химический наше предложение Стакан лабораторный В-1- 150 мл</t>
  </si>
  <si>
    <t>https://rushim.ru/product_info.php?products_id=3980</t>
  </si>
  <si>
    <t>Стакан химический п п 50 мл</t>
  </si>
  <si>
    <t>https://rushim.ru/product_info.php?products_id=6281</t>
  </si>
  <si>
    <t>Стакан-непроливайка</t>
  </si>
  <si>
    <t>https://www.sima-land.ru/6255770/stakan-neprolivayka-dvoynoy-calligrata-150-h-2-ml-s-derzhatelem-dlya-kistey-krasnyy/</t>
  </si>
  <si>
    <t>Стаканы стеклянные на 250 мл наше предложение Стакан лабораторный В-1- 250 мл с дел Высокий</t>
  </si>
  <si>
    <t>https://rushim.ru/product_info.php?products_id=3981</t>
  </si>
  <si>
    <t>Стамеска 22 мм</t>
  </si>
  <si>
    <t>https://www.vseinstrumenti.ru/product/stameska-ekto-s-derevyannoj-ruchkoj-22-mm-cw-003-022-1882424/#searchQuery=%D1%81%D1%82%D0%B0%D0%BC%D0%B5%D1%81%D1%82%D0%BA%D0%B0&amp;searchType=srp</t>
  </si>
  <si>
    <t>Стамеска ЛОМ 18 мм наше предложение Плоская стамеска STARTUL 18 мм</t>
  </si>
  <si>
    <t>https://www.vseinstrumenti.ru/product/ploskaya-stameska-startul-18-mm-profi-st4075-18-3026342/#searchQuery=%D1%81%D1%82%D0%B0%D0%BC%D0%B5%D1%81%D0%BA%D0%B0+18&amp;searchType=srp</t>
  </si>
  <si>
    <t>Стамеска наше предлоежение Стамеска с двухкомпонентной рукояткой 32мм</t>
  </si>
  <si>
    <t>https://www.vseinstrumenti.ru/product/stameska-gigant-s-dvuhkomponentnoj-rukoyatkoj-32mm-gcb-32-12603998/#searchQuery=%D0%A1%D1%82%D0%B0%D0%BC%D0%B5%D1%81%D0%BA%D0%B0&amp;searchType=srp</t>
  </si>
  <si>
    <t>Стамеска наше предложение Набор плоских стамесок 4 шт 6 12 19 25 мм</t>
  </si>
  <si>
    <t>https://www.vseinstrumenti.ru/product/nabor-ploskih-stamesok-vira-4-sht-6-12-19-25-mm-811044-1336963/</t>
  </si>
  <si>
    <t>Стамеска-долото с деревянной ручкой хромованадиевая 8мм Зубр ЭКСПЕРТ</t>
  </si>
  <si>
    <t>https://www.vseinstrumenti.ru/product/stameska-doloto-s-derevyannoj-ruchkoj-hromovanadievaya-8mm-zubr-ekspert-18096-08-971918/</t>
  </si>
  <si>
    <t>Станок деревообрабатывающий 1090 620 400 Э1Ф 220В N 2 5кВт Многофункциональный деревообрабатывающий станок Белмаш SDM-2500M S016A</t>
  </si>
  <si>
    <t>https://www.vseinstrumenti.ru/product/mnogofunktsionalnyj-derevoobrabatyvayuschij-stanok-belmash-sdm-2500m-s016a-813173/</t>
  </si>
  <si>
    <t>Станок заточной слесарный</t>
  </si>
  <si>
    <t>https://www.vseinstrumenti.ru/product/professional-zatochnoj-stanok-d-125mm-gigant-gpes-125-16275977/</t>
  </si>
  <si>
    <t>Станок заточный многофункциональный</t>
  </si>
  <si>
    <t>https://www.vseinstrumenti.ru/product/zatochnyj-mnogofunktsionalnyj-stanok-vihr-szm-65-72-10-3-1280145/</t>
  </si>
  <si>
    <t>КП от 20.03.25</t>
  </si>
  <si>
    <t>Станок заточный настольный Э1Ф 220В N 0 3кВт Наше предложение Точило Ryobi RBG6G1</t>
  </si>
  <si>
    <t>https://www.vseinstrumenti.ru/product/tochilo-ryobi-rbg6g1-5133004823-1893421/</t>
  </si>
  <si>
    <t>Станок заточный столярный</t>
  </si>
  <si>
    <t>https://www.vseinstrumenti.ru/product/tochilnyj-diskovo-lentochnyj-stanok-sturm-bg6055db-150-mm-100h914-550-vt-bg6055db-5389843/#searchQuery=Точильный+станок+для+дерева&amp;searchType=srp</t>
  </si>
  <si>
    <t>Станок лазерно-гравировальный СО2 настольный первого класса лазерной безопасности</t>
  </si>
  <si>
    <t>https://www.vseinstrumenti.ru/product/lazernyj-stanok-so2-gray-4060-trubka-50-vt-kontroller-ruida-relsovye-napravlyayuschie-po-x-i-y-co-4060m-1956900/</t>
  </si>
  <si>
    <t>Станок лазерной резки</t>
  </si>
  <si>
    <t>КП ОС-техника от 15.05.2029</t>
  </si>
  <si>
    <t>Станок лазерной резки 60 90 с чиллером</t>
  </si>
  <si>
    <t>ЗАО «Дидактические Cистемы»</t>
  </si>
  <si>
    <t>Коммерческое предложение № 1 от 13.01.2025 Станок для лазерной резки и гравировки DSLaser 9060 (80W , рабочая зона 900*600мм)</t>
  </si>
  <si>
    <t>Станок лазерной резки СО2</t>
  </si>
  <si>
    <t>https://www.vseinstrumenti.ru/product/lazernyj-stanok-so2-gray-4060-trubka-80-vt-kontroller-ruida-relsovye-nap-po-x-i-y-co-4060m-bbb1-1935923/</t>
  </si>
  <si>
    <t>КП от 18.06.2027</t>
  </si>
  <si>
    <t>Станок лазерной резки СО2 SUPREME</t>
  </si>
  <si>
    <t>КП ОС-техника от 20.05.2026</t>
  </si>
  <si>
    <t>Станок лазерной резки габаритные размеры станка мм - 700х700х550 h рабочая область 330х405х120 h тумба - габаритные размеры мм 800х800х800 h колпак - габаритные размеры мм 800х800х800 h станок с колпаком и тумбой - габаритные размеры мм 800х800х1800 h - установленная мощность кВт 0 5 220 1ф К вентиляции можно присоединить вытяжку d выходно- го отверстия 100 мм DF-Laser с ЧПУ наше пердложение Станок для лазерной резки и гравировки DSLaser 6040 50W рабочая зона 600 400мм</t>
  </si>
  <si>
    <t>КП ДиСи от 28.08.2027</t>
  </si>
  <si>
    <t>Станок сверлильный с оснасткой</t>
  </si>
  <si>
    <t>https://www.vseinstrumenti.ru/product/sverlilnyj-stanok-pulsar-ss-350-791-387-1119283/</t>
  </si>
  <si>
    <t>Станок токарный деревообрабатывающий 1625х402х510 Э1Ф 220В N 0 7кВт Токарный деревообрабатывающий станок Калибр СТД-700</t>
  </si>
  <si>
    <t>https://www.vseinstrumenti.ru/product/tokarnyj-derevoobrabatyvayuschij-stanok-kalibr-std-700-00000046035-53906/</t>
  </si>
  <si>
    <t>Станок токарный деревообрабатывающий оснащенный щитком-экраном из оргстекла</t>
  </si>
  <si>
    <t>https://www.vseinstrumenti.ru/product/tokarnyj-stanok-zubr-zstd-350-1000-517759/#searchQuery=Станок+токарный+деревообрабатывающий&amp;searchType=srp</t>
  </si>
  <si>
    <t>Станок токарный деревообрабатывающий оснащенный щитком-экраном из оргстекла СТД120М</t>
  </si>
  <si>
    <t>КП ОС-техника от 20.05.2027</t>
  </si>
  <si>
    <t>Станок токарный наше предложение Станок токарный деревообрабатывающий Мощность шпинделя 550 Вт Минимальная частота вращения шпинделя 650 об мин Максимальная частота вращения шпинделя 3800 об мин Число скоростей 3 Регулировка частоты вращения шпинделя бесступенчатая Расстояние мажду центрами 457 мм Максимальный диаметр обработки над станиной 305 мм</t>
  </si>
  <si>
    <t>КП от 17.07.2025</t>
  </si>
  <si>
    <t>Станок токарный по металлу настольный фрезерное приспособление примерно TL0714 350 наше предложение станок токарный настольный ТЕХНОРЕАЛ 210x400V</t>
  </si>
  <si>
    <t>Технореал</t>
  </si>
  <si>
    <t>https://technoreal.ru/catalog/item/2264</t>
  </si>
  <si>
    <t>Станок токарный по металлу оснащенный щитком-экраном из оргстекла</t>
  </si>
  <si>
    <t>https://www.vseinstrumenti.ru/product/nastolnyj-tokarnyj-stanok-aura-tools-tm-300v-30030100-11168924/#characteristics</t>
  </si>
  <si>
    <t>КП ОС-техника от 15.05.2025</t>
  </si>
  <si>
    <t>https://www.stankiproma.ru/product/tokarnyj-stanok-proma-sm-300e-nastolnyj/</t>
  </si>
  <si>
    <t>Станок токарный с числовым программным управ-ем оснащенный щитком-экраном из оргстекла - габаритные размеры мм 730х380х350 h - установленная мощность кВт 1 45 220 1ф ЮНИОР-Т наше предложение Учебный фрезерный станок с ЧПУ ЮНИОР- Ф</t>
  </si>
  <si>
    <t>КП ДиСи от 28.08.2025</t>
  </si>
  <si>
    <t>Станок токарный с числовым программным управлением оснащенный щитком- экраном из оргстекла</t>
  </si>
  <si>
    <t>Коммерческое предложение № 1 от 13.01.2025 Станок учебный токарный с числовым программнымуправлением ЧПУ DiSyS RDS-T в</t>
  </si>
  <si>
    <t>Коммерческое предложение № 49 от 13.04.2025</t>
  </si>
  <si>
    <t>Станок токарный с числовым программным управлением оснащенный щитком-экраном из оргстекла</t>
  </si>
  <si>
    <t>КП ОС-техника от 15.05.2026</t>
  </si>
  <si>
    <t>Станок фрезерный с числовым программным управлением оснащенный щитком- экраном из оргстекла</t>
  </si>
  <si>
    <t>Коммерческое предложение № 1 от 13.01.2025 Станок учебный фрезерный с числовым программный управлением DiSyS RDS-F. 2,2 кВт</t>
  </si>
  <si>
    <t>Стебель растения</t>
  </si>
  <si>
    <t>http://www.prirodovedenie.ru/231________.htm</t>
  </si>
  <si>
    <t>Стекла предметные 76х26 мм толщина 1 мм со шлифованными краями 50 штук в упаковке</t>
  </si>
  <si>
    <t>https://www.komus.ru/katalog/otraslevye-predlozheniya/meditsina/raskhodnye-materialy-dlya-laboratorii-i-analizov/laboratornye-stekla-predmetnye-i-pokrovnye/steklo-predmetnoe-76kh26-mm-tolshhina-1-mm-so-shlifovannymi-krayami-50-shtuk-v-upakovke-/p/2147031/?from=block-309-0_2</t>
  </si>
  <si>
    <t>Стекло для микропрепаратов по ТУ 9464-012-52876859-2014 часовое 100 мм уп 10</t>
  </si>
  <si>
    <t>https://minimed.ru/product/2257/</t>
  </si>
  <si>
    <t>Стекло и изделия из стекла 15 паспарту</t>
  </si>
  <si>
    <t>http://www.prirodovedenie.ru/398________.htm</t>
  </si>
  <si>
    <t>Стекло покровное</t>
  </si>
  <si>
    <t>https://www.komus.ru/katalog/otraslevye-predlozheniya/meditsina/raskhodnye-materialy-dlya-laboratorii-i-analizov/laboratornye-stekla-predmetnye-i-pokrovnye/steklo-pokrovnoe-24kh24mm-1000sht-up-12003316/p/624293/?from=block-301-0_5</t>
  </si>
  <si>
    <t>Стекло покровное наше предложение Покровные стекла 18 18 1000 шт</t>
  </si>
  <si>
    <t>https://rushim.ru/product_info.php?products_id=978</t>
  </si>
  <si>
    <t>Стекло предметное</t>
  </si>
  <si>
    <t>https://www.komus.ru/katalog/otraslevye-predlozheniya/meditsina/raskhodnye-materialy-dlya-laboratorii-i-analizov/laboratornye-stekla-predmetnye-i-pokrovnye/steklo-predmetnoe-26-kh-76-mm-tolshhina-1-mm-bez-obrabotki-sp-7102-72-shtuk-v-upakovke-/p/620226/?from=block-301-0_3</t>
  </si>
  <si>
    <t>Стекло предметное наше предложение Предметное стекло 76х26 1-1 2 мм шлиф край упак 50 шт</t>
  </si>
  <si>
    <t>https://rushim.ru/product_info.php?products_id=4888</t>
  </si>
  <si>
    <t>Стекло предметное упаковка 100шт</t>
  </si>
  <si>
    <t>http://www.prirodovedenie.ru/295________.htm</t>
  </si>
  <si>
    <t>Стекло предметное упаковка 50 шт</t>
  </si>
  <si>
    <t>http://www.prirodovedenie.ru/258________.htm</t>
  </si>
  <si>
    <t>Стекло предметное упаковка 50шт</t>
  </si>
  <si>
    <t>http://www.prirodovedenie.ru/296________.htm</t>
  </si>
  <si>
    <t>Стеклянная трубка запаянная с одного конца длиной 600 мм и диметром 8 - 10 мм наше предложение Трубка стекл 400 мм 8 1 2 диаметр внешний</t>
  </si>
  <si>
    <t>https://rushim.ru/product_info.php?products_id=5043&amp;ysclid=m9tb2bhm2j382092960</t>
  </si>
  <si>
    <t>Стеклянный флакон с пипеткой</t>
  </si>
  <si>
    <t>https://www.ozon.ru/product/steklyannyy-flakon-kosmeticheskiy-yantarnyy-30-ml-3sht-1848692874/?at=nRtrVYrRnSvEK7n0sK9nmKghK1OwP9Soly4ZzCRGKxpn&amp;keywords=%D1%84%D0%BB%D0%B0%D0%BA%D0%BE%D0%BD+%D1%81%D1%82%D0%B5%D0%BA%D0%BB%D1%8F%D0%BD%D0%BD%D1%8B%D0%B9+%D1%81+%D0%BF%D0%B8%D0%BF%D0%B5%D1%82%D0%BA%D0%BE%D0%B9</t>
  </si>
  <si>
    <t>http://www.prirodovedenie.ru/279________.htm</t>
  </si>
  <si>
    <t>Стеклянный флакон с пипеткой наше предложение Флакон c пипеткой 30 мл</t>
  </si>
  <si>
    <t>https://www.ozon.ru/product/dorozhnyy-flakon-c-pipetkoy-30-ml-pustoy-steklyannyy-flakon-flakon-dlya-masla-i-syvorotki-409341110/?at=VvtzqoNNOUM6O72RID67m0mU7PW22KfvXyv6PSQJk64X</t>
  </si>
  <si>
    <t>Стеллаж для инвентаря до 500 кг 6 полок</t>
  </si>
  <si>
    <t>железная мебель</t>
  </si>
  <si>
    <t>https://омск.железная-мебель.рф/catalog/stellazhi-metallicheskie/stellazhi-arkhivnye/stellazhi-metallicheskie-praktik-500kg/stellazh-ms-standart-200kh100kh50-6-polok-2/</t>
  </si>
  <si>
    <t>Стеллаж для лыж двусторонний габ 1950 х 2300 мм</t>
  </si>
  <si>
    <t>SPEKTR SPORT</t>
  </si>
  <si>
    <t>https://spektr-sport.ru/catalog/stellazhi_dlya_sportivnogo_inventarya/stellazhi_dlya_lyzhnogo_inventarya/7974/</t>
  </si>
  <si>
    <t>Стеллаж для пособий полуоткрытый со стеклом ЛДСП</t>
  </si>
  <si>
    <t>Фабрика Мебеля</t>
  </si>
  <si>
    <t>https://fm18.ru/tochka-rosta/shkafi-tochka-rosta/stellazh-poluotkritij-a-310-so-steklom-</t>
  </si>
  <si>
    <t>Стеллаж металл 5 полок 200x100x40 см</t>
  </si>
  <si>
    <t>https://www.vseinstrumenti.ru/product/stellazh-metallicheskij-2000x1000x400-5-polok-gigant-gst-201045-13810759/?ysclid=m6yv2p2uzo695503635</t>
  </si>
  <si>
    <t>Стеллаж металлический 600 мм тип 1 Изделие должно быть выполнено из высококачественной стали покрытие порошковое полимерное Цвет по согласованию с Заказчиком Крепление болтовое шаг перфорации не менее 25 мм Наличие не менее 4 полок с ребрами жесткости В подпятнике должны быть отверстия для крепления к полу анкерными болтами Габаритные размеры в мм не менее 1000х600х2000</t>
  </si>
  <si>
    <t>Счет 2504-158564-34536 от 01.04.2025</t>
  </si>
  <si>
    <t>Стеллаж наше предложение Металлический стеллаж 1800x1000x300 4 полки</t>
  </si>
  <si>
    <t>https://www.vseinstrumenti.ru/product/metallicheskij-stellazh-gigant-1800x1000x300-4-polki-gst-181034-13807915/</t>
  </si>
  <si>
    <t>Стенд Вооруженные Силы России наше предложение Стенд Символы России и вооруженных сил</t>
  </si>
  <si>
    <t>https://стенды-калипсо.рф/katalog/shkola/po-kabinetam/obzh/simvoly-rossii-i-vooruzhennyh-sil/</t>
  </si>
  <si>
    <t>Стенд Государственные символы России</t>
  </si>
  <si>
    <t>https://стенды-калипсо.рф/katalog/patrioticheskoe-vospitanie/gosudarstvennaya-simvolika/stend-gosudarstvennye-simvoly-rossiyskoy-federatsii/</t>
  </si>
  <si>
    <t>Стенд ДВС ВАЗ-21126 для сборки и разборки</t>
  </si>
  <si>
    <t>https://autotrenajer.ru/st0051/?ysclid=m9mlr6oeyt951407266</t>
  </si>
  <si>
    <t>Стенд Действия населения при авариях и катастрофах</t>
  </si>
  <si>
    <t>https://стенды-калипсо.рф/katalog/stendyi-dlya-organizaczij/med-uchrezhdeniya/sluzhba-zdorovya/stend-sluzhba-zdorovya-deystviya-naseleniya-pri-avariyakh-i-katastrofakh-art-sz-0105/</t>
  </si>
  <si>
    <t>Стенд Действия населения при стихийных бедствиях</t>
  </si>
  <si>
    <t>https://стенды-калипсо.рф/katalog/stendyi-po-bezopasnost/dejstviya-v-avarijnyh-situaciyah/stend-dejstviya-naseleniya-pri-stixijnyix-bedstviyax/</t>
  </si>
  <si>
    <t>Стенд Дорожная безопасность 0 9х0 8 м</t>
  </si>
  <si>
    <t>https://стенды-калипсо.рф/katalog/stendyi-po-bezopasnost/avtotransport-i-pdd/stend-dorozhnaya-bezopasnost/</t>
  </si>
  <si>
    <t>Стенд Логарифмы Размеры ШхВ 700х1100 мм Материалы ПВХ-пластик 3 мм пленка с фотопечатью 720 dpi ламинирующая пленка</t>
  </si>
  <si>
    <t>https://стенды-калипсо.рф/katalog/shkola/po-kabinetam/matematika/logarifmy/</t>
  </si>
  <si>
    <t>Стенд Многогранники Размеры ШхВ 700х1100 мм Материалы ПВХ-пластик 3 мм пленка с фотопечатью 720 dpi ламинирующая пленка</t>
  </si>
  <si>
    <t>https://стенды-калипсо.рф/katalog/shkola/po-kabinetam/matematika/mnogoranniki/</t>
  </si>
  <si>
    <t>Стенд Обработка субпродуктов и костей птицы и дичи</t>
  </si>
  <si>
    <t>https://bk-s.pro/catalog/povarskoe-delo/tproduct/394793221-225711738831-stend-obrabotka-subproduktov-i-kostei-pt</t>
  </si>
  <si>
    <t>Стенд Основные тригонометрические тождества Размеры ШхВ 700х1100 мм Материалы ПВХ-пластик 3 мм пленка с фотопечатью 720 dpi ламинирующая пленка</t>
  </si>
  <si>
    <t>https://стенды-калипсо.рф/katalog/shkola/po-kabinetam/matematika/osnovnye-trigonometricheskie-tozhdestva/</t>
  </si>
  <si>
    <t>Стенд Основы гражданской обороны и защиты от чрезвычайных ситуаций</t>
  </si>
  <si>
    <t>https://стенды-калипсо.рф/katalog/stendyi-po-bezopasnost/dejstviya-v-avarijnyh-situaciyah/stend-osnovy-grazhdanskoy-oborony-i-zashchity-ot-chrezvychaynykh-situatsiy/</t>
  </si>
  <si>
    <t>Стенд ПДД для велосипедистов 0 7х1 м</t>
  </si>
  <si>
    <t>https://стенды-калипсо.рф/katalog/obrazovatelnye-uchrezhdeniya/avtoshkoly/pdd-dlya-velosipedistov/</t>
  </si>
  <si>
    <t>Стенд Первая доврачебная неотложная помощь 0 7x0 9 стенд на ПВХ основе с алюминиевым профилем</t>
  </si>
  <si>
    <t>https://xn----8sbkdskilpjnjd3k.xn--p1ai/katalog/stendyi-po-bezopasnost/pervaya-mediczinskaya-pomoshh/sovremennyie-obrazczyi-vooruzheniya-rf/</t>
  </si>
  <si>
    <t>Стенд Периодическая система элементов Д И Менделеева 120х90 см</t>
  </si>
  <si>
    <t>https://стенды-калипсо.рф/katalog/shkola/po-kabinetam/himiya/tablica-d.i.-mendeleeva/</t>
  </si>
  <si>
    <t>Стенд Пожарная безопасность 1x1 стенд на ПВХ основе с алюминиевым профилем</t>
  </si>
  <si>
    <t>https://xn----8sbkdskilpjnjd3k.xn--p1ai/katalog/stendyi-po-bezopasnost/pozharnoj-bezopasnosti/pozharnaya-bezopasnost1_1/</t>
  </si>
  <si>
    <t>Стенд Правила безопасности школьника 1 3х1 м</t>
  </si>
  <si>
    <t>https://стенды-калипсо.рф/katalog/shkola/bezopasnosti/stend-pravila-bezopasnosti-shkolnika/</t>
  </si>
  <si>
    <t>Стенд Правила дифференцирования Размеры ШхВ 700х1100 мм Материалы ПВХ-пластик 3 мм пленка с фотопечатью 720 dpi ламинирующая пленка</t>
  </si>
  <si>
    <t>https://стенды-калипсо.рф/katalog/shkola/po-kabinetam/matematika/pravila-differencirovaniya/</t>
  </si>
  <si>
    <t>Стенд Приборы радиационной и химической разведки Размеры 690х1000 мм Материалы панель 4 мм</t>
  </si>
  <si>
    <t>https://zarnitza.ru/catalog/oborudovanie-po-prikazu-804-ministerstva-prosveshcheniya-rf/shkolnaya-podgotovka-i-detskiy-sad/nachalnaya-voennaya-podgotovka/stend-pribory-radiatsionnojj-i-khimicheskojj-razvedki/</t>
  </si>
  <si>
    <t>Стенд Прямоугольный треугольник Размеры ШхВ 700х1100 мм Материалы ПВХ-пластик 3 мм пленка с фотопечатью 720 dpi ламинирующая пленка</t>
  </si>
  <si>
    <t>https://стенды-калипсо.рф/katalog/shkola/po-kabinetam/matematika/pryamougolnyj-treugolnik/</t>
  </si>
  <si>
    <t>Стенд Средства защиты органов дыхания</t>
  </si>
  <si>
    <t>https://zarnitza.ru/catalog/oborudovanie-po-prikazu-804-ministerstva-prosveshcheniya-rf/stend-sredstva-zashhity-organov-dykhanija-individualnye-sredstva-zashhity/</t>
  </si>
  <si>
    <t>Стенд Тела вращения Размеры ШхВ 700х1100 мм Материалы ПВХ-пластик 3 мм пленка с фотопечатью 720 dpi ламинирующая пленка</t>
  </si>
  <si>
    <t>https://стенды-калипсо.рф/katalog/shkola/po-kabinetam/matematika/tela-vrashheniya/</t>
  </si>
  <si>
    <t>Стенд Тождественные преобразования Размеры ШхВ 700х1100 мм Материалы ПВХ-пластик 3 мм пленка с фотопечатью 720 dpi ламинирующая пленка</t>
  </si>
  <si>
    <t>https://стенды-калипсо.рф/katalog/shkola/po-kabinetam/matematika/tozhdestvennye-preobrazovaniya/</t>
  </si>
  <si>
    <t>Стенд Тригонометрия Размеры ШхВ 700х1100 мм Материалы ПВХ-пластик 3 мм пленка с фотопечатью 720 dpi ламинирующая пленка</t>
  </si>
  <si>
    <t>https://стенды-калипсо.рф/katalog/shkola/po-kabinetam/matematika/trigonometriya/</t>
  </si>
  <si>
    <t>Стенд Уголок безопасности дорожного движения 1 3х1 25 м</t>
  </si>
  <si>
    <t>https://стенды-калипсо.рф/katalog/obrazovatelnye-uchrezhdeniya/avtoshkoly/ugolok-bezopasnosti-dorozhnogo-dvizheniya11/</t>
  </si>
  <si>
    <t>Стенд Умей действовать при пожаре 1300х900 мм</t>
  </si>
  <si>
    <t>https://стенды-калипсо.рф/katalog/stendyi-po-bezopasnost/pozharnoj-bezopasnosti/umej-dejstvovat-pri-pozhare/</t>
  </si>
  <si>
    <t>Стенд Формулы суммы и разности Размеры ШхВ 700х1100 мм Материалы ПВХ-пластик 3 мм пленка с фотопечатью 720 dpi ламинирующая пленка</t>
  </si>
  <si>
    <t>https://стенды-калипсо.рф/katalog/shkola/po-kabinetam/matematika/formuly-summy-i-raznosti/</t>
  </si>
  <si>
    <t>Стенд Эволюция органического мира 150х100 см</t>
  </si>
  <si>
    <t>https://стенды-калипсо.рф/katalog/natsionalnye-proekty/uralskaya-inzhenernaya-shkola/stend-skhema-evolyutsii-organicheskogo-mira/</t>
  </si>
  <si>
    <t>Стенд ЮИД в действии наше предложение Стенд Уголок безопасности дорожного движения</t>
  </si>
  <si>
    <t>https://стенды-калипсо.рф/katalog/shkola/po-kabinetam/nachalnyj-klass/chistogovorki-chast-1/</t>
  </si>
  <si>
    <t>Стенд в кабинет ОБЖ Информация</t>
  </si>
  <si>
    <t>https://стенды-калипсо.рф/katalog/patrioticheskoe-vospitanie/po-voennoy-podgotovke/informaciya1_1/</t>
  </si>
  <si>
    <t>Стенд для кабинета ОБЖ и НВП Автомат Калашникова 1 2 0 9</t>
  </si>
  <si>
    <t>https://стенды-калипсо.рф/katalog/shkola/po-kabinetam/obzh/avtomat-kalanishnikova/</t>
  </si>
  <si>
    <t>Стенд информационно-тематический навесной</t>
  </si>
  <si>
    <t>https://stronikum.ru/4273_Nachalnaya_shkola/13311_Stend_informatsionno_tematicheskiy_navesnoy</t>
  </si>
  <si>
    <t>Стенд информационно-тематический навесной Комплектность щит ламинированный с пластмассовыми вставками 1 шт полки пластмассовые 250 100 мм 4 шт полки пластмассовые с упором 2 шт крюк длиной 200 мм 1 шт крюки длиной 100 мм 4 шт крючки для картин 6 шт подвески металлические для магнитных держателей 6 шт кнопки магнитные 16 шт комплект для крепления шурупы 4 30 4 шт дюбели 4 шт руководство по эксплуатации 1 шт</t>
  </si>
  <si>
    <t>https://stronikum.ru/1061_Fizika/13311_Stend_informatsionno_tematicheskiy_navesnoy</t>
  </si>
  <si>
    <t>Стенд информационный ЭДУСТЕНД Правила техники безопасности в кабинете физики 75х70 3 кармана</t>
  </si>
  <si>
    <t>https://stronikum.ru/1061_Fizika/9764_Stend_informatsionniy_EDUSTEND_Pravila_tehniki_bezopasnosti_v_kabinete_fiziki_75x70_3_karmana</t>
  </si>
  <si>
    <t>Стенд информационный ЭДУСТЕНД Правила техники безопасности в кабинете физики 80х110 6 карманов</t>
  </si>
  <si>
    <t>https://stronikum.ru/1061_Fizika/9770_Stend_informatsionniy_EDUSTEND_Pravila_tehniki_bezopasnosti_v_kabinete_fiziki_80x110_6_karmanov</t>
  </si>
  <si>
    <t>Стенд на баннерной основе Исследование мяса убойного скота птиц и кроликов на свежесть</t>
  </si>
  <si>
    <t>https://bk-s.pro/catalog/selskoe-khozyajstvo/tproduct/394825499-348028423031-stend-na-bannernoi-osnove-issledovanie-m</t>
  </si>
  <si>
    <t>Стенд-тренажер действующего двигателя ВАЗ 8-клапанный</t>
  </si>
  <si>
    <t>Письмо Виктор Куликов от 23.06.2025</t>
  </si>
  <si>
    <t>Стенка шведская трехсекционная ширина 2400 мм высота 2400 мм Трехсекционная шведская стенка состоит из трёх одинаковых секций 800х2400 мм каждая из которых представляет собой сборную конструкцию состоящую из двух стоек и перекладин из натурального дерева Деревянная шведская стенка представляет собой сборную конструкцию состоящую из двух стоек и перекладин из натурального дерева Стенка гимнастическая предназначена для выполнения различных гимнастических упражнений а также для установки навесных универсальных тренажеров Используется гимнастическая стенка для занятий физкультурой в школьных спортивных залах в детских садах для домашних занятий Техническое описание Все края имеют закругленную форму Шведская стенка изготавливается из массива на её поверхности возможны сучки они шпаклюются шлифуются и покрываются лаком на водной основе в несколько слоев Стойки из массива хвои сечением 135 х 35 мм Перекладины берёза диаметром 35 мм Шаг между перекладинами 260 мм Шведская стенка крепится к стене на усиленный оцинкованный уголок 70 х 70 4шт Крепление перекладин к боковинам стенки при помощи саморезов с тыльной стороны стоек</t>
  </si>
  <si>
    <t>https://spektr-sport.ru/catalog/gimnasticheskoe_oborudovanie/gimnasticheskie_stenki/7549/</t>
  </si>
  <si>
    <t>Степ платформа габ 680х280х100-150 мм</t>
  </si>
  <si>
    <t>https://zso-dinamika.ru/product/step-doska-dlya-fitnesa-2-urovnya-680h280h150-mm</t>
  </si>
  <si>
    <t>Стереометрия 9 таблиц</t>
  </si>
  <si>
    <t>4-8475-009</t>
  </si>
  <si>
    <t>Стереометрия ч 2 11 класс Вторая часть фильма посвящена основным разделам изучаемые школьниками 11 классов по программе Геометрия Прямоугольная система координат в пространстве движения тела вращения объемы тел</t>
  </si>
  <si>
    <t>https://www.posobiya.ru/Price-Cvart.html</t>
  </si>
  <si>
    <t>Стерилизатор воздушный ГП-20 СПУ с охлаждением</t>
  </si>
  <si>
    <t>https://nsk.nv-lab.ru/catalog_info.php?ID=972</t>
  </si>
  <si>
    <t>Стерилизатор для лабораторной посуды воздушный</t>
  </si>
  <si>
    <t>https://www.medcomp.ru/catalog/product/sterilizator-vozdushnyy-gp-80-spu-s-okhlazhdeniem/?ysclid=mco7po3fo8223048888</t>
  </si>
  <si>
    <t>Стерилизатор логопедических зондов</t>
  </si>
  <si>
    <t>https://www.zondov.ru/product_707.html</t>
  </si>
  <si>
    <t>Стерилизатор логопедических зондов Кварцевый стерилизатор должен иметь таймер отключения Время стерилизации не более 30 мин Размеры лотка - не менее 19х10 см</t>
  </si>
  <si>
    <t>https://www.zondov.ru/product_246.html</t>
  </si>
  <si>
    <t>Стерилизатор шариковый логопедических зондов 75 Вт</t>
  </si>
  <si>
    <t>https://www.zondov.ru/product_698.html</t>
  </si>
  <si>
    <t>Стойка для прыжков в высоту переменной высоты</t>
  </si>
  <si>
    <t>https://www.olimpciti.ru/catalog/tovary-i-gotovaya-produktsiya/lyogkaya-atletika/pryzhki/stojka-dlya-pryzhkov-v-vysotu-peremennoj-vysoty/</t>
  </si>
  <si>
    <t>Стойка обводная с флажком Стойка состоит из конуса без отверстий высотой 32 см втулки пластиковой палки высотой 1 1 м флажка размером 47 40 см</t>
  </si>
  <si>
    <t>https://www.olimpciti.ru/catalog/tovary-i-gotovaya-produktsiya/gandbol-i-futbol/futbol-nyj-inventar-dlya-trenirovok/stoyka-obvodnaya-s-flazhkom/?utm_referrer=https%3A%2F%2Fyandex.ru%2Fproducts%2Fsearch%3Ftext%3D%25D0%25A1%25D1%2582%25D0%25BE%25D0%25B9%25D0%25BA%25D0%25B0%2520%25D0%25BE%25D0%25B1%25D0%25B2%25D0%25BE%25D0%25B4%25D0%25BD%25D0%25B0%25D1%258F%2520%25D1%2581%2520%25D1%2584%25D0%25BB%25D0%25B0%25D0%25B6%25D0%25BA%25D0%25BE%25D0%25BC%2520%25D0%25A1%25D0%25AD%2520%25D0%259C1455%2520%25D0%259E%25D0%259E%25D0%259E%2520%2522%25D0%2590%2520%25D0%25A1%25D0%259F%25D0%259E%25D0%25A0%25D0%25A2%2522</t>
  </si>
  <si>
    <t>Стойки волейбольные на растяжках универсальные OC-02350 Olimpicity ru</t>
  </si>
  <si>
    <t>https://www.olimpciti.ru/catalog/tovary-i-gotovaya-produktsiya/volejbol/volejbol-nye-stojki/stojki-volejbol-nye-na-rastyazhkah-universal-nye/</t>
  </si>
  <si>
    <t>Стойки для бадминтона мобильные с противовесом комплект из 2х стоек</t>
  </si>
  <si>
    <t>https://zso-dinamika.ru/product/stoyki-dlya-badmintona-mobilnye-s-pustotelym-protivovesom-cvet-siniy?ysclid=m4ig0wb3vn72255247</t>
  </si>
  <si>
    <t>Стойки для хранения ГИА-лабораторий</t>
  </si>
  <si>
    <t>https://www.himlabo.ru/gia/gia-po-himii/mobilnaya-stojka-dlya-khraneniya-naborov-gia-po-khimii</t>
  </si>
  <si>
    <t>Стол аудиторный с двумя полками</t>
  </si>
  <si>
    <t>КП от Светоч-Плюс от 23.052026</t>
  </si>
  <si>
    <t>Стол демонстрационный Размер 2400 700 900мм Цвет ЛДСП СЕРОЕ кромка ПВХ 2мм серая</t>
  </si>
  <si>
    <t>КП Фабрика Мелебеля от 02.08.2025</t>
  </si>
  <si>
    <t>Стол для настольного тенниса передвижной для помещений GAME INDOOR StartLine</t>
  </si>
  <si>
    <t>Start Line</t>
  </si>
  <si>
    <t>https://start-line.ru/catalog/tennisnye_stoly_start_line/dlya_pomeshcheniy/stol_tennisnyy_game_s_setkoy_siniy/</t>
  </si>
  <si>
    <t>Стол для робототехники</t>
  </si>
  <si>
    <t>Стол для робототехники РРЦ 70000руб, Ваша стоимость 60000руб</t>
  </si>
  <si>
    <t>Стол для швейного оборудования</t>
  </si>
  <si>
    <t>Мир шитья</t>
  </si>
  <si>
    <t>https://www.sew-world.ru/catalog/mebel-dlya-tekhniki/mebel-dlya-shveynykh-mashin/stoly/stol-shveynyy-komfort-jn-2/</t>
  </si>
  <si>
    <t>Стол лабораторный демонстрационный с защитным химостойким и термостойким покрытием раковиной бортиком по наружному краю подводкой и отведением воды сантехникой электрическими розетками автоматами аварийного отключения тока</t>
  </si>
  <si>
    <t>https://pkvital.ru/catalog/skolnaya-mebel/specialnye-i-kompyuternye-kabinety/stol-demonstracionnyy-himicheskiy.html?utm_source=yd&amp;utm_medium=cpc&amp;utm_campaign=yd_dm_tk_rf_pkvital_gen_tcpa|search&amp;utm_content=tid|46117284830_46117284830|cid|91300552|gid|5246774410|aid|14682041275|adp|no|pos|other1|src|search_none|dvc|desktop|geo_%D0%9C%D0%BE%D1%81%D0%BA%D0%B2%D0%B0&amp;utm_term=46117284830&amp;yclid=6985446671579086847</t>
  </si>
  <si>
    <t>Стол лабораторный демонстрационный с защитным химостойким и термостойким покрытием раковиной бортиком по наружному краю подводкой и отведением воды сантехникой электрическими розетками автоматами аварийного отключения тока наше предложение Стол демонстрационный с двумя напольными тумбами с электрикой с подводом воды 2000х750х900</t>
  </si>
  <si>
    <t>https://ecohim.ru/good/stol-demonstracionnyy-s-dvumya-napolnymi-tumbami-s-elektrikoy-s-podvodom-vody-2000h750h900-rab.-poverhnost-labgrade..</t>
  </si>
  <si>
    <t>Стол лабораторный демонстрационный с надстройкой с защитным химостойким и термостойким покрытием</t>
  </si>
  <si>
    <t>https://www.medcomp.ru/catalog/product/stol-laboratornyy-s-nadstroykoy-str-sln-16-014/</t>
  </si>
  <si>
    <t>Стол лабораторный демонстрационный с электрическими розетками автоматами аварийного отключения тока</t>
  </si>
  <si>
    <t>https://plmeb.ru/мебель-для-кабинета-химии,-физики,-биологии/столы-демонстрационные/item/66-стол-демонстрационный-proflab-сдф-2400</t>
  </si>
  <si>
    <t>Стол лабораторный демонстрационный с электрическими розетками автоматами аварийного отключения тока Стол демонстрационный с электрикой 1200х750х900 Надстройка для стола лабораторного 1200х250х700</t>
  </si>
  <si>
    <t>КП Профлабмеб от 27.05.2025</t>
  </si>
  <si>
    <t>Стол лабораторный демонстрационный с электрическими розетками автоматами аварийного отключения тока наше предложение Демонстрационный стол Материалы ЛДСП 16 мм ДСП 16 мм с пластиком Кромка 1 мм Ручка скоба пластик цвет металлик ХДФ Шариковые направляющие Пластиковые подпятники Состоит из двух частей В левой части 2 полки и тумба с дверью В тумбе полка В правой части неглубокая полка и тумба с 4 ящиками Столешница демонстрационной зоны покрыта химически стойким пластиком Размер 2400х700х900 оснощена розеткой накладной двухместной с крышкой и автоматом аварийного отключения тока</t>
  </si>
  <si>
    <t>ПК Интеллект</t>
  </si>
  <si>
    <t>письмо от 01.04.25, отТатьяны ПК Интеллект / Пришвицына Татьяна &lt;manager2@pk-intellekt.ru&gt;</t>
  </si>
  <si>
    <t>Стол лабораторный кабинета физики с бортиком группа роста 6</t>
  </si>
  <si>
    <t>https://pkvital.ru/catalog/skolnaya-mebel/specialnye-i-kompyuternye-kabinety/stol-uchenicheskiy-laboratornyy-s-bortikom-gr-56.html?offerId=680</t>
  </si>
  <si>
    <t>Стол лабораторный моечный</t>
  </si>
  <si>
    <t>https://www.medcomp.ru/catalog/product/stol-laboratornyy-s-moykoy-mk-l-01-lavkor/</t>
  </si>
  <si>
    <t>Стол лабораторный островной 1500х1500х850 750 высота с полкой 1241 1141</t>
  </si>
  <si>
    <t>АТМ</t>
  </si>
  <si>
    <t>https://atmpk.ru/catalog/laboratornaya_mebel/stoly_laboratornye_serii_sle_ostrovnye/stol_laboratornyj_ostrovnoj_sle-109?type=e</t>
  </si>
  <si>
    <t>Стол металлический под станок</t>
  </si>
  <si>
    <t>https://www.vseinstrumenti.ru/product/metallicheskij-stol-metalex-750x1000x400-mm-smm751040-3735060/</t>
  </si>
  <si>
    <t>Профверстак</t>
  </si>
  <si>
    <t>https://profverstak.ru/podstavki_pod_stanki/tproduct/390593317-918208856711-podstavka-pod-stanki-tipa-ngf?ysclid=mapabkv6tl587757153#contacts</t>
  </si>
  <si>
    <t>Стол металлический под станок 750x1400x600</t>
  </si>
  <si>
    <t>https://www.vseinstrumenti.ru/product/metallicheskij-stol-metalex-750x1400x600-mm-smm751460-3735036/</t>
  </si>
  <si>
    <t>Стол металлический под станок СМ-03 стол металлический</t>
  </si>
  <si>
    <t>ПКП «Завод ВТО</t>
  </si>
  <si>
    <t>https://www.zavod-vto.ru/sm-03-stol-metallicheskiy.html</t>
  </si>
  <si>
    <t>Стол обеденный с гигиеническим покрытием</t>
  </si>
  <si>
    <t>https://www.vseinstrumenti.ru/product/stol-obedennyj-reglajn-na-metallokarkase-sdr-1500-13971991/?ysclid=m663893zyr116223145</t>
  </si>
  <si>
    <t>Стол обеденный с гигиеническим покрытием СТОЛЕШНИЦА 22 ММ ШхГхВ 1200х700х750 мм</t>
  </si>
  <si>
    <t>https://www.fortress-mebel.ru/catalog/uchenicheskaya-mebel/stol_dlya_stolovoy/</t>
  </si>
  <si>
    <t>Стол островной</t>
  </si>
  <si>
    <t>https://www.nv-lab.ru/catalog_info.php?ID=3196</t>
  </si>
  <si>
    <t>Стол паяльщика наше предложение Габариты 1500х750х800 1800h мм Материал металлический каркас труба 25х25мм экран 15х15мм листовой металл 0 8мм Столешница основа фанера 24мм покрытие - текстолит 4мм края - алюминиевый молдинг</t>
  </si>
  <si>
    <t>юнона</t>
  </si>
  <si>
    <t>https://unonamebel.ru/catalog/stoly-elektromontazhnikov-i-montazhnikov/stol-payalshika-10/</t>
  </si>
  <si>
    <t>Стол письменный 1200</t>
  </si>
  <si>
    <t>https://pkvital.ru/catalog/skolnaya-mebel/stoly-dlya-prepodavateley/stol-pismennyy-1200.html</t>
  </si>
  <si>
    <t>Стол прямой Канц с тумбой орех 1200х600х750мм</t>
  </si>
  <si>
    <t>https://www.komus.ru/katalog/mebel/mebel-dlya-personala/ofisnye-stoly/stoly-pismennye/stol-pryamoj-kants-s-tumboj-orekh-1200kh600kh750-mm-/p/302670/</t>
  </si>
  <si>
    <t>Стол с ящиками для хранения</t>
  </si>
  <si>
    <t>https://pkvital.ru/catalog/skolnaya-mebel/stoly-dlya-prepodavateley/stol-s-podvesnoy-tumboy-dlya-prepodavatelya.html?offerId=352</t>
  </si>
  <si>
    <t>https://www.komus.ru/katalog/mebel/mebel-dlya-obrazovatelnykh-uchrezhdenij/shkolnaya-mebel/stoly-uchitelskie/stol-dlya-prepodavatelya-met-s-podvesnoj-tumboj-klen-1200kh600kh760-mm-/p/1001682/?from=block-301-0_3</t>
  </si>
  <si>
    <t>Стол с ящиками для хранения с тумбой</t>
  </si>
  <si>
    <t>https://www.komus.ru/katalog/mebel/mebel-dlya-obrazovatelnykh-uchrezhdenij/shkolnaya-mebel/stoly-uchitelskie/stol-dlya-prepodavatelya-met-s-podvesnoj-tumboj-buk-1200kh600kh760-mm-/p/1001681/?from=block-301-0_2</t>
  </si>
  <si>
    <t>Стол с ящиками для хранения тумбой</t>
  </si>
  <si>
    <t>13.1. прайс ученическая мебель крупный опт 20.01.25</t>
  </si>
  <si>
    <t>https://pkvital.ru/catalog/skolnaya-mebel/stoly-dlya-prepodavateley/stol-s-podvesnoy-tumboy-dlya-prepodavatelya.html?ysclid=m9idpotf9v269764311</t>
  </si>
  <si>
    <t>Стол с ящиками для хранения тумбой наше предложение СДП-1 СТОЛ ДЕМОНСТРАЦИОННЫЙ ПРИСТАВНОЙ ШхГхВ 1200х750х900 мм</t>
  </si>
  <si>
    <t>прайс 20.01.25 от Светланы Креталова СБ &lt;kretalova@ooofortress.ru&gt;</t>
  </si>
  <si>
    <t>Стол теннисный складной на роликах WIPS Roller</t>
  </si>
  <si>
    <t>https://www.olimpciti.ru/catalog/tovary-i-gotovaya-produktsiya/tennis/pingpong/stoly-dlya-nastolnogo-tennisa/tennisnyj-stol-wips-roller/</t>
  </si>
  <si>
    <t>Стол ученический</t>
  </si>
  <si>
    <t>КП от Светоч-Плюс от 23.052025</t>
  </si>
  <si>
    <t>Стол ученический 1-местный регулируемый Сигма</t>
  </si>
  <si>
    <t>https://pkvital.ru/catalog/skolnaya-mebel/uchenicheskiye-stoly-i-stulya/na-krugloy-trube/stol-uchenicheskiy-1-mestnyy-reguliruemyy-sigma.html?offerId=2822</t>
  </si>
  <si>
    <t>Стол ученический 1-местный регулируемый гр 4-6</t>
  </si>
  <si>
    <t>https://pkvital.ru/catalog/skolnaya-mebel/uchenicheskiye-stoly-i-stulya/na-pryamougolnoy-trube/stol-uchenicheskiy-1-mestnyy-reguliruemyy-gr-2-4-3-5-4-6-ili-5-7-.html</t>
  </si>
  <si>
    <t>Стол ученический 2-местный регулируемый гр 2-4</t>
  </si>
  <si>
    <t>https://pkvital.ru/catalog/skolnaya-mebel/uchenicheskiye-stoly-i-stulya/na-pryamougolnoy-trube/stol-uchenicheskiy-2-mestnyy-reguliruemyy-gr-2-4-3-5-4-6-ili-5-7.html?offerId=738</t>
  </si>
  <si>
    <t>Стол ученический 2-местный регулируемый группа роста 3-5</t>
  </si>
  <si>
    <t>https://pkvital.ru/catalog/skolnaya-mebel/uchenicheskiye-stoly-i-stulya/na-pryamougolnoy-trube/stol-uchenicheskiy-2-mestnyy-reguliruemyy-gr-2-4-3-5-4-6-ili-5-7.html?offerId=758</t>
  </si>
  <si>
    <t>Стол ученический двухместный регулируемый по высоте Размер столешницы 1200 500мм форма эргономичная или прямоугольная с закругленными углами Группы роста регулируются 4-6 ЛДСП 16мм кромка 2мм Цвет ЛДСП - СЕРОЕ Металлокаркас из круглой трубы диаметром 32мм и 28мм толщина 1 5мм Цвет металлокаркаса серый На дугообразной трубе имеются опоры- заглушки цвет черный</t>
  </si>
  <si>
    <t>КП Фабрика Мелебеля от 02.08.2028</t>
  </si>
  <si>
    <t>Стол ученический закругленный двухместный регулируемый по углу наклона и высоте ростовая группа 3 -5</t>
  </si>
  <si>
    <t>Терёшкин-мебель</t>
  </si>
  <si>
    <t>https://tereshkin-mebel.ru/catalog/shkolnaya-mebel/stoly/stoly-dvukhmestnye-na-pryamougolnoy-trube/stol-dvukhmestnyy-reguliruemyy-po-vysote-i-uglu-naklona-stoleshnitsy-ldsp/</t>
  </si>
  <si>
    <t>Стол ученический регулируемый по высоте</t>
  </si>
  <si>
    <t>https://pkvital.ru/catalog/skolnaya-mebel/uchenicheskiye-stoly-i-stulya/na-pryamougolnoy-trube/stol-uchenicheskiy-2-mestnyy-reguliruemyy-gr-2-4-3-5-4-6-ili-5-7-plastik.html</t>
  </si>
  <si>
    <t>Стол ученический регулируемый по высоте гр 5-7</t>
  </si>
  <si>
    <t>https://pkvital.ru/catalog/skolnaya-mebel/uchenicheskiye-stoly-i-stulya/na-pryamougolnoy-trube/stol-uchenicheskiy-2-mestnyy-reguliruemyy-gr-2-4-3-5-4-6-ili-5-7.html?offerId=1400</t>
  </si>
  <si>
    <t>Стол ученический регулируемый по высоте стол ученический не регулируемый по высоте в соответствии с ростовой группой</t>
  </si>
  <si>
    <t>https://pkvital.ru/catalog/skolnaya-mebel/uchenicheskiye-stoly-i-stulya/na-pryamougolnoy-trube/stol-uchenicheskiy-2-mestnyy-gr-2-6.html?offerId=397</t>
  </si>
  <si>
    <t>Стол ученический регулируемый по высоте стол ученический не регулируемый по высоте в соответствии с ростовой группой наше предолжение Стол ученический 2-местный регулируемый гр 3-5 4-6 5-7</t>
  </si>
  <si>
    <t>https://pkvital.ru/catalog/skolnaya-mebel/uchenicheskiye-stoly-i-stulya/na-krugloy-trube/stol-uchenicheskiy-2-mestnyy-reguliruemyy-gr-4-6.html</t>
  </si>
  <si>
    <t>Стол ученический регулируемый по высоте электрифицированный стол ученический нерегулируемый по высоте в соответствии с ростовой группой электрифицированный в случае отсутствия потолочной системы электроснабжения</t>
  </si>
  <si>
    <t>https://plmeb.ru/мебель-для-кабинета-химии,-физики,-биологии/столы-ученические-лабораторные/item/59-stol-uchenicheskij-laboratornyj-proflab-slu-1200-pf</t>
  </si>
  <si>
    <t>Стол ученический регулирукмый по высоте</t>
  </si>
  <si>
    <t>https://pkvital.ru/catalog/skolnaya-mebel/uchenicheskiye-stoly-i-stulya/na-pryamougolnoy-trube/stol-uchenicheskiy-2-mestnyy-reguliruemyy-gr-2-4-3-5-4-6-ili-5-7.html</t>
  </si>
  <si>
    <t>Стол учительский угловой с выкатной тумбой Размер стола 1400 900 750мм Размер тумбы 400 400 600мм</t>
  </si>
  <si>
    <t>КП Фабрика Мелебеля от 02.08.2026</t>
  </si>
  <si>
    <t>Стол учительский угловой с тумбой 3 ящика</t>
  </si>
  <si>
    <t>бест мебель</t>
  </si>
  <si>
    <t>https://www.bestmebelshop.ru/catalog/stoly-pismennye/pismennyy-stol-uglovoy-vitamin-bms/</t>
  </si>
  <si>
    <t>Стол шахматный на металлокаркасе Габариты 700х700х760мм турнир</t>
  </si>
  <si>
    <t>Письмо от Анастасия Киршина от 24.04.2025</t>
  </si>
  <si>
    <t>Стол ящиками для хранения с тумбой</t>
  </si>
  <si>
    <t>https://pkvital.ru/catalog/skolnaya-mebel/stoly-dlya-prepodavateley/stol-s-podvesnoy-tumboy-dlya-prepodavatelya.html</t>
  </si>
  <si>
    <t>Стол-мойка лабораторная 1200х600х850</t>
  </si>
  <si>
    <t>https://atmpk.ru/catalog/laboratornaya_mebel/mojki_laboratornye/mojka_m-131?type=e</t>
  </si>
  <si>
    <t>Столик подъемно-поворотный с 2-мя плоскостями</t>
  </si>
  <si>
    <t>https://stronikum.ru/4273_Nachalnaya_shkola/782_Stolik_podemno_povorotniy_s_2_mya_ploskostyami</t>
  </si>
  <si>
    <t>Столик подъемно-поворотный с несколькими плоскостями</t>
  </si>
  <si>
    <t>https://stronikum.ru/1061_Fizika/782_Stolik_podemno_povorotniy_s_2_mya_ploskostyami?ysclid=mdmy8iok6x298480809</t>
  </si>
  <si>
    <t>Столик подъемный</t>
  </si>
  <si>
    <t>https://www.l-microrus.ru/catalog/288/2724/?sphrase_id=798842</t>
  </si>
  <si>
    <t>Прайс-лист Л-микро от 24.04.2025</t>
  </si>
  <si>
    <t>https://www.stronikum.ru/4273_Nachalnaya_shkola/782_Stolik_podemno_povorotniy_s_2_mya_ploskostyami</t>
  </si>
  <si>
    <t>Столик подъемный 15х15 см</t>
  </si>
  <si>
    <t>http://www.prirodovedenie.ru/2902________.htm</t>
  </si>
  <si>
    <t>Столик подъемный 200 х 200</t>
  </si>
  <si>
    <t>https://www.l-microrus.ru/catalog/283/2724/?ysclid=m8pp9hm5vk111188459</t>
  </si>
  <si>
    <t>Столик подъемный 200х200</t>
  </si>
  <si>
    <t>https://www.l-microrus.ru/catalog/288/2724/?sphrase_id=939387</t>
  </si>
  <si>
    <t>Столик подъемный 200х200 1</t>
  </si>
  <si>
    <t>https://l-microrus.ru/catalog/288/2724/?sphrase_id=844649</t>
  </si>
  <si>
    <t>Столик подъемный 200х200 мм Столик предназначен для размещения лабораторного оборудования на заданной высоте Материал алюминий нержавеющая сталь нержавеющая сталь Столик должен быть оснащен системой микролифта а также должен иметь возможность крепления лабора- торного штатива Размеры платформы не менее 150х150 мм рабочая высота регулируемая не менее 55-250 мм</t>
  </si>
  <si>
    <t>https://www.l-microrus.ru/catalog/288/2724/?sphrase_id=861152</t>
  </si>
  <si>
    <t>Столик подъемный лабораторный 150 150 мм наше предложение Столик подъемный 200х200 мм</t>
  </si>
  <si>
    <t>https://stronikum.ru/1061_Fizika/14723_Stolik_podemniy_200x200_mm</t>
  </si>
  <si>
    <t>Столик подъемный наше предложение Столик подъемный 200х200</t>
  </si>
  <si>
    <t>https://www.l-microrus.ru/catalog/288/2724/?sphrase_id=844649</t>
  </si>
  <si>
    <t>Столик подъемный наше предложение Столик подъемный 20х20см</t>
  </si>
  <si>
    <t>http://www.prirodovedenie.ru/447________.htm</t>
  </si>
  <si>
    <t>Страны и континенты</t>
  </si>
  <si>
    <t>http://www.prirodovedenie.ru/4724________.htm</t>
  </si>
  <si>
    <t>Страховочное спусковое устройство</t>
  </si>
  <si>
    <t>https://www.vseinstrumenti.ru/product/zazhim-vento-promalp-v2-vpro-0282--16925693/</t>
  </si>
  <si>
    <t>https://www.ozon.ru/product/strahovochno-spuskovoe-ustroystvo-673036267/?at=WPtN4B8W7folAZY5sP5YnQ2hDy4kXqT14Y0wMiK3l3Qg&amp;avtc=1&amp;avte=4&amp;avts=1738741777&amp;keywords=страховочно-спусковые+устройства</t>
  </si>
  <si>
    <t>Страховочное-спусковое устройство</t>
  </si>
  <si>
    <t>https://altuspro.ru/catalog/spuskovye_i_strakhuyushchie_ustroystva/spuskovoe_ustroystvo_stopor_desanter_2021/</t>
  </si>
  <si>
    <t>https://www.tkrim.ru/category/avtomaticheskoe-strahovochnoe-ustrojstvo-s-amortizatorom</t>
  </si>
  <si>
    <t>Стрелки магнитные на штативах</t>
  </si>
  <si>
    <t>https://www.l-microrus.ru/catalog/280/2635/</t>
  </si>
  <si>
    <t>Стрелки магнитные на штативах лаб пара</t>
  </si>
  <si>
    <t>https://l-microrus.ru/catalog/280/2635/?sphrase_id=610281</t>
  </si>
  <si>
    <t>Стрелки магнитные на штативах пара</t>
  </si>
  <si>
    <t>https://stronikum.ru/1061_Fizika/2243_Strelki_magnitnie_na_shtativah_para</t>
  </si>
  <si>
    <t>Стрелки магнитные на штативах пара лабораторные</t>
  </si>
  <si>
    <t>https://www.l-microrus.ru/catalog/280/2635/?sphrase_id=667212</t>
  </si>
  <si>
    <t>Стрелковое оружие гранатометы огнеметы 0 9 0 9</t>
  </si>
  <si>
    <t>https://стенды-калипсо.рф/katalog/patrioticheskoe-vospitanie/po-voennoy-podgotovke/strelkovoe-oruzhie-granatomety-ognemety/</t>
  </si>
  <si>
    <t>Стрелковый тренажер</t>
  </si>
  <si>
    <t>ООО “Профессиональные Стрелковые Тренажеры”</t>
  </si>
  <si>
    <t>https://www.tirshop.ru/product/tir-professional-dlya-nvp-i-gto-bazovyy-2-mesta-1ebe5e</t>
  </si>
  <si>
    <t>Рубин</t>
  </si>
  <si>
    <t>https://tir-laser.ru/catalog/lazernye-tiry-nvp/kadet/lazernyy-tir-rubintir-kadet-ekran-2-strelka/</t>
  </si>
  <si>
    <t>Стрелковый тренажер Рубеж-1</t>
  </si>
  <si>
    <t>https://zarnitza.ru/catalog/podgotovka-professionalnykh-kadrov/strelkovye-trenazhery/strelkovyy-trenazher-rubezh-1-prikaz-804-minprosveshcheniya-rf7306/</t>
  </si>
  <si>
    <t>Строевая подготовка 10 таблиц 41х30 см наше предложение Строевая подготовка плакат Формат А-2</t>
  </si>
  <si>
    <t>https://shop.armpress.info/catalog/tr1/plakaty-vooruzennye-sily-rossiuskou-federacii/stroevaya-podgotovka-plakat-format/</t>
  </si>
  <si>
    <t>Строение вещества Химическая связь 16 табл формат А1 ламинир</t>
  </si>
  <si>
    <t>https://stronikum.ru/1383_Himiya/5939</t>
  </si>
  <si>
    <t>Строение зуба человека</t>
  </si>
  <si>
    <t>http://www.prirodovedenie.ru/224________.htm</t>
  </si>
  <si>
    <t>Строение клеточной оболочки</t>
  </si>
  <si>
    <t>http://www.prirodovedenie.ru/3578________.htm</t>
  </si>
  <si>
    <t>Строение цветка</t>
  </si>
  <si>
    <t>http://www.prirodovedenie.ru/2215________.htm</t>
  </si>
  <si>
    <t>Струбцина универсальная</t>
  </si>
  <si>
    <t>https://www.werstakoff.ru/catalog/item2366.html</t>
  </si>
  <si>
    <t>Структура Вооруженных Сил Российской Федерации Плакат А-2</t>
  </si>
  <si>
    <t>https://www.armpress.info/plakat/15.htm</t>
  </si>
  <si>
    <t>Структура Вооруженных Сил Российской Федерации плакат Формат А-2</t>
  </si>
  <si>
    <t>https://shop.armpress.info/catalog/tr1/plakaty-vooruzennye-sily-rossiuskou-federacii/struktura-vooruzenny-sil-rossiuskou-federacii/?ysclid=m64osdijqr192195771</t>
  </si>
  <si>
    <t>https://shop.armpress.info/catalog/tr1/plakaty-vooruzennye-sily-rossiuskou-federacii/voennaya-prisyaga-plakat-format/</t>
  </si>
  <si>
    <t>Структура вооруженных сил РФ 0 8х0 9</t>
  </si>
  <si>
    <t>https://стенды-калипсо.рф/katalog/shkola/po-kabinetam/obzh/struktura-vooruzhennyh-sil-rf/</t>
  </si>
  <si>
    <t>Структура листа</t>
  </si>
  <si>
    <t>http://www.prirodovedenie.ru/232________.htm</t>
  </si>
  <si>
    <t>Стул Без кольца с колесами 5-7 гр</t>
  </si>
  <si>
    <t>Фабрика Уюта</t>
  </si>
  <si>
    <t>https://zakazat-mebel.ru/catalog/shkoly-mebel/stulya-shkolnye/reguliruemye-stulya-dlya-shkoly/stul-ekstra-r-sigma-pro-bez-koltsa-s-kolesami-5-7-gr-/</t>
  </si>
  <si>
    <t>Стул лабораторный регулируемый по высоте</t>
  </si>
  <si>
    <t>https://www.medcomp.ru/catalog/product/stul-meditsinskiy-tekhservis-m101-07/</t>
  </si>
  <si>
    <t>Стул складной для рисования на пленэре</t>
  </si>
  <si>
    <t>https://www.komus.ru/katalog/mebel/mebel-dlya-dachi-i-tovary-dlya-aktivnogo-otdykha/kempingovaya-mebel/kempingovye-skladnye-stulya/taburet-skladnoj-rs230-khaki-tkan-stal-/p/1024832/?tabId=specifications&amp;from=block-123-15&amp;qid=9999268660-0-15</t>
  </si>
  <si>
    <t>Стул ученический пластиковый на газлифте</t>
  </si>
  <si>
    <t>КП от Светоч-Плюс от 23.052028</t>
  </si>
  <si>
    <t>Стул ученический регулируемый</t>
  </si>
  <si>
    <t>КП от Светоч-Плюс от 23.052027</t>
  </si>
  <si>
    <t>Стул ученический регулируемый Рост 5-7 Цвет каркаса Светло-серый Фанера Березовый шпон Прозрачный лак</t>
  </si>
  <si>
    <t>счет</t>
  </si>
  <si>
    <t>Стул ученический регулируемый гр 2-4</t>
  </si>
  <si>
    <t>https://pkvital.ru/catalog/skolnaya-mebel/uchenicheskiye-stoly-i-stulya/na-pryamougolnoy-trube/stul-uchenicheskiy-reguliruemyy-gr-2-4-3-5-ili-4-6.html?offerId=136</t>
  </si>
  <si>
    <t>Стул ученический регулируемый гр 4-6</t>
  </si>
  <si>
    <t>https://pkvital.ru/catalog/skolnaya-mebel/uchenicheskiye-stoly-i-stulya/na-pryamougolnoy-trube/stul-uchenicheskiy-reguliruemyy-gr-2-4-3-5-ili-4-6.html</t>
  </si>
  <si>
    <t>Стул ученический регулируемый группа роста 3-5</t>
  </si>
  <si>
    <t>https://pkvital.ru/catalog/skolnaya-mebel/uchenicheskiye-stoly-i-stulya/na-pryamougolnoy-trube/stul-uchenicheskiy-reguliruemyy-gr-2-4-3-5-ili-4-6.html?offerId=1056</t>
  </si>
  <si>
    <t>Стул ученический регулируемый группа роста 5-7</t>
  </si>
  <si>
    <t>https://pkvital.ru/catalog/skolnaya-mebel/uchenicheskiye-stoly-i-stulya/na-pryamougolnoy-trube/stul-uchenicheskiy-reguliruemyy-gr-2-4-3-5-ili-4-6.html?offerId=1376</t>
  </si>
  <si>
    <t>Стул ученический регулируемый по высоте</t>
  </si>
  <si>
    <t>https://pkvital.ru/catalog/skolnaya-mebel/uchenicheskiye-stoly-i-stulya/na-krugloy-trube/stul-uchenicheskiy-reguliruemyy-gr-4-6.html?offerId=13108</t>
  </si>
  <si>
    <t>Стул ученический регулируемый по высоте гр 5-7</t>
  </si>
  <si>
    <t>https://pkvital.ru/catalog/skolnaya-mebel/stoly-transformery-osanka/stul-uchenicheskiy-reguliruemyy-2.html?offerId=1047</t>
  </si>
  <si>
    <t>Стул учителя</t>
  </si>
  <si>
    <t>https://pkvital.ru/catalog/skolnaya-mebel/stulya-myagkiye/kreslo-miks-sn-696.html</t>
  </si>
  <si>
    <t>Стул школьный регулируемый ростовая гр 3-5</t>
  </si>
  <si>
    <t>https://tereshkin-mebel.ru/catalog/shkolnaya-mebel/stulya/stulya-na-pryamougolnoy-trube/stul-fanera-reguliruemyy-na-teleskopicheskikh-oporakh-dlya-mladshikh-klassov/</t>
  </si>
  <si>
    <t>Стул школьный регулируемый ростовка 3-5</t>
  </si>
  <si>
    <t>https://pkvital.ru/catalog/skolnaya-mebel/stoly-transformery-osanka/stul-uchenicheskiy-reguliruemyy-1.html?srsltid=AfmBOoraF857N3IU-6E7495ugytJaEErD8rFc-NIwnIb6zRbWnRfafGB</t>
  </si>
  <si>
    <t>Ступка 60 мм с пестиком Mortar with pestle 60 mm</t>
  </si>
  <si>
    <t>https://rushim.ru/product_info.php?products_id=3560</t>
  </si>
  <si>
    <t>Ступка фарфоравая 6</t>
  </si>
  <si>
    <t>https://rushim.ru/product_info.php?products_id=4080</t>
  </si>
  <si>
    <t>Ступка фарфоровая 2</t>
  </si>
  <si>
    <t>https://rushim.ru/product_info.php?products_id=470</t>
  </si>
  <si>
    <t>Ступка фарфоровая 3</t>
  </si>
  <si>
    <t>https://rushim.ru/product_info.php?products_id=471</t>
  </si>
  <si>
    <t>Ступка фарфоровая с пестиком</t>
  </si>
  <si>
    <t>http://www.prirodovedenie.ru/6378________.htm</t>
  </si>
  <si>
    <t>Ступка фарфоровая с пестиком 3 184 мм наше предложение Ступка с пестиком фарфоровая 6 D 180 мм h 90 мм</t>
  </si>
  <si>
    <t>https://minimed.ru/product/3515/</t>
  </si>
  <si>
    <t>Ступка фарфоровая с пестиком наше предложение Ступка 100 мм с пестиком</t>
  </si>
  <si>
    <t>https://rushim.ru/product_info.php?products_id=3562&amp;ysclid=m8hbk6nzn690490968</t>
  </si>
  <si>
    <t>Ступка фарфоровая с пестиком наше предложение Ступка 100 мм с пестиком 150мл</t>
  </si>
  <si>
    <t>https://rushim.ru/product_info.php?products_id=3562&amp;ysclid=m8fmp2ieex298863752</t>
  </si>
  <si>
    <t>Ступка фарфоровая с пестиком наше предложение Ступка 80 мм с пестиком</t>
  </si>
  <si>
    <t>https://rushim.ru/product_info.php?products_id=3561</t>
  </si>
  <si>
    <t>Султан электростатический</t>
  </si>
  <si>
    <t>https://www.l-microrus.ru/catalog/280/2636/?sphrase_id=513949</t>
  </si>
  <si>
    <t>https://stronikum.ru/1061_Fizika/8609_Sultan_elektrostaticheskiy_para?ysclid=m8puulrkks648864727</t>
  </si>
  <si>
    <t>Султан электростатический шелк пара</t>
  </si>
  <si>
    <t>https://stronikum.ru/1061_Fizika/8609_Sultan_elektrostaticheskiy_para</t>
  </si>
  <si>
    <t>Сумка санинструктора</t>
  </si>
  <si>
    <t>https://tksiz.ru/katalog/aptechki/dlya-grazhdanskoj-oborony/sumka-sanitarnaya-saninstruktora-sts/?srsltid=AfmBOoofJZC4K0CW67VAXf2y5Xa4oGi1ls7pc6cpQnxwBgHyWJiwzwvt</t>
  </si>
  <si>
    <t>Сумка санинструктора укомплектованная</t>
  </si>
  <si>
    <t>https://go-zaschita.ru/aptechki/sumka-sanitarnaya-saninstruktora/?ysclid=lqorfjx9a944611058</t>
  </si>
  <si>
    <t>Сумка санитарная СТС</t>
  </si>
  <si>
    <t>https://tksiz.ru/katalog/aptechki/dlya-grazhdanskoj-oborony/sumka-sanitarnaya-dlya-podrazdeleniyami-sil-go-sts/?srsltid=AfmBOoo8rvYIoDb_AARuTWc4wYyjSMTzSD9gyiAKrUohWiW-6AU0VHqo</t>
  </si>
  <si>
    <t>Сумка санитарная с укладкой</t>
  </si>
  <si>
    <t>https://promza.ru/catalog/aptechki/go-i-chs/ukladka-sumki-sanitarnoj-po-prikazu-61n/?ysclid=m5qb09mvxg265176105</t>
  </si>
  <si>
    <t>Сухое горючее</t>
  </si>
  <si>
    <t>https://stronikum.ru/1383_Himiya/4262_Goryuchee_suhoe</t>
  </si>
  <si>
    <t>Сухое горючее 150 г 10 таблеток в упаковке</t>
  </si>
  <si>
    <t>https://rushim.ru/product_info.php?products_id=6398</t>
  </si>
  <si>
    <t>Сухой препарат Еж морской</t>
  </si>
  <si>
    <t>http://www.prirodovedenie.ru/68________.htm</t>
  </si>
  <si>
    <t>Сухой препарат Звезда морская</t>
  </si>
  <si>
    <t>http://www.prirodovedenie.ru/160________.htm</t>
  </si>
  <si>
    <t>https://stronikum.ru/1627_Biologiya/9592_Suhoy_preparat_Zvezda_morskaya</t>
  </si>
  <si>
    <t>Сушильная панель для посуды</t>
  </si>
  <si>
    <t>https://stronikum.ru/1383_Himiya/390_Doska_dlya_sushki_posudi?ysclid=m8ecvwqwt5131444349</t>
  </si>
  <si>
    <t>Сушильный стеллаж навесной 400 ССт ЛАБ 400х500 полипропилен 27 штырей наше предложение Доска для сушки посуды Габаритные размеры в упаковке дл шир выс см 52 42 3 Вес кг не более 1 0 Комплектность доска 1 шт крючки 40 шт дюбели 2 шт шурупы 2 шт руководство по эксплуатации 1 шт Доска представляет собой пластмассовую панель с 37 отверстиями в которые вставляются пластиковые держатели для посуды крючки Для крепления на стене доска имеет два отверстия также в комплекте предусмотрены шурупы дюбели и запасные крючки С</t>
  </si>
  <si>
    <t>https://stronikum.ru/1383_Himiya/390_Doska_dlya_sushki_posudi</t>
  </si>
  <si>
    <t>Сушильный шкаф ШС-10-02 СПУ мод 2201 с принудительной конвекцией</t>
  </si>
  <si>
    <t>https://www.nv-lab.ru/catalog_info.php?ID=2787</t>
  </si>
  <si>
    <t>Сцифомедуза</t>
  </si>
  <si>
    <t>http://www.prirodovedenie.ru/59________.htm</t>
  </si>
  <si>
    <t>Счетный квадрат Счет в пределах 100</t>
  </si>
  <si>
    <t>https://stronikum.ru/4273_Nachalnaya_shkola/10080_Schetniy_kvadrat_Schet_v_predelah_100</t>
  </si>
  <si>
    <t>Счетчик Гейгера наеш предложение Дозиметр радиационного излучения КВТ</t>
  </si>
  <si>
    <t>https://www.vseinstrumenti.ru/product/dozimetr-radiatsionnogo-izlucheniya-kvt-seriya-ecoline-kt-629-91923-16742927/</t>
  </si>
  <si>
    <t>Счетчик колоний микроорганизмов</t>
  </si>
  <si>
    <t>https://www.nv-lab.ru/catalog_info.php?ID=2550</t>
  </si>
  <si>
    <t>https://novapribor.ru/catalog/laboratornoe_oborudovanie/komplekty_prisposobleniy/schyetchik_koloniy_mikroorganizmov_stegler_skm_2/?ysclid=mbg55azphd612273721</t>
  </si>
  <si>
    <t>Счетчик станок для отжиманий</t>
  </si>
  <si>
    <t>https://www.domsporta.com/goods/schetchik_stanok_s_signalom_kontrolya_otzhimaniy_ot_pola_prozr_polikarbonat_spektr_sport/</t>
  </si>
  <si>
    <t>Счеты учебные</t>
  </si>
  <si>
    <t>http://www.prirodovedenie.ru/5754________.htm</t>
  </si>
  <si>
    <t>Счётчик колоний микроорганизмов</t>
  </si>
  <si>
    <t>https://nsk.nv-lab.ru/catalog_info.php?ID=2550</t>
  </si>
  <si>
    <t>Сюжетные предметные картинки по русскому родному языку и литературному чтению для начальных классов</t>
  </si>
  <si>
    <t>https://www.ozon.ru/product/syuzhetnye-kartinki-dlya-sostavleniya-opisatelnyh-rasskazov-komplekt-iz-22-demonstratsionnyh-150250291/?at=MZtvy6ZNrCX9mzwzsPOnDRESpyx3r3irzoNEJTngkQPB</t>
  </si>
  <si>
    <t>http://cnso.ru/index.php/nach-school?id=387</t>
  </si>
  <si>
    <t>Сюжетные предметные картинки по русскому родному языку и литературному чтению для начальных классов наше предложение Сюжетные предметные картинки по русскому родному языку и литературному чтению для начальных классов Мир в картинках Грибы Пособие наглядно-дидактическое Мир в картинках Дикие животные Пособие наглядно-дидактическое Мир в картинках Водный и воздушный транспорт Пособие наглядно-дидактическое Мир в картинках Инструменты Пособие наглядно-дидактическое Мир в картинках Бытовая техника Мир в картинках Домашние животные Мир в картинках Деревья и листья Мир в картинках Животные средней полосы Пособие Музыкальные инструменты</t>
  </si>
  <si>
    <t>КП Рене от 07.05.2026</t>
  </si>
  <si>
    <t>Сюжетные предметные картинки по русскому языку и литературному чтению</t>
  </si>
  <si>
    <t>https://www.shopedu.ru/catalog/uchebno-naglyadnye-posobiya-dlya-detskogo_sada/shkolnaya_biblioteka_fotoizobrazheniy/?ysclid=m9v21ze42i334294106</t>
  </si>
  <si>
    <t>Сюжетные предметные картинки по русскому языку и литературному чтению наше преложение Мир в картинках Грибы Пособие наглядно-дидактическое Мир в картинках Дикие животные Пособие наглядно-дидактическое Мир в картинках Водный и воздушный транспорт Пособие наглядно-дидактическое Мир в картинках Инструменты Пособие наглядно-дидактическое Мир в картинках Бытовая техника Мир в картинках Домашние животные Мир в картинках Деревья и листья Мир в картинках Животные средней полосы Пособие Музыкальные инструменты</t>
  </si>
  <si>
    <t>КП от Рене 16.04,2025</t>
  </si>
  <si>
    <t>Т01 В Р Максим II тренажер сердечно-легочной и мозговой реанимации пружинно-механический с индикацией правильности выполнения действий - торс</t>
  </si>
  <si>
    <t>https://www.medius.ru/catalog/trenazhery_okazaniya_pervoy_pomoshchi_serdechno_lyegochnoy_i_mozgovoy_reanimatsii/trenazhery_maksim/t01_v_r_maksim_ii_trenazher_serdechno_legochnoy_i_mozgovoy_reanimatsii_pruzhinno_mekhanicheskiy_s_in.html?ysclid=mbq2wkexmw477628892</t>
  </si>
  <si>
    <t>Т25 Тренажер для эвакуации и оказания первой помощи Алекс 20 кг</t>
  </si>
  <si>
    <t>https://www.medius.ru/catalog/trenazhery_okazaniya_pomoshchi/t25_trenazher_dlya_evakuatsii_i_okazaniya_pervoy_pomoshchi_aleks_20_kg.html?ysclid=m64yen9gf3873335142</t>
  </si>
  <si>
    <t>ТЕХНОЛОГИЯ Кулинария</t>
  </si>
  <si>
    <t>https://examen-media.ru/products/162</t>
  </si>
  <si>
    <t>ТОЛКОВЫЙ СЛОВАРЬ АНТОНИМОВ РУССКОГО ЯЗЫКА</t>
  </si>
  <si>
    <t>https://www.ozon.ru/product/tolkovyy-slovar-antonimov-russkogo-yazyka-lvov-mihail-rostislavovich-790379670/?asb=HG4EtE%252FCulhDYLDqwAjGgw2uUhvefUdQ5OtzjKgdQPA%253D&amp;asb2=IXhrEPlnYff0rmN45YB_9143Yi1dCpE72hJax-tFVEjRKfG6VVtMzZap32Tl_Ns4&amp;avtc=1&amp;avte=2&amp;avts=1678699718&amp;keywords=ТОЛКОВЫЙ+СЛОВАРЬ+АНТОНИМОВ+РУССКОГО+ЯЗЫКА&amp;sh=oK8X5H_7Ig</t>
  </si>
  <si>
    <t>Таблица Международная система единиц СИ</t>
  </si>
  <si>
    <t>https://www.himlabo.ru/physics/naglyadnye-posobiya/tablitsa-mezhdunarodnaya-sistema-edinits-si</t>
  </si>
  <si>
    <t>Таблица Окраска индикаторов в различных средах винил 140 100</t>
  </si>
  <si>
    <t>https://skale.ru/magazin/product/tablitsa-okraska-indikatorov-v-razlichnykh-sredakh-vinil-140-100?ysclid=m9wdku3925326822067</t>
  </si>
  <si>
    <t>Таблица Органическая химия наше преддложение Комплект таблиц Органическая химия 7 шт</t>
  </si>
  <si>
    <t>http://www.prirodovedenie.ru/541________.htm</t>
  </si>
  <si>
    <t>Таблица Относительных электроотрицательностей элементов 100х70 винил</t>
  </si>
  <si>
    <t>https://skale.ru/magazin/product/tablitsa-otnositelnykh-elektrootritsatelnostey-elementov-100-70-vinil-1</t>
  </si>
  <si>
    <t>Таблица Периодическая система химических элементов Д И Менделеева наше предложение Периодическая система химических элементов Д И Менделеева винил 100х140см винил</t>
  </si>
  <si>
    <t>В7-8592-001</t>
  </si>
  <si>
    <t>Таблица Приставки и множители физических величин для оформления кабинета физики</t>
  </si>
  <si>
    <t>https://www.himlabo.ru/physics/naglyadnye-posobiya/tablitsa-pristavki-i-mnozhiteli-fizicheskikh-velichin-dlya-oformleniya-kabineta-fiziki</t>
  </si>
  <si>
    <t>Таблица Растворимость солей кислот оснований в воде 140х100 винил</t>
  </si>
  <si>
    <t>https://skale.ru/magazin/product/tablitsa-rastvorimost-soley-kislot-osnovaniy-v-vode-140kh100-vinil</t>
  </si>
  <si>
    <t>Таблица Ряд электроотрицательности металлов 0 45х189 винил</t>
  </si>
  <si>
    <t>https://skale.ru/magazin/product/tablitsa-ryad-elektrootritsatelnosti-metallov-0-45kh189-vinil?ysclid=m9wdi5wqhw527149708</t>
  </si>
  <si>
    <t>Таблица Фундаментальные физические постоянные</t>
  </si>
  <si>
    <t>https://www.himlabo.ru/physics/naglyadnye-posobiya/tablitsa-fundamentalnye-fizicheskie-postoyannye</t>
  </si>
  <si>
    <t>Таблица Химические свойства металлов 140х100 винил</t>
  </si>
  <si>
    <t>https://skale.ru/magazin/product/tablitsa-khimicheskiye-svoystva-metallov-140kh100-vinil</t>
  </si>
  <si>
    <t>Таблица Химические свойства металлов 70х100 винил</t>
  </si>
  <si>
    <t>http://www.prirodovedenie.ru/5286________.htm</t>
  </si>
  <si>
    <t>Таблица Электрохимический ряд напряжений металлов 45х189</t>
  </si>
  <si>
    <t>https://skale.ru/magazin/product/tablitsa-elektrokhimicheskiy-ryad-napryazheniy-metallov-45kh189-vinil</t>
  </si>
  <si>
    <t>Таблица Электрохимический ряд напряжений металлов 45х200 винил</t>
  </si>
  <si>
    <t>http://www.prirodovedenie.ru/5284________.htm</t>
  </si>
  <si>
    <t>Таблица демонстрационная Единицы физических величин Основные физические постоянные винил100х140</t>
  </si>
  <si>
    <t>https://stronikum.ru/1061_Fizika/14901_Tablitsa_demonstratsionnaya_Edinitsi_fizicheskih_velichin_Osnovnie_fizicheskie_postoyannie_vinil100x140</t>
  </si>
  <si>
    <t>Таблица демонстрационная Международная система единиц СИ</t>
  </si>
  <si>
    <t>https://stronikum.ru/1061_Fizika/6926_Tablitsa_demonstratsionnaya_Megdunarodnaya_sistema_edinits_SI_vinil_70x100</t>
  </si>
  <si>
    <t>Таблица демонстрационная Международная система единиц СИ винил 100х140</t>
  </si>
  <si>
    <t>https://stronikum.ru/1061_Fizika/6925_Tablitsa_demonstratsionnaya_Megdunarodnaya_sistema_edinits_SI_vinil_100x140</t>
  </si>
  <si>
    <t>Таблица демонстрационная Множители и приставки СИ винил 100х140</t>
  </si>
  <si>
    <t>https://stronikum.ru/1061_Fizika/10709_Tablitsa_demonstratsionnaya_Mnogiteli_i_pristavki_SI_vinil_100x140</t>
  </si>
  <si>
    <t>Таблица демонстрационная Общие сведения о группах углеводородов размер 100 х70 см наше предложение Таблица демонстрационная Общие сведения о группах углеводородов винил 100х140</t>
  </si>
  <si>
    <t>В7-8581-001</t>
  </si>
  <si>
    <t>Таблица демонстрационная Периодическая система элементов Д И Менделеева винил 100х140</t>
  </si>
  <si>
    <t>https://stronikum.ru/1383_Himiya/6930_Tablitsa_demonstratsionnaya_Periodicheskaya_sistema_elementov_D_I_Mendeleeva_vinil_100x140</t>
  </si>
  <si>
    <t>Таблица демонстрационная Правила техники безопасности в кабинете физики винил 100x140</t>
  </si>
  <si>
    <t>https://stronikum.ru/1061_Fizika/9368_Tablitsa_demonstratsionnaya_Pravila_tehniki_bezopasnosti_v_kabinete_fiziki_vinil_100x140</t>
  </si>
  <si>
    <t>Таблица демонстрационная Физические величины и фундаментальные константы винил 100х140</t>
  </si>
  <si>
    <t>https://stronikum.ru/1061_Fizika/6928_Tablitsa_demonstratsionnaya_Fizicheskie_velichini_i_fundamentalnie_konstanti_vinil_100x140</t>
  </si>
  <si>
    <t>Таблица демонстрационная Шкала электромагнитных излучений винил 45х189</t>
  </si>
  <si>
    <t>https://stronikum.ru/1061_Fizika/6927_Tablitsa_demonstratsionnaya_SHkala_elektromagnitnih_izlucheniy_vinil_45x189</t>
  </si>
  <si>
    <t>Таблица демонстрационная Электромагнитные и молекулярно-атомные колебания винил 100х140</t>
  </si>
  <si>
    <t>https://stronikum.ru/1061_Fizika/9635_Tablitsa_demonstratsionnaya_Elektromagnitnie_i_molekulyarno_atomnie_kolebaniya_vinil_100x140</t>
  </si>
  <si>
    <t>Таблица для определения остроты зрения Сивцева</t>
  </si>
  <si>
    <t>https://www.dealmed.ru/tablica_sivcev.html</t>
  </si>
  <si>
    <t>Таблица растворимости плакат Таблица демонстрационная Растворимость солей кислот и оснований в воде винил 100х140</t>
  </si>
  <si>
    <t>https://stronikum.ru/1383_Himiya/6932_Tablitsa_demonstratsionnaya_Rastvorimost_soley_kislot_i_osnovaniy_v_vode_vinil_100x140</t>
  </si>
  <si>
    <t>Таблица растворимости химических веществ настенная 120х180 см наше пердложение Растворимость солей кислот и оснований в воде винил 100х140см винил</t>
  </si>
  <si>
    <t>В7-8517-001</t>
  </si>
  <si>
    <t>Таблицы Алгебра 8 класс 14 таблиц</t>
  </si>
  <si>
    <t>https://stronikum.ru/3334_Matematika/6493_Tablitsi_demonstratsionnie_Algebra_8_klass</t>
  </si>
  <si>
    <t>Таблицы Звуки и буквы русского алфавита 2 таблиц 128 карт</t>
  </si>
  <si>
    <t>5-8479-002</t>
  </si>
  <si>
    <t>Таблицы Литературное чтение 1 класс 16 таблиц</t>
  </si>
  <si>
    <t>5-8480-116</t>
  </si>
  <si>
    <t>Таблицы Литературное чтение 2 класс 16 таблиц</t>
  </si>
  <si>
    <t>5-8481-116</t>
  </si>
  <si>
    <t>Таблицы Литературное чтение 3 класс 16 таблиц</t>
  </si>
  <si>
    <t>5-8482-116</t>
  </si>
  <si>
    <t>Таблицы Литературное чтение 4 класс 16 таблиц</t>
  </si>
  <si>
    <t>5-8483-116</t>
  </si>
  <si>
    <t>Таблицы Мировая художественная культура Стили и направления в русской живописи 16 шт 16 карточки</t>
  </si>
  <si>
    <t>http://www.prirodovedenie.ru/4627________.htm</t>
  </si>
  <si>
    <t>Таблицы Обучение грамоте 1 класс 16 таблиц</t>
  </si>
  <si>
    <t>5-8484-116</t>
  </si>
  <si>
    <t>Таблицы Обучение грамоте 2 класс 16 таблиц</t>
  </si>
  <si>
    <t>5-8680-016</t>
  </si>
  <si>
    <t>Таблицы Основные правила и понятия 1-4 классы 7 таблиц</t>
  </si>
  <si>
    <t>4-1096-007</t>
  </si>
  <si>
    <t>Таблицы Основы православной культуры 1-4 классы 12 таблиц</t>
  </si>
  <si>
    <t>5-8636-012</t>
  </si>
  <si>
    <t>Таблицы Русский язык 1 класс 10 таблиц</t>
  </si>
  <si>
    <t>4-1097-010</t>
  </si>
  <si>
    <t>Таблицы Русский язык 2 класс 8 таблиц</t>
  </si>
  <si>
    <t>4-1098-008</t>
  </si>
  <si>
    <t>Таблицы Русский язык 3 класс 10 таблиц</t>
  </si>
  <si>
    <t>4-1099-010</t>
  </si>
  <si>
    <t>Таблицы Русский язык 4 класс 10 таблиц</t>
  </si>
  <si>
    <t>4-1100-010</t>
  </si>
  <si>
    <t>Таблицы Символы воинской чести 5 шт</t>
  </si>
  <si>
    <t>http://www.prirodovedenie.ru/6608________.htm</t>
  </si>
  <si>
    <t>Таблицы Словарные слова 8 таблиц</t>
  </si>
  <si>
    <t>5-8479-008</t>
  </si>
  <si>
    <t>Таблицы демонстрационные Белки и нуклеиновые кислоты</t>
  </si>
  <si>
    <t>https://stronikum.ru/1383_Himiya/167_Tablitsi_demonstratsionnie_Belki_i_nukleinovie_kisloti</t>
  </si>
  <si>
    <t>Таблицы демонстрационные Биология 10-11 классы Цитология Генетика Селекция</t>
  </si>
  <si>
    <t>https://stronikum.ru/1627_Biologiya/9823_Tablitsi_demonstratsionnie_Biologiya_10_11_klassi_TSitologiya_Genetika_Selektsiya</t>
  </si>
  <si>
    <t>Таблицы демонстрационные Биология 10-11 классы Эволюционное учение</t>
  </si>
  <si>
    <t>https://stronikum.ru/1627_Biologiya/9824_Tablitsi_demonstratsionnie_Biologiya_10_11_klassi_Evolyutsionnoe_uchenie</t>
  </si>
  <si>
    <t>Таблицы демонстрационные Биология 6 класс Растения грибы лишайники</t>
  </si>
  <si>
    <t>https://stronikum.ru/1627_Biologiya/8396_Tablitsi_demonstratsionnie_Biologiya_6_klass_Rasteniya_gribi_lishayniki</t>
  </si>
  <si>
    <t>Таблицы демонстрационные Биология 7 класс Животные</t>
  </si>
  <si>
    <t>https://stronikum.ru/1627_Biologiya/8065_Tablitsi_demonstratsionnie_Biologiya_7_klass_Givotnie</t>
  </si>
  <si>
    <t>Таблицы демонстрационные Биология 8-9 классы Человек</t>
  </si>
  <si>
    <t>https://stronikum.ru/1627_Biologiya/15091_Tablitsi_demonstratsionnie_Biologiya_8_9_klassi_Chelovek</t>
  </si>
  <si>
    <t>Таблицы демонстрационные Вещества растений Клеточное строение</t>
  </si>
  <si>
    <t>https://stronikum.ru/1627_Biologiya/168_Tablitsi_demonstratsionnie_Veshchestva_rasteniy_Kletochnoe_stroenie</t>
  </si>
  <si>
    <t>Таблицы демонстрационные Геометрия 7 класс</t>
  </si>
  <si>
    <t>https://stronikum.ru/3334_Matematika/6497_Tablitsi_demonstratsionnie_Geometriya_7_klass?ysclid=m6g9ceyx7562996930</t>
  </si>
  <si>
    <t>Таблицы демонстрационные Геометрия 9 класс</t>
  </si>
  <si>
    <t>https://stronikum.ru/3334_Matematika/6499_Tablitsi_demonstratsionnie_Geometriya_9_klass</t>
  </si>
  <si>
    <t>Таблицы демонстрационные Динамика и кинематика материальной точки</t>
  </si>
  <si>
    <t>https://stronikum.ru/1061_Fizika/7401_Tablitsi_demonstratsionnie_Dinamika_i_kinematika_materialnoy_tochki</t>
  </si>
  <si>
    <t>Таблицы демонстрационные Законы сохранения Динамика периодического движения</t>
  </si>
  <si>
    <t>https://stronikum.ru/1061_Fizika/7402_Tablitsi_demonstratsionnie_Zakoni_sohraneniya_Dinamika_periodicheskogo_dvigeniya</t>
  </si>
  <si>
    <t>Таблицы демонстрационные Излучение и прием электромагнитных волн</t>
  </si>
  <si>
    <t>https://stronikum.ru/1061_Fizika/16844_Tablitsi_demonstratsionnie_Izluchenie_i_priem_elektromagnitnih_voln</t>
  </si>
  <si>
    <t>Таблицы демонстрационные Квантовая физика</t>
  </si>
  <si>
    <t>https://stronikum.ru/1061_Fizika/7403_Tablitsi_demonstratsionnie_Kvantovaya_fizika</t>
  </si>
  <si>
    <t>Таблицы демонстрационные Комбинаторика</t>
  </si>
  <si>
    <t>5-8524-005</t>
  </si>
  <si>
    <t>Таблицы демонстрационные Магнитное поле</t>
  </si>
  <si>
    <t>https://stronikum.ru/1061_Fizika/16845_Tablitsi_demonstratsionnie_Magnitnoe_pole</t>
  </si>
  <si>
    <t>Таблицы демонстрационные Математические таблицы для оформления кабинета</t>
  </si>
  <si>
    <t>5-8583-009</t>
  </si>
  <si>
    <t>Таблицы демонстрационные Механические волны Акустика</t>
  </si>
  <si>
    <t>https://stronikum.ru/1061_Fizika/10360_Tablitsi_demonstratsionnie_Mehanicheskie_volni_Akustika</t>
  </si>
  <si>
    <t>Таблицы демонстрационные Молекулярно-кинетическая теория</t>
  </si>
  <si>
    <t>https://stronikum.ru/1061_Fizika/175_Tablitsi_demonstratsionnie_Molekulyarno_kineticheskaya_teoriya</t>
  </si>
  <si>
    <t>Таблицы демонстрационные Начала химии</t>
  </si>
  <si>
    <t>https://stronikum.ru/1383_Himiya/8903_Tablitsi_demonstratsionnie_Nachala_himii</t>
  </si>
  <si>
    <t>Таблицы демонстрационные Неорганическая химия</t>
  </si>
  <si>
    <t>https://stronikum.ru/1383_Himiya/8877_Tablitsi_demonstratsionnie_Neorganicheskaya_himiya</t>
  </si>
  <si>
    <t>Таблицы демонстрационные Номенклатура</t>
  </si>
  <si>
    <t>https://stronikum.ru/1383_Himiya/176_Tablitsi_demonstratsionnie_Nomenklatura</t>
  </si>
  <si>
    <t>Таблицы демонстрационные Общее знакомство с цветковыми растениями</t>
  </si>
  <si>
    <t>https://stronikum.ru/1627_Biologiya/177_Tablitsi_demonstratsionnie_Obshchee_znakomstvo_s_tsvetkovimi_rasteniyami</t>
  </si>
  <si>
    <t>Таблицы демонстрационные Окружающий мир 1 кл</t>
  </si>
  <si>
    <t>5-8595-015</t>
  </si>
  <si>
    <t>Таблицы демонстрационные Окружающий мир 2 кл</t>
  </si>
  <si>
    <t>5-8626-015</t>
  </si>
  <si>
    <t>Таблицы демонстрационные Окружающий мир 3 кл</t>
  </si>
  <si>
    <t>5-8704-015</t>
  </si>
  <si>
    <t>Таблицы демонстрационные Окружающий мир 4 кл</t>
  </si>
  <si>
    <t>5-8628-015</t>
  </si>
  <si>
    <t>Таблицы демонстрационные Органическая химия</t>
  </si>
  <si>
    <t>https://stronikum.ru/1383_Himiya/8066_Tablitsi_demonstratsionnie_Organicheskaya_himiya</t>
  </si>
  <si>
    <t>Таблицы демонстрационные Основные правила орфографии и пунктуации 5-9 класс</t>
  </si>
  <si>
    <t>https://www.stronikum.ru/2486_Russkiy_yazik/6217_Tablitsi_demonstratsionnie_Osnovnie_pravila_orfografii_i_punktuatsii_5_9_klass</t>
  </si>
  <si>
    <t>Таблицы демонстрационные Пожарная безопасность учебный альбом из 11 листов формат 68х98 см</t>
  </si>
  <si>
    <t>5-8522-011</t>
  </si>
  <si>
    <t>Таблицы демонстрационные Растение - живой организм</t>
  </si>
  <si>
    <t>https://stronikum.ru/1627_Biologiya/185_Tablitsi_demonstratsionnie_Rastenie_givoy_organizm</t>
  </si>
  <si>
    <t>Таблицы демонстрационные Растения и окружающая среда</t>
  </si>
  <si>
    <t>https://stronikum.ru/1627_Biologiya/186_Tablitsi_demonstratsionnie_Rasteniya_i_okrugayushchaya_sreda</t>
  </si>
  <si>
    <t>Таблицы демонстрационные Русский язык Орфография 5-11 класс</t>
  </si>
  <si>
    <t>https://www.stronikum.ru/2486_Russkiy_yazik/7391_Tablitsi_demonstratsionnie_Russkiy_yazik_Orfografiya_5_11_klass</t>
  </si>
  <si>
    <t>Таблицы демонстрационные Русский язык Синтаксис 5-11 класс</t>
  </si>
  <si>
    <t>https://www.stronikum.ru/2486_Russkiy_yazik/7390_Tablitsi_demonstratsionnie_Russkiy_yazik_Sintaksis_5_11_klass</t>
  </si>
  <si>
    <t>Таблицы демонстрационные Статика Специальная теория относительности</t>
  </si>
  <si>
    <t>https://stronikum.ru/1061_Fizika/10361_Tablitsi_demonstratsionnie_Statika_Spetsialnaya_teoriya_otnositelnosti</t>
  </si>
  <si>
    <t>Таблицы демонстрационные Строение вещества</t>
  </si>
  <si>
    <t>https://stronikum.ru/1383_Himiya/189_Tablitsi_demonstratsionnie_Stroenie_veshchestva</t>
  </si>
  <si>
    <t>Таблицы демонстрационные Строение тела человека</t>
  </si>
  <si>
    <t>https://stronikum.ru/1627_Biologiya/190_Tablitsi_demonstratsionnie_Stroenie_tela_cheloveka</t>
  </si>
  <si>
    <t>Таблицы демонстрационные Теория вероятностей и математическая статистика</t>
  </si>
  <si>
    <t>5-8545-006</t>
  </si>
  <si>
    <t>Таблицы демонстрационные Термодинамика</t>
  </si>
  <si>
    <t>https://stronikum.ru/1061_Fizika/191_Tablitsi_demonstratsionnie_Termodinamika</t>
  </si>
  <si>
    <t>Таблицы демонстрационные Физика 10 класс</t>
  </si>
  <si>
    <t>https://stronikum.ru/1061_Fizika/7399_Tablitsi_demonstratsionnie_Fizika_10_klass</t>
  </si>
  <si>
    <t>Таблицы демонстрационные Физика 11 класс</t>
  </si>
  <si>
    <t>https://stronikum.ru/1061_Fizika/7400_Tablitsi_demonstratsionnie_Fizika_11_klass</t>
  </si>
  <si>
    <t>Таблицы демонстрационные Физика 7 класс</t>
  </si>
  <si>
    <t>https://stronikum.ru/1061_Fizika/7396_Tablitsi_demonstratsionnie_Fizika_7_klass</t>
  </si>
  <si>
    <t>Таблицы демонстрационные Физика 8 класс</t>
  </si>
  <si>
    <t>https://stronikum.ru/1061_Fizika/7397_Tablitsi_demonstratsionnie_Fizika_8_klass</t>
  </si>
  <si>
    <t>Таблицы демонстрационные Физика 9 класс</t>
  </si>
  <si>
    <t>https://stronikum.ru/1061_Fizika/7398_Tablitsi_demonstratsionnie_Fizika_9_klass</t>
  </si>
  <si>
    <t>Таблицы демонстрационные Физика Постоянный ток</t>
  </si>
  <si>
    <t>https://stronikum.ru/1061_Fizika/7404_Tablitsi_demonstratsionnie_Fizika_Postoyanniy_tok</t>
  </si>
  <si>
    <t>Таблицы демонстрационные Химические реакции</t>
  </si>
  <si>
    <t>https://stronikum.ru/1383_Himiya/195_Tablitsi_demonstratsionnie_Himicheskie_reaktsii</t>
  </si>
  <si>
    <t>Таблицы демонстрационные Химия 10-11 класс</t>
  </si>
  <si>
    <t>https://stronikum.ru/1383_Himiya/6803_Tablitsi_demonstratsionnie_Himiya_10_11_klass</t>
  </si>
  <si>
    <t>Таблицы демонстрационные Химия 8-9 класс</t>
  </si>
  <si>
    <t>https://stronikum.ru/1383_Himiya/6477_Tablitsi_demonstratsionnie_Himiya_8_9_klass</t>
  </si>
  <si>
    <t>Таблицы демонстрационные Химия Инструктивные таблицы 20 шт</t>
  </si>
  <si>
    <t>https://stronikum.ru/1383_Himiya/8394_Tablitsi_demonstratsionnie_Himiya_Instruktivnie_tablitsi_20_sht</t>
  </si>
  <si>
    <t>Таблицы демонстрационные Химия Металлы</t>
  </si>
  <si>
    <t>https://stronikum.ru/1383_Himiya/8900_Tablitsi_demonstratsionnie_Himiya_Metalli</t>
  </si>
  <si>
    <t>Таблицы демонстрационные Химия Неметаллы</t>
  </si>
  <si>
    <t>https://stronikum.ru/1383_Himiya/8902_Tablitsi_demonstratsionnie_Himiya_Nemetalli</t>
  </si>
  <si>
    <t>Таблицы демонстрационные Химия Основы химических знаний</t>
  </si>
  <si>
    <t>https://stronikum.ru/1383_Himiya/7394_Tablitsi_demonstratsionnie_Himiya_Osnovi_himicheskih_znaniy</t>
  </si>
  <si>
    <t>Таблицы демонстрационные Химия Растворы Электролитическая диссоциация</t>
  </si>
  <si>
    <t>https://stronikum.ru/1383_Himiya/8901_Tablitsi_demonstratsionnie_Himiya_Rastvori_Elektroliticheskaya_dissotsiatsiya</t>
  </si>
  <si>
    <t>Таблицы демонстрационные Химия Химическое производство Металлургия</t>
  </si>
  <si>
    <t>https://stronikum.ru/1383_Himiya/8607_Tablitsi_demonstratsionnie_Himiya_Himicheskoe_proizvodstvo_Metallurgiya</t>
  </si>
  <si>
    <t>Таблицы демонстрационные Химия клетки</t>
  </si>
  <si>
    <t>https://stronikum.ru/1627_Biologiya/196_Tablitsi_demonstratsionnie_Himiya_kletki</t>
  </si>
  <si>
    <t>Таблицы демонстрационные Эволюция Вселенной</t>
  </si>
  <si>
    <t>https://stronikum.ru/1061_Fizika/8647_Tablitsi_demonstratsionnie_Evolyutsiya_Vselennoy</t>
  </si>
  <si>
    <t>Таблицы демонстрационные Электродинамика</t>
  </si>
  <si>
    <t>https://stronikum.ru/1061_Fizika/198_Tablitsi_demonstratsionnie_Elektrodinamika</t>
  </si>
  <si>
    <t>Таблицы демонстрационные Электромагнетизм</t>
  </si>
  <si>
    <t>https://stronikum.ru/1061_Fizika/10362_Tablitsi_demonstratsionnie_Elektromagnetizm</t>
  </si>
  <si>
    <t>Таблицы демонстрационные Электростатика</t>
  </si>
  <si>
    <t>https://stronikum.ru/1061_Fizika/199_Tablitsi_demonstratsionnie_Elektrostatika</t>
  </si>
  <si>
    <t>Таблицы по ОБЗР и военной подготовке основам военных знаний наше предложение ОБЖ Основы военной службы</t>
  </si>
  <si>
    <t>https://examen-media.ru/products/160</t>
  </si>
  <si>
    <t>Таблицы по ОБЗР и военной подготовке основам военных знаний нашепредложение Комплект таблиц Основы безопасности жизнедеятельности 13 таблиц</t>
  </si>
  <si>
    <t>артикул 5-2041-012</t>
  </si>
  <si>
    <t>Табло электронное игровое для волейбола баскетбола футбола гандбола с защитным экраном Предназначено для отображения информации при проведении соревнований по игровым видам спорта баскетболу волейболу гандболу мини-футболу Управление - радиопульт дальность действия до 50 м Габаритные размеры 1000 х 750 х 44 мм Масса не более 15 Кг Напряжение питания 220 В Потребляемая мощность не более 50 Вт Элемент индикации светодиод - 5 мм Цвет свечения красный белый зеленый Яркость свечения 800 мКд Высота символов Счет 100 мм Таймер 100 мм Период 100 мм Способ установки - настенное Комплект поставки Универсальное табло 1 штука Радио пульт управления 1 штука Сигнальная сирена 1 штука Паспорт и инструкция по эксплуатации 1 штука В комплекте защитный экран с кронштейнами Рама защиты изготовлена из профильной трубы 20х20мм Прутья защиты изготовлены из круглой трубы диаметром 12мм Расстояние между прутьями 100мм Покрытие порошковое Крепление к стене через фланцевые площадки Крепеж к стене в комплект не входит</t>
  </si>
  <si>
    <t>https://sfsi.ru/catalog/oborudovanie_dlya_sportzalov_i_razdevalok/elektronnoe_tablo/tablo_elektronnoe_igrovoe_dlya_voleybola_basketbola_futbola_gandbola_s_zashchitnym_ekranom/</t>
  </si>
  <si>
    <t>Табурет обеденный</t>
  </si>
  <si>
    <t>https://www.vseinstrumenti.ru/product/taburet-nika-ekonom-tb2-b-bezhevyj-10963328/</t>
  </si>
  <si>
    <t>Табурет промышленный Верстакофф ICS-1R</t>
  </si>
  <si>
    <t>https://www.werstakoff.ru/catalog/item5015.html</t>
  </si>
  <si>
    <t>Табурет промышленный Верстакофф IS-1</t>
  </si>
  <si>
    <t>https://www.werstakoff.ru/catalog/item5013.html</t>
  </si>
  <si>
    <t>Табурет рабочий винтовой механизм регулировки высоты сиденья</t>
  </si>
  <si>
    <t>https://www.komus.ru/katalog/mebel/ofisnye-kresla-i-stulya/kresla-dlya-proizvodstv-i-laboratorij/taburet-laboratornyj-rs01-00-12-s-oporoj-dlya-nog-chernyj-iskusstvennaya-kozha-metall-/p/2062043/?from=block-123-1_6&amp;qid=2454845208-1-6</t>
  </si>
  <si>
    <t>https://shtopka.com/taburet-dlya-shvei-konstruktor.html</t>
  </si>
  <si>
    <t>Табурет рабочий винтовой механизм регулировки сиденья</t>
  </si>
  <si>
    <t>Росметалл</t>
  </si>
  <si>
    <t>https://rosmet.com/catalog/shkolnaya_mebel/mebel_dlya_spetsialnykh_kabinetov/mebel_dlya_kabinetov_professionalnogo_obrazovaniya/13745/?ysclid=m9qogcxm8e528139706</t>
  </si>
  <si>
    <t>Тактильная кисточка для массажа</t>
  </si>
  <si>
    <t>https://www.zondov.ru/product_388.html</t>
  </si>
  <si>
    <t>Тактильно-звуковая карта Карта России 2060x2045x606</t>
  </si>
  <si>
    <t>ООО "Вертикаль"</t>
  </si>
  <si>
    <t>https://tiflocentre.ru/magazin/view_product.php?id=1941</t>
  </si>
  <si>
    <t>Тактильное лото</t>
  </si>
  <si>
    <t>https://www.zondov.ru/product_736.html</t>
  </si>
  <si>
    <t>https://www.rene-edu.ru/inklyuzivnoe-obrazovanie/1206.html</t>
  </si>
  <si>
    <t>Тактильные мячики</t>
  </si>
  <si>
    <t>https://www.zondov.ru/product_390.html</t>
  </si>
  <si>
    <t>https://www.rene-edu.ru/inklyuzivnoe-obrazovanie/1624.html</t>
  </si>
  <si>
    <t>Тактическая аптечка ТССС второй эшелон наше предложение Тактическая аптечка эшелон 1 и 2 укомплектованная</t>
  </si>
  <si>
    <t>https://www.ozon.ru/product/takticheskaya-aptechka-eshelon-1-i-2-ukomplektovannaya-1427187737/</t>
  </si>
  <si>
    <t>Тамбурин</t>
  </si>
  <si>
    <t>https://www.sima-land.ru/10485438/suvenirnyy-muzykalnyy-instrument-tamburin-mahagon-17h9h3-cm/</t>
  </si>
  <si>
    <t>Танграм</t>
  </si>
  <si>
    <t>https://www.sima-land.ru/4966896/mirovye-golovolomki-tangram/?utm_source=yd&amp;utm_medium=adv_auto_smrtb&amp;utm_campaign=gen1-epk-search_igr__rf_new&amp;yclid=10699913511087898623</t>
  </si>
  <si>
    <t>Тарелка вакуумная со звонком</t>
  </si>
  <si>
    <t>https://www.l-microrus.ru/catalog/276/2573/?sphrase_id=939415</t>
  </si>
  <si>
    <t>Тарелка керамическая глубокая Доляна Моника 550 мл d 20 см цвет белый</t>
  </si>
  <si>
    <t>https://www.sima-land.ru/5034604/tarelka-keramicheskaya-glubokaya-dolyana-monika-550-ml-d-20-cm-cvet-belyy/</t>
  </si>
  <si>
    <t>Тарелка керамическая обеденная Доляна Моника d 19 см цвет белый</t>
  </si>
  <si>
    <t>https://www.sima-land.ru/5034602/tarelka-keramicheskaya-obedennaya-dolyana-monika-d-19-cm-cvet-belyy/</t>
  </si>
  <si>
    <t>Тарелки для первых и вторых блюд</t>
  </si>
  <si>
    <t>https://www.sima-land.ru/507730/tarelka-idilliya-d-16-4-cm-farfor-belaya/ , https://www.sima-land.ru/1035441/tarelka-farforovaya-glubokaya-idilliya-250-ml-d-20-cm-belaya/</t>
  </si>
  <si>
    <t>Тарелки для первых и вторых блюд наше предложение Набор тарелок салатник тарелки глубокие для супа 6 штук 600 мл</t>
  </si>
  <si>
    <t>https://www.ozon.ru/product/nabor-tarelok-salatnik-tarelki-glubokie-dlya-supa-6-shtuk-600-ml-1670958195/?at=XQtkl7K7Zh2AoEmWCX7VljvtoXj3opflYQ5v9HNGkmW4</t>
  </si>
  <si>
    <t>Тарелки для первых и вторых блюд наше предложение Сервиз столовый белый 12 пр 4 персоны гофрокороб 3 вида тарелок по 4 шт</t>
  </si>
  <si>
    <t>https://www.ozon.ru/product/serviz-stolovyy-divali-belyy-12-pr-4-persony-gofrokorob-3-vida-tarelok-po-4-sht-1687496603/?at=lRt6R51wAhEl2EKBs4BNLymsx07GRBcoWYy0VfJp66mW&amp;keywords=набор+столовой+посуды+на+4+персоны</t>
  </si>
  <si>
    <t>Тарелки для первых и вторых блюд по одной</t>
  </si>
  <si>
    <t>https://www.ozon.ru/product/nabor-stolovoy-posudy-19-predmetov-1643856956/?at=MZtvJNYjEsMv4LrrsgVgpwNUN5DmEQUWwGKV5TJ9KjWY&amp;avtc=1&amp;avte=4&amp;avts=1738910524&amp;keywords=наборы+посуды+тарелки&amp;sh=s9JCmDtHcw</t>
  </si>
  <si>
    <t>Творческая мастерская все включено</t>
  </si>
  <si>
    <t>https://тыия54.рф/products/mnogofunktsionalnyy-modulnyy-interaktivnyy-kompleks-tvorcheskaya-masterskaya-vsye-vklyucheno/</t>
  </si>
  <si>
    <t>Театр Теремок пальчиковый</t>
  </si>
  <si>
    <t>https://www.sima-land.ru/3392648/palchikovyy-teatr-teremok-3/?srsltid=AfmBOoo5WiwXVAiH34W1ysZ7Idzf6RCYBWkyyYCeq3FqY67G9OUvXfTj</t>
  </si>
  <si>
    <t>Текст Военной присяги Плакат А-2</t>
  </si>
  <si>
    <t>https://www.armpress.info/plakat/16.htm</t>
  </si>
  <si>
    <t>Тележка для зарядки ноутбуков</t>
  </si>
  <si>
    <t>https://mobilecharge.ru/telezhka-dlya-hraneniya-i-zaryadki-noutbukov-17</t>
  </si>
  <si>
    <t>Тележка для мячей и спорт инвентаря габ 1130х450х540мм SP ХИ С5 SpektrSport</t>
  </si>
  <si>
    <t>https://spektr-sport.ru/catalog/stellazhi_dlya_sportivnogo_inventarya/stellazhi_universalnye/7852/</t>
  </si>
  <si>
    <t>Тележка для перевозки матов 2000х1000х1000мм металл цвет красный Комплект - 2 элемента 1 Основание на колесиках 2000х1000 мм - 1 шт 2 Съемная ручка - 1 шт Максимальная распределенная нагрузка на тележку - 300 кг Материал каркаса - труба профильная 40х40 мм съемная ручка из круглой трубы Транспортировочные колёса - 4 шт Покрытие каркаса - порошковая краска</t>
  </si>
  <si>
    <t>https://zso-dinamika.ru/product/telezhka-dlya-perevozki-matov-2000h1000h1000mm-metall-cvet-krasnyy</t>
  </si>
  <si>
    <t>Тележка-стеллаж с полками наше предложение Этажерка Стеллаж для хранения4 секции с колёсами цвет черный</t>
  </si>
  <si>
    <t>https://www.vseinstrumenti.ru/product/etazherka-stellazh-dlya-hraneniya-zmi-ladya-34-ks-4-sektsii-s-kolesami-tsvet-chernyj-e357ch-2598212/</t>
  </si>
  <si>
    <t>Тележка-хранилище ноутбуков планшетов</t>
  </si>
  <si>
    <t>письмо Илья Шляхов от 12.05.2025</t>
  </si>
  <si>
    <t>Тележка-хранилище с системой подзарядки и вмонтированным маршрутизатором в комплекте с 16 ноутбуками 1200х983х525 1Ф 220В 2 25кВт</t>
  </si>
  <si>
    <t>МобилЧенжер</t>
  </si>
  <si>
    <t>https://mobilecharge.ru/schoolchargers_notebooks</t>
  </si>
  <si>
    <t>Тележка-хранилище с системой подзарядки и вмонтированным маршрутизатором для организации беспроводной локальной сети в классе г р 983х1200х536</t>
  </si>
  <si>
    <t>КМК завод</t>
  </si>
  <si>
    <t>https://www.kmkzavod.ru/products/426/</t>
  </si>
  <si>
    <t>Тележки легкоподвижные пара</t>
  </si>
  <si>
    <t>https://www.l-microrus.ru/catalog/278/3797/</t>
  </si>
  <si>
    <t>Телескоп для наблюдения на улице наше предложение Телескоп Levenhuk Skyline Travel 70 Рефрактор Диаметр объектива 70 мм Фокусное расстояние 400 мм</t>
  </si>
  <si>
    <t>https://www.levenhuk.ru/products/levenhuk-teleskop-skyline-travel-70/#more</t>
  </si>
  <si>
    <t>Телескоп для путешествий - французские научно-познавательные опыты снято с пр-ва Наше предложение Телескоп-рефрактор Levenhuk LabZZ T1</t>
  </si>
  <si>
    <t>https://www.levenhuk.ru/products/telescope-levenhuk-labzz-t1/#more</t>
  </si>
  <si>
    <t>Телескоп линзовый с искателем наше предложение Телескоп Sky-Watcher MAK102 1300</t>
  </si>
  <si>
    <t>https://www.levenhuk-opt.ru/catalogue/teleskopy/sky-watcher-teleskop-mak102-1300-starquest-eq1/?oid=21022</t>
  </si>
  <si>
    <t>Телескоп со штативом и крепежным винтом</t>
  </si>
  <si>
    <t>https://www.levenhuk.ru/products/levenhuk-teleskop-labzz-tk76/</t>
  </si>
  <si>
    <t>https://4glaza.ru/products/levenhuk-teleskop-labzz-tk76/?oid=23155</t>
  </si>
  <si>
    <t>Телефонно-микрофонные гарнитуры наушники с микрофоном</t>
  </si>
  <si>
    <t>https://www.dns-shop.ru/product/0b58e0d556b21b80/provodnye-nausniki-aceline-ah-217-cernyj/</t>
  </si>
  <si>
    <t>Теллурий Комплектация Стержень спутника Модель Солнце Модель Земля Модель Луна Линза Френеля Диск горизонта</t>
  </si>
  <si>
    <t>https://stronikum.ru/1061_Fizika/4319_Telluriy_Model_Solntse_Zemlya_Luna?ysclid=m91bqo0w77883131884</t>
  </si>
  <si>
    <t>Теллурий Модель Солнце-Земля-Луна</t>
  </si>
  <si>
    <t>http://www.prirodovedenie.ru/5526________.htm</t>
  </si>
  <si>
    <t>Теллурий Трехпланетная модель Земля Солнце Луна</t>
  </si>
  <si>
    <t>https://rosservis.spb.ru/magazin/product/telluriy-model-solnce-zemlya-luna</t>
  </si>
  <si>
    <t>https://stronikum.ru/4273_Nachalnaya_shkola/4319_Telluriy_Model_Solntse_Zemlya_Luna</t>
  </si>
  <si>
    <t>Теллурий Трехпланетная модель Земля Солнце Луна русский язык</t>
  </si>
  <si>
    <t>http://www.prirodovedenie.ru/1262________.htm</t>
  </si>
  <si>
    <t>Тематический англо-русский словарь для школьников с вопросами к темам В Бальзамов</t>
  </si>
  <si>
    <t>https://www.labirint.ru/books/1015989/</t>
  </si>
  <si>
    <t>Тент от дождя</t>
  </si>
  <si>
    <t>https://www.vseinstrumenti.ru/product/tent-stroitelnyj-s-lyuversami-120-g-kv-m-2x3-m-6-kv-m-b-tarpiks-v06657-3264668/</t>
  </si>
  <si>
    <t>https://www.ozon.ru/product/tent-ukryvnoy-usilennyy-s-lyuversami-3h6-m-120g-m2-universalnyy-turisticheskiy-1719844035/?at=Eqtk4gPzgcQ2L5KYCJXDJBGHlW4o7zHWvXO7VcZOq9ZJ&amp;keywords=тент+от+дождя+туристический</t>
  </si>
  <si>
    <t>Теплица для установки в учебно-опытной зоне</t>
  </si>
  <si>
    <t>https://www.ozon.ru/product/nabor-dlya-rassady-2029843943/</t>
  </si>
  <si>
    <t>Теплоприемник наше предложение теплоприемник пара</t>
  </si>
  <si>
    <t>https://stronikum.ru/1061_Fizika/8608_Teplopriemnik_para?ysclid=mbg4ghfpw6666067661</t>
  </si>
  <si>
    <t>Теплоприемник пара</t>
  </si>
  <si>
    <t>https://stronikum.ru/1061_Fizika/8608_Teplopriemnik_para</t>
  </si>
  <si>
    <t>Теплоприёмник пара</t>
  </si>
  <si>
    <t>https://stronikum.ru/1061_Fizika/8608_Teplopriemnik_para?ysclid=mco7vrg488916865099</t>
  </si>
  <si>
    <t>Теремок</t>
  </si>
  <si>
    <t>https://www.sima-land.ru/477058/kukolnyy-teatr-teremok-v-novoy-upakovke/</t>
  </si>
  <si>
    <t>Терка</t>
  </si>
  <si>
    <t>https://www.sima-land.ru/655956/terka-shestigrannaya-dolyana-derevushka-20-10-cm-miks/</t>
  </si>
  <si>
    <t>https://www.vseinstrumenti.ru/product/terka-universalnaya-4-storonnyaya-handy-perfecto-linea-21-682300-8955656/</t>
  </si>
  <si>
    <t>https://www.dns-shop.ru/product/f188109138323332/terka-aceline-a3gt20-cernyj/</t>
  </si>
  <si>
    <t>https://www.ozon.ru/product/terka-otlichnaya-tsena-365-dney-1073801549/?avtc=4&amp;avte=1&amp;avts=1739528875&amp;keywords=Терка</t>
  </si>
  <si>
    <t>https://www.sima-land.ru/4122124/terka-shestigrannaya-dolyana-neo-12-5-10-5-20-5-cm-prorezinennoe-dno-cvet-chernyy-krasnyy/</t>
  </si>
  <si>
    <t>https://www.sima-land.ru/1324848/terka-universal-4-grani-11-8-5-22-cm-miks/</t>
  </si>
  <si>
    <t>Термоклеевой пистолет</t>
  </si>
  <si>
    <t>https://www.vseinstrumenti.ru/product/pistolet-kleevoj-kp-40-7-kvt-87965-6776299/</t>
  </si>
  <si>
    <t>Термометр</t>
  </si>
  <si>
    <t>https://www.vseinstrumenti.ru/product/termometr-megeon-26300-754250/</t>
  </si>
  <si>
    <t>Термометр ТТЖ П-4 0 5 240 103 0 100 ц д 0 5 керосин</t>
  </si>
  <si>
    <t>https://minimed.ru/product/3725/?ysclid=m6efzfyacv373025748</t>
  </si>
  <si>
    <t>Термометр демонстрационный жидкостный</t>
  </si>
  <si>
    <t>https://www.medius.ru/catalog/uchebnye_klassy/kabinet_biologii/pribory/termometr_zhidkostnoy_0_100_.html</t>
  </si>
  <si>
    <t>Термометр демонстрационный шкала -5 100 С и 273 373 К</t>
  </si>
  <si>
    <t>http://www.prirodovedenie.ru/624________.htm</t>
  </si>
  <si>
    <t>Термометр демонстрационный электрический</t>
  </si>
  <si>
    <t>http://www.prirodovedenie.ru/3535________.htm</t>
  </si>
  <si>
    <t>Термометр жидкостный</t>
  </si>
  <si>
    <t>https://www.l-microrus.ru/catalog/277/2592/?sphrase_id=885425</t>
  </si>
  <si>
    <t>Термометр лабораторный</t>
  </si>
  <si>
    <t>https://www.l-microrus.ru/catalog/281/2647/?sphrase_id=885364</t>
  </si>
  <si>
    <t>Термометр лабораторный от -10º до 110ºС спиртовой</t>
  </si>
  <si>
    <t>http://www.prirodovedenie.ru/3267________.htm</t>
  </si>
  <si>
    <t>Термометр лабораторный от 0 до 360 C</t>
  </si>
  <si>
    <t>http://www.prirodovedenie.ru/3537________.htm</t>
  </si>
  <si>
    <t>Термометр лабораторный от 0 до 50 наше предложение Термометр лабораторный Предел измерения 0 100 С</t>
  </si>
  <si>
    <t>https://www.himlabo.ru/physics/laboratornye-pribory-i-prinadlezhnosti-dlya-opytov/termometr-laboratornyj-ts-4m</t>
  </si>
  <si>
    <t>Термометр от -10 до 100 С наше предложение Термометр лабораторный от -10º до 110ºС спиртовой</t>
  </si>
  <si>
    <t>http://www.prirodovedenie.ru/3255________.htm</t>
  </si>
  <si>
    <t>Термометр от 0 до 200 C</t>
  </si>
  <si>
    <t>http://www.prirodovedenie.ru/3277________.htm</t>
  </si>
  <si>
    <t>Термометр спиртовой 0-100 C демонстрационный</t>
  </si>
  <si>
    <t>https://stronikum.ru/1061_Fizika/2241_Termometr_demonstratsionniy</t>
  </si>
  <si>
    <t>Термометр спиртовой 0-100 C лабораторный</t>
  </si>
  <si>
    <t>https://stronikum.ru/4273_Nachalnaya_shkola/2371_Termometr_gidkostnoy_0_100_grad</t>
  </si>
  <si>
    <t>Термометр спиртовой 0-200 C демонстрационный</t>
  </si>
  <si>
    <t>https://l-microrus.ru/catalog/277/2592/</t>
  </si>
  <si>
    <t>http://www.prirodovedenie.ru/3262________.htm</t>
  </si>
  <si>
    <t>Термометр спиртовой от -10 до 110 C</t>
  </si>
  <si>
    <t>http://www.prirodovedenie.ru/3263________.htm</t>
  </si>
  <si>
    <t>Термометр электронный PT-2</t>
  </si>
  <si>
    <t>https://www.himlabo.ru/pribory-obshchego-naznacheniya/termometr-elektronnyj-pt-2?ysclid=mbacmbt6n4543777055</t>
  </si>
  <si>
    <t>Термометр электронный для измерения температуры тела</t>
  </si>
  <si>
    <t>https://www.dealmed.ru/termometr_ld300.html</t>
  </si>
  <si>
    <t>https://www.komus.ru/katalog/otraslevye-predlozheniya/meditsina/meditsinskie-pribory/termometry/termometry-elektronnye/termometr-elektronnyj-ld-301-vodozashhishhennyj-s-poverkoj-rf-/p/1051133/?from=block-301-0_5</t>
  </si>
  <si>
    <t>Термометр электронный лабораторный</t>
  </si>
  <si>
    <t>https://novapribor.ru/catalog/temperatura_i_vlazhnost/termometry/termometr_laboratornyy_elektronnyy_lt_300_n/?ysclid=mco84ma2m880854976</t>
  </si>
  <si>
    <t>https://www.himlabo.ru/pribory-obshchego-naznacheniya/termometr-elektronnyj-pt-2</t>
  </si>
  <si>
    <t>Термометр электронный наше предложение Бесконтактный цифровой пирометр</t>
  </si>
  <si>
    <t>https://www.vseinstrumenti.ru/product/beskontaktnyj-tsifrovoj-pirometr-gigant-gdp-1-14568413/</t>
  </si>
  <si>
    <t>Термопресс для термопереноса</t>
  </si>
  <si>
    <t>https://gifttec.ru/katalog-oborudovaniya-i-komplektuyushih/kombo-pressy/termopressy-start-1/termopress-start-kombo-6-v-1-30h38sm-elektronnoe-upravlenie</t>
  </si>
  <si>
    <t>Термоскоп по ботанике демонстрационный</t>
  </si>
  <si>
    <t>https://stronikum.ru/1627_Biologiya/9354_Termoskop_po_botanike_demonstratsionniy</t>
  </si>
  <si>
    <t>Термостойкий мерный стаканчик 1000ml наше предложение Стакан лабораторный Н-1-1000 мл с дел Низкий</t>
  </si>
  <si>
    <t>https://rushim.ru/product_info.php?products_id=3989</t>
  </si>
  <si>
    <t>Термостойкий мерный стаканчик 100ml наше предложение такан лабораторный Н-1- 100 мл с дел Низкий</t>
  </si>
  <si>
    <t>https://rushim.ru/product_info.php?products_id=3821</t>
  </si>
  <si>
    <t>Термостойкий мерный стаканчик 250ml наше предложение Стакан лабораторный Н-1- 250 мл с дел Низкий</t>
  </si>
  <si>
    <t>https://rushim.ru/product_info.php?products_id=3986</t>
  </si>
  <si>
    <t>Термостойкий мерный стаканчик 25ml наше предложение Стакан лабораторный Н-1- 25 мл с дел Низкий</t>
  </si>
  <si>
    <t>https://rushim.ru/product_info.php?products_id=3522</t>
  </si>
  <si>
    <t>Термостойкий мерный стаканчик 500ml наше предложение Стакан лабораторный Н-1- 500 мл с дел Низкий</t>
  </si>
  <si>
    <t>https://rushim.ru/product_info.php?products_id=3847</t>
  </si>
  <si>
    <t>Термостойкий мерный стаканчик 50ml наше пердложение Стакан лабораторный Н-1- 50 мл с дел Низкий</t>
  </si>
  <si>
    <t>https://rushim.ru/product_info.php?products_id=3845</t>
  </si>
  <si>
    <t>Терроризм 9 таблиц</t>
  </si>
  <si>
    <t>5-2041-009</t>
  </si>
  <si>
    <t>https://uchproektmsk.ru/catalog/uchebnye-posobiya-dlya-shkolnyh-kabinetov/kabinet-obzh-i-ekologii/tablicy-demonstracionnye-obzh-i-eko/tablicy-terrorizm-9-tablic</t>
  </si>
  <si>
    <t>Терроризм Как ему противостоять</t>
  </si>
  <si>
    <t>https://shop.armpress.info/catalog/r2/terrorizm-kak-emu-protivosto-/?ysclid=m64nq1294g522801291</t>
  </si>
  <si>
    <t>Техника безопасности в кабинете химии плакат Правила техники безопасности в кабинете химии винил 100х140см винил</t>
  </si>
  <si>
    <t>В7-8831-001</t>
  </si>
  <si>
    <t>Техника безопасности на уроках химии 0 9х0 9</t>
  </si>
  <si>
    <t>https://стенды-калипсо.рф/katalog/shkola/po-kabinetam/himiya/tehnika-bezopasnosti-na-urokah-himii/</t>
  </si>
  <si>
    <t>Технология Обслуживающий труд 10 таблиц CD</t>
  </si>
  <si>
    <t>5-8725-010CD</t>
  </si>
  <si>
    <t>Технология Работа с бумагой природными материалами тканью пластилином Конструирование</t>
  </si>
  <si>
    <t>https://examen-media.ru/products/51</t>
  </si>
  <si>
    <t>Технология Сантехническое оборудование 8 таблиц</t>
  </si>
  <si>
    <t>5-8706-008</t>
  </si>
  <si>
    <t>Технология обработки древесины 11 таблиц CD</t>
  </si>
  <si>
    <t>5-8614-011CD</t>
  </si>
  <si>
    <t>Технология обработки металлов 11 таблиц CD</t>
  </si>
  <si>
    <t>5-8613-011CD</t>
  </si>
  <si>
    <t>Тигель</t>
  </si>
  <si>
    <t>http://www.prirodovedenie.ru/6384________.htm</t>
  </si>
  <si>
    <t>Тигель высокий 2 D 25 мм H 32 мм 8 мл</t>
  </si>
  <si>
    <t>https://minimed.ru/product/2318/?ysclid=m6egdgh8ub21702277</t>
  </si>
  <si>
    <t>Тигель высокий 3 D 35 мм H 43 мм 19 мл наше предложение Тигель 3 высокий 18 мл D35 Н43</t>
  </si>
  <si>
    <t>https://minimed.ru/product/2319/?ysclid=m6egf6l2rj949234707</t>
  </si>
  <si>
    <t>Тигель высокий с крышкой 25 мл фарфоровый</t>
  </si>
  <si>
    <t>https://rushim.ru/product_info.php?products_id=4483</t>
  </si>
  <si>
    <t>Тигель наше предложение Тигель 4 32 мл</t>
  </si>
  <si>
    <t>https://rosservis.spb.ru/magazin/product/tigel-4-32-ml</t>
  </si>
  <si>
    <t>Тигель наше предложение Тигель высокий 4 H 55 мм D 45 мм 50 мл</t>
  </si>
  <si>
    <t>https://rushim.ru/product_info.php?products_id=389</t>
  </si>
  <si>
    <t>Тигель наше предложение Тигель высокий 50 мл с крышкой</t>
  </si>
  <si>
    <t>https://rushim.ru/product_info.php?products_id=4484</t>
  </si>
  <si>
    <t>Тигель наше предложение Тигель высокий 6 H 87 мм D 75 мм</t>
  </si>
  <si>
    <t>https://rushim.ru/product_info.php?products_id=548</t>
  </si>
  <si>
    <t>Тигель форфоровый объём не менее 5 мл</t>
  </si>
  <si>
    <t>https://minimed.ru/product/2325/?ysclid=mdpf0tw24y254277123</t>
  </si>
  <si>
    <t>Тиски слесарные поворотные</t>
  </si>
  <si>
    <t>https://www.vseinstrumenti.ru/product/slesarnye-povorotnye-tiski-s-nakovalnej-60-mm-enkor-20009-871168/</t>
  </si>
  <si>
    <t>Тиски слесарные поворотные с наковальней</t>
  </si>
  <si>
    <t>https://www.vseinstrumenti.ru/product/povorotnye-slesarnye-tiskigigant-g-bv-150-17598533/#searchQuery=Тиски+слесарные+поворотные&amp;searchType=redirect</t>
  </si>
  <si>
    <t>Тиски чугунные многофункциональные со струбциной ФОРСЕТИ 63мм BERGER BG1341</t>
  </si>
  <si>
    <t>https://www.werstakoff.ru/catalog/item3946.html</t>
  </si>
  <si>
    <t>https://www.vseinstrumenti.ru/product/nastolnye-slesarnye-tiski-masteralmaz-75-mm-10502862-1266845/</t>
  </si>
  <si>
    <t>Тиски чугунные поворотные с наковальней Верстакофф S 100</t>
  </si>
  <si>
    <t>https://www.werstakoff.ru/catalog/item100100.html</t>
  </si>
  <si>
    <t>Токарный настольный станок Proma SM-300E</t>
  </si>
  <si>
    <t>https://proma.su/products/proma-sm-300e---tokarnyj-nastolnyj-stanok-pro25951830</t>
  </si>
  <si>
    <t>Токарный станок PROMA DSO-1000</t>
  </si>
  <si>
    <t>https://www.stankiproma.ru/product/tokarnyj-stanok-proma-dso-1000/</t>
  </si>
  <si>
    <t>Токарный станок по металлу 1 1 кВт 220 В</t>
  </si>
  <si>
    <t>https://www.vseinstrumenti.ru/product/tokarnyj-stanok-metalmaster-mml-1830v-18800-1342295/</t>
  </si>
  <si>
    <t>Токарный станок с ЧПУ оснащенный защитной кабиной с комплектом инструментов и приспособлений и CAD CAM системой без ноутбука Комплектация в составе Комплект режушего инструмента и приспособлений Набор резцов с напайными твёрдосплавными пластинами 11 шт Набор резцов с механическим креплением пластин 7 шт Набор сменных твёрдосплавных пластин Вращающийся центр</t>
  </si>
  <si>
    <t>ОС-Техника</t>
  </si>
  <si>
    <t>http://www.gos-tech.ru/index/tokarnye-nastolnye-stanki-s-chpu/0-55</t>
  </si>
  <si>
    <t>Токсидермическое чучело - селезень</t>
  </si>
  <si>
    <t>Студия таксидермии Подорова</t>
  </si>
  <si>
    <t>https://podorov.net/katalog/chuchela-ptic/</t>
  </si>
  <si>
    <t>Топор большой</t>
  </si>
  <si>
    <t>https://www.vseinstrumenti.ru/product/topor-zubr-fiberglas-1200-2061-12-z02-1155195/</t>
  </si>
  <si>
    <t>Топор малый</t>
  </si>
  <si>
    <t>https://www.vseinstrumenti.ru/product/topor-kroft-600g-ruchka-iz-tverdyh-porod-drevesiny-202064-841404/</t>
  </si>
  <si>
    <t>Торс человека разборный</t>
  </si>
  <si>
    <t>https://stronikum.ru/4273_Nachalnaya_shkola/2324_Tors_cheloveka_razborniy_42_sm</t>
  </si>
  <si>
    <t>Торс человека разборный 42 см</t>
  </si>
  <si>
    <t>https://stronikum.ru/1627_Biologiya/2324_Tors_cheloveka_razborniy_42_sm</t>
  </si>
  <si>
    <t>Торс человека разборный наше предложение Модель Торс человека 42 см</t>
  </si>
  <si>
    <t>http://www.prirodovedenie.ru/2214________.htm</t>
  </si>
  <si>
    <t>Торф и продукты его переработки</t>
  </si>
  <si>
    <t>http://www.prirodovedenie.ru/3532________.htm</t>
  </si>
  <si>
    <t>Торфотаблетки наше предложение Набор торфяных таблеток диам 42 мм без оболочки 30 шт</t>
  </si>
  <si>
    <t>https://www.vseinstrumenti.ru/product/nabor-tabletka-torfyanaya-d-42mm-bez-obolochki-30sht-leto-90984-6769453/</t>
  </si>
  <si>
    <t>Точка беспроводного доступа</t>
  </si>
  <si>
    <t>https://www.dns-shop.ru/product/46896ac9433ab95c/instrument-dla-obzima-aceline-ht-n5684r/</t>
  </si>
  <si>
    <t>Травмобезопасное зеркало 1000х600х1800 h Наше предложение Травмобезопасное зеркало напольное 1830х1370мм</t>
  </si>
  <si>
    <t>спорттех</t>
  </si>
  <si>
    <t>https://sports-tech.ru/catalog/zerkala-travmobezopasnye/mobilnoe-zerkalo-napolnoe-1830kh1370mm/</t>
  </si>
  <si>
    <t>Транспаранты Азот и его соединения Промышленный синтез аммиака</t>
  </si>
  <si>
    <t>https://stronikum.ru/1383_Himiya/4279_Transparanti_Azot_i_ego_soedineniya_Promishlenniy_sintez_ammiaka</t>
  </si>
  <si>
    <t>Транспаранты Виды химических связей</t>
  </si>
  <si>
    <t>https://stronikum.ru/1383_Himiya/807_Transparanti_Vidi_himicheskih_svyazey</t>
  </si>
  <si>
    <t>Транспаранты Геометрическая оптика</t>
  </si>
  <si>
    <t>https://stronikum.ru/1061_Fizika/1439_Transparanti_Geometricheskaya_optika</t>
  </si>
  <si>
    <t>Транспаранты Гибридизация орбиталей</t>
  </si>
  <si>
    <t>https://stronikum.ru/1383_Himiya/809_Transparanti_Gibridizatsiya_orbitaley</t>
  </si>
  <si>
    <t>Транспаранты Динамика и элементы статики</t>
  </si>
  <si>
    <t>https://stronikum.ru/1061_Fizika/3936_Transparanti_Dinamika_i_elementi_statiki</t>
  </si>
  <si>
    <t>Транспаранты Процессы окисления-восстановления</t>
  </si>
  <si>
    <t>https://stronikum.ru/1383_Himiya/808_Transparanti_Protsessi_okisleniya_vosstanovleniya</t>
  </si>
  <si>
    <t>Транспаранты Сера и её соединения Производство серной кислоты</t>
  </si>
  <si>
    <t>https://stronikum.ru/1383_Himiya/4280_Transparanti_Sera_i_eyo_soedineniya_Proizvodstvo_sernoy_kisloti</t>
  </si>
  <si>
    <t>Транспаранты Строение вещества и тепловые процессы</t>
  </si>
  <si>
    <t>https://stronikum.ru/1061_Fizika/3935_Transparanti_Stroenie_veshchestva_i_teplovie_protsessi</t>
  </si>
  <si>
    <t>Транспаранты Электродинамика</t>
  </si>
  <si>
    <t>https://stronikum.ru/1061_Fizika/810_Transparanti_Elektrodinamika</t>
  </si>
  <si>
    <t>Транспаранты Электронные оболочки атомов</t>
  </si>
  <si>
    <t>https://stronikum.ru/1383_Himiya/811_Transparanti_Elektronnie_obolochki_atomov</t>
  </si>
  <si>
    <t>Транспаранты Элементы и их свойства</t>
  </si>
  <si>
    <t>https://stronikum.ru/1383_Himiya/995_Transparanti_Elementi_i_ih_svoystva</t>
  </si>
  <si>
    <t>Транспортир классный пластмассовый</t>
  </si>
  <si>
    <t>https://stronikum.ru/4273_Nachalnaya_shkola/6320_Transportir_klassniy_plastmassoviy</t>
  </si>
  <si>
    <t>Трансформатор универсальный учебный</t>
  </si>
  <si>
    <t>http://www.prirodovedenie.ru/5236________.htm</t>
  </si>
  <si>
    <t>Трансформатор учебный наше предложение Трансформатор универсальный демонстрационный</t>
  </si>
  <si>
    <t>https://stronikum.ru/1061_Fizika/8833_Transformator_universalniy_demonstratsionniy</t>
  </si>
  <si>
    <t>Трансформатор школьный оптика наше предложение Трансформатор универсальный демонстрационный</t>
  </si>
  <si>
    <t>Прайс-лист ЛМ от 14.04.2032</t>
  </si>
  <si>
    <t>Трасса для организации соревнований</t>
  </si>
  <si>
    <t>КП поставщика от 18.03.2025</t>
  </si>
  <si>
    <t>КП Рене от 07.05.2025</t>
  </si>
  <si>
    <t>Тренажер Forward экскаватора-погрузчика</t>
  </si>
  <si>
    <t>https://autotrenajer.ru/tr0195/</t>
  </si>
  <si>
    <t>Тренажер Максим I тренажер сердечно-легочной и мозговой реанимации пружинно-механический - торс</t>
  </si>
  <si>
    <t>https://www.medius.ru/catalog/trenazhery_dlya_priyemov_serdechno_lyegochnoy_i_mozgovoy_reanimatsii/trenazhery_maksim/t_v_r_maksim_i_trenazher_serdechno_legochnoy_i_mozgovoy_reanimatsii_pruzhinno_mekhanicheskiy_tors.html</t>
  </si>
  <si>
    <t>Тренажер Максим II-01 сердечно-легочной и мозговой реанимации с индикацией правильности выполнения действий - манекен</t>
  </si>
  <si>
    <t>https://www.medius.ru/catalog/trenazhery_dlya_priyemov_serdechno_lyegochnoy_i_mozgovoy_reanimatsii/trenazhery_maksim/t11_v_r_maksim_ii_01_trenazher_serdechno_legochnoy_i_mozgovoy_reanimatsii_pruzhinno_mekhanicheskiy_s.html</t>
  </si>
  <si>
    <t>Тренажер вилочного погрузчика Forward</t>
  </si>
  <si>
    <t>https://autotrenajer.ru/forklift-forward/</t>
  </si>
  <si>
    <t>Тренажер для СЛР ТОРС-01 СЛР</t>
  </si>
  <si>
    <t>https://zarnitza.ru/catalog/meditsina/manekeny-trenazhery-slr/tors-01-slr-trenazher-maneken-vzroslogo-postradavshego-dlya-otrabotki-priemov-serdechno-legochnoy-re/?ysclid=m8shemhhj56106920</t>
  </si>
  <si>
    <t>Тренажер для оказания первой помощи на месте происшествия</t>
  </si>
  <si>
    <t>https://zarnitza.ru/catalog/oborudovanie-po-prikazu-804-ministerstva-prosveshcheniya-rf/kabinet-obzh/maneken-dlya-okazaniya-pervoy-pomoshchi-pri-travmakh-slava-2-prikaz-838-minprosveshcheniya-rf/?ysclid=m8zpicb2ah127180612</t>
  </si>
  <si>
    <t>https://www.medius.ru/catalog/trenazhery_okazaniya_pomoshchi/t25_trenazher_dlya_evakuatsii_i_okazaniya_pervoy_pomoshchi_aleks_20_kg.html</t>
  </si>
  <si>
    <t>Тренажер для освоения навыков сердечно- легочной реанимации</t>
  </si>
  <si>
    <t>https://zarnitza.ru/catalog/meditsina/manekeny-trenazhery-slr/aleksandr-m-01-tors/?ysclid=m6iy1y1xrq219219734</t>
  </si>
  <si>
    <t>Тренажер для освоения навыков сердечно-легочной реанимации взрослого</t>
  </si>
  <si>
    <t>https://www.medius.ru/catalog/trenazhery_okazaniya_pervoy_pomoshchi_serdechno_lyegochnoy_i_mozgovoy_reanimatsii/trenazhery_maksim/t1_maksim_ii_trenazher_serdechno_legochnoy_i_mozgovoy_reanimatsii_pruzhinno_mekhanicheskiy_s_indikats.html?ysclid=m6yt3xeu5i100539983</t>
  </si>
  <si>
    <t>Тренажер для освоения навыков сердечно-легочной реанимации взрослого наше предложение Тренажер для освоения навыков сердечно-легочной реанимации взрослого Слава-4</t>
  </si>
  <si>
    <t>https://zarnitza.ru/catalog/oborudovanie-po-prikazu-804-ministerstva-prosveshcheniya-rf/kabinet-obzh/trenazher-dlya-osvoeniya-navykov-serdechno-legochnoy-reanimatsii-vzroslogo-slava-4-prikaz-838-minpro/?ysclid=mcbq24page590370927</t>
  </si>
  <si>
    <t>Тренажер для освоения навыков сердечно-легочной реанимации взрослого с контроллером настенным табло и светозвуковой индикацией Слава-5</t>
  </si>
  <si>
    <t>https://zarnitza.ru/catalog/oborudovanie-po-prikazu-804-ministerstva-prosveshcheniya-rf/trenazher-dlya-osvoeniya-navykov-serdechno-legochnoy-reanimatsii-vzroslogo-s-kontrollerom-nastennym-/?ysclid=mbr9vyqrh6649363044</t>
  </si>
  <si>
    <t>Тренажер для отработки навыков СЛР с компьютерной регистрацией показателей Володя-02</t>
  </si>
  <si>
    <t>Решение</t>
  </si>
  <si>
    <t>https://ntcreshenie.ru/shop/medicinskie-manekeny-trenazhery/terapiya/trenazher-dlya-otrabotki-navykov-slr-s-kompjuternoj-registraciej-pokazatelej-volodya-02/</t>
  </si>
  <si>
    <t>Тренажер легкового автомобиля Forward трехмониторный с реальной приборной панелью и ручным управлением для лиц с ОВЗ</t>
  </si>
  <si>
    <t>Письмо Виктор Куликов от 17.05.2025</t>
  </si>
  <si>
    <t>Тренажер манекен взрослого человека для оказания первой помощи сердечно-легочная реанимация</t>
  </si>
  <si>
    <t>https://www.medius.ru/catalog/trenazhery_okazaniya_pervoy_pomoshchi_serdechno_lyegochnoy_i_mozgovoy_reanimatsii/trenazhery_maksim/t1_maksim_ii_trenazher_serdechno_legochnoy_i_mozgovoy_reanimatsii_pruzhinno_mekhanicheskiy_s_indikats.html</t>
  </si>
  <si>
    <t>Тренажер навесной</t>
  </si>
  <si>
    <t>https://spektr-sport.ru/catalog/turniki_i_brusya/navesnye_turniki/10358/?utm_source=yandex&amp;utm_medium=cpc&amp;utm_campaign=108486209&amp;utm_content=15939661943&amp;utm_term=---autotargeting&amp;yclid=893521367405690879</t>
  </si>
  <si>
    <t>https://sports-tech.ru/catalog/turnik-brusya-press-3-v-1/turnik-brusya-press-3-v-1-navesnoy-razbornyy-st-359/</t>
  </si>
  <si>
    <t>Тренажер перекладина навесная универсальная комфорт на шведскую стенку Основные размеры длина горизонтальной рабочей части 1000mm ширина между вертикальными стойками 690mm высота перекладины от нижней опорной части 265mm Устройство изделия Тренажер-перекладина навесная универсальная комфорт представляет собой сварную конструкцию состоящую из горизонтальной перекладины закрепленной неподвижно на вертикальных стойках В спортивных залах тренажер навешивается на гимнастическую стенку Поверхность тренажера-перекладины окрашена порошковым напылением в электростатическом поле</t>
  </si>
  <si>
    <t>https://www.olimpciti.ru/catalog/tovary-i-gotovaya-produktsiya/gimnastika/sportivnaya-gimnastika/stenki-gimnasticheskie/navesnoe-oborudovanie-dlya-shvedskikh-stenok/trenazher-perekladina-navesnaya-universal-naya-komfort/#desc</t>
  </si>
  <si>
    <t>Тренажер сердечно-лёгочной реанимации и приема Геймлиха СЛР Prompt взрослого ребенка 70р д</t>
  </si>
  <si>
    <t>Медсет</t>
  </si>
  <si>
    <t>https://medset.ru/catalog/pervaya_pomoshch/priem_geymlikha/19049/?ysclid=m67ccs892790222039</t>
  </si>
  <si>
    <t>Тренажер-манекен Brayden для базовой СЛР со световыми индикаторами и ПО пр-во РФ</t>
  </si>
  <si>
    <t>медсет</t>
  </si>
  <si>
    <t>https://medset.ru/catalog/trenazhery_reanimatsii/vzroslye/19081/</t>
  </si>
  <si>
    <t>Тренажер-манекен взрослого пострадавшего</t>
  </si>
  <si>
    <t>https://zarnitza.ru/catalog/meditsina/manekeny-trenazhery-slr/trenazher-maneken-vzroslogo-postradavshego-viktor-201-v-dlja-otrabotki-navykov-ottaskivanija-i-transportirovki-ranenykh/</t>
  </si>
  <si>
    <t>Тренажер-манекен взрослого пострадавшего Виктор-2 для отработки навыков оттаскивания и транспортировки раненых</t>
  </si>
  <si>
    <t>https://zarnitza.ru/catalog/meditsina/manekeny-trenazhery-slr/trenazher-maneken-vzroslogo-postradavshego-viktor-201-v-dlja-otrabotki-navykov-ottaskivanija-i-transportirovki-ranenykh/?ysclid=m57vaarclq746461892</t>
  </si>
  <si>
    <t>Тренажер-манекен взрослого пострадавшего для отработки приемов сердечно-легочной реанимации с контроллером Александр М-06</t>
  </si>
  <si>
    <t>https://zarnitza.ru/catalog/oborudovanie-po-prikazu-804-ministerstva-prosveshcheniya-rf/aleksandr-06-trenazher-maneken-vzroslogo-postradavshego-dlya-otrabotki-priemov-serdechno-legochnoy-r/</t>
  </si>
  <si>
    <t>Тренажер-манекен взрослого пострадавшего для отработки приемов сердечно-легочной реанимации со светозвуковой индикацией</t>
  </si>
  <si>
    <t>https://zarnitza.ru/catalog/meditsina/manekeny-trenazhery-slr/aleksandr-04-polnorostovoy/?ysclid=m74g8ix7up123581136</t>
  </si>
  <si>
    <t>Тренажер-манекен взрослого человека для оказания первой помощи сердечно-легочная реанимация</t>
  </si>
  <si>
    <t>https://zarnitza.ru/catalog/oborudovanie-po-prikazu-804-ministerstva-prosveshcheniya-rf/kabinet-obzh/trenazher-dlya-osvoeniya-navykov-serdechno-legochnoy-reanimatsii-vzroslogo-slava-4-prikaz-838-minpro/?ysclid=m8zpvirwor548486589</t>
  </si>
  <si>
    <t>Тренажер-манекен взрослого человека для оказания первой помощи сердечно-легочная реанимация Слава-1</t>
  </si>
  <si>
    <t>Письмо Зарница от 30.05.2025</t>
  </si>
  <si>
    <t>Тренажер-манекен взрослого человека для оказания первой помощи сердечно-легочная реанимация наше предложение Т10 Максим I-01 тренажер сердечно-легочной и мозговой реанимации пружинно-механический - манекен</t>
  </si>
  <si>
    <t>https://www.medius.ru/catalog/trenazhery_okazaniya_pervoy_pomoshchi_serdechno_lyegochnoy_i_mozgovoy_reanimatsii/trenazhery_maksim/t10_maksim_i_01_trenazher_serdechno_legochnoy_i_mozgovoy_reanimatsii_pruzhinno_mekhanicheskiy_maneke.html</t>
  </si>
  <si>
    <t>Тренажер-манекен взрослого человека для оказания первой помощи сердечно-легочная реанимация наше предложение Т11 В Р Максим II-01 тренажер сердечно-легочной и мозговой реанимации пружинно-механический с индикацией правильности выполнения действий - манекен</t>
  </si>
  <si>
    <t>https://www.medius.ru/catalog/trenazhery_okazaniya_pervoy_pomoshchi_serdechno_lyegochnoy_i_mozgovoy_reanimatsii/trenazhery_maksim/t11_v_r_maksim_ii_01_trenazher_serdechno_legochnoy_i_mozgovoy_reanimatsii_pruzhinno_mekhanicheskiy_s.html</t>
  </si>
  <si>
    <t>Тренажер-манекен для оказания первой помощи на месте происшествия Александр М-02</t>
  </si>
  <si>
    <t>https://zarnitza.ru/catalog/avtoshkola-i-avtodrom/aleksandr-02-polnorostovoy/</t>
  </si>
  <si>
    <t>Тренажер-манекен для оказания первой помощи на месте происшествия Александр-2 Приказ 804 Минпросвещения РФ</t>
  </si>
  <si>
    <t>https://zarnitza.ru/catalog/avtoshkola-i-avtodrom/aleksandr-02-polnorostovoy/?ysclid=m6uo416m85774021043</t>
  </si>
  <si>
    <t>Тренажер-манекен для отработки навыков эвакуации пострадавшего Виктор - 60 кг</t>
  </si>
  <si>
    <t>https://zarnitza.ru/catalog/meditsina/manekeny-trenazhery-slr/trenazher-maneken-vzroslogo-postradavshego-viktor-1-01-g-dlya-otrabotki-navykov-evakuatsii-postradav/</t>
  </si>
  <si>
    <t>Тренажер-манекен наше предложение Т10 В Р Максим I-01 тренажер сердечно-легочной и мозговой реанимации пружинно-механический - манекен</t>
  </si>
  <si>
    <t>https://www.medius.ru/catalog/trenazhery_okazaniya_pervoy_pomoshchi_serdechno_lyegochnoy_i_mozgovoy_reanimatsii/trenazhery_maksim/t10_v_r_maksim_i_01_trenazher_serdechno_legochnoy_i_mozgovoy_reanimatsii_pruzhinno_mekhanicheskiy_ma.html</t>
  </si>
  <si>
    <t>Тренажер-манекен новорожденного ребенка для отработки навыков сердечно-легочной реанимации</t>
  </si>
  <si>
    <t>https://zarnitza.ru/catalog/meditsina/manekeny-trenazhery-slr/trenazher-maneken-novorozhdennogo-rebenka-dlya-otrabotki-navykov-serdechno-legochnoy-reanimatsii/</t>
  </si>
  <si>
    <t>Тренажер-манекен пострадавшего для отработки навыков удаления инородного тела из верхних дыхательных путей Искандер</t>
  </si>
  <si>
    <t>https://zarnitza.ru/catalog/meditsina/manekeny-trenazhery-slr/trenazher-maneken-vzroslogo-postradavshego-iskander-dlja-otrabotki-priemov-udalenija-inorodnogo-tela-iz-verkhnikh-dykhatelnykh-putejj/</t>
  </si>
  <si>
    <t>Тренажер-манекен пострадавшего для отработки приемов сердечно-легочной реанимации МУ0868 ТОРС-01 СЛР</t>
  </si>
  <si>
    <t>https://zarnitza.ru/catalog/meditsina/manekeny-trenazhery-slr/tors-01-slr-trenazher-maneken-vzroslogo-postradavshego-dlya-otrabotki-priemov-serdechno-legochnoy-re/</t>
  </si>
  <si>
    <t>Тренажер-манекен пострадавшего для отработки приемов сердечно-легочной реанимации со светозвуковой индикацией Александр-4</t>
  </si>
  <si>
    <t>https://zarnitza.ru/catalog/meditsina/manekeny-trenazhery-slr/aleksandr-04-polnorostovoy/</t>
  </si>
  <si>
    <t>Тренажер-манекен пострадавшего для отработки приемов сердечно-легочной реанимации со светозвуковой индикацией и контроллером тренажер полноростовый Т11 В Р Максим II-01 Размеры ШхГхВ 1700х550х250мм Вес 10 кг</t>
  </si>
  <si>
    <t>https://www.medius.ru/catalog/trenazhery_okazaniya_pervoy_pomoshchi_serdechno_lyegochnoy_i_mozgovoy_reanimatsii/trenazhery_maksim/t11_maksim_ii_01_trenazher_serdechno_legochnoy_i_mozgovoy_reanimatsii_pruzhinno_mekhanicheskiy_s_ind.html</t>
  </si>
  <si>
    <t>Тренажер-манекен пострадавшего для отработки приемов сердечно-легочной реанимации со светозвуковой индикацией контроллером и настенным табло Александр-8 Комплектация Манекен полноростовой Санитарные салфетки для проведения искусственной вентиляции легких 1 комплект Настенное электрифицированное табло с маркерным покрытием Электрический контроллер Сменная имитация легких Сменная пружина Пенополиэтиленовый коврик Спортивный костюм Поясной ремень Сетевой адаптер с кабелем для зарядки тренажера Набор цветных маркеров Крепежные элементы настенного электрифицированного табло Транспортировочная сумка Жидкость для маркерной доски Очищающая губка для табло Паспорт руководство по эксплуатации Методические рекомендации</t>
  </si>
  <si>
    <t>https://zarnitza.ru/catalog/meditsina/manekeny-trenazhery-slr/aleksandr-08-polnorostovoy/</t>
  </si>
  <si>
    <t>Тренажер-манекен сердечно-легочной и мозговой реанимации пружинно-механический Марк-2</t>
  </si>
  <si>
    <t>https://zarnitza.ru/catalog/meditsina/manekeny-trenazhery-slr/trenazher-maneken-serdechno-legochnoy-i-mozgovoy-reanimatsii-pruzhinno-mekhanicheskiy-mark-2/</t>
  </si>
  <si>
    <t>Тренажер-манекен торс пострадавшего для отработки приемов сердечно-легочной реанимации Александр-1</t>
  </si>
  <si>
    <t>https://zarnitza.ru/catalog/meditsina/manekeny-trenazhery-slr/aleksandr-m-01-tors/</t>
  </si>
  <si>
    <t>Тренажер-торс взрослого пострадавшего для отработки приемов сердечно-легочной реанимации со светозвуковой индикацией Александр-3</t>
  </si>
  <si>
    <t>https://zarnitza.ru/catalog/meditsina/manekeny-trenazhery-slr/aleksandr-m-03-tors/</t>
  </si>
  <si>
    <t>Тренажеры для разработки мелкой моторики</t>
  </si>
  <si>
    <t>приоритет1</t>
  </si>
  <si>
    <t>https://prioritet1.com/katalog/trenazher-dlya-razvitiya-motoriki-ruk-zdorovye-ruchki</t>
  </si>
  <si>
    <t>Треножник для демонстрационных опытов наше предложение Штатив физический универсальный</t>
  </si>
  <si>
    <t>https://stronikum.ru/1061_Fizika/2225_SHtativ_fizicheskiy_universalniy?ysclid=m9w86it05t641889450</t>
  </si>
  <si>
    <t>Треугольник</t>
  </si>
  <si>
    <t>https://www.sima-land.ru/727363/igrushka-muzykalnaya-treugolnik-10-cm/</t>
  </si>
  <si>
    <t>Треугольник 0 7 1 1</t>
  </si>
  <si>
    <t>https://стенды-калипсо.рф/katalog/shkola/po-kabinetam/matematika/treugolnik/</t>
  </si>
  <si>
    <t>Трехклапанная пипетка наше предложение Груша для пипетки с тремя клапанами 10</t>
  </si>
  <si>
    <t>https://rushim.ru/product_info.php?products_id=3671</t>
  </si>
  <si>
    <t>Трехэлементная магнитно-комбинированная доска 100х200 - алюминиевый профиль</t>
  </si>
  <si>
    <t>https://boardsys.ru/trehelementnaja-combinirovannaya-doska-100-200-a</t>
  </si>
  <si>
    <t>Трещетка</t>
  </si>
  <si>
    <t>https://www.sima-land.ru/2027989/suvenirnyy-muzykalnyy-instrument-treschotka-cvetnaya-21h17h2-cm/</t>
  </si>
  <si>
    <t>Трещотка</t>
  </si>
  <si>
    <t>https://masteras.ru/t/treshhotka-plastinchataya/</t>
  </si>
  <si>
    <t>Трибометр демонстрационный</t>
  </si>
  <si>
    <t>https://stronikum.ru/1061_Fizika/4837_Tribometr_demonstratsionniy</t>
  </si>
  <si>
    <t>Трибометр лабораторный</t>
  </si>
  <si>
    <t>https://stronikum.ru/1061_Fizika/4228_Tribometr_laboratorniy</t>
  </si>
  <si>
    <t>Трибометр лабораторный с принадлежностями</t>
  </si>
  <si>
    <t>https://www.l-microrus.ru/catalog/281/3792/?sphrase_id=727470</t>
  </si>
  <si>
    <t>Трибуна для выступлений</t>
  </si>
  <si>
    <t>https://www.komus.ru/katalog/mebel/mebel-dlya-personala/dopolnitelnye-elementy/tribuny/tribuna-monolit-tl03-101-buk-bavariya-630kh560kh1170-mm-/p/2043209/?from=block-301-0_1</t>
  </si>
  <si>
    <t>Тригонометрические уравнения и неравенства 8 таблиц</t>
  </si>
  <si>
    <t>2-030-324</t>
  </si>
  <si>
    <t>Тригонометрические функции 8 таблиц</t>
  </si>
  <si>
    <t>2-030-307</t>
  </si>
  <si>
    <t>Тритон</t>
  </si>
  <si>
    <t>http://www.prirodovedenie.ru/60________.htm</t>
  </si>
  <si>
    <t>Трихонеллоскоп наше предложение Трихинеллоскоп Levenhuk TX10</t>
  </si>
  <si>
    <t>https://www.levenhuk.ru/products/levenhuk-trihinelloskop-tx10/</t>
  </si>
  <si>
    <t>Трос для спасения утопающего</t>
  </si>
  <si>
    <t>https://www.ozon.ru/product/spasatelnyy-konets-aleksandrova-lin-15-metrov-gims-sertifikat-v-komplekte-478955521/?at=OgtE10Gg0TmOEyp5FWl7p0Li6qz8wLh1lElVqHzG8ZOm&amp;keywords=Спасательные+концы+Александрова</t>
  </si>
  <si>
    <t>https://спасжилет.рф/catalog/aksessuary/kanaty_lini/917/?oid=916</t>
  </si>
  <si>
    <t>Трос для спасения утопающего наше предложение Спасательный конец Александрова</t>
  </si>
  <si>
    <t>https://go-zaschita.ru/avariyno-spasatelnoe-oborudovanie/spasatelnye-kontsy-aleksandrova/spasatelnyy-konets-aleksandrova-poplavki-obshity-tkanyu-lin/</t>
  </si>
  <si>
    <t>Трос п п полипропилен для волейбольной сетки 12 5 м</t>
  </si>
  <si>
    <t>https://zso-dinamika.ru/product/tros-p-p-polipropilen-dlya-voleybolnoy-setki-12-5-m</t>
  </si>
  <si>
    <t>Труба</t>
  </si>
  <si>
    <t>https://www.muztorg.ru/produсt/A100155</t>
  </si>
  <si>
    <t>Трубка Ньютона</t>
  </si>
  <si>
    <t>https://stronikum.ru/1061_Fizika/8549_Trubka_Nyutona</t>
  </si>
  <si>
    <t>Трубка для демонстрации конвекции в жидкости</t>
  </si>
  <si>
    <t>https://www.l-microrus.ru/catalog/279/2611/</t>
  </si>
  <si>
    <t>https://rosservis.spb.ru/magazin/product/trubka-dlya-demonstracii-konvekcii-v-zhidkosti-1</t>
  </si>
  <si>
    <t>https://stronikum.ru/1061_Fizika/6552_Trubka_dlya_demonstratsii_konvektsii_v_gidkosti</t>
  </si>
  <si>
    <t>Трубка с двумя электродами</t>
  </si>
  <si>
    <t>https://stronikum.ru/1061_Fizika/10123_Gazorazryadnaya_trubka_s_dvumya_elektrodami</t>
  </si>
  <si>
    <t>Трубка с двумя электродами наше предложение Газоразрядная трубка с двумя электродами</t>
  </si>
  <si>
    <t>https://stronikum.ru/1061_Fizika/10123_Gazorazryadnaya_trubka_s_dvumya_elektrodami?ysclid=mbg9a4cmfk157321943</t>
  </si>
  <si>
    <t>Трубка соединительная ТС-Т- 6</t>
  </si>
  <si>
    <t>https://rushim.ru/product_info.php?products_id=644</t>
  </si>
  <si>
    <t>Трубка соединительная газоотводная 90 град 10 шт</t>
  </si>
  <si>
    <t>https://rosservis.spb.ru/magazin/product/trubka-soedinitelnaya-gazootvodnaya-90-grad</t>
  </si>
  <si>
    <t>Трубка соединительная газоотводная 90 град 10 шт наше предложение Комплект трубок газоотводных Комплектность трубка стеклянная под углом 100 градусов - 1 шт трубка стеклянная под углом 90 градусов - 1 шт Сохра</t>
  </si>
  <si>
    <t>https://stronikum.ru/1383_Himiya/4555_Komplekt_trubok_gazootvodnih</t>
  </si>
  <si>
    <t>Трубка соединительная наше предложение Трубка соединительная ТС-В- 15</t>
  </si>
  <si>
    <t>https://rushim.ru/product_info.php?products_id=4456</t>
  </si>
  <si>
    <t>Трубка стеклянная</t>
  </si>
  <si>
    <t>https://www.stronikum.ru/1383_Himiya/14004_Komplekt_trubok_steklo</t>
  </si>
  <si>
    <t>Трубка стеклянная 5 мм 20 шт</t>
  </si>
  <si>
    <t>https://skale.ru/magazin/product/trubka-steklyannaya-5-mm</t>
  </si>
  <si>
    <t>Трубка стеклянная наше предложение Трубка стекл 400 мм 8 1 2 диаметр внешний</t>
  </si>
  <si>
    <t>https://rushim.ru/product_info.php?products_id=5043&amp;ysclid=m8hb0oajkz10302583</t>
  </si>
  <si>
    <t>Туби юмалоқ икки оғизли колба 29 32-14 23-250ml наше предложение Колба двугорлая КГУ-2-1- 250-29 32-14 23 на 250 мл</t>
  </si>
  <si>
    <t>https://rushim.ru/product_info.php?products_id=1524</t>
  </si>
  <si>
    <t>Туби юмалоқ колба 29 32-500ml наше предложение Колба круглодонная К-1- 500-29 32 на 500 мл со шлифом</t>
  </si>
  <si>
    <t>https://rushim.ru/product_info.php?products_id=338</t>
  </si>
  <si>
    <t>Тумба для таблиц под доску</t>
  </si>
  <si>
    <t>https://pkvital.ru/catalog/skolnaya-mebel/prinadlezhnosti-dlya-shkolnykh-dosok/tumba-dlya-plakatov.html</t>
  </si>
  <si>
    <t>Тумба для таблиц под доску Шкаф для хранения таблиц и плакатов Система хранения и демонстрации таблиц и плакатов</t>
  </si>
  <si>
    <t>14.1. прайс ученическая мебель крупный опт 20.01.25</t>
  </si>
  <si>
    <t>Тумба для таблиц под доску шкаф для хранения таблиц и плакатов система хранения и демонстрации таблиц и плакатов</t>
  </si>
  <si>
    <t>https://pkvital.ru/catalog/skolnaya-mebel/prinadlezhnosti-dlya-shkolnykh-dosok/tumba-dlya-auditornoy-doski-tbd.html?ysclid=mdxzzkt0hu668555089</t>
  </si>
  <si>
    <t>https://pkvital.ru/catalog/skolnaya-mebel/prinadlezhnosti-dlya-shkolnykh-dosok/tumba-dlya-plakatov.html?utm_source=yd&amp;utm_medium=cpc&amp;utm_campaign=yd_dm_tk_rf_pkvital_gen_tcpa|search&amp;utm_content=tid|46117284830_46117284830|cid|91300552|gid|5246774410|aid|14682041275|adp|no|pos|other1|src|search_none|dvc|desktop|geo_Novosibirsk&amp;utm_term=46117284830&amp;yclid=12272504212404568063</t>
  </si>
  <si>
    <t>Тумба металлическая для инструмента</t>
  </si>
  <si>
    <t>https://www.vseinstrumenti.ru/product/telezhka-instrumentalnaya-praktik-wds-5-s30299025546-764423/</t>
  </si>
  <si>
    <t>https://www.zavod-vto.ru/tpm-01-tumba-dlya-instrumenta.html</t>
  </si>
  <si>
    <t>Тумба приставная</t>
  </si>
  <si>
    <t>КП от Светоч-Плюс от 23.052030</t>
  </si>
  <si>
    <t>Тумба с ящиками</t>
  </si>
  <si>
    <t>https://pkvital.ru/catalog/skolnaya-mebel/stoly-dlya-prepodavateley/tumba-vykatnaya-kompakt--3-yashchika.html</t>
  </si>
  <si>
    <t>Туристическая веревка страховочно-спасательная 100 м</t>
  </si>
  <si>
    <t>https://www.vseinstrumenti.ru/product/strahovochno-spasatelnaya-verevka-48-pryadnaya-statika-vss-bobina-10mm-h-100m-azothimfortis-00082-780528/#searchQuery=Страховочно-спасательная+веревка,+48-прядная,+Статика+ВСС,+бобина,+10мм+х+100м+АзотХимФортис+00082&amp;searchType=autocomplete</t>
  </si>
  <si>
    <t>Турникет LEAF Россия</t>
  </si>
  <si>
    <t>https://www.ozon.ru/product/turniket-a1-leaf-chernyy-984394514/</t>
  </si>
  <si>
    <t>Углошлифовальная машина</t>
  </si>
  <si>
    <t>https://www.vseinstrumenti.ru/product/ugloshlifovalnaya-mashina-zubr-125-mm-1100-vt-ushm-125-1105-et-4690122/#searchQuery=%D0%A3%D0%B3%D0%BB%D0%BE%D1%88%D0%BB%D0%B8%D1%84%D0%BE%D0%B2%D0%B0%D0%BB%D1%8C%D0%BD%D0%B0%D1%8F+%D0%BC%D0%B0%D1%88%D0%B8%D0%BD%D0%B0&amp;searchType=srp</t>
  </si>
  <si>
    <t>Углошлифовальная машина 1100Wt</t>
  </si>
  <si>
    <t>https://www.vseinstrumenti.ru/product/ugloshlifovalnaya-mashina-sturm-ag90112-759348/#searchQuery=Углошлифовальная+машина+(1100Wt)&amp;searchType=srp</t>
  </si>
  <si>
    <t>Углошлифовальная машина Углошлифовальная машина ЗУБР Профессионал УШМ-П125-1500 ЭПСТ</t>
  </si>
  <si>
    <t>https://www.vseinstrumenti.ru/product/ugloshlifovalnaya-mashina-zubr-professional-ushm-p125-1500-epst-3122396/#searchQuery=Углошлифовальная+машина&amp;searchType=srp</t>
  </si>
  <si>
    <t>Уголок безопасности образовательного учреждения 9 плакатов Формат А-3</t>
  </si>
  <si>
    <t>https://shop.armpress.info/catalog/tr1/plakaty-mchs-go-i-chs/ugolok-bezopasnos-obrazovate-uchrezdeni9/?ysclid=m64rtahmvr79162820</t>
  </si>
  <si>
    <t>Уголок по ГО и ЧС объекта 11 плакатов содержание проводимых мероприятий Формат А-3</t>
  </si>
  <si>
    <t>https://shop.armpress.info/catalog/tr1/plakaty-mchs-go-i-chs/ugolok-po-go-i-chs/?ysclid=m64rhe1n8e441164407</t>
  </si>
  <si>
    <t>Уголок пожарной безопасности 9 плакатов Формат А-3</t>
  </si>
  <si>
    <t>https://shop.armpress.info/catalog/tr1/plakaty-mchs-go-i-chs/ugolok-pozarnou-bezopasnos9/?ysclid=m64rijhpqx88328135</t>
  </si>
  <si>
    <t>Угольник 100х60 ГОСТ 3749-77 Техносталь УШ-2-100 F147003</t>
  </si>
  <si>
    <t>https://www.vseinstrumenti.ru/product/ugolnik-100h60-gost-3749-77-tehnostal-ush-2-100-f147003-818585/</t>
  </si>
  <si>
    <t>Угольник Буревестник УП-1- 60 60х40 ГОСТ 3749-77 156</t>
  </si>
  <si>
    <t>https://www.vseinstrumenti.ru/product/ugolnik-burevestnik-up-1-60-60h40-gost-3749-77-156-1718913/</t>
  </si>
  <si>
    <t>Угольник Буревестник УП-1-100 100х60 ГОСТ 3749-77 157</t>
  </si>
  <si>
    <t>https://www.vseinstrumenti.ru/product/ugolnik-burevestnik-up-1-100-100h60-gost-3749-77-157-1718914/</t>
  </si>
  <si>
    <t>Угольник ГТО УП 160х100 кл 1 SS16010001</t>
  </si>
  <si>
    <t>https://www.vseinstrumenti.ru/product/ugolnik-gto-up-160h100-kl-1-ss16010001-1555176/</t>
  </si>
  <si>
    <t>Угольник УШ-2- 60 60х40</t>
  </si>
  <si>
    <t>https://www.vseinstrumenti.ru/product/poverochnyj-ugolnik-gto-ush-60h40-kl-2-sswb604002-1827636/</t>
  </si>
  <si>
    <t>Угольник УШ-2-100 100х60</t>
  </si>
  <si>
    <t>https://www.vseinstrumenti.ru/product/poverochnyj-ugolnik-gto-ush-100h60-kl-2-sswb1006002-1859734/</t>
  </si>
  <si>
    <t>Угольник классный пластмассовый 30 и 60 градусов</t>
  </si>
  <si>
    <t>https://stronikum.ru/4273_Nachalnaya_shkola/6318_Ugolnik_klassniy_plastmassoviy_30_i_60_gradusov</t>
  </si>
  <si>
    <t>Угольник классный пластмассовый 45 и 45 градусов</t>
  </si>
  <si>
    <t>https://stronikum.ru/4273_Nachalnaya_shkola/6321_Ugolnik_klassniy_plastmassoviy_45_i_45_gradusov</t>
  </si>
  <si>
    <t>Угольник столярный</t>
  </si>
  <si>
    <t>https://www.vseinstrumenti.ru/product/stalnoj-ugolnik-s-alyuminievoj-rukoyatkoj-gigant-250-mm-gws-25b-1158621/#searchQuery=Угольник+столярный&amp;searchType=srp</t>
  </si>
  <si>
    <t>Ударная установка</t>
  </si>
  <si>
    <t>https://www.muztorg.ru/produ%D1%81t/A165237</t>
  </si>
  <si>
    <t>Уж</t>
  </si>
  <si>
    <t>http://www.prirodovedenie.ru/61________.htm</t>
  </si>
  <si>
    <t>Ультракороткофокусный проектор</t>
  </si>
  <si>
    <t>https://www.citilink.ru/product/proektor-acer-x1228h-chernyi-mr-jth11-001-1471497/</t>
  </si>
  <si>
    <t>Ультрафиолетовый облучатель рециркулятор настенный Производительность 100 м час Потребляемая мощность 0 06 кВт 220 В Габаритные размеры 370x140х890 мм</t>
  </si>
  <si>
    <t>https://www.vseinstrumenti.ru/product/obluchatel-retsirkulyator-armed-aircube-315-fm-1934401-2104079/#searchQuery=облучатель+настеный&amp;searchType=srp</t>
  </si>
  <si>
    <t>Универсальная индикаторная бумага</t>
  </si>
  <si>
    <t>https://rushim.ru/product_info.php?products_id=4684</t>
  </si>
  <si>
    <t>Универсальный вертикально- фрезерный станок FPX-25 E</t>
  </si>
  <si>
    <t>https://www.stankiproma.ru/product/fpx-25-e-universalnyj-vertikalno-frezernyj-stanok/</t>
  </si>
  <si>
    <t>Универсальный вертикально-фрезерный станок Proma FPX-25 E</t>
  </si>
  <si>
    <t>СТАНКО-П, ООО</t>
  </si>
  <si>
    <t>https://proma.su/products/proma-fpx-25-e---universalnyj-vertikalno-frezernyj-stanok-pro25951000</t>
  </si>
  <si>
    <t>Универсальный малогабаритный самоспасатель Шанс-Е</t>
  </si>
  <si>
    <t>https://www.vseinstrumenti.ru/product/universalnyj-malogabaritnyj-samospasatel-shans-00000000046-3923316/</t>
  </si>
  <si>
    <t>Универсальных набор пилок для электролобзика 5шт</t>
  </si>
  <si>
    <t>https://www.vseinstrumenti.ru/product/nabor-pilok-universalnyj-5-sht-dlya-lobzikov-praktika-036-384-720245/</t>
  </si>
  <si>
    <t>Упоры для отжиманий Классические</t>
  </si>
  <si>
    <t>https://www.olimpciti.ru/catalog/tovary-i-gotovaya-produktsiya/atletizm/upory-dlya-otzhimaniy-1/upory-dlya-otzhimaniy-klassicheskie-ba-302-chernye-zelenye/</t>
  </si>
  <si>
    <t>Управляемая камера 220В 0 1кВт</t>
  </si>
  <si>
    <t>https://www.dns-shop.ru/product/28bb5ca162d6ed20/ip-kamera-xiaomi-mi-camera-2k-magnetic-mount/</t>
  </si>
  <si>
    <t>Уровень технический</t>
  </si>
  <si>
    <t>https://www.vseinstrumenti.ru/product/alyuminievyj-magnitnyj-stroitelnyj-uroven-gigant-600mm-gwm600-1080856/</t>
  </si>
  <si>
    <t>Устав военной службы 0 8х0 9</t>
  </si>
  <si>
    <t>https://стенды-калипсо.рф/katalog/stendyi-dlya-organizaczij/armejskie-stendyi/ustav-voennoj-sluzhby/</t>
  </si>
  <si>
    <t>Уставы Вооруженных Сил РФ история и современность 20 мин</t>
  </si>
  <si>
    <t>https://shop.armpress.info/catalog/uchebnye-videofilimy/r8/bezopasnosti-ziznedeyatelinosti/ustavy-vooruzenny-sil-rf-istoriya/?ysclid=m64l8s8wq448434826</t>
  </si>
  <si>
    <t>Уставы закон жизни воинов 11 плакатов раскрыв содерж общевоинских уставов Формат А-3</t>
  </si>
  <si>
    <t>https://shop.armpress.info/catalog/tr1/plakaty-vooruzennye-sily-rossiuskou-federacii/ustavy-zakon-zizni-voinov/?ysclid=m64ov0tgf8711927191</t>
  </si>
  <si>
    <t>Установка гидропонная</t>
  </si>
  <si>
    <t>https://zarnitza.ru/catalog/oborudovanie-po-prikazu-804-ministerstva-prosveshcheniya-rf/ustanovka-gidroponnaya/</t>
  </si>
  <si>
    <t>МИРОНИКА</t>
  </si>
  <si>
    <t>письмо Александр Шаларов от 03.07.2025</t>
  </si>
  <si>
    <t>Установка для изучения фотоэффекта</t>
  </si>
  <si>
    <t>https://www.medius.ru/catalog/uchebnye_klassy/kabinet_fiziki/oborudovanie_i_pribory_po_optike_i_kvantovoy_fizike/ustanovka_dlya_izucheniya_fotoeffekta_1.html</t>
  </si>
  <si>
    <t>ШМ</t>
  </si>
  <si>
    <t>https://td-school.ru/index.php?page=4126&amp;word=%D3%F1%F2%E0%ED%EE%E2%EA%E0</t>
  </si>
  <si>
    <t>https://td-school.ru/?page=4126</t>
  </si>
  <si>
    <t>Установка для изучения фотоэффекта Наше предложение Внешний фотоэффект Демонстрационно-лабораторный комплект</t>
  </si>
  <si>
    <t>http://klelectronics.ru/node/142</t>
  </si>
  <si>
    <t>Установка для перегонки веществ</t>
  </si>
  <si>
    <t>http://www.prirodovedenie.ru/3065________.htm</t>
  </si>
  <si>
    <t>http://www.interfep.ru/index.php?ht=26&amp;detail=142</t>
  </si>
  <si>
    <t>https://www.himlabo.ru/chemistry/laboratornoe-oborudovanie/ustanovka-dlya-peregonki-veshchestv</t>
  </si>
  <si>
    <t>https://rosservis.spb.ru/magazin/product/ustanovka-dlya-peregonki-veshchestv</t>
  </si>
  <si>
    <t>Установка для производства печатных плат методом ЗО-печати с функцией сверления</t>
  </si>
  <si>
    <t>Просчет 7721804748(ЛШО)</t>
  </si>
  <si>
    <t>Установка для проращивания семян наше предложние Система выращивания АГРОЛО Оптимальная c аэратором Настольная садовая ферма Гидропоника В комплект входит - Лоток с полноценным комплектом горшочков и субстрата на 8 кустов - Профессиональные удобрения Agrolo Fertic - две бутылочки по 250мл - Аэратор-компрессор Ускоряет созревание растений</t>
  </si>
  <si>
    <t>https://www.ozon.ru/product/sistema-vyrashchivaniya-agrolo-optimalnaya-c-aeratorom-nastolnaya-sadovaya-ferma-gidroponika-1690353232/?at=Z8tXqk4Ygf3p89OEHV0prgrIBMyVPEUwRDnoJfAOWnOK</t>
  </si>
  <si>
    <t>Установка для фильтрования под вакуумом</t>
  </si>
  <si>
    <t>https://stronikum.ru/1383_Himiya/792_Ustanovka_dlya_filtrovaniya_pod_vakuumom?ysclid=m8mr3pabmc189866686</t>
  </si>
  <si>
    <t>Установка и подключение Компьютер -Корпус с блоком питания 450W -Процессор intel 3 30GHz -Материнская плата Жесткий диск 500Гб -Оперативная память 8Гб -Видеокарта -DVD-RW привод -Клавиатура -Мышь -Лицензионное программное обеспечение Windows и пакет офисных приложений -ЖК монитор диагональ 23 8 LCD Wide 1920x1080 D - Sub -Акустическая система -Сетевой фильтр 1Ф 220В 0 12кВт</t>
  </si>
  <si>
    <t>Ирбис</t>
  </si>
  <si>
    <t>https://www.irbis-digital.ru/category/portable/monobloki/product/1100</t>
  </si>
  <si>
    <t>Установление Советской власти в России Гражданская война и интнвенция 1918-1920гг наше предложение Гражданская война в России 1918 - 1922 гг 100х140</t>
  </si>
  <si>
    <t>К-1906</t>
  </si>
  <si>
    <t>Устройство для проведения искусственного дыхания пленочного типа для отработки навыков искусственного дыхания на манекене-тренажере при проведении сердечно-легочной реанимации</t>
  </si>
  <si>
    <t>https://www.dealmed.ru/ustrojstvo_maska_p_e_s_obratnym_klapanom_dlya_ivl_fest.html</t>
  </si>
  <si>
    <t>https://zarnitza.ru/catalog/oborudovanie-po-prikazu-804-ministerstva-prosveshcheniya-rf/kabinet-obzh/raskhodnye-materialy-dlja-trenazher-manekenov/?ysclid=mdxysci5g0317197151</t>
  </si>
  <si>
    <t>Устройство для проведения искусственного дыхания пленочного типа для отработки навыков искусственного дыхания на манекене-тренажёре при проведении сердечно-легочной реанимации</t>
  </si>
  <si>
    <t>https://zarnitza.ru/catalog/oborudovanie-po-prikazu-804-ministerstva-prosveshcheniya-rf/kabinet-obzh/raskhodnye-materialy-dlja-trenazher-manekenov/?ysclid=macb54aflg527633455</t>
  </si>
  <si>
    <t>https://www.komus.ru/katalog/otraslevye-predlozheniya/meditsina/perevyazochnye-sredstva/salfetki-i-tampony-marlevye/salfetka-marlevaya-sterilnaya-45kh29-sm-2-slojnaya-plotnost-28-g-5-shtuk-v-upakovke-/p/313466/?utm_source=context2-shRuEgDVEcjqH-mgc-v4&amp;utm_medium=cpc&amp;utm_campaign=context2-ntr_tovarnaya_kampaniya_msk-mk-op_z1-msk-ntr-ntm-v4&amp;utm_content=%7Cc%3A105930064%7Cg%3A5387804595%7Cb%3A15947185080%7Ck%3A49848707200%7Cst%3Asearch%7Ca%3Ano%7Cs%3Anone%7Ct%3Apremium%7Cp%3A1%7Cr%3A49848707200%7Cdev%3Adesktop&amp;utm_term=---autotargeting&amp;yclid=6696419831800135679</t>
  </si>
  <si>
    <t>https://promza.ru/catalog/mediczinckie-sredstva/mediczinskie-maski/ustroystvo-maska-rot-ustroystvo-rot/</t>
  </si>
  <si>
    <t>Устройство многофункциональной МФУ наше пердложение МФУ струйное Epson L3258 slide 1 to 9 of 12 product image 0 product image 1 product image 2 product image 3 product image 4 product image 5 product image 6 product image 7 Купить МФУ струйное система непрерывной подачи чернил цветная печать A4 5760x1440 dpi ч б - 33 стр мин А4 USB Type-A Wi-Fi Технология печати лазерная Цветность печати черно-белая Максимальный формат A4 Максимальное разрешение 1200x1200 dpi Скорость чёрно-белой печати стр мин -20 стр мин А4</t>
  </si>
  <si>
    <t>https://www.dns-shop.ru/product/6c566b769187ed20/mfu-strujnoe-epson-l3258/</t>
  </si>
  <si>
    <t>Утюг</t>
  </si>
  <si>
    <t>https://www.vseinstrumenti.ru/product/utyug-starwind-sir2652-2600-vt-biryuzovyj-chernyj-1462031-11710388/</t>
  </si>
  <si>
    <t>Утюг с пароувлажнителем</t>
  </si>
  <si>
    <t>https://www.vseinstrumenti.ru/product/utyug-starwind-sir7927-2400-vt-fioletovyj-chernyj-414166-12530531/#characteristics</t>
  </si>
  <si>
    <t>Утюк с пароувлажнителем</t>
  </si>
  <si>
    <t>https://www.dns-shop.ru/product/888a6f633e68fd54/utug-redmond-ri-c293-cernyj/</t>
  </si>
  <si>
    <t>Ухо</t>
  </si>
  <si>
    <t>https://www.ekorshe.ru/index.php/catalog/anatomicheskie-detali/item/ukho-levoe-davida</t>
  </si>
  <si>
    <t>Уход за комнатными растениями ламинированная</t>
  </si>
  <si>
    <t>https://stronikum.ru/4504_Podgotovitelnaya_gruppa_6_7/8613_Model_applikatsiya_Uhod_za_komnatnimi_rasteniyami_laminirovannaya</t>
  </si>
  <si>
    <t>Учебн карта Австралия и Новая Зеландия Хозяйственная деятельность населения 70х100</t>
  </si>
  <si>
    <t>К-0725</t>
  </si>
  <si>
    <t>Учебн карта Австралия и Океания Политическая карта 70х100</t>
  </si>
  <si>
    <t>К-0719</t>
  </si>
  <si>
    <t>Учебн карта Австралия и Океания Физическая карта 70х100</t>
  </si>
  <si>
    <t>К-0718</t>
  </si>
  <si>
    <t>Учебн карта Агроклиматические ресурсы России 100х140</t>
  </si>
  <si>
    <t>КН-0801</t>
  </si>
  <si>
    <t>Учебн карта Азия Политическая карта 70х100</t>
  </si>
  <si>
    <t>КН-0737</t>
  </si>
  <si>
    <t>Учебн карта Азия Физическая карта 70х100</t>
  </si>
  <si>
    <t>К-0736</t>
  </si>
  <si>
    <t>Учебн карта Антарктида Комплексная карта 70х100</t>
  </si>
  <si>
    <t>К-0744</t>
  </si>
  <si>
    <t>Учебн карта Атлантический океан Комплексная карта 70х100</t>
  </si>
  <si>
    <t>КН-0715</t>
  </si>
  <si>
    <t>Учебн карта Атлантический океан Физическая карта 70х100</t>
  </si>
  <si>
    <t>К-0728</t>
  </si>
  <si>
    <t>Учебн карта Африка Политическая карта 70х100</t>
  </si>
  <si>
    <t>КН-0717</t>
  </si>
  <si>
    <t>Учебн карта Африка Физическая карта 70х100</t>
  </si>
  <si>
    <t>К-0716</t>
  </si>
  <si>
    <t>Учебн карта Африка Хозяйственная деятельность населения 70х100</t>
  </si>
  <si>
    <t>КН-0724</t>
  </si>
  <si>
    <t>Учебн карта Важнейшие географические открытия и путешествия 100х140</t>
  </si>
  <si>
    <t>К-0731</t>
  </si>
  <si>
    <t>Учебн карта Важнейшие культурные растения мира 100х140</t>
  </si>
  <si>
    <t>КН-0707</t>
  </si>
  <si>
    <t>Учебн карта Великие географические открытия 100х140</t>
  </si>
  <si>
    <t>К-0608</t>
  </si>
  <si>
    <t>Учебн карта Водные ресурсы России 100х140</t>
  </si>
  <si>
    <t>КН-0802</t>
  </si>
  <si>
    <t>Учебн карта Евразия Политическая карта 100х140</t>
  </si>
  <si>
    <t>КН-0711</t>
  </si>
  <si>
    <t>Учебн карта Евразия Физическая карта 100х140</t>
  </si>
  <si>
    <t>К-0712</t>
  </si>
  <si>
    <t>Учебн карта Европа Политическая карта 70х100</t>
  </si>
  <si>
    <t>КН-0735</t>
  </si>
  <si>
    <t>Учебн карта Европа Физическая карта 70х100</t>
  </si>
  <si>
    <t>К-0734</t>
  </si>
  <si>
    <t>Учебн карта Зарубежная Азия Хозяйственная деятельность населения 70х100</t>
  </si>
  <si>
    <t>КН-0739</t>
  </si>
  <si>
    <t>Учебн карта Зарубежная Европа Хозяйственная деятельность населения 70х100</t>
  </si>
  <si>
    <t>КН-0740</t>
  </si>
  <si>
    <t>Учебн карта Земельные ресурсы России 100х140</t>
  </si>
  <si>
    <t>КН-0803</t>
  </si>
  <si>
    <t>Учебн карта Зоогеографическая карта мира 100х140</t>
  </si>
  <si>
    <t>К-0741</t>
  </si>
  <si>
    <t>Учебн карта Индийский океан Комплексная карта 70х100</t>
  </si>
  <si>
    <t>К-0714</t>
  </si>
  <si>
    <t>Учебн карта Индийский океан Физическая карта 70х100</t>
  </si>
  <si>
    <t>К-0729</t>
  </si>
  <si>
    <t>Учебн карта Климатическая карта мира 100х140</t>
  </si>
  <si>
    <t>К-0706</t>
  </si>
  <si>
    <t>Учебн карта Климатические пояса и области мира 100х140</t>
  </si>
  <si>
    <t>К-0701</t>
  </si>
  <si>
    <t>Учебн карта Крупнейшие землетрясения и вулканические извержения 100х140</t>
  </si>
  <si>
    <t>К-0604</t>
  </si>
  <si>
    <t>Учебн карта Мировой океан 100х140</t>
  </si>
  <si>
    <t>К-0710</t>
  </si>
  <si>
    <t>Учебн карта Народы России 100х140</t>
  </si>
  <si>
    <t>КН-0818</t>
  </si>
  <si>
    <t>Учебн карта Народы и плотность населения мира 100х140</t>
  </si>
  <si>
    <t>КН-0703</t>
  </si>
  <si>
    <t>Учебн карта Население России 100х140</t>
  </si>
  <si>
    <t>КН-0804</t>
  </si>
  <si>
    <t>Учебн карта Океаны 100х140</t>
  </si>
  <si>
    <t>К-0611</t>
  </si>
  <si>
    <t>Учебн карта Особо охраняемые территории мира 100х140</t>
  </si>
  <si>
    <t>КН-0709</t>
  </si>
  <si>
    <t>Учебн карта Политическая карта мира 100х140 10 класс</t>
  </si>
  <si>
    <t>КН-0001</t>
  </si>
  <si>
    <t>Учебн карта Политическая карта полушарий 100х140</t>
  </si>
  <si>
    <t>КН-0607</t>
  </si>
  <si>
    <t>Учебн карта Почвенная карта мира 100х140</t>
  </si>
  <si>
    <t>К-0708</t>
  </si>
  <si>
    <t>Учебн карта Природные зоны России Начальная школа 100 140</t>
  </si>
  <si>
    <t>КН-0603</t>
  </si>
  <si>
    <t>Учебн карта Природные зоны и биологические ресурсы России 100х140</t>
  </si>
  <si>
    <t>КН-0805</t>
  </si>
  <si>
    <t>Учебн карта Природные зоны мира 100х140</t>
  </si>
  <si>
    <t>К-0702</t>
  </si>
  <si>
    <t>Учебн карта Растительность мира 100х140</t>
  </si>
  <si>
    <t>К-0733</t>
  </si>
  <si>
    <t>Учебн карта Северная Америка Политическая карта 70х100</t>
  </si>
  <si>
    <t>К-0721</t>
  </si>
  <si>
    <t>Учебн карта Северная Америка Физическая карта 70х100</t>
  </si>
  <si>
    <t>К-0720</t>
  </si>
  <si>
    <t>Учебн карта Северная Америка Хозяйственная деятельность населения 70х100</t>
  </si>
  <si>
    <t>К-0726</t>
  </si>
  <si>
    <t>Учебн карта Северный Ледовитый океан Комплексная карта 70х100</t>
  </si>
  <si>
    <t>К-0732</t>
  </si>
  <si>
    <t>Учебн карта Северный Ледовитый океан Физическая карта 70х100</t>
  </si>
  <si>
    <t>К-0742</t>
  </si>
  <si>
    <t>Учебн карта Строение земной коры и полезные ископаемые мира 100х140</t>
  </si>
  <si>
    <t>К-0705</t>
  </si>
  <si>
    <t>Учебн карта Тихий океан Комплексная карта 70х100</t>
  </si>
  <si>
    <t>К-0713</t>
  </si>
  <si>
    <t>Учебн карта Тихий океан Физическая карта 70х100</t>
  </si>
  <si>
    <t>К-0727</t>
  </si>
  <si>
    <t>Учебн карта Топографическая карта и условные знаки 70х100</t>
  </si>
  <si>
    <t>К-0609</t>
  </si>
  <si>
    <t>Учебн карта Физическая карта Антарктики 70х100</t>
  </si>
  <si>
    <t>К-0612</t>
  </si>
  <si>
    <t>Учебн карта Физическая карта Арктики 70х100</t>
  </si>
  <si>
    <t>К-0610</t>
  </si>
  <si>
    <t>Учебн карта Физическая карта России 100х140 8-9 класс</t>
  </si>
  <si>
    <t>КН-0829</t>
  </si>
  <si>
    <t>Учебн карта Физическая карта мира 100х140</t>
  </si>
  <si>
    <t>К-0606</t>
  </si>
  <si>
    <t>Учебн карта Часовые пояса мира 70х100</t>
  </si>
  <si>
    <t>КН-0704</t>
  </si>
  <si>
    <t>Учебн карта Южная Америка Политическая карта 70х100</t>
  </si>
  <si>
    <t>К-0723</t>
  </si>
  <si>
    <t>Учебн карта Южная Америка Физическая карта 70х100</t>
  </si>
  <si>
    <t>К-0722</t>
  </si>
  <si>
    <t>Учебн карта Южная Америка Хозяйственная деятельность населения 70х100</t>
  </si>
  <si>
    <t>К-0738</t>
  </si>
  <si>
    <t>Учебн карта Южный океан Комплексная карта 70х100</t>
  </si>
  <si>
    <t>К-0730</t>
  </si>
  <si>
    <t>Учебн карта Южный океан Физическая карта 70х100</t>
  </si>
  <si>
    <t>К-0743</t>
  </si>
  <si>
    <t>Учебник по основам безопасности жизнедеятельности наше предложеие Основы безопасности и защиты Родины Практикум</t>
  </si>
  <si>
    <t>https://www.ozon.ru/product/osnovy-bezopasnosti-i-zashchity-rodiny-praktikum-kosolapova-nina-vasilevna-prokopenko-1684166907/</t>
  </si>
  <si>
    <t>Учебно- методический комплект Факторы радиационной и химической опасности мини-экспресс- лаборатория радиационной и химической разведки</t>
  </si>
  <si>
    <t>https://christmas-plus.ru/catalog/uchebnoe_oborudovanie/ekologicheskiy_i_predmetnyy_praktikum/uchebnye_komplekty/uchebno_metodicheskiy_komplekt_faktory_radiatsionnoy_i_khimicheskoy_opasnosti_umk_frkho_mini_ekspres/</t>
  </si>
  <si>
    <t>Учебно-демонстрационные стенды по аквакультуре комплект</t>
  </si>
  <si>
    <t>https://bk-s.pro/catalog/povarskoe-delo/tproduct/394793221-599542525651-stend-na-bannernoi-osnove-klassifikatsiy?ysclid=mb7lv6bmwn529008683</t>
  </si>
  <si>
    <t>Учебно-лабораторный комплекс Агрономия</t>
  </si>
  <si>
    <t>https://npounitech.ru/ulk-%C2%ABagronomiya%C2%BB.html</t>
  </si>
  <si>
    <t>Учебно-лабораторный комплекс Агрономия профессиональная комплектация</t>
  </si>
  <si>
    <t>https://npounitech.ru/ulk-%C2%ABagronomiya%C2%BB-(professional).html</t>
  </si>
  <si>
    <t>Учебно-лабораторный комплекс Экология базовая комплектация</t>
  </si>
  <si>
    <t>https://npounitech.ru/ecology-(basic).html</t>
  </si>
  <si>
    <t>Учебно-лабораторный комплекс Экология профессиональная комплектация</t>
  </si>
  <si>
    <t>https://npounitech.ru/ecology-(professional).html</t>
  </si>
  <si>
    <t>Учебно-лабораторный комплекс Экология расширенная комплектация</t>
  </si>
  <si>
    <t>https://npounitech.ru/%D0%B5cology-(extended).html</t>
  </si>
  <si>
    <t>Учебно-методический комплект СПЭЛ-У УМК СПЭЛ-У</t>
  </si>
  <si>
    <t>https://christmas-plus.ru/catalog/uchebnoe_oborudovanie/ekologicheskiy_i_predmetnyy_praktikum/uchebnye_laboratorii/uchebno_metodicheskiy_komplekt_spel_u_umk_spel_u_v_yashchike/</t>
  </si>
  <si>
    <t>Учебно-методический комплект для конструирования наше предложение Конструктор КиберФан с картами и методическим материалом</t>
  </si>
  <si>
    <t>Письмо Игорь Харьков от 26.05.2026</t>
  </si>
  <si>
    <t>Учебно-образовательная коллекция Знайка НВП Оружие победы USB - накопитель коробочная версия</t>
  </si>
  <si>
    <t>SC115-КВ</t>
  </si>
  <si>
    <t>Учебно-образовательная коллекция Знайка ОБЖ Основы военной службы USB - накопитель коробочная версия</t>
  </si>
  <si>
    <t>SC119-КВ</t>
  </si>
  <si>
    <t>Учебное пособие Гипофиз собаки Окр г -э Pituitary gland of dog</t>
  </si>
  <si>
    <t>Ретиноиды</t>
  </si>
  <si>
    <t>Счет № 776 от 30.05.2025</t>
  </si>
  <si>
    <t>Учебное пособие Желчный пузырь собаки Окр г -э Dog gall bladder</t>
  </si>
  <si>
    <t>Счет № 776 от 30.05.2026</t>
  </si>
  <si>
    <t>Учебное пособие Кора головного мозга крысы Окр г - э Rat Cortex</t>
  </si>
  <si>
    <t>Счет № 776 от 30.05.2027</t>
  </si>
  <si>
    <t>Учебное пособие Яичник кошки Жёлтое тело Окр г -э Ovary cat Yellow body</t>
  </si>
  <si>
    <t>Счет № 776 от 30.05.2028</t>
  </si>
  <si>
    <t>Учебное пособие по основам медицинских знаний</t>
  </si>
  <si>
    <t>https://www.labirint.ru/books/489922/</t>
  </si>
  <si>
    <t>Учебное пособие по основам медицинских знаний наше предложение Основы медицинских знаний анатомия физиология гигиена человека и оказание первой помощи при неотложных состояниях Учебное пособие</t>
  </si>
  <si>
    <t>https://www.chitai-gorod.ru/product/osnovy-medicinskih-znaniy-anatomiya-fiziologiya-gigiena-cheloveka-i-okazanie-pervoy-pomoshchi-pri-neotlozhnyh-sostoyaniyah-uchebnoe-posobie-2856300?ysclid=m96t3xbur8973029387</t>
  </si>
  <si>
    <t>Учебные карты MARCH</t>
  </si>
  <si>
    <t>https://www.ozon.ru/product/uchebnye-karty-march-pervaya-pomoshch-postradavshim-ranenym-948916718/</t>
  </si>
  <si>
    <t>Учебный комплект Атмосферное давление</t>
  </si>
  <si>
    <t>https://sagacorporation.com/products/klass-tekhnicheskoy-fiziki/Uchebnyy-komplekt-Atmosfernoe-davlenie/?sphrase_id=19930</t>
  </si>
  <si>
    <t>Учебный комплект Магнетизм и электро-магнетизм</t>
  </si>
  <si>
    <t>https://sagacorporation.com/products/klass-tekhnicheskoy-fiziki/Uchebnyy-komplekt-Magnetizm-i-elektromagnetizm/?sphrase_id=19932</t>
  </si>
  <si>
    <t>Учебный комплект Механика статика и динамика</t>
  </si>
  <si>
    <t>https://sagacorporation.com/products/klass-tekhnicheskoy-fiziki/Uchebnyy-komplekt-Mekhanika-statika-i-dinamika/?sphrase_id=19941</t>
  </si>
  <si>
    <t>Учебный комплект Мотор-генератор для работы в группе</t>
  </si>
  <si>
    <t>https://sagacorporation.com/products/klass-tekhnicheskoy-fiziki/Motor-generator-dlya-raboty-v-gruppe/?sphrase_id=19917</t>
  </si>
  <si>
    <t>Учебный комплект Оптика</t>
  </si>
  <si>
    <t>https://sagacorporation.com/products/klass-tekhnicheskoy-fiziki/Uchebnyy-komplekt-Optika/?sphrase_id=19939</t>
  </si>
  <si>
    <t>Учебный комплект Термодинамика</t>
  </si>
  <si>
    <t>https://sagacorporation.com/products/klass-tekhnicheskoy-fiziki/Uchebnyy-komplekt-Termodinamika/?sphrase_id=19935</t>
  </si>
  <si>
    <t>Учебный комплект Электричество и магнетизм</t>
  </si>
  <si>
    <t>https://sagacorporation.com/products/klass-tekhnicheskoy-fiziki/Uchebnyy-komplekt-Elektrichestvo-i-magnetizm/?sphrase_id=19937</t>
  </si>
  <si>
    <t>Учебный комплект Электростатика</t>
  </si>
  <si>
    <t>https://sagacorporation.com/products/klass-tekhnicheskoy-fiziki/Uchebnyy-komplekt-Elektrostatika/?sphrase_id=19928</t>
  </si>
  <si>
    <t>Учебный лазерный станок СО2 ЧПУ наше предложение Станок лазерно-гравировальный СО2 настольный первого класса лазерной безопасности</t>
  </si>
  <si>
    <t>Доп.образование</t>
  </si>
  <si>
    <t>прайс проектный от 07.02.25</t>
  </si>
  <si>
    <t>Учебный макет дрона</t>
  </si>
  <si>
    <t>DRONESHUB</t>
  </si>
  <si>
    <t>https://droneshub.ru/category/drones/uchebnyj-maket-drona-dhmaket/</t>
  </si>
  <si>
    <t>Учебный манекен для оказания первой помощи наше предложение Тренажер для оказания первой помощи на месте происшествия Александр М-05 приказ 804 Минпросвещения РФ</t>
  </si>
  <si>
    <t>https://zarnitza.ru/catalog/meditsina/manekeny-trenazhery-slr/aleksandr-m-05-trenazher-okazaniya-pervoy-meditsinskoy-pomoshchi-dlya-nachalnoy-voennoy-podgotovki/</t>
  </si>
  <si>
    <t>Учебный патрон 5 45х39 мм в шт</t>
  </si>
  <si>
    <t>https://pnevmat24.ru/patron-uchebnyy-545x39-ak-74/</t>
  </si>
  <si>
    <t>Учебный патрон ПМ 9х18</t>
  </si>
  <si>
    <t>https://pnevmat24.ru/patron-uchebnyy-9x18-pm/</t>
  </si>
  <si>
    <t>Учебный симулятор-тренажер Комбайн</t>
  </si>
  <si>
    <t>https://teclass.ru/collection/katalog-1-9728ca/product/uchebnyy-simulyator-trenazhera-kombayn</t>
  </si>
  <si>
    <t>Учебный симулятор-тренажер Трактор</t>
  </si>
  <si>
    <t>https://teclass.ru/collection/katalog-1-9728ca/product/uchebnyy-simulyator-trenazhera-traktor</t>
  </si>
  <si>
    <t>Учебный симулятор-тренажера Комбайн наше предложение Учебный тренажер Комбайн-студент Полноценный тренажер зерноуборочного комбайна ВЕКТОР Базовая комплектация тренажера детали рамы из конструкционного алюминиевого профиля комплект крепеж для сборки рамы поворотные колеса с тормозом - 4 шт кресло с регулировкой продольного положения и угла наклона спинки носовая и правая консоли управления блок педалей компьютер AMD A10 4Гб GeForce GT 730 SSD 240Гб телевизор 32 FullHD 1920х1080 беспроводные клавиатура и мышь набор кабелей флэш-накопитель с программным обеспечением руководство по сборке и эксплуатации гарантийный талон</t>
  </si>
  <si>
    <t>Sim craft/Симкрафт</t>
  </si>
  <si>
    <t>https://www.tngsim.ru/shop/41/desc/uchebnyj-trenazher-kombajn-student</t>
  </si>
  <si>
    <t>Учебный симулятор-тренажера Трактор наше предложение Учебный тренажер Трактор-студент Полноценный тренажер 2-х типов колесных тракторов МТЗ и К-744 Базовая комплектация тренажера детали рамы из конструкционного алюминиевого профиля комплект крепеж для сборки рамы поворотные колеса с тормозом - 4 шт кресло с регулировкой продольного положения и угла наклона спинки носовая и правая консоли управления блок педалей компьютер AMD A10 4Гб GeForce GT 730 SSD 240Гб телевизор 32 FullHD 1920х1080 беспроводные клавиатура и мышь набор кабелей флэш-накопитель с программным обеспечением руководство по сборке и эксплуатации гарантийный талон</t>
  </si>
  <si>
    <t>https://www.tngsim.ru/shop/38/desc/uchebnyj-trenazher-traktor-student-2</t>
  </si>
  <si>
    <t>Учебный тренажер Бульдозер</t>
  </si>
  <si>
    <t>https://www.tngsim.ru/shop/94/desc/desk-simuljator-buldozer</t>
  </si>
  <si>
    <t>Учебный тренажер Грейдер настольный</t>
  </si>
  <si>
    <t>Письмо Алексей Мануйлов от 03.07.2025</t>
  </si>
  <si>
    <t>Учебный тренажер Комбайн-деск 3 упражнения</t>
  </si>
  <si>
    <t>https://www.tngsim.ru/shop/123/desc/desk-simuljator-zernouborochnyj-kombajn</t>
  </si>
  <si>
    <t>Учебный тренажер Погрузчик</t>
  </si>
  <si>
    <t>https://www.tngsim.ru/shop/58/desc/desk-simuljator-pogruzchik</t>
  </si>
  <si>
    <t>Учебный тренажер Экскаватор</t>
  </si>
  <si>
    <t>https://www.tngsim.ru/shop/57/desc/desk-simuljator-ehkskavator</t>
  </si>
  <si>
    <t>Учебный фильм Основы и правила стрельбы из стрелкового оружия</t>
  </si>
  <si>
    <t>https://shop.armpress.info/catalog/uchebnye-videofilimy/r8/vooruzennye-sily-rossiuskou-federacii/osnovy-i-pravila-streliby-iz/?ysclid=m64l64kisu363848156</t>
  </si>
  <si>
    <t>Учебный фильм Приемы и правила метания ручных гранат и стрельбы из гранатомета 24 минуты</t>
  </si>
  <si>
    <t>https://shop.armpress.info/catalog/uchebnye-videofilimy/r8/vooruzennye-sily-rossiuskou-federacii/priemy-i-pravila-metaniya-ruchnyx1/?ysclid=m64l7z5dj1651565858</t>
  </si>
  <si>
    <t>ФГОС Лаборатория</t>
  </si>
  <si>
    <t>https://sagacorporation.com/products/klass-tekhnicheskoy-fiziki/FGOS-Laboratoriya/?sphrase_id=19896</t>
  </si>
  <si>
    <t>ФГОС комплект Лабораторный комплект набор по квантовым явлениям в комплекте с индикатором радиоактивности</t>
  </si>
  <si>
    <t>https://www.himlabo.ru/physics/laboratornye-komplekty/laboratornyj-komplekt-nabor-po-kvantovym-yavleniyam-v-komplekte-s-indikatorom-radioaktivnosti</t>
  </si>
  <si>
    <t>ФГОС комплект Лабораторный комплект набор по молекулярной физике и термодинамике</t>
  </si>
  <si>
    <t>https://www.himlabo.ru/physics/laboratornye-komplekty/laboratornyj-komplekt-nabor-po-molekulyarnoj-fizike-i-termodinamike</t>
  </si>
  <si>
    <t>ФГОС комплект Лабораторный комплект набор по оптике</t>
  </si>
  <si>
    <t>https://www.himlabo.ru/physics/laboratornye-komplekty/laboratornyj-komplekt-nabor-po-optike</t>
  </si>
  <si>
    <t>ФГОС комплект Лабораторный комплект набор по электродинамике с выпрямителем</t>
  </si>
  <si>
    <t>https://www.himlabo.ru/physics/laboratornye-komplekty/laboratornyj-komplekt-nabor-po-elektrodinamike</t>
  </si>
  <si>
    <t>ФГОС комплект Лабораторныйкомплект набор по механике</t>
  </si>
  <si>
    <t>https://www.himlabo.ru/physics/laboratornye-komplekty/laboratorniy-komplekt-po-mechanike</t>
  </si>
  <si>
    <t>ФГОС-лаборатория по физике базовая в составе Комплект методических руководств на русском языке</t>
  </si>
  <si>
    <t>https://nau-ra.ru/produktsiya/produktsiya-225_90.html</t>
  </si>
  <si>
    <t>ФЗ О воинской обязанности и военной службе</t>
  </si>
  <si>
    <t>https://www.ozon.ru/product/fz-o-voinskoy-obyazannosti-i-voennoy-sluzhbe-fz-o-statuse-voennosluzhashchih-po-sost-na-2025-god-1735501015/?at=36tWggmn7uQ4olrXsA2JYqRhDPp4rNc691nqEtxJ3DYq</t>
  </si>
  <si>
    <t>ФЗ О пожарной безопасности</t>
  </si>
  <si>
    <t>https://www.ozon.ru/product/fz-o-pozharnoy-bezopasnosti-1857873009/?at=oZt6VVXOlfNE3n0Jcy3NrpVTGXOBQVfrgr6mZuBlwrQ0</t>
  </si>
  <si>
    <t>Факторы разрушающие здоровье человека</t>
  </si>
  <si>
    <t>https://uchproektmsk.ru/catalog/uchebnye-posobiya-dlya-shkolnyh-kabinetov/kabinet-obzh-i-ekologii/tablicy-demonstracionnye-obzh-i-eko/tablicy-faktory-razrushauschie-zdorove-cheloveka-8-tablic</t>
  </si>
  <si>
    <t>Факторы разрушающие здоровье человека 8 таблиц</t>
  </si>
  <si>
    <t>5-8543-010</t>
  </si>
  <si>
    <t>Фартук для готовки головной убор</t>
  </si>
  <si>
    <t>https://www.ozon.ru/product/fartuk-kuhonnyy-white-1599021977/?at=GRt28xk20u8AVJMTw74J1wH0yZnjjhqgEk9VUVM6RoY&amp;avtc=1&amp;avte=4&amp;avts=1738834778&amp;keywords=%D1%84%D0%B0%D1%80%D1%82%D1%83%D0%BA+%D0%BA%D1%83%D1%85%D0%BE%D0%BD%D0%BD%D1%8B%D0%B9+%D1%81+%D1%88%D0%B0%D0%BF%D0%BE%D1%87%D0%BA%D0%BE%D0%B9</t>
  </si>
  <si>
    <t>Фартук защитный</t>
  </si>
  <si>
    <t>https://www.vseinstrumenti.ru/product/fartuk-zaschitnyj-iz-pvh-jeta-safety-jvc-901-13290067/#searchQuery=%D0%A4%D0%B0%D1%80%D1%82%D1%83%D0%BA+%D0%B7%D0%B0%D1%89%D0%B8%D1%82%D0%BD%D1%8B%D0%B9&amp;searchType=srp</t>
  </si>
  <si>
    <t>Фартук защитный 46х54 см</t>
  </si>
  <si>
    <t>https://www.ozon.ru/product/nabor-dlya-urokov-truda-yunlandiya-kleenka-pvh-fartuk-s-narukavnikami-neon-car-270198-1764186310/</t>
  </si>
  <si>
    <t>Фартук защитный труды мальчики</t>
  </si>
  <si>
    <t>https://www.vseinstrumenti.ru/product/fartuk-zaschitnyj-iz-pvh-jeta-safety-jvc-901-13290067/#searchQuery=Фартук+защитный&amp;searchType=srp</t>
  </si>
  <si>
    <t>Фарфорова ступка с пестиком 90mm наше пердложение Ступка 100 мм с пестиком аналог ступки 3 150м</t>
  </si>
  <si>
    <t>https://rushim.ru/product_info.php?products_id=3562</t>
  </si>
  <si>
    <t>Фарфоровый керамический треугольник</t>
  </si>
  <si>
    <t>https://rosservis.spb.ru/magazin/product/treugolnik-farforovyy</t>
  </si>
  <si>
    <t>Фарфоровый треугольник 30 мм</t>
  </si>
  <si>
    <t>https://rushim.ru/product_info.php?products_id=6463</t>
  </si>
  <si>
    <t>Федеральный закон О воинской обязанности и военной службе</t>
  </si>
  <si>
    <t>https://www.ozon.ru/product/o-voinskoy-obyazannosti-i-voennoy-sluzhbe-53-fz-1705033404/?asb=b4623DlLjHM0WABAHDu%252FkocwHZuEum2UDzzzCVY76ko%253D&amp;at=RltyOXoWWFRJnozkiBmzz8mSAy1XXpsVNkN2NSwzlRAv&amp;avtc=1&amp;avte=4&amp;avts=1737436130&amp;keywords=%D1%84%D0%B5%D0%B4%D0%B5%D1%80%D0%B0%D0%BB%D1%8C%D0%BD%D1%8B%D0%B9+%D0%B7%D0%B0%D0%BA%D0%BE%D0%BD+%D0%BE+%D0%B2%D0%BE%D0%B8%D0%BD%D1%81%D0%BA%D0%BE%D0%B9+%D0%BE%D0%B1%D1%8F%D0%B7%D0%B0%D0%BD%D0%BD%D0%BE%D1%81%D1%82%D0%B8+%D0%B8+%D0%B2%D0%BE%D0%B5%D0%BD%D0%BD%D0%BE%D0%B9</t>
  </si>
  <si>
    <t>Ферма для баскетбольного игрового щита настенная вынос 3000</t>
  </si>
  <si>
    <t>https://www.olimpciti.ru/catalog/tovary-i-gotovaya-produktsiya/basketbol/basketbol-nye-fermy/ferma-dlya-basketbol-nogo-igrovogo-shchita-nastennaya-vynos-3000/</t>
  </si>
  <si>
    <t>Физика 10 класс 16 таблиц</t>
  </si>
  <si>
    <t>5-8591-016</t>
  </si>
  <si>
    <t>Физика 11 класс 15 таблиц</t>
  </si>
  <si>
    <t>5-8616-015</t>
  </si>
  <si>
    <t>Физика 7 класс 20 таблиц</t>
  </si>
  <si>
    <t>5-8586-020</t>
  </si>
  <si>
    <t>Физика 8 класс 20 таблиц</t>
  </si>
  <si>
    <t>5-8587-020</t>
  </si>
  <si>
    <t>Физика 9 класс 20 таблиц</t>
  </si>
  <si>
    <t>5-8588-020</t>
  </si>
  <si>
    <t>Физика Набор оборудования для лабораторных работ и ученических опытов по физике на базе ОГЭ</t>
  </si>
  <si>
    <t>https://stronikum.ru/1061_Fizika/16085_Nabor_oborudovaniya_dlya_laboratornih_rabot_i_uchenicheskih_opitov_na_baze_komplektov_dlya_OGE</t>
  </si>
  <si>
    <t>Физическая карта России 100х140</t>
  </si>
  <si>
    <t>КН-0605</t>
  </si>
  <si>
    <t>Физическая карта полушарий</t>
  </si>
  <si>
    <t>К-0601</t>
  </si>
  <si>
    <t>Физическая карта полушарий 100х140</t>
  </si>
  <si>
    <t>КН-0601</t>
  </si>
  <si>
    <t>Физические величины и фундаментальные константы</t>
  </si>
  <si>
    <t>https://stronikum.ru/1061_Fizika/6929_Tablitsa_demonstratsionnaya_Fizicheskie_velichini_i_fundamentalnie_konstanti_vinil_70x100</t>
  </si>
  <si>
    <t>Физические величины и фундаментальные константы винил 100х140 см</t>
  </si>
  <si>
    <t>В7-8560-001</t>
  </si>
  <si>
    <t>Филамент ABS 400 метров Пластик для 3D принтера</t>
  </si>
  <si>
    <t>https://www.ozon.ru/product/plastik-abs-dlya-3d-printera-1-75-mm-400m-1kg-chernyy-534660407/</t>
  </si>
  <si>
    <t>Фильтр бумажный белая лента Фильтры обеззоленные d 5 5 см белая лента средней фильтр 100 шт уп</t>
  </si>
  <si>
    <t>https://rushim.ru/product_info.php?products_id=668</t>
  </si>
  <si>
    <t>Фильтр бумажный синяя лента Фильтры обеззоленные d 5 5 см синяя лента медленной фильтр 100 шт уп</t>
  </si>
  <si>
    <t>https://rushim.ru/product_info.php?products_id=669</t>
  </si>
  <si>
    <t>Фильтр для наблюдения Солнца</t>
  </si>
  <si>
    <t>https://www.levenhuk.ru/products/solar-filter-levenhuk-reflector130/</t>
  </si>
  <si>
    <t>Фильтровальная бумага фильтры бумажные</t>
  </si>
  <si>
    <t>http://www.prirodovedenie.ru/346________.htm</t>
  </si>
  <si>
    <t>Фильтры обеззоленные d 11 см белая лента средней фильтр 100 шт уп</t>
  </si>
  <si>
    <t>https://rushim.ru/product_info.php?products_id=4848</t>
  </si>
  <si>
    <t>Фильтры обеззоленные d 11 см красная лента быстрой фильтр 100 шт уп</t>
  </si>
  <si>
    <t>https://rushim.ru/product_info.php?products_id=4849</t>
  </si>
  <si>
    <t>Фильтры обеззоленные d 9 см белая 100 шт</t>
  </si>
  <si>
    <t>https://rushim.ru/product_info.php?products_id=316</t>
  </si>
  <si>
    <t>Фильтры обеззоленные синяя лента 12 5см Количество в упаковке 100 шт</t>
  </si>
  <si>
    <t>https://rushim.ru/product_info.php?products_id=670&amp;ysclid=m71qw3ydm8541228475</t>
  </si>
  <si>
    <t>Фитиль для спиртовок уп 10 шт</t>
  </si>
  <si>
    <t>https://rushim.ru/product_info.php?products_id=6420</t>
  </si>
  <si>
    <t>Фитолампа наше предложение Фитолампа для растений и рассады 60 см 10 Вт</t>
  </si>
  <si>
    <t>https://www.ozon.ru/product/fitolampa-dlya-rasteniy-i-rassady-60-sm-ultraflash-demmax-10-vt-1887490680/?at=nRtr4PnDqCKEjz5vF9AA8VAi8pv39ET7BRjN2hON90Oy</t>
  </si>
  <si>
    <t>Фитостеллаж</t>
  </si>
  <si>
    <t>https://www.ozon.ru/product/stellazh-metallicheskiy-na-podokonnik-4fitosvetilnika-taymer-1793185928/?at=16tLX98gncVVNZmECBZ4M0KTzKgD21UZ4mJLniG946Bj&amp;keywords=%D1%81%D1%82%D0%B5%D0%BB%D0%BB%D0%B0%D0%B6+%D0%B4%D0%BB%D1%8F+%D1%80%D0%B0%D1%81%D1%81%D0%B0%D0%B4%D1%8B+%D1%81+%D1%84%D0%B8%D1%82%D0%BE%D0%BB%D0%B0%D0%BC%D0%BF%D0%BE%D0%B9</t>
  </si>
  <si>
    <t>Флаг Красного Креста</t>
  </si>
  <si>
    <t>https://rosservis.spb.ru/magazin/product/flag-krasnogo-kresta</t>
  </si>
  <si>
    <t>Флаг мира наше предложение Флаги и население мира 1 3х1 1</t>
  </si>
  <si>
    <t>письмо от Ирины от 21.02.25</t>
  </si>
  <si>
    <t>Флейта</t>
  </si>
  <si>
    <t>https://www.muztorg.ru/produ%D1%81t/A084445</t>
  </si>
  <si>
    <t>https://www.ozon.ru/product/blokfleyta-8-otverstiy-nemetskaya-sistema-soprano-709530485/?at=08tYXJ1MDclNlryqTozBJVksMxvGPEi4NMzJWfLz0wQQ</t>
  </si>
  <si>
    <t>Флипчарт с магнитно-маркерной доской</t>
  </si>
  <si>
    <t>https://www.vseinstrumenti.ru/product/magnitno-markernaya-doska-flipchart-standart-70h100-sm-peredvizhnaya-brauberg-235527-944765/#searchQuery=%D1%84%D0%BB%D0%B8%D0%BF%D1%87%D0%B0%D1%80%D1%82&amp;searchType=redirect</t>
  </si>
  <si>
    <t>https://www.komus.ru/katalog/demonstratsionnoe-oborudovanie/flipcharty-i-aksessuary/flipcharty/flipchart-magnitno-markernyj-70kh100-sm-na-rolikakh-dvukhstoronnij-attache/p/1023831/?from=block-301-0_12</t>
  </si>
  <si>
    <t>Флипчарт с магнитно-маркерной доской на треноге рама ПВХ 70x100</t>
  </si>
  <si>
    <t>https://www.vseinstrumenti.ru/product/flipchart-attache-economy-na-trenoge-rama-pvh-70x100-1132954-1550448/</t>
  </si>
  <si>
    <t>Флипчарт с магнитно-маркерной доской наше предложение Передвижной флипчарт 70х100 см</t>
  </si>
  <si>
    <t>https://www.vseinstrumenti.ru/product/peredvizhnoj-flipchart-officespace-70h100-sm-polochka-fl-20410-7720012/#searchQuery=%D0%A4%D0%BB%D0%B8%D0%BF%D1%87%D0%B0%D1%80%D1%82%D1%8B&amp;searchType=autocomplete</t>
  </si>
  <si>
    <t>Фличпарт магнитно-маркерный настенный Размер изделия 700x1000 мм</t>
  </si>
  <si>
    <t>https://www.vseinstrumenti.ru/product/magnitno-markernyj-flipchart-attache-70h100-sm-nastennyj-nadvernyj-1041184-1550463/#searchQuery=%D0%A4%D0%BB%D0%B8%D1%87%D0%BF%D0%B0%D1%80%D1%82+%D0%BC%D0%B0%D0%B3%D0%BD%D0%B8%D1%82%D0%BD%D0%BE-%D0%BC%D0%B0%D1%80%D0%BA%D0%B5%D1%80%D0%BD%D1%8B%D0%B9+%D0%BD%D0%B0%D1%81%D1%82%D0%B5%D0%BD%D0%BD%D1%8B%D0%B9&amp;searchType=srp</t>
  </si>
  <si>
    <t>Фляжка солдатская</t>
  </si>
  <si>
    <t>https://www.vseinstrumenti.ru/product/pohodnaya-flyaga-na-remne-ecos-cb-2014-991017-1615449/</t>
  </si>
  <si>
    <t>https://www.ozon.ru/product/flyaga-armeyskaya-dlya-vody-takticheskaya-podarok-hlortab-1-blister-625924436/?at=57twkxV5QcDZ6W38uGO4PPET2MZz6ruvPxw99ipRBpmO&amp;keywords=Фляжка+солдатская</t>
  </si>
  <si>
    <t>https://pnevmat24.ru/flyaga-armeyskaya-075-l-s-chehlom/</t>
  </si>
  <si>
    <t>Фляжки солдатские</t>
  </si>
  <si>
    <t>https://www.vseinstrumenti.ru/product/flyazhka-armejskaya-helios-1-v-chehle-hs-np-020009-02-00000174111-13353115/?ysclid=m90sci2ss121532207</t>
  </si>
  <si>
    <t>https://www.ozon.ru/product/flyazhka-armeyskaya-podarochnaya-dlya-vody-takticheskaya-flyaga-alyuminievaya-685716716/?advert=Z2kTEgvFYb_pjwmXTOOOpnjRO-eTJX85QcUTG_gCfurDuASGD5HqYbM-eQ64gKtZSeiOz1MkitRn-PS5Mq7GRCTHDz6nnSHzwA56jP8p8-XOAYtpE1hIx1NgUxqcnEbKxfyhqO47FkRJUAwrTXjcxgX-4SViYLljkdVCllgwtV5XHLx-jrKk22-nFe3F4micAisabN6iJ5ReQp22r9khVmvQg9lUFASuFVtI6QLwahBi9fSf2o5K6_daaDleEyKioWUSjbfyfKJPRbAvXFKOjR5TabGBRC4B4XFxPlljDPCtIimS_QRItrfnOY_5Rwy49lxzJtm0oj5c5kPqxupqdzae9TXLqDNm2hds3kNbL-W-8HchTo6_-TTgAYUopYgpv3Vw41QCQQ&amp;avtc=1&amp;avte=2&amp;avts=1723627077&amp;keywords=фляжка+армейская</t>
  </si>
  <si>
    <t>Фольгированный стеклотекстолит 2-сторонний 50х100мм 18 18 1 5мм 18мкм 20 листов</t>
  </si>
  <si>
    <t>https://www.chipdip.ru/product/fr4-50x100mm-2s</t>
  </si>
  <si>
    <t>Фонарик диагностический</t>
  </si>
  <si>
    <t>https://www.ozon.ru/product/diagnosticheskiy-meditsinskiy-instrument-fonarik-vracha-dlya-osmotra-polosti-rta-ushey-i-glaz-svet-899422656/?at=mqtkVvymxhEy8VmEh8KDq1RuZ8DwzJimWG2pGFg4nwVp</t>
  </si>
  <si>
    <t>Фонарики налобные</t>
  </si>
  <si>
    <t>https://www.vseinstrumenti.ru/product/nalobnyj-fonar-feron-zoom-s-akkumulyatorom-th2305-5w-2x18650-ip44-plastik-alyuminij-41709-1953316/#searchQuery=%D0%A4%D0%BE%D0%BD%D0%B0%D1%80%D0%B8%D0%BA%D0%B8+%D0%BD%D0%B0%D0%BB%D0%BE%D0%B1%D0%BD%D1%8B%D0%B5&amp;searchType=redirect</t>
  </si>
  <si>
    <t>https://tkrim.ru/bezopasnost-rabochego-mesta/gazoanalizatory-i-gazosignalizatory/fonar-nalobnyj-akkumulyatornyj-litievyj-kosmos-h3wli-on</t>
  </si>
  <si>
    <t>Фора 8 стеллаж 77х147х38</t>
  </si>
  <si>
    <t>КП от Светоч-Плюс от 23.052032</t>
  </si>
  <si>
    <t>Фотоаппарат</t>
  </si>
  <si>
    <t>https://www.dns-shop.ru/product/4751cc3ebca5ed20/zerkalnyj-fotoapparat-canon-eos-4000d-kit-18-55mm-iii-cernyj/</t>
  </si>
  <si>
    <t>Фотограмметрическое ПО для обработки данных дистанционного зондирования Земли наше предложени Фотограмметрическое программное обеспечение</t>
  </si>
  <si>
    <t>КП № 2008 от 26 июня 2025 г.</t>
  </si>
  <si>
    <t>2месяца</t>
  </si>
  <si>
    <t>Фотограмметрическое ПО для обработки данных дистанционного зондирования земли</t>
  </si>
  <si>
    <t>https://teclass.ru/collection/katalog-1-9728ca/product/fotogrammetricheskoe-po-dlya-obrabotki-dannyh-distantsionnogo-zondirovaniya-zemli</t>
  </si>
  <si>
    <t>Фотоколориметр наше предложение Фотометр Эконикс Экотест-2020-4-РС</t>
  </si>
  <si>
    <t>https://www.optimum-lab.ru/product/fotokolorimetr-ekotest-2020-4-usb/?ysclid=mdodkvcq6o669732609</t>
  </si>
  <si>
    <t>Фрезерно-гравировальный станок с числовым про- граммным управлением оснащенный щитком-экраном из оргстекла рабочая область 450х390х120 мм - габаритные размеры станка мм 700х700х700 h ШхГхВ тумба - габаритные размеры мм - 800х800х800 h колпак - габаритные размеры мм 800х800х800 h станок с колпаком и тумбой - габаритные размеры мм - 800х800х1800 h - установленная мощность кВт 3 0 220 1ф DF-MILL наше предложение Учебный фрезерно-гравировальный станок с ЧПУ ЮНИОР- Ф портальный</t>
  </si>
  <si>
    <t>КП ДиСи от 28.08.2026</t>
  </si>
  <si>
    <t>Фрезерно-гравировальный станок с числовым программным управлением оснащенный щитком-экраном из оргстекла</t>
  </si>
  <si>
    <t>Коммерческое предложение № 73/УСП от 10.02.2025</t>
  </si>
  <si>
    <t>ОС - Техника</t>
  </si>
  <si>
    <t>КП ОС техника от 28.04.2025</t>
  </si>
  <si>
    <t>КП ОС-техника от 15.05.2028</t>
  </si>
  <si>
    <t>Фрезерно-гравировальный станок с числовым программным управлением оснащенный щитком-экраном из оргстекла наше предложение Учебный фрезерный станок с ЧПУ ЮНИОР- Ф портальный в составе Базис станка Оснастка и инструмент набор фрез Управляющая программа станка Блок управления на базе ноутбука Защитная кабина для станка Юниор Ф Набор заготовок Макетный пластик 40 40 25 мм</t>
  </si>
  <si>
    <t>КП от 19.06.2025</t>
  </si>
  <si>
    <t>Фрезерно-гравировальный станок с числовым программным управлением оснащенный щитком-экраном из оргстекла наше предложение Фрезерно-гравировальный станок с ЧПУ</t>
  </si>
  <si>
    <t>письмо от 10.04.25</t>
  </si>
  <si>
    <t>Фрезерно-гравировальный станок с числовым программным управлением оснащенный щитком-экраном из оргстекла наше предложениеФрезерно-гравировальный станок с числовым программным управлением 3040 размер рабочего поля 300х400 мм мощность привода 1500Вт Размер рабочего поля не менее мм 300х400х80 Количество осей не менее 3 Мощность шпинделя кВт не менее 1 5 Максимальная скорость вращения шпинделя об мин не более 24000 Система управления Mach3 Электропитание - 220В 10 50HZ Габариты мм не более 605х510х480 Масса кг не более - 50 Защитный экран-кабина наличие</t>
  </si>
  <si>
    <t>КП от 18.06.2025</t>
  </si>
  <si>
    <t>Фрезерный станок учебный по дереву 220 В 60 Вт Наше предложение КОРВЕТ 82 станок фрезерный по дереву</t>
  </si>
  <si>
    <t>https://www.korvet.su/product/phrezernyj-stanok-jenkor-korvet-82</t>
  </si>
  <si>
    <t>Фуллерена</t>
  </si>
  <si>
    <t>http://www.prirodovedenie.ru/5784________.htm</t>
  </si>
  <si>
    <t>Функциональный генератор ФГ-100 аше предложение ГЗЧ-КЛ Генератор звуковой частоты школьный демонстрационный</t>
  </si>
  <si>
    <t>http://www.klelectronics.ru/catalog/general/generator</t>
  </si>
  <si>
    <t>Футляр для хранения логопедических зондов Размеры футляра не менее 17х5 см Материал - пластик</t>
  </si>
  <si>
    <t>https://www.zondov.ru/product_618.html</t>
  </si>
  <si>
    <t>Халат лабораторный белый женский</t>
  </si>
  <si>
    <t>https://rushim.ru/product_info.php?products_id=5451</t>
  </si>
  <si>
    <t>Халат медицинский женский размеры с 50 по 66</t>
  </si>
  <si>
    <t>https://www.komus.ru/katalog/rabochaya-spetsodezhda-i-siz/uniforma/meditsinskaya-odezhda/khalaty-dlya-meditsinskogo-personala/khalat-meditsinskij-zhenskij-m04-khl-belyj-razmer-48-50-rost-158-164-/p/156084/?from=var</t>
  </si>
  <si>
    <t>Халаты лабораторные РАЗМЕР М грудь 96-100</t>
  </si>
  <si>
    <t>https://rushim.ru/product_info.php?products_id=5450</t>
  </si>
  <si>
    <t>Халаты лабораторные материал - лавсан</t>
  </si>
  <si>
    <t>https://www.komus.ru/katalog/rabochaya-spetsodezhda-i-siz/rabochaya-spetsodezhda-dlya-zashhity-ot-kislot-i-shhelochej/khalaty-dlya-zashhity-ot-kisloty-shhelochi/khalat-zashhitnyj-ot-kislot-i-shhelochej-muzhskoj-kshhs-khl-lavsanovyj-sinij-razmer-48-50-rost-170-176-/p/446487/?from=var</t>
  </si>
  <si>
    <t>Химические реакции 14 табл формат А1 ламинир</t>
  </si>
  <si>
    <t>https://stronikum.ru/1383_Himiya/5941</t>
  </si>
  <si>
    <t>Химические свойства кислот солей и оснований винил 100х140см винил</t>
  </si>
  <si>
    <t>В7-8849-001</t>
  </si>
  <si>
    <t>Химические свойства металлов винил 100х140см винил</t>
  </si>
  <si>
    <t>В7-8580-001</t>
  </si>
  <si>
    <t>Химическое производство Металлургия 16 табл формат А1 ламинир</t>
  </si>
  <si>
    <t>https://stronikum.ru/1383_Himiya/6300</t>
  </si>
  <si>
    <t>Химия Набор оборудования для лабораторных работ и ученических опытов по химии на базе ОГЭ</t>
  </si>
  <si>
    <t>https://stronikum.ru/1383_Himiya/16759_Nabor_OGE_po_himii_TR?ysclid=mbhjpgmz83769002756</t>
  </si>
  <si>
    <t>Хлопок и продукты его переработки средн шк</t>
  </si>
  <si>
    <t>http://www.prirodovedenie.ru/81________.htm</t>
  </si>
  <si>
    <t>Хлорид аммония р-р 5-10 100 мл</t>
  </si>
  <si>
    <t>Чистые газы</t>
  </si>
  <si>
    <t>в письме</t>
  </si>
  <si>
    <t>Холодильник ХСН-300-14 23-14 23 спиральный</t>
  </si>
  <si>
    <t>https://rushim.ru/product_info.php?products_id=3637</t>
  </si>
  <si>
    <t>Холодильный шкаф</t>
  </si>
  <si>
    <t>https://www.medcomp.ru/catalog/product/kholodilnik-farmatsevticheskiy-khf-250-3-pozis/</t>
  </si>
  <si>
    <t>Холодильный шкаф наше предложение Холодильник с морозильником</t>
  </si>
  <si>
    <t>https://www.dns-shop.ru/product/8233586b32b43332/holodilnik-s-morozilnikom--dexp-rf-td210nmaw-belyj/</t>
  </si>
  <si>
    <t>Цветной принтер</t>
  </si>
  <si>
    <t>https://www.dns-shop.ru/product/fdd2031ea2a2ed20/mfu-strujnoe-hp-smart-tank-615/</t>
  </si>
  <si>
    <t>Цветовой диск Ньютона 1</t>
  </si>
  <si>
    <t>https://labbox.ru/product/cvetovoj-disk-nyutona/</t>
  </si>
  <si>
    <t>Цветок василька</t>
  </si>
  <si>
    <t>http://www.prirodovedenie.ru/234________.htm</t>
  </si>
  <si>
    <t>https://stronikum.ru/1627_Biologiya/7165_Model_tsvetka_vasilka</t>
  </si>
  <si>
    <t>Цветок гороха</t>
  </si>
  <si>
    <t>http://www.prirodovedenie.ru/235________.htm</t>
  </si>
  <si>
    <t>Цветок капусты</t>
  </si>
  <si>
    <t>http://www.prirodovedenie.ru/236________.htm</t>
  </si>
  <si>
    <t>Цветок картофеля</t>
  </si>
  <si>
    <t>http://www.prirodovedenie.ru/237________.htm</t>
  </si>
  <si>
    <t>Цветок персика</t>
  </si>
  <si>
    <t>http://www.prirodovedenie.ru/238________.htm</t>
  </si>
  <si>
    <t>Цветок подсолнечника</t>
  </si>
  <si>
    <t>http://www.prirodovedenie.ru/239________.htm</t>
  </si>
  <si>
    <t>Цветок пшеницы</t>
  </si>
  <si>
    <t>http://www.prirodovedenie.ru/240________.htm</t>
  </si>
  <si>
    <t>Цветок тюльпана</t>
  </si>
  <si>
    <t>http://www.prirodovedenie.ru/241________.htm</t>
  </si>
  <si>
    <t>Цветок яблони</t>
  </si>
  <si>
    <t>http://www.prirodovedenie.ru/242________.htm</t>
  </si>
  <si>
    <t>Цельнометаллическая линейка 1000 мм Gigant GMR 1000</t>
  </si>
  <si>
    <t>https://omsk.vseinstrumenti.ru/product/tselnometallicheskaya-linejka-1000-mm-gigant-gmr-1000-1139352/</t>
  </si>
  <si>
    <t>Цельнометаллическая линейка 150 мм Gigant GMR 150</t>
  </si>
  <si>
    <t>https://omsk.vseinstrumenti.ru/product/tselnometallicheskaya-linejka-150-mm-gigant-gmr-150-1139343/</t>
  </si>
  <si>
    <t>Центрифуга демонстрационная</t>
  </si>
  <si>
    <t>https://stronikum.ru/1383_Himiya/4531_TSentrifuga_demonstratsionnaya</t>
  </si>
  <si>
    <t>Центрифуга для микропробирок наше предложение Центрифуга лабораторная ЭКРОС-6926 ПЭ-6926 с ротором 10 5 мл</t>
  </si>
  <si>
    <t>https://ecohim.ru/good/laboratornoe-oborudovanie-i-pribory/czentrifuga-laboratornaya-pe-6926-s-rotorom-105-ml</t>
  </si>
  <si>
    <t>Центрифуга лабораторная максимальная скорость вращения - 12000 об мин тип ротора - угловой мощность - 350 Вт емкость 12х10 мл</t>
  </si>
  <si>
    <t>https://ecohim.ru/good/centrifuga-laboratornaya-pe-6926r-s-rotorom-1210-ml</t>
  </si>
  <si>
    <t>Центрифуга с пробирками</t>
  </si>
  <si>
    <t>https://www.medcomp.ru/catalog/product/tsentrifuga-laboratornaya-tagler-sm-12-s-rotorom-ru-06/</t>
  </si>
  <si>
    <t>Цикл развития костной рыбы и лягушки</t>
  </si>
  <si>
    <t>http://www.prirodovedenie.ru/1761________.htm</t>
  </si>
  <si>
    <t>Цикл развития лягушки</t>
  </si>
  <si>
    <t>http://www.prirodovedenie.ru/174________.htm</t>
  </si>
  <si>
    <t>Цикл развития птицы</t>
  </si>
  <si>
    <t>http://www.prirodovedenie.ru/2218________.htm</t>
  </si>
  <si>
    <t>Цилиндр мерный</t>
  </si>
  <si>
    <t>https://www.himlabo.ru/chemistry/laboratornaya-posuda-i-prinadlezhnosti-dlya-opytov/tsilindr-izmeritelnyj-s-nosikom-500-ml</t>
  </si>
  <si>
    <t>Цилиндр мерный 1-1000-2 на стеклянном основании</t>
  </si>
  <si>
    <t>https://minimed.ru/product/2480/?ysclid=m6amm9p4vu478570251</t>
  </si>
  <si>
    <t>https://rushim.ru/product_info.php?products_id=1438&amp;ysclid=m6efxkyki5996936516</t>
  </si>
  <si>
    <t>Цилиндр мерный на 100 мл 1-100-2 стекл осн</t>
  </si>
  <si>
    <t>https://rushim.ru/product_info.php?products_id=1521&amp;ysclid=m8ctiv5ke1131274030</t>
  </si>
  <si>
    <t>Цилиндр мерный наше предложение Цилиндр мерный на 250 мл</t>
  </si>
  <si>
    <t>https://rushim.ru/product_info.php?products_id=3548</t>
  </si>
  <si>
    <t>Цилиндр мерный объем не менее 100 мл наше предложение Цилиндр мерный на 100 мл</t>
  </si>
  <si>
    <t>https://rushim.ru/product_info.php?products_id=1521</t>
  </si>
  <si>
    <t>Цилиндр мерный с носиком 100 мл</t>
  </si>
  <si>
    <t>https://rushim.ru/product_info.php?products_id=1521&amp;ysclid=m8qxd05ug4902661962</t>
  </si>
  <si>
    <t>Цилиндр мерный с носиком 100 мл полиэт</t>
  </si>
  <si>
    <t>https://rushim.ru/product_info.php?products_id=4874</t>
  </si>
  <si>
    <t>Цилиндр мерный с носиком 100 мл цена деления 1 мл</t>
  </si>
  <si>
    <t>http://www.prirodovedenie.ru/484________.htm</t>
  </si>
  <si>
    <t>Цилиндр с подвижным дном</t>
  </si>
  <si>
    <t>https://skale.ru/magazin/product/cilindr-s-podvizhnym-dnom?ysclid=m99nhshf86452533764</t>
  </si>
  <si>
    <t>Цилиндр свинцовый со стругом</t>
  </si>
  <si>
    <t>https://www.l-microrus.ru/catalog/279/3718/</t>
  </si>
  <si>
    <t>Цилиндр стеклянный 10 мл Cylinder 10 ml</t>
  </si>
  <si>
    <t>https://rushim.ru/product_info.php?products_id=1788</t>
  </si>
  <si>
    <t>Цилиндрический сосуд стеклянный высотой 600 мм и диаметром 10 - 50 мм наше предложение Сосуд реакторный цилиндр 1000 мл ID 60</t>
  </si>
  <si>
    <t>https://rushim.ru/product_info.php?products_id=6900</t>
  </si>
  <si>
    <t>Цилиндры измерительные с носиком 100 мл наше предложение</t>
  </si>
  <si>
    <t>https://rushim.ru/product_info.php?products_id=395</t>
  </si>
  <si>
    <t>Цилиндры мерные из полипропилена объём 500 мл</t>
  </si>
  <si>
    <t>https://rushim.ru/product_info.php?products_id=4876</t>
  </si>
  <si>
    <t>Цилиндры свинцовые со стругом</t>
  </si>
  <si>
    <t>https://stronikum.ru/1061_Fizika/4283_TSilindri_svintsovie_so_strugom</t>
  </si>
  <si>
    <t>Цилиндры свинцовые со стругом наше предложение Цилиндры свинцовые со стругом цвет синий и красный</t>
  </si>
  <si>
    <t>https://www.l-microrus.ru/catalog/279/3718/?sphrase_id=680532</t>
  </si>
  <si>
    <t>Циркуль классный пластмассовый</t>
  </si>
  <si>
    <t>https://stronikum.ru/4273_Nachalnaya_shkola/6322_TSirkul_klassniy_plastmassoviy</t>
  </si>
  <si>
    <t>Циркуль разметочный</t>
  </si>
  <si>
    <t>https://www.vseinstrumenti.ru/product/razmetochnyj-tsirkul-s-vintom-griff-200mm-d153059-818635/#searchQuery=%D0%A6%D0%B8%D1%80%D0%BA%D1%83%D0%BB%D1%8C+%D1%80%D0%B0%D0%B7%D0%BC%D0%B5%D1%82%D0%BE%D1%87%D0%BD%D1%8B%D0%B9&amp;searchType=redirect</t>
  </si>
  <si>
    <t>Циркуль разметочный Max ширина раскрытия 210 мм</t>
  </si>
  <si>
    <t>https://www.vseinstrumenti.ru/product/razmetochnyj-tsirkul-s-vintom-griff-200mm-d153059-818635/</t>
  </si>
  <si>
    <t>Цифровая биосистема по выращиванию растений</t>
  </si>
  <si>
    <t>https://npounitech.ru/%D0%BA%D0%BE%D0%BF%D0%B8%D1%8F-%D1%83%D1%87%D0%B5%D0%B1%D0%BD%D0%BE-%D0%BB%D0%B0%D0%B1%D0%BE%D1%80%D0%B0%D1%82%D0%BE%D1%80%D0%BD%D1%8B%D0%B9-%D0%BA%D0%BE%D0%BC%D0%BF%D0%BB%D0%B5%D0%BA%D1%81-%C2%AB%D1%8D%D0%BA%D0%BE%D0%BB%D0%BE%D0%B3%D0%B8%D1%8F%C2%BB-(%D0%B1%D0%B0%D0%B7%D0%BE%D0%B2%D0%B0%D1%8F-%D0%BA%D0%BE%D0%BC%D0%BF%D0%BB%D0%B5%D0%BA%D1%82%D0%B0%D1%86%D0%B8%D1%8F).html</t>
  </si>
  <si>
    <t>Цифровая биосистема по выращиванию растений ANRO expert</t>
  </si>
  <si>
    <t>https://npounitech.ru/копия-учебно-лабораторный-комплекс-«экология»-(базовая-комплектация).html</t>
  </si>
  <si>
    <t>Цифровая видеокамера для работы с оптическими приборами</t>
  </si>
  <si>
    <t>https://www.levenhuk.ru/products/levenhuk-kamera-cifrovaya-m200-base/?ysclid=mb7o205gc3546284237</t>
  </si>
  <si>
    <t>Цифровая видеокамера для работы с оптическими приборами 5 мп</t>
  </si>
  <si>
    <t>https://www.levenhuk.ru/products/levenhuk-kamera-cifrovaya-m500-base/</t>
  </si>
  <si>
    <t>Цифровая видеокамера для работы с оптическими приборами цифровая Максимальное разрешение 3840x3040 Число мегапикселей 12 Чувствительный элемент 1 2 3 CMOS Размер пикселя мкм 1 55x1 55 Время выдержки мс 0 4 2000 Возможность записи видео да Кадровая частота кадров в секунду при разрешении 3 3840x3040 11 1920x1516 47 960x758 Активный диапазон дБ 71 2 Место установки окулярная трубка микроскопа диаметром 23 2 мм вместо окуляра Формат изображения jpg bmp png tif Формат видеороликов запись wmv avi h264 Win 8 или выше h265 Win 10 или выше Спектральный диапазон нм 380 650 встроенный ИК-фильтр Тип затвора ERS электронная моментальная фотография Баланс белого авто ручной Контроль экспозиции авто ручной Программные возможности размер изображения яркость время выдержки Выход USB 2 0 480 Мбит с</t>
  </si>
  <si>
    <t>https://www.levenhuk.ru/products/levenhuk-kamera-cifrovaya-m1200-plus/</t>
  </si>
  <si>
    <t>Цифровая видеокамера с металлическим штативом для записи химических опытов и экспериментов</t>
  </si>
  <si>
    <t>https://www.levenhuk.ru/products/levenhuk-shtativ-level-base-tr35/</t>
  </si>
  <si>
    <t>Цифровая видеокамера с металлическим штативом для записи химических опытов и экспериментов наше предложение Веб-камера на подвижном штативе разр 1920х1080</t>
  </si>
  <si>
    <t>https://www.l-microrus.ru/catalog/274/3649/</t>
  </si>
  <si>
    <t>Цифровая камера Levenhuk M200 BASE</t>
  </si>
  <si>
    <t>https://www.levenhuk.ru/products/levenhuk-kamera-cifrovaya-m200-base/</t>
  </si>
  <si>
    <t>Цифровая камера для телескопа</t>
  </si>
  <si>
    <t>https://www.levenhuk.ru/products/levenhuk-kamera-cifrovaya-t300-plus/</t>
  </si>
  <si>
    <t>Цифровая лаборатория Releon Point по ОБЖ стандартный комплект</t>
  </si>
  <si>
    <t>Релеон</t>
  </si>
  <si>
    <t>прайс 2022-2023</t>
  </si>
  <si>
    <t>Цифровая лаборатория Наураша полный комплект со стойкой Научные развлечения</t>
  </si>
  <si>
    <t>https://nau-ra.ru/produktsiya/produktsiya-225_41.html</t>
  </si>
  <si>
    <t>Цифровая лаборатория Познайкино по естествознанию для ученика ЦЛ-УОК-ЕСТ003</t>
  </si>
  <si>
    <t>Познайкино</t>
  </si>
  <si>
    <t>https://poznaikino.ru/servisnyj-centr/smarthings/cifrovaya-laboratoriya-po-estestvoznaniyu-dlya-nachalnoj-shkoly-dlya-uchenika/</t>
  </si>
  <si>
    <t>Цифровая лаборатория Система экспериментов PROLog по ОБЖ с ПО базовая для педагога</t>
  </si>
  <si>
    <t>Актив эдьюкейшн / Active Education</t>
  </si>
  <si>
    <t>https://www.ae-pro.ru/</t>
  </si>
  <si>
    <t>Цифровая лаборатория Статика набор для демонстраций с комплектом датчиков</t>
  </si>
  <si>
    <t>https://stronikum.ru/1061_Fizika/12748_TSifrovaya_laboratoriya_Statika_nabor_dlya_demonstratsiy_s_komplektom_datchikov?ysclid=m6ynp5uhua322403177</t>
  </si>
  <si>
    <t>Цифровая лаборатория Школьная метеостанция</t>
  </si>
  <si>
    <t>https://stronikum.ru/4133_Ekologiya/12753_TSifrovaya_laboratoriya_SHkolnaya_meteostantsiya_meteobudka_s_komplektom_datchikov</t>
  </si>
  <si>
    <t>Цифровая лаборатория Школьная метеостанция метеобудка с комплектом датчиков</t>
  </si>
  <si>
    <t>https://stronikum.ru/4133_Ekologiya/12753_TSifrovaya_laboratoriya_SHkolnaya_meteostantsiya_meteobudka_s_komplektom_datchikov?ysclid=mc1gvb90xq171465990</t>
  </si>
  <si>
    <t>Цифровая лаборатория Электричество</t>
  </si>
  <si>
    <t>https://stronikum.ru/1061_Fizika/12752_TSifrovaya_laboratoriya_Elektrichestvo_nabor_dlya_demonstratsiy_s_komplektom_datchikov</t>
  </si>
  <si>
    <t>Цифровая лаборатория для начальных классов по естествознанию комплект обучающегося</t>
  </si>
  <si>
    <t>Прайс НР от 27.03.2026</t>
  </si>
  <si>
    <t>ЦЛ-УОК-ЕСТ003</t>
  </si>
  <si>
    <t>Цифровая лаборатория для начальных классов по естествознанию комплект учителя</t>
  </si>
  <si>
    <t>ЦЛ-УОК-ЕСТ001</t>
  </si>
  <si>
    <t>Цифровая лаборатория для ученика</t>
  </si>
  <si>
    <t>Прайс НР от 27.03.2025</t>
  </si>
  <si>
    <t>Цифровая лаборатория для ученика по географии</t>
  </si>
  <si>
    <t>ЦЛ-УОК-ГЕО001</t>
  </si>
  <si>
    <t>Цифровая лаборатория по ОБЖ для учителя комплект датчиков с программным обеспечением</t>
  </si>
  <si>
    <t>https://stronikum.ru/4029_OBG/15249_TSifrovaya_laboratoriya_po_OBG_dlya_uchitelya_komplekt_datchikov_s_programmnim_obespecheniem?ysclid=m64s72k0n9295096661</t>
  </si>
  <si>
    <t>Цифровая лаборатория по биологии для ученика</t>
  </si>
  <si>
    <t>ЦЛ-УОК-БИО001</t>
  </si>
  <si>
    <t>Цифровая лаборатория по биологии для учителя</t>
  </si>
  <si>
    <t>Прайс НР от 15.05.2026</t>
  </si>
  <si>
    <t>ЦЛ-УОК-БИО002</t>
  </si>
  <si>
    <t>Цифровая лаборатория по биологии для учителя комплект датчиков с программным обеспечением</t>
  </si>
  <si>
    <t>https://stronikum.ru/1627_Biologiya/15233_TSifrovaya_laboratoriya_po_biologii_dlya_uchitelya_komplekt_datchikov_s_programmnim_obespecheniem</t>
  </si>
  <si>
    <t>Цифровая лаборатория по биологии и экологии для ученика</t>
  </si>
  <si>
    <t>https://nau-ra.ru/produktsiya/produktsiya-225_201.html</t>
  </si>
  <si>
    <t>Цифровая лаборатория по биологии и экологии для учителя</t>
  </si>
  <si>
    <t>https://nau-ra.ru/produktsiya/produktsiya-225_200.html</t>
  </si>
  <si>
    <t>Цифровая лаборатория по географии SenseDisc Geography Датчик температуры исследуемой среды Датчик освещенности Датчик уровня звука шума Датчик абсолютного давления Датчик относительной влажности Датчик температуры и влажности почвы Датчик УФ-излучения Датчик скорости ветра Датчик уровня pH Датчик мутности воды турбидиметр Датчик растворенного кислорода Датчик углекислого газа</t>
  </si>
  <si>
    <t>https://www.sensedisc.ru/komplekty/geography</t>
  </si>
  <si>
    <t>Цифровая лаборатория по математике для ученика</t>
  </si>
  <si>
    <t>https://nau-ra.ru/education/pr804/2-19-3/</t>
  </si>
  <si>
    <t>Цифровая лаборатория по математике для ученика Предназначение Цифровая лаборатория предназначена для получения основных функциональных зависимостей изучаемых в курсе математики посредством измерения характеристик физических процессов Чему научится ребенок Цифровая лаборатория предоставляет возможности для проведения исследовательских и проектных работ школьников Способ работы Цифровая лаборатория имеет возможность применения для изучения математики в условиях типового кабинета математики основной и полной средней школы</t>
  </si>
  <si>
    <t>https://nau-ra.ru/produktsiya/produktsiya-225_212.html</t>
  </si>
  <si>
    <t>Цифровая лаборатория по математике для учителя</t>
  </si>
  <si>
    <t>https://poznaikino.ru/servisnyj-centr/smarthings/cifrovaya-laboratoriya-po-matematike-dlya-uchitelya/</t>
  </si>
  <si>
    <t>Цифровая лаборатория по метрологии для начальной школы</t>
  </si>
  <si>
    <t>https://nau-ra.ru/produktsiya/produktsiya-225_194.html</t>
  </si>
  <si>
    <t>Цифровая лаборатория по основам безопасности жизнедеятельности</t>
  </si>
  <si>
    <t>https://zarnitza.ru/catalog/oborudovanie-po-prikazu-804-ministerstva-prosveshcheniya-rf/tsifrovye-laboratorii/tsifrovaya-laboratoriya-po-osnovam-bezopasnosti-zhiznedeyatelnosti/</t>
  </si>
  <si>
    <t>Прайс</t>
  </si>
  <si>
    <t>ЦЛ-УОК-ОБЖ003</t>
  </si>
  <si>
    <t>Цифровая лаборатория по основам безопасности жизнедеятельности безопасности и защиты Родины</t>
  </si>
  <si>
    <t>https://zarnitza.ru/catalog/oborudovanie-po-prikazu-804-ministerstva-prosveshcheniya-rf/kabinet-obzh/tsifrovaya-laboratoriya-po-osnovam-bezopasnosti-zhiznedeyatelnosti/</t>
  </si>
  <si>
    <t>Прайс Цифровая лаборатория Releon Point по ОБЖ.Комплект Исследовательский</t>
  </si>
  <si>
    <t>https://stronikum.ru/4029_OBG/15249_TSifrovaya_laboratoriya_po_OBG_dlya_uchitelya_komplekt_datchikov_s_programmnim_obespecheniem</t>
  </si>
  <si>
    <t>Цифровая лаборатория по основам безопасности жизнедеятельности безопасности и защиты Родины ОБЗР</t>
  </si>
  <si>
    <t>прайс Цифровая лаборатория Releon Point по ОБЗР Комплект Стандартный</t>
  </si>
  <si>
    <t>Цифровая лаборатория по основам безопасности жизнедеятельности безопасности и защиты Родины ОБЗР наше предложение Цифровая лаборатория Releon Point по ОБЗР Комплект Исследовательский</t>
  </si>
  <si>
    <t>прайс 2023-2024</t>
  </si>
  <si>
    <t>Цифровая лаборатория по основам безопасности жизнедеятельности и защиты Родины ОБЗР</t>
  </si>
  <si>
    <t>ЦЛ-УОК-ОБЖ001</t>
  </si>
  <si>
    <t>Цифровая лаборатория по основам безопасности и защиты Родины ОБЗР тип 1</t>
  </si>
  <si>
    <t>https://nau-ra.ru/produktsiya/produktsiya-225_197.html</t>
  </si>
  <si>
    <t>Цифровая лаборатория по основам безопасности и защиты Родины ОБЗР тип 3</t>
  </si>
  <si>
    <t>https://nau-ra.ru/produktsiya/produktsiya-225_199.html</t>
  </si>
  <si>
    <t>Цифровая лаборатория по физике для ученика</t>
  </si>
  <si>
    <t>Прайс НР от 15.05.2025</t>
  </si>
  <si>
    <t>ЦЛ-УОК-ФИЗ001</t>
  </si>
  <si>
    <t>Цифровая лаборатория по физике для ученика В комплекта</t>
  </si>
  <si>
    <t>https://nau-ra.ru/produktsiya/produktsiya-225_209.html</t>
  </si>
  <si>
    <t>Цифровая лаборатория по физике для ученика оборудование и комплект датчиков с программным обеспечением</t>
  </si>
  <si>
    <t>https://stronikum.ru/1061_Fizika/15226_TSifrovaya_laboratoriya_po_fizike_dlya_uchenika_oborudovanie_i_komplekt_datchikov_s_PO?ysclid=m6ynqqn7on168499414</t>
  </si>
  <si>
    <t>Цифровая лаборатория по физике для учителя</t>
  </si>
  <si>
    <t>ЦЛ-2УОК-ФИЗ002</t>
  </si>
  <si>
    <t>Цифровая лаборатория по физике для учителя комплект датчиков с программным обеспечением</t>
  </si>
  <si>
    <t>https://stronikum.ru/1061_Fizika/15223_TSifrovaya_laboratoriya_po_fizike_dlya_uchitelya_komplekt_datchikov_s_programmnim_obespecheniem</t>
  </si>
  <si>
    <t>Цифровая лаборатория по физике для учителя тип 2</t>
  </si>
  <si>
    <t>https://nau-ra.ru/produktsiya/produktsiya-225_208.html</t>
  </si>
  <si>
    <t>Цифровая лаборатория по физиологии</t>
  </si>
  <si>
    <t>https://nau-ra.ru/produktsiya/produktsiya-225_7.html</t>
  </si>
  <si>
    <t>Цифровая лаборатория по физиологии базовый уровень</t>
  </si>
  <si>
    <t>https://nau-ra.ru/education/pr804/2-24-91/</t>
  </si>
  <si>
    <t>прайс Цифровая лаборатория Releon Point по физиологии Комплект Стандартный</t>
  </si>
  <si>
    <t>ЦЛ-ФИЗО001</t>
  </si>
  <si>
    <t>Цифровая лаборатория по химии для ученика</t>
  </si>
  <si>
    <t>https://nau-ra.ru/produktsiya/produktsiya-225_211.html</t>
  </si>
  <si>
    <t>ЦЛ-УОК-ХИМ001</t>
  </si>
  <si>
    <t>Цифровая лаборатория по химии для учителя</t>
  </si>
  <si>
    <t>ЦЛ-УОК-ХИМ002</t>
  </si>
  <si>
    <t>Цифровая лаборатория по химии профильный уровень Цифровая лаборатория по химии для учителя</t>
  </si>
  <si>
    <t>https://nau-ra.ru/produktsiya/produktsiya-225_210.html</t>
  </si>
  <si>
    <t>Цифровая лаборатория по экологии SenseDisc Ecology Датчик температуры исследуемой среды Датчик освещенности Датчик уровня звука шума Датчик абсолютного давления Датчик кислотно-щелочного баланса PH Датчик относительной влажности Датчик температуры и влажности почвы Датчик УФ-излучения Датчик радиации счетчик Гейгера Датчик углекислого газа Датчик растворенного кислорода Датчик скорости ветра</t>
  </si>
  <si>
    <t>https://www.sensedisc.ru/komplekty/ecology</t>
  </si>
  <si>
    <t>Цифровая лаборатория по экологии для реализации сети школьного экологического мониторинга</t>
  </si>
  <si>
    <t>https://zarnitza.ru/catalog/oborudovanie-po-prikazu-804-ministerstva-prosveshcheniya-rf/profilnye-klassy/tsifrovaya-laboratoriya-po-ekologii-dlya-realizatsii-seti-shkolnogo-ekologicheskogo-monitoringa-z-la/?ysclid=mdfmtsdgj5826871032</t>
  </si>
  <si>
    <t>https://nau-ra.ru/produktsiya/produktsiya-225_214.html</t>
  </si>
  <si>
    <t>Цифровая лаборатория по экологии полевая</t>
  </si>
  <si>
    <t>https://nau-ra.ru/produktsiya/produktsiya-225_82.html</t>
  </si>
  <si>
    <t>Цифровая лаборатория ученика по Физике</t>
  </si>
  <si>
    <t>КП Image_10_03_2025_001</t>
  </si>
  <si>
    <t>Цифровая лаборатория школьная метеостанция АгроМетио наше предложение Цифровая лаборатория Школьная метеостанция метеобудка с комплектом датчиков Цифровая лаборатория поставляется в двух упаковках Габаритные размеры упаковки 1 дл шир выс см 58 51 61 Вес упаковки 1 кг не более 15 5 Габаритные размеры упаковки 2 дл шир выс см 11 5 11 5 102 5 Вес упаковки 2 кг не более 4 3 Комплектность метеобудка 1 шт комплект стоек перекладин и крепежа 1 компл блок радиопередачи с датчиками температуры влажности и давления 1 шт датчик направления и скорости ветра 1 шт шаровой флюгер-анемометр на спице 1 шт датчик осадков 1 шт блок подключения к компьютеру 1 шт радиоприемник 1 шт аккумуляторный источник питания 2 шт зарядное устройство для источника питания 1 шт провод с USB-разъемом 1 шт фиксирующая лента 1 шт компас 1 шт диск с программным обеспечением 1 шт руководство по эксплуатации с методическими рекомендациями 1 шт Характеристики датчиков Диапазон измеряемых температур С -55 125 Точность измерения температуры С 0 5 Диапазон измеряемых давлений гПа 260 1260 Точность измерений давления гПа 1 Точность измерений относительной влажности в диапазоне 11 89 3 Диапазон измерений скорости ветра м с 0 30 Точность измерений направления ветра 45 Точность измерений осадкомера мм 1 5 Частота излучения блока радиопередачи 868 7 МГц относится к диапазону нелицензируемых радиочастот 868 7-869 2 МГц допустимых к использованию без специального разрешения Государственной комиссии по радиочастотам ГКРЧ Размеры метеорологической будки позволяют разместить в ней дополнительно механические приборы такие как гигрометр барометр термометр и другие</t>
  </si>
  <si>
    <t>https://stronikum.ru/4133_Ekologiya/12753_TSifrovaya_laboratoriya_SHkolnaya_meteostantsiya_meteobudka_s_komplektom_datchikov?ysclid=mclifxe8hx803189498</t>
  </si>
  <si>
    <t>Цифровая оаборатория по безопасности жизнедеятельности</t>
  </si>
  <si>
    <t>https://nau-ra.ru/education/pr804/2-23-5/</t>
  </si>
  <si>
    <t>Цифровица настольная Greenbar XX1-ХХ2</t>
  </si>
  <si>
    <t>https://www.green-capital.ru/product-page/умная-цифровая-теплица-для-кухни-greenbar-xx2</t>
  </si>
  <si>
    <t>Цифровое пианино</t>
  </si>
  <si>
    <t>https://www.muztorg.ru/produ%D1%81t/A212593?view_tab=characteristics</t>
  </si>
  <si>
    <t>Цифровое пианино Orla Технические характеристики Клавиатура не менее 88 клавиш Взвешенный молоточковый механизм Полифония не менее 48 нот Количество тембров 10 Эффекты Реверберация 10 Хорус 5 Эффект концертного зала Наложение тембров Разъемы Выход для наушников USB to host Педали SP-3 в комплекте Динамики 8 Вт х 8 Вт Габариты не менее 1300х280х120 мм Вес не более 15 кг Должны идти в комплекте следующие аксессуары педаль SP-3 адаптер пюпитр</t>
  </si>
  <si>
    <t>прайс 804</t>
  </si>
  <si>
    <t>Цифровой USB-датчик двуокиси углерода углекислого газа</t>
  </si>
  <si>
    <t>https://l-microrus.ru/catalog/295/3983/</t>
  </si>
  <si>
    <t>Цифровой USB-датчик рН водородный показатель диапазон 0-14ед</t>
  </si>
  <si>
    <t>https://www.l-microrus.ru/catalog/277/2677/?sphrase_id=411840</t>
  </si>
  <si>
    <t>Цифровой USB-датчик содержания кислорода</t>
  </si>
  <si>
    <t>https://l-microrus.ru/catalog/295/3984/</t>
  </si>
  <si>
    <t>Цифровой USB-датчик температуры диапазон -20 110 С</t>
  </si>
  <si>
    <t>https://l-microrus.ru/catalog/295/3940/</t>
  </si>
  <si>
    <t>Цифровой датчик для регистрации артериального давления</t>
  </si>
  <si>
    <t>https://www.l-microrus.ru/catalog/295/2800/?sphrase_id=412036</t>
  </si>
  <si>
    <t>Цифровой датчик пульса</t>
  </si>
  <si>
    <t>https://www.l-microrus.ru/catalog/295/3978/</t>
  </si>
  <si>
    <t>Цифровой датчик регистрации ЭКГ</t>
  </si>
  <si>
    <t>https://www.l-microrus.ru/catalog/295/3979/</t>
  </si>
  <si>
    <t>Цифровой датчик температуры</t>
  </si>
  <si>
    <t>https://www.l-microrus.ru/catalog/295/3940/?sphrase_id=883055</t>
  </si>
  <si>
    <t>Цифровой датчик частоты дыхания-1</t>
  </si>
  <si>
    <t>https://www.l-microrus.ru/catalog/295/3981/</t>
  </si>
  <si>
    <t>Цифровой микроскоп</t>
  </si>
  <si>
    <t>https://veber.ru/product/mikroskop-shkolnyy-evrika-40kh-1600kh-var-3-s-videookulyarom/</t>
  </si>
  <si>
    <t>https://stronikum.ru/1627_Biologiya/13195_Mikroskop_shkolniy_s_podsvetkoy?ysclid=m8e92j5v92630385174</t>
  </si>
  <si>
    <t>https://www.himlabo.ru/biology/mikroskopy/tsifrovoj-mikroskop</t>
  </si>
  <si>
    <t>https://www.levenhuk.ru/products/microscope-levenhuk-rainbow-d2l-moonstone/</t>
  </si>
  <si>
    <t>Цифровой микроскоп 0 1кВт 390 В 390x200x395 h Наше предложение Микроскоп Levenhuk Rainbow D50L PLUS 2 Мпикс Moonstone Лунный камень</t>
  </si>
  <si>
    <t>https://www.levenhuk.ru/products/microscope-levenhuk-rainbow-d50l-plus-moonstone/</t>
  </si>
  <si>
    <t>Цифровой микроскоп BD-EDU-100 Наше предложение Микроскоп цифровой Levenhuk Discovery Artisan 16 USB-микроскоп для прикладных работ Увеличение 20 230x Цифровая камера 2 Мпикс</t>
  </si>
  <si>
    <t>https://www.4glaza.ru/products/discovery-mikroskop-cifrovoj-artisan-16/#full_desc</t>
  </si>
  <si>
    <t>Цифровой микроскоп бинокулярный с камерой</t>
  </si>
  <si>
    <t>https://www.himlabo.ru/biology/mikroskopy/tsifrovoj-binokulyarnyj-mikroskop</t>
  </si>
  <si>
    <t>https://micromed-spb.ru/products/ms-1/mikroskop-stereo-mikromed-ms-1-var-2c-digital/</t>
  </si>
  <si>
    <t>https://4glaza.ru/products/levenhuk-mikroskop-500b-binokulyarnyj/</t>
  </si>
  <si>
    <t>Цифровой микроскоп бинокулярный с камерой наше предложение Микроскоп Levenhuk 720B бинокулярный</t>
  </si>
  <si>
    <t>https://www.levenhuk.ru/products/microscope-levenhuk-720b/</t>
  </si>
  <si>
    <t>Цифровой микроскоп наше предложение Микроскоп цифровой Levenhuk D400T 3 1 Мпикс тринокулярный</t>
  </si>
  <si>
    <t>https://www.levenhuk.ru/products/levenhuk-mikroskop-cifrovoj-d400t-3-1-mpiks-trinokulyarnyj/</t>
  </si>
  <si>
    <t>Цифровой микроскоп тринокулярный план-анахромат наше предложение Микроскоп цифровой Levenhuk MED D25T тринокулярный Увеличение 40 1000 крат Тринокулярная насадка цифровая камера 5 1 Мпикс планахроматические объективы конденсор Аббе конденсор темного поля масляный</t>
  </si>
  <si>
    <t>https://www.levenhuk.ru/products/levenhuk-mikroskop-med-40b-binokulyarnyj/</t>
  </si>
  <si>
    <t>Цифровой мультиметр демонстрационный</t>
  </si>
  <si>
    <t>https://stronikum.ru/1061_Fizika/2648_TSifrovoy_multimetr_demonstratsionniy</t>
  </si>
  <si>
    <t>Чайник электрический</t>
  </si>
  <si>
    <t>https://www.vseinstrumenti.ru/product/elektricheskij-chajnik-dobrynya-do-1231-10385072/</t>
  </si>
  <si>
    <t>Чайник электрический Есть несколько кодов отличаются только по материалу 25 99 12 130-00000018 - Изделия кухонные из алюминия 25 99 12 112-00000026 - Изделие кухонное из нержавеющей стали</t>
  </si>
  <si>
    <t>https://www.dns-shop.ru/product/44671df880b93330/elektrocajnik-dexp-kg-1800-smart-serebristyj/</t>
  </si>
  <si>
    <t>Чайный набор 6 чашек 220 мл 6 блюдец</t>
  </si>
  <si>
    <t>https://www.vseinstrumenti.ru/product/chajnyj-nabor-balsford-gratsiya-shelk-12-6-chashek-220-ml-6-blyudets-new-bone-china-podarochnaya-upakovka-101-01005-9118724/</t>
  </si>
  <si>
    <t>Часовое стекло 50 мм</t>
  </si>
  <si>
    <t>https://rushim.ru/product_info.php?products_id=3568</t>
  </si>
  <si>
    <t>Часовой циферблат раздаточный</t>
  </si>
  <si>
    <t>http://www.prirodovedenie.ru/4966________.htm</t>
  </si>
  <si>
    <t>Части позвоночника человека</t>
  </si>
  <si>
    <t>http://www.prirodovedenie.ru/246________.htm</t>
  </si>
  <si>
    <t>Части целого на круге Простые дроби</t>
  </si>
  <si>
    <t>http://www.prirodovedenie.ru/835________.htm</t>
  </si>
  <si>
    <t>Часы настенные</t>
  </si>
  <si>
    <t>https://www.vseinstrumenti.ru/product/nastennye-kvartsevye-chasy-energy-model-es-02-kruglye-009302-1457447/</t>
  </si>
  <si>
    <t>Часы песочные 1 мин</t>
  </si>
  <si>
    <t>https://stronikum.ru/4273_Nachalnaya_shkola/1320_CHasi_pesochnie_1_min</t>
  </si>
  <si>
    <t>Часы песочные 2 мин</t>
  </si>
  <si>
    <t>https://stronikum.ru/4273_Nachalnaya_shkola/4344_CHasi_pesochnie_2_min</t>
  </si>
  <si>
    <t>Часы песочные 3 мин</t>
  </si>
  <si>
    <t>http://www.prirodovedenie.ru/3204________.htm</t>
  </si>
  <si>
    <t>Часы песочные наше предложение Часы песочные 3 мин</t>
  </si>
  <si>
    <t>https://stronikum.ru/4273_Nachalnaya_shkola/1793_CHasi_pesochnie_3_min</t>
  </si>
  <si>
    <t>Часы с пульсометром и шагометром</t>
  </si>
  <si>
    <t>https://www.dns-shop.ru/product/2609cdc67761ed20/smart-casy-colmi-i10/</t>
  </si>
  <si>
    <t>Чаша выпарительная 115 мл</t>
  </si>
  <si>
    <t>https://apexlab.ru/product/20216/</t>
  </si>
  <si>
    <t>Чаша выпарительная 2 50 мл</t>
  </si>
  <si>
    <t>http://rushim.ru/product_info.php?products_id=716</t>
  </si>
  <si>
    <t>Чаша выпарительная 2 d 77 мм v 50 мл</t>
  </si>
  <si>
    <t>https://minimed.ru/product/2514/</t>
  </si>
  <si>
    <t>Чаша кристаллизационная</t>
  </si>
  <si>
    <t>http://www.prirodovedenie.ru/2994________.htm</t>
  </si>
  <si>
    <t>https://rushim.ru/product_info.php?products_id=3866</t>
  </si>
  <si>
    <t>Чаша кристаллизационная диам 180 мм</t>
  </si>
  <si>
    <t>https://minimed.ru/product/2531/</t>
  </si>
  <si>
    <t>Чаша кристаллизационная наше предложение Чаша кристаллизационная 100 мм Чаша должна быть изготовлена из толстого стекла иметь высокие борта Диаметр чаши не менее 180 мм</t>
  </si>
  <si>
    <t>http://www.prirodovedenie.ru/488________.htm</t>
  </si>
  <si>
    <t>Чашечка для выпаривания</t>
  </si>
  <si>
    <t>https://minimed.ru/product/2515/</t>
  </si>
  <si>
    <t>Чашечка для выпаривания наше предложение Чаша выпарительная N3 100мл</t>
  </si>
  <si>
    <t>http://www.prirodovedenie.ru/6395________.htm</t>
  </si>
  <si>
    <t>Чашечка для выпаривания наше предложение Чашка выпарительная 3 100 мл</t>
  </si>
  <si>
    <t>https://rushim.ru/product_info.php?products_id=398&amp;ysclid=m8hbph1qi1838434518</t>
  </si>
  <si>
    <t>Чашка Петри</t>
  </si>
  <si>
    <t>https://rushim.ru/product_info.php?products_id=3123</t>
  </si>
  <si>
    <t>Чашка Петри Материал стекло Диаметр не менее 90 мм высота чашки с крышкой не менее 20 мм наше предложение Чашка Петри 100 20</t>
  </si>
  <si>
    <t>https://rushim.ru/product_info.php?products_id=2301</t>
  </si>
  <si>
    <t>Чашка Петри ПС 60 мм упак 10шт</t>
  </si>
  <si>
    <t>https://rushim.ru/product_info.php?products_id=4497</t>
  </si>
  <si>
    <t>Чашка Петри ПС 90 мм упак 10 шт</t>
  </si>
  <si>
    <t>https://rushim.ru/product_info.php?products_id=4499</t>
  </si>
  <si>
    <t>Чашка Петри наше предложение Набор чашек Петри</t>
  </si>
  <si>
    <t>https://stronikum.ru/1383_Himiya/13996?ysclid=m8haz1g2sy259583843</t>
  </si>
  <si>
    <t>Чашка Петри наше предложение Чашка Петри 100х20</t>
  </si>
  <si>
    <t>http://www.prirodovedenie.ru/302________.htm</t>
  </si>
  <si>
    <t>Чашка Салатная 70х140</t>
  </si>
  <si>
    <t>https://goldenhohloma.com/catalog/chashki/chashka_salatnaya_70_140/</t>
  </si>
  <si>
    <t>Чашка выпарительная фарфоровая 100 мл Evaporation dishes 100 mL</t>
  </si>
  <si>
    <t>https://rushim.ru/product_info.php?products_id=398</t>
  </si>
  <si>
    <t>Чашка выпарительная фарфоровая 25-35 мл Evaporation dishes 25- 35 mL</t>
  </si>
  <si>
    <t>https://rushim.ru/product_info.php?products_id=397</t>
  </si>
  <si>
    <t>Чашка выпарительная фарфоровая 250 мл Evaporation dishes 250 mL</t>
  </si>
  <si>
    <t>https://rushim.ru/product_info.php?products_id=399</t>
  </si>
  <si>
    <t>Чашка выпарительная фарфоровая 50 мл Evaporation dishes 50 mL</t>
  </si>
  <si>
    <t>https://rushim.ru/product_info.php?products_id=716</t>
  </si>
  <si>
    <t>Чашки Петри Petri dishes</t>
  </si>
  <si>
    <t>https://rushim.ru/product_info.php?products_id=4352</t>
  </si>
  <si>
    <t>Чашки Петри пластиковые Набор чашек Петри 60 мм 10 шт</t>
  </si>
  <si>
    <t>https://rosservis.spb.ru/magazin/product/nabor-chashek-petri-60-mm-10-sht</t>
  </si>
  <si>
    <t>Чашки кристаллизационные наше предложение Чаша кристализационная 180 х90</t>
  </si>
  <si>
    <t>https://rushim.ru/product_info.php?products_id=3868</t>
  </si>
  <si>
    <t>Чашки с блюдцами кружки</t>
  </si>
  <si>
    <t>https://www.ozon.ru/product/chaynyy-serviz-luminarc-simpli-220-ml-12-predmetov-6-person-1580336762/?at=QktJv2pLzc5v2lRRiP2NWm0HyBqvnNtwmWrohREZBPA</t>
  </si>
  <si>
    <t>https://www.sima-land.ru/507780/chaynaya-para-farforovaya-tyulpan-250-ml-blyudce-d-15-cm/</t>
  </si>
  <si>
    <t>Чашки с блюдцами кружки наше предложение Набор чашка с блюдцем 215 мл 12 пр</t>
  </si>
  <si>
    <t>https://www.vseinstrumenti.ru/product/nabor-chashka-s-blyudtsem-pasabahce-psb-215-ml-12-pr-bejzik-97948-11491322/</t>
  </si>
  <si>
    <t>Череп с разрозненными костями на подставке</t>
  </si>
  <si>
    <t>https://www.medius.ru/catalog/uchebnye_klassy/kabinet_biologii/modeli_osteologicheskie_skelety/r06_dt_cherep_cheloveka_s_razroznennymi_kostyami_t.html</t>
  </si>
  <si>
    <t>Череп человека</t>
  </si>
  <si>
    <t>http://www.prirodovedenie.ru/247________.htm</t>
  </si>
  <si>
    <t>Чертилка</t>
  </si>
  <si>
    <t>https://www.vseinstrumenti.ru/product/karandash-po-metallu-vertextools-145mm-1806-5665015/#searchQuery=%D0%A7%D0%B5%D1%80%D1%82%D0%B8%D0%BB%D0%BA%D0%B8&amp;searchType=autocomplete</t>
  </si>
  <si>
    <t>Честный Жгут Эсмарха 1 5 м</t>
  </si>
  <si>
    <t>https://www.ozon.ru/product/chestnyy-zhgut-esmarha-chesmarh-1-5m-bez-dyrok-i-pukley-krovoostanavlivayushchiy-takticheskiy-zhgut-1420807971/</t>
  </si>
  <si>
    <t>Четырехгранная терка</t>
  </si>
  <si>
    <t>https://www.vseinstrumenti.ru/product/chetyrehgrannaya-terka-mallony-gr-052-8-965011-2279596/#searchQuery=%D1%82%D0%B5%D1%80%D0%BA%D0%B0+4+%D0%B3%D1%80%D0%B0%D0%BD%D0%B8&amp;searchType=srp</t>
  </si>
  <si>
    <t>Четырехсторонний перекресток</t>
  </si>
  <si>
    <t>https://zarnitza.ru/catalog/avtogorodki-i-pdd/chetyrekhstoronnijj-perekrestok/</t>
  </si>
  <si>
    <t>Чучело птиц и животных</t>
  </si>
  <si>
    <t>Измольберт</t>
  </si>
  <si>
    <t>http://izomolbert.ru/stuffed_animal.html</t>
  </si>
  <si>
    <t>ШАХМАТЫ-фигуры наше предложение Фигуры шахматные напольные король 41см</t>
  </si>
  <si>
    <t>КупиШахматы</t>
  </si>
  <si>
    <t>https://купитьшахматы.рф/шахматы/напольные-уличные/figury-shakhmatnye-napolnye-41-sm/</t>
  </si>
  <si>
    <t>ШКОЛЬНЫЙ МОРФЕМНО-СЛОВООБРАЗОВАТЕЛЬНЫЙ СЛОВАРЬ РУССКОГО ЯЗЫКА 5-11 КЛАССЫ</t>
  </si>
  <si>
    <t>https://www.ozon.ru/product/morfemno-slovoobrazovatelnyy-slovar-russkogo-yazyka-5-11-kl-fgos-gramota-zaykova-elena-768850990/?asb=6nro98gcVNM%252FAdjGts886c%252FVMVeh02jlD0Du7opSE6s%253D&amp;asb2=Ys2vEeU0YfkTyURK5pAIPpnODxhp0h0A9c5lzd5QmGSFfrRfdflG88QIWdRhLSs1BCPkxTXWjQaZ6RAFaIR8Tg&amp;avtc=1&amp;avte=2&amp;avts=1724042840&amp;keywords=%D0%A8%D0%9A%D0%9E%D0%9B%D0%AC%D0%9D%D0%AB%D0%99+%D0%9C%D0%9E%D0%A0%D0%A4%D0%95%D0%9C%D0%9D%D0%9E-%D0%A1%D0%9B%D0%9E%D0%92%D0%9E%D0%9E%D0%91%D0%A0%D0%90%D0%97%D0%9E%D0%92%D0%90%D0%A2%D0%95%D0%9B%D0%AC%D0%9D%D0%AB%D0%99+%D0%A1%D0%9B%D0%9E%D0%92%D0%90%D0%A0%D0%AC+%D0%A0%D0%A3%D0%A1%D0%A1%D0%9A%D0%9E%D0%93%D0%9E+%D0%AF%D0%97%D0%AB%D0%9A%D0%90+5-11+%D0%9A%D0%9B%D0%90%D0%A1%D0%A1%D0%AB</t>
  </si>
  <si>
    <t>ШКОЛЬНЫЙ ОРФОГРАФИЧЕСКИЙ СЛОВАРЬ РУССКОГО ЯЗЫКА 5-11 КЛАССЫ</t>
  </si>
  <si>
    <t>https://www.ozon.ru/product/orfograficheskiy-slovar-russkogo-yazyka-5-11-kl-fgos-gramota-slovari-xxi-veka-sazonova-765588922/?asb=5XP76fyAuZYDo%252BdNAJLupU1MIe8u8fj04zil45Detcc%253D&amp;asb2=sc9VuhMy_jzg1Tdst8ZqgnT9tiJ4GlPGIfanaV9pVKZcH_ZFwDN-xOZk_AdV2N2Hhf73bk9g38K0EZuOgsbglQ&amp;avtc=1&amp;avte=2&amp;avts=1724042971&amp;keywords=%D0%A8%D0%9A%D0%9E%D0%9B%D0%AC%D0%9D%D0%AB%D0%99+%D0%9E%D0%A0%D0%A4%D0%9E%D0%93%D0%A0%D0%90%D0%A4%D0%98%D0%A7%D0%95%D0%A1%D0%9A%D0%98%D0%99+%D0%A1%D0%9B%D0%9E%D0%92%D0%90%D0%A0%D0%AC+%D0%A0%D0%A3%D0%A1%D0%A1%D0%9A%D0%9E%D0%93%D0%9E+%D0%AF%D0%97%D0%AB%D0%9A%D0%90+5-11+%D0%9A%D0%9B%D0%90%D0%A1%D0%A1%D0%AB</t>
  </si>
  <si>
    <t>ШКОЛЬНЫЙ ОРФОЭПИЧЕСКИЙ СЛОВАРЬ 9-11 КЛАССЫ</t>
  </si>
  <si>
    <t>https://www.ozon.ru/product/shkolnyy-orfoepicheskiy-slovar-russkogo-yazyka-9-11-kl-fgos-gramota-slovari-xxi-veka-skachedubova-768853438/?asb=tT5F1TyPmQXdH2hy4LeH7ab1uQvivXUsG%252FJembHjut8%253D&amp;asb2=43ITbxgnkzd0CNbBBbo9pboHwrLBvc6xb5rw5ymqiI_jIPiEm5WOkuVAzcxucP2x&amp;avtc=1&amp;avte=4&amp;avts=1736839917&amp;keywords=%D0%9E%D1%80%D1%84%D0%BE%D1%8D%D0%BF%D0%B8%D1%87%D0%B5%D1%81%D0%BA%D0%B8%D0%B9+%D1%81%D0%BB%D0%BE%D0%B2%D0%B0%D1%80%D1%8C+%D1%80%D1%83%D1%81%D1%81%D0%BA%D0%BE%D0%B3%D0%BE+%D1%8F%D0%B7%D1%8B%D0%BA%D0%B0.+9+-+11+%D0%BA%D0%BB%D0%B0%D1%81%D1%81%D1%8B</t>
  </si>
  <si>
    <t>ШКОЛЬНЫЙ СЛОВАРЬ ГРАММАТИЧЕСКИХ ТРУДНОСТЕЙ РУССКОГО ЯЗЫКА 5-11 КЛАССЫ</t>
  </si>
  <si>
    <t>https://www.ozon.ru/product/slovar-grammaticheskih-trudnostey-russkogo-yazyka-5-11-klassy-1536134749/</t>
  </si>
  <si>
    <t>ШКОЛЬНЫЙ ФРАЗЕОЛОГИЧЕСКИЙ СЛОВАРЬ РУССКОГО ЯЗЫКА 5-11 КЛАССЫ</t>
  </si>
  <si>
    <t>https://www.ozon.ru/product/frazeologicheskiy-slovar-russkogo-yazyka-5-11-kl-fgos-gramota-slovari-xxi-veka-basko-nina-781608949/?asb=LHDNhCJYeAwJLzRWeZDnlKXAQNVTqrwu%252FWsyXnNMTX4%253D&amp;asb2=_ziMTNXkGHh3cYZQWHNgsNBkgfc0pN4w_JdIjxmYbrWZ-UhQBI-eyXTUFhQjg1CY&amp;avtc=1&amp;avte=2&amp;avts=1724042694&amp;keywords=%D0%A4%D1%80%D0%B0%D0%B7%D0%B5%D0%BE%D0%BB%D0%BE%D0%B3%D0%B8%D1%87%D0%B5%D1%81%D0%BA%D0%B8%D0%B9+%D1%81%D0%BB%D0%BE%D0%B2%D0%B0%D1%80%D1%8C+%D1%80%D1%83%D1%81%D1%81%D0%BA%D0%BE%D0%B3%D0%BE+%D1%8F%D0%B7%D1%8B%D0%BA%D0%B0.+5-11+%D0%BA%D0%BB%D0%B0%D1%81%D1%81%D1%8B</t>
  </si>
  <si>
    <t>ШКОЛЬНЫЙ ЭТИМОЛОГИЧЕСКИЙ СЛОВАРЬ РУССКОГО ЯЗЫКА 7-11 КЛАССЫ</t>
  </si>
  <si>
    <t>https://www.ozon.ru/product/etimologicheskiy-slovar-russkogo-yazyka-7-11-klass-fgos-gramota-slovari-xxi-veka-berezovich-elena-781587926/?asb=m8c7lmRtb53lbjMptD0AMQOklNhsyhpKClnHxssEpxQ%253D&amp;asb2=KwoZmejzC5_xqRDHQoQNe3yeUMK12offi2FVTytGQ0so3PBz-bsXpTNO8DWngIGM&amp;avtc=1&amp;avte=2&amp;avts=1724042615&amp;keywords=%D0%AD%D1%82%D0%B8%D0%BC%D0%BE%D0%BB%D0%BE%D0%B3%D0%B8%D1%87%D0%B5%D1%81%D0%BA%D0%B8%D0%B9+%D1%81%D0%BB%D0%BE%D0%B2%D0%B0%D1%80%D1%8C+%D1%80%D1%83%D1%81%D1%81%D0%BA%D0%BE%D0%B3%D0%BE+%D1%8F%D0%B7%D1%8B%D0%BA%D0%B0.+7-11+%D0%BA%D0%BB%D0%B0%D1%81%D1%81%D1%8B</t>
  </si>
  <si>
    <t>Шаговый 4-х фазный двигатель 5V с платой управления ULN2003</t>
  </si>
  <si>
    <t>https://arduino-kit.ru/product/shagovyiy-4-h-faznyiy-dvigatel-5v-s-platoy-upravleniya-uln2003</t>
  </si>
  <si>
    <t>Шар Паскаля</t>
  </si>
  <si>
    <t>https://www.l-microrus.ru/catalog/278/2602/?sphrase_id=844690</t>
  </si>
  <si>
    <t>https://stronikum.ru/1061_Fizika/6331_SHar_Paskalya</t>
  </si>
  <si>
    <t>Шар для взвешивания воздуха наше предложение Сосуд для взвешивания воздуха</t>
  </si>
  <si>
    <t>https://stronikum.ru/1061_Fizika/6614_Sosud_dlya_vzveshivaniya_vozduha?ysclid=mbg4nzfr5153298804</t>
  </si>
  <si>
    <t>Шар с кольцом</t>
  </si>
  <si>
    <t>https://www.l-microrus.ru/catalog/279/2613/?sphrase_id=680559</t>
  </si>
  <si>
    <t>https://stronikum.ru/1061_Fizika/5967_SHar_s_koltsom_SHS?ysclid=mbg4kebjtq259345220</t>
  </si>
  <si>
    <t>Шар с кольцом для демонстрации расширения металлов при нагревании</t>
  </si>
  <si>
    <t>https://stronikum.ru/1061_Fizika/5967_SHar_s_koltsom_SHS</t>
  </si>
  <si>
    <t>Шахматные часы</t>
  </si>
  <si>
    <t>Купить Шахматы</t>
  </si>
  <si>
    <t>https://xn--80aawhmpwdcy5a5bg.xn--p1ai/%D1%88%D0%B0%D1%85%D0%BC%D0%B0%D1%82%D0%BD%D1%8B%D0%B5-%D1%87%D0%B0%D1%81%D1%8B/%D0%BC%D0%B5%D1%85%D0%B0%D0%BD%D0%B8%D1%87%D0%B5%D1%81%D0%BA%D0%B8%D0%B5-%D0%B8-%D0%BA%D0%B2%D0%B0%D1%80%D1%86%D0%B5%D0%B2%D1%8B%D0%B5/%D0%BA%D0%B2%D0%B0%D1%80%D1%86-%D0%BC%D0%BE%D0%B4%D0%B5%D1%80%D0%BD/</t>
  </si>
  <si>
    <t>Шашка дымовая шд-130 наше предложение Дымовая шашка учебная ШД-40Б Штурм</t>
  </si>
  <si>
    <t>https://pnevmat24.ru/dymovaya-shashka-uchebnaya-shd-40b-shturm/</t>
  </si>
  <si>
    <t>Шашки с доской 43 см</t>
  </si>
  <si>
    <t>https://шахматыоптом.рф/shashki-grossmyeystyerskiye-s-doskoy-43-sm-/</t>
  </si>
  <si>
    <t>Швейная машина JANOME JL 23</t>
  </si>
  <si>
    <t>https://sewing-kingdom.ru/katalog/shveynye-mashiny/janome-4/shvejnaya-mashina-janome-jl-23</t>
  </si>
  <si>
    <t>Шелк для начальной школы</t>
  </si>
  <si>
    <t>http://www.prirodovedenie.ru/820________.htm</t>
  </si>
  <si>
    <t>Шелк и продукты его переработки средн шк</t>
  </si>
  <si>
    <t>http://www.prirodovedenie.ru/6534________.htm</t>
  </si>
  <si>
    <t>Шерсть и продукты ее переработки средн шк</t>
  </si>
  <si>
    <t>http://www.prirodovedenie.ru/83________.htm</t>
  </si>
  <si>
    <t>Шест для лазанья металлический ОС-01702 Olimpicity ru</t>
  </si>
  <si>
    <t>https://www.olimpciti.ru/catalog/tovary-i-gotovaya-produktsiya/gimnastika/sportivnaya-gimnastika/kanaty-i-shesty/shest-dlya-lazan-ya-metallicheskij-razbornyj/</t>
  </si>
  <si>
    <t>Шина проволочная для рук шина проволочная для ног</t>
  </si>
  <si>
    <t>https://www.deal-med.ru/shina_kramera_provolochnaja_dlja_nog.html</t>
  </si>
  <si>
    <t>Шина проволочная лестничная для ног</t>
  </si>
  <si>
    <t>https://www.dealmed.ru/shina_kramera_provolochnaja_dlja_nog.html?roistat_visit=857747</t>
  </si>
  <si>
    <t>Шина проволочная лестничная для ног Крамера</t>
  </si>
  <si>
    <t>https://www.deal-med.ru/shina_kramera_provolochnaja_dlja_nog.html?ysclid=m64xk20auz280131088</t>
  </si>
  <si>
    <t>Шина проволочная лестничная для рук</t>
  </si>
  <si>
    <t>https://www.deal-med.ru/shina_kramera_provolochnaja_dlja_ruk.html</t>
  </si>
  <si>
    <t>https://www.dealmed.ru/shina_kramera_provolochnaja_dlja_ruk.html?roistat_visit=857747</t>
  </si>
  <si>
    <t>Шина проволочная лестничная для рук и ног</t>
  </si>
  <si>
    <t>https://www.deal-med.ru/shiny_kramera.html</t>
  </si>
  <si>
    <t>Шина транспортная Дитерихса для нижних конечностей модернизированная наше предложение Шина Крамера проволочная для нижних конечностей Россия</t>
  </si>
  <si>
    <t>https://www.deal-med.ru/shina_kramera_provolochnaja_dlja_nog.html?ysclid=lqoqv02ycm331980764</t>
  </si>
  <si>
    <t>Шина транспортная Дитерихса для нижних конечностей модернизированная нашепредложение Шина для фиксации бедра с возможностью вытяжения ШБВ аналог дитерихса</t>
  </si>
  <si>
    <t>https://www.dealmed.ru/shina_fix_bedra_shbv.html?roistat_visit=908533</t>
  </si>
  <si>
    <t>Шина транспортная иммобилизационная для верхних конечностей</t>
  </si>
  <si>
    <t>https://www.dealmed.ru/shina_transportnaya_1095.html</t>
  </si>
  <si>
    <t>Шина транспортная иммобилизационная для нижних конечностей</t>
  </si>
  <si>
    <t>https://www.dealmed.ru/shina_1093.html</t>
  </si>
  <si>
    <t>Шины проволочные лестничная для ног</t>
  </si>
  <si>
    <t>https://www.dealmed.ru/shina_kramera_provolochnaja_dlja_nog.html</t>
  </si>
  <si>
    <t>Шины проволочные лестничная для рук</t>
  </si>
  <si>
    <t>https://www.dealmed.ru/shina_kramera_provolochnaja_dlja_ruk.html</t>
  </si>
  <si>
    <t>Ширма примерочная</t>
  </si>
  <si>
    <t>https://www.sima-land.ru/10352456/shirma-belaya-200h160-cm-s-kolesikami/</t>
  </si>
  <si>
    <t>https://www.sima-land.ru/2401052/shirma-pletenka-150-h-160-cm/</t>
  </si>
  <si>
    <t>Шкала Мооса Шкала твёрдости минералов</t>
  </si>
  <si>
    <t>камневеды</t>
  </si>
  <si>
    <t>https://kamnevedy.ru/category/kamni-mineraly/kollektsii/kupit-shkala-moosa-v-plastikovoi-korobke/</t>
  </si>
  <si>
    <t>Шкала твердости</t>
  </si>
  <si>
    <t>https://stronikum.ru/1383_Himiya/3354_Kollektsiya_SHkala_tverdosti</t>
  </si>
  <si>
    <t>Шкала электромагнитных волн винил 60х200см</t>
  </si>
  <si>
    <t>В7-8575-001</t>
  </si>
  <si>
    <t>Шкаф встраиваемый закрытый с открытой полкой многосекционный ТР9</t>
  </si>
  <si>
    <t>Письмо Анастасия Киршина от 05.06.2025</t>
  </si>
  <si>
    <t>Шкаф вытяжной 2 светильника 2000х900х2145 мм раб поверхность - LABGRADE</t>
  </si>
  <si>
    <t>https://ecohim.ru/good/shkaf-vytyazhnoy-2-svetilnika-2000h900h2145-mm-rab.-poverhnost-labgrade</t>
  </si>
  <si>
    <t>Шкаф вытяжной Материал ЛДСП мм Цвет белый Столешница - Постформинг Фурнитура - импортного производства 1000х600х2100 h Итог</t>
  </si>
  <si>
    <t>atmpk</t>
  </si>
  <si>
    <t>https://atmpk.ru/catalog/laboratornaya_mebel/shkafy_vytyazhnye/shkaf_vytyazhnoj_v-100?type=e</t>
  </si>
  <si>
    <t>Шкаф вытяжной демонстрационный ШВД-900 модель 2018 г 1050x670x2200 мм керамика 2 розетки 220 в автомат аврийного выключения</t>
  </si>
  <si>
    <t>КП от Натальи от 16.04.25</t>
  </si>
  <si>
    <t>Шкаф вытяжной лабораторный</t>
  </si>
  <si>
    <t>https://www.medcomp.ru/catalog/product/shkaf-vytyazhnoy-laboratornyy-ask-shv-02-00-standart-plyus-plastik/</t>
  </si>
  <si>
    <t>Шкаф вытяжной мобильный Наше предложение Вытяжной шкаф со столешницей из керамогранитной плитки Рабочая поверхность керамогранитная плитка Внешние габаритные размеры Ш Г В 900 716 2200 мм Две влагозащищённые розетки внутри шкафа две розетки на передней панели 16 А 250 В</t>
  </si>
  <si>
    <t>https://nsk.nv-lab.ru/catalog_info.php?ID=4040</t>
  </si>
  <si>
    <t>Шкаф вытяжной панорамный</t>
  </si>
  <si>
    <t>https://www.medcomp.ru/catalog/product/shkaf-vytyazhnoy-laboratornyy-ask-shv-01-00-standart-plyus-plastik/</t>
  </si>
  <si>
    <t>ООО «СпецБалтМебель»</t>
  </si>
  <si>
    <t>кп</t>
  </si>
  <si>
    <t>письмо от 20.03.25</t>
  </si>
  <si>
    <t>Шкаф гардеробный широкий</t>
  </si>
  <si>
    <t>КП от Светоч-Плюс от 23.052031</t>
  </si>
  <si>
    <t>Шкаф для реактивов 600х500х2000 мм</t>
  </si>
  <si>
    <t>https://ecohim.ru/good/shkaf-dlya-reaktivov-600h500h2000-mm-seryy</t>
  </si>
  <si>
    <t>Шкаф для химических реактивов Материал ЛДСП Толщина материала 16 мм Цвет Белый Серый Торцы вертикальных панелей защищены противоударной кромкой ПВХ толщиной0 4 мм Фасад защищен противоударной кромкой ПВХ толщиной 2 мм Створка ЛДСП 16 мм Шкаф снаб</t>
  </si>
  <si>
    <t>https://atmpk.ru/catalog/laboratornaya_mebel/shkafy_dlya_himicheskih_reaktivov___/shkaf_dlya_himicheskih_reaktivov_shdh-100?type=e</t>
  </si>
  <si>
    <t>Шкаф для хранения Ш-ЛВЖ-1200В-А</t>
  </si>
  <si>
    <t>Кп поставщика 1006 Шкаф для хранения Ш-ЛВЖ-1200ВА (1180x650x1985 мм)</t>
  </si>
  <si>
    <t>Шкаф для хранения влажных препаратов запирающийся на ключ</t>
  </si>
  <si>
    <t>https://www.medcomp.ru/catalog/product/shkaf-meditsinskiy-paks-metall-m2-165-70-32-s/</t>
  </si>
  <si>
    <t>Шкаф для хранения лабораторной посуды приборов наше предложение Шкаф лабораторный Стандарт плюс разборный Ширина 400 мм Глубина 400 мм Высота 1900 мм Каркас алюминиевый спереди Материал ЛДСП 16 мм кромка ПВХ 0 45 мм Фасад стекло 4 мм в рамке МДФ Цвет белый Опоры регулируемые Конструкция разборная</t>
  </si>
  <si>
    <t>МедКомплексАВК</t>
  </si>
  <si>
    <t>https://www.medcomp.ru/catalog/product/shkaf-laboratornyy-ask-shl-01-02-standart-plyus-razbornyy/</t>
  </si>
  <si>
    <t>Шкаф для хранения посуды приборов</t>
  </si>
  <si>
    <t>https://www.medcomp.ru/catalog/product/shkaf-laboratornyy-shlk-l-04-lavkor/</t>
  </si>
  <si>
    <t>Шкаф для хранения с выдвигающимися демонстрационными полками</t>
  </si>
  <si>
    <t>https://didaktika.ru/shkaf-tumba-s-vydvigayushchimisya-demonstratsionnymi-polkami/</t>
  </si>
  <si>
    <t>Шкаф для хранения учебных пособий</t>
  </si>
  <si>
    <t>https://pkvital.ru/catalog/skolnaya-mebel/shkafy-dlya-uchebnykh-kabinetov-i-kantselyarii/shkaf-shirokiy-poluotkrytyy.html</t>
  </si>
  <si>
    <t>https://pkvital.ru/catalog/skolnaya-mebel/shkafy-dlya-uchebnykh-kabinetov-i-kantselyarii/shkaf-shirokiy-zakrytyy-ekonom.html?offerId=4525</t>
  </si>
  <si>
    <t>https://www.komus.ru/katalog/mebel/mebel-dlya-obrazovatelnykh-uchrezhdenij/shkolnaya-mebel/shkafy-dlya-klassov/shkaf-met-zakrytyj-shirokij-buk-800kh420kh1950-mm-/p/1001671/?from=block-301-0_17</t>
  </si>
  <si>
    <t>11.4 прайс крупный опт</t>
  </si>
  <si>
    <t>Шкаф для хранения учебных пособий Размер 800 400 2000мм Цвет ЛДСП СЕРЫЙ</t>
  </si>
  <si>
    <t>КП Фабрика Мелебеля от 02.08.2029</t>
  </si>
  <si>
    <t>Шкаф для хранения учебных пособий полуоткрытый Размер 2400 450 2000мм Цвет ЛДСП по согласованию Корпус и фасады по согласованию</t>
  </si>
  <si>
    <t>Русская школа</t>
  </si>
  <si>
    <t>https://rskrim.ru/catalog/shkolnaya-mebel/mebel-dlya-tsentra-tochka-rosta/shkaf-mnogosektsionniy-poluotkritiy-m7-tochka-rosta-ldsp-16-mm_21/?ysclid=mdwi9dtqg5421354928</t>
  </si>
  <si>
    <t>Шкаф для хранения химических реактивов металлический наше предложени Шкаф для хим Реактивов Шкаф для химических реактивов ШДХМ-103 Ширина 400 Глубина 450 Высота 1950 Цвет белый серый В основе конструкции металлические каркасные панели Материал шкафа листовая сталь с полимерно-порошковым покрытием Толщина стали 1 мм Верхняя часть изделия комплектуется створкой за створкой 2 полки Нижняя часть изделия комплектуется 3-я ящиками на шариковых направляющих Шкаф снабжен фланцем D 150 мм для подключения к вытяжной вентиляции и замком Фурнитура импортного производства Шкаф установлен металлокаркас из профильной трубы 25х25 мм с полимерно-порошковым покрытием высотой 150 мм Поставляется в сборе Упаковка ДСП</t>
  </si>
  <si>
    <t>Производственная компания ООО АТМ</t>
  </si>
  <si>
    <t>https://atmpk.ru/catalog/laboratornaya_mebel/shkafy_dlya_himicheskih_reaktivov___/shkaf_dlya_him_reaktivov_shdhm-103_metallicheskij?type=e</t>
  </si>
  <si>
    <t>Шкаф для хранения химических реактивов металлический наше предложение Шкаф для реактивов 900х500х2000 мм серый</t>
  </si>
  <si>
    <t>https://ecohim.ru/good/shkaf-dlya-reaktivov-900h500h2000-mm-seryy</t>
  </si>
  <si>
    <t>Шкаф открытый многосекционный</t>
  </si>
  <si>
    <t>https://fm18.ru/tochka-rosta/shkafi-tochka-rosta/shkaf-otkritij-mnogosekcionnij-s10</t>
  </si>
  <si>
    <t>Шкаф сушильный</t>
  </si>
  <si>
    <t>https://www.nv-lab.ru/catalog_info.php?ID=98&amp;Variant=1215</t>
  </si>
  <si>
    <t>Шкаф сушильный Технические характеристики и комплектность Габаритные размеры в упаковке дл шир выс см 42 5 27 5 32 5 Вес кг не более 7 Напряжение питания В 220 Частота Гц 50 Максимальная мощность Вт 650 Максимальная температура нагрева С 300 Продолжительность непрерывной работы мин не более 240 В комплект входят - шкаф сушильный 1 шт - полка сплошная съемная 1 шт - провод сетевой 1 шт - регулятор температуры 1 шт - руководство по эксплуатации 1 шт Устройство изделия Сушильный шкаф представляет собой жарочный шкаф снабженный регулятором температуры Шкаф имеет прямоугольную форму для удобства эксплуатации пре-дусмотрены ручки Ручка расположенная на задней панели служит также выступом для предотвращения близкого расположения прибора к вертикальным поверхностям и обеспечения нормальной вентиляции Сушильная камера закрывается металлической дверцей внутри камеры размещена съемная сплошная полка Регулировка температуры производится плавно при помощи регулятора мощности</t>
  </si>
  <si>
    <t>https://stronikum.ru/1383_Himiya/8834_SHkaf_sushilniy</t>
  </si>
  <si>
    <t>Шкаф сушильный Управление ручное Объем камеры 80 л Корпус металл Камера нержавеющая сталь Задаваемые температуры 50 200 C Мощность 1 6 кВт В комплекте 2 полки</t>
  </si>
  <si>
    <t>https://www.medcomp.ru/catalog/product/shkaf-sushilnyy-laboratornyy-shs-80-01-spu/</t>
  </si>
  <si>
    <t>Шкаф сушильный для использования в кабинетах химии физики и биологии при проведении работ связанных с сушкой стерилизацией определением влажности материалов и др Габаритные размеры в упаковке мм 380х310х290 ДхШхВ Вес 7 кг 220 В 50 Гц 650 Вт</t>
  </si>
  <si>
    <t>https://stronikum.ru/1383_Himiya/8834_SHkaf_sushilniy?ysclid=m7e8bxy5wp421802244</t>
  </si>
  <si>
    <t>Шкаф холодильный</t>
  </si>
  <si>
    <t>https://www.dns-shop.ru/product/c5e684bab0721f4f/holodilnik-s-morozilnikom-indesit-its-4160-w-belyj/</t>
  </si>
  <si>
    <t>Шкаф широкий полуоткрытый Эконом</t>
  </si>
  <si>
    <t>https://pkvital.ru/catalog/skolnaya-mebel/shkafy-dlya-uchebnykh-kabinetov-i-kantselyarii/shkaf-shirokiy-poluotkrytyy-ekonom.html</t>
  </si>
  <si>
    <t>Шкаф-локер для инвентаря</t>
  </si>
  <si>
    <t>ФСИ «Аналитика»</t>
  </si>
  <si>
    <t>https://sfsi.ru/catalog/oborudovanie_dlya_sportzalov_i_razdevalok/shkaf_loker_dlya_inventarya_universalnyy_1850kh800kh500mm/</t>
  </si>
  <si>
    <t>Шкаф-локер для инвентаря универсальный 1850х800х500мм</t>
  </si>
  <si>
    <t>https://sfsi.ru/catalog/oborudovanie_dlya_sportzalov_i_razdevalok/stellazhi_stoyki_i_konteynery_dlya_khraneniya_sport_inventarya/shkaf_loker_dlya_inventarya_universalnyy_1850kh800kh500mm/</t>
  </si>
  <si>
    <t>Школа выживания Ориентирование Следопытство</t>
  </si>
  <si>
    <t>https://shop.armpress.info/catalog/r2/shkola-vyzivaniya-orientirov-sledopytst-/?ysclid=m64no76ucp129977780</t>
  </si>
  <si>
    <t>Школьная метеостанция</t>
  </si>
  <si>
    <t>https://4glaza.ru/products/levenhuk-meteostancija-wezzer-pro-lp310/?utm_medium=cpc&amp;utm_source=yandexgoods&amp;utm_campaign=Galereia-ym-feed&amp;utm_id=74543638&amp;yclid=9683417715376390143#product-description</t>
  </si>
  <si>
    <t>Школьная метеостанция Функциональные возможности Измерение атмосферного давления Измерение количества и интенсивности осадков Измерение направления ветра Измерение относительной влажности воздуха Измерение скорости ветра Измерение температуры снаружи помещения Возможность передачи данных в сеть Интернет Да Возможность подключения к персональному компьютеру Да</t>
  </si>
  <si>
    <t>https://stronikum.ru/4133_Ekologiya/12753_TSifrovaya_laboratoriya_SHkolnaya_meteostantsiya_meteobudka_s_komplektom_datchikov?ysclid=m91brimxzy448914018</t>
  </si>
  <si>
    <t>Школьная метеостанция наше предоложение Школьная метеостанция МЕТЕО-КЛ М2</t>
  </si>
  <si>
    <t>КЛ Электроника"</t>
  </si>
  <si>
    <t>http://klelectronics.ru/node/109</t>
  </si>
  <si>
    <t>Школьная метеостанция с будкой</t>
  </si>
  <si>
    <t>https://stronikum.ru/4133_Ekologiya/9068_SHkolnaya_meteostantsiya_s_budkoy_na_stoykah</t>
  </si>
  <si>
    <t>Школьная портативная химико-экологическая лаборатория</t>
  </si>
  <si>
    <t>https://christmas-plus.ru/catalog/uchebnoe_oborudovanie/ekologicheskiy_i_predmetnyy_praktikum/uchebnye_komplekty/shkolnaya_portativnaya_khimiko_ekologicheskaya_laboratoriya_shkhel_uchebno_metodicheskiy_komplekt_1__1/</t>
  </si>
  <si>
    <t>Школьные стулья регулируемые</t>
  </si>
  <si>
    <t>https://pkvital.ru/catalog/skolnaya-mebel/uchenicheskiye-stoly-i-stulya/na-krugloy-trube/-stul-uchenicheskiy-reguliruemyy-sigma-na-krugloy-trube-plastik.html</t>
  </si>
  <si>
    <t>Школьный планетарий с комплектом дисков</t>
  </si>
  <si>
    <t>https://www.levenhuk.ru/products/levenhuk-astroplanetarij-labzz-sp30-white/</t>
  </si>
  <si>
    <t>Письмо Игорь Харьков от 15.05.2025</t>
  </si>
  <si>
    <t>Школьный словообразовательный словарь русского языка</t>
  </si>
  <si>
    <t>https://www.labirint.ru/books/163373/</t>
  </si>
  <si>
    <t>Школьный толковый словарь русского языка Скорлуповская Снетова</t>
  </si>
  <si>
    <t>https://www.labirint.ru/books/479477/</t>
  </si>
  <si>
    <t>Шланг вакуумный силиконовый 6мм 1 метр</t>
  </si>
  <si>
    <t>https://www.ozon.ru/product/shlang-otopitelya-6mm-1-4-1-metr-rukav-vakuumnyy-silikonovyy-patrubok-radiatora-ili-pechki-konnenfit-1550693863/?at=A6tG5KZYLcNQWVJI8E8QkgcLnp4v4tvDlx6I39N57&amp;keywords=%D1%88%D0%BB%D0%B0%D0%BD%D0%B3+%D0%B2%D0%B0%D0%BA%D1%83%D1%83%D0%BC%D0%BD%D1%8B%D0%B9+6%D0%BC%D0%BC</t>
  </si>
  <si>
    <t>Шланг силиконовый Наше предложение Трубка силиконовая медицинская 10х2 10 м</t>
  </si>
  <si>
    <t>https://rushim.ru/product_info.php?products_id=4135</t>
  </si>
  <si>
    <t>Шланг силиконовый наше предложение Шланг силиконовый вн д 6 мм 5 м</t>
  </si>
  <si>
    <t>https://stronikum.ru/1383_Himiya/11270_SHlang_silikonoviy_vn_d_6_mm_5_m</t>
  </si>
  <si>
    <t>Шлифмашина ленточная</t>
  </si>
  <si>
    <t>https://omsk.vseinstrumenti.ru/product/lentochnoshlifovalnaya-mashina-diold-mshl-1u-10046050-830769/</t>
  </si>
  <si>
    <t>Шпатель</t>
  </si>
  <si>
    <t>http://www.prirodovedenie.ru/6359________.htm</t>
  </si>
  <si>
    <t>Шпатель 1 дл 120 мм фарфор</t>
  </si>
  <si>
    <t>https://rushim.ru/product_info.php?products_id=3093</t>
  </si>
  <si>
    <t>Шпатель аптечный двусторонний 180мм</t>
  </si>
  <si>
    <t>https://www.dealmed.ru/shpatel_sh180.html</t>
  </si>
  <si>
    <t>Шпатель наше предложение Шпатель 200 мм металлический</t>
  </si>
  <si>
    <t>https://rushim.ru/product_info.php?products_id=3679</t>
  </si>
  <si>
    <t>Шпатель прямой металлический</t>
  </si>
  <si>
    <t>https://www.zondov.ru/product_748.html</t>
  </si>
  <si>
    <t>Шпатель прямой металлический наше предложение Шпатель 125 мм металлический</t>
  </si>
  <si>
    <t>https://rushim.ru/product_info.php?products_id=3678</t>
  </si>
  <si>
    <t>Шпатель-ложечка полипропиленовая</t>
  </si>
  <si>
    <t>https://rushim.ru/product_info.php?products_id=4508&amp;ysclid=mco8viq6t666480394</t>
  </si>
  <si>
    <t>Шпатель-ложечка узкий</t>
  </si>
  <si>
    <t>https://ecohim.ru/good/laboratornaya-posuda/shpatel-lozhechka-uzkij</t>
  </si>
  <si>
    <t>Шприц 150 мл</t>
  </si>
  <si>
    <t>https://www.dealmed.ru/zhane1_odnoraz.html?roistat_visit=1082057</t>
  </si>
  <si>
    <t>Шпулька облегченная d 20 3 мм h 11 2 мм 3 шт для швейных машин</t>
  </si>
  <si>
    <t>https://www.vseinstrumenti.ru/product/shpulka-oblegchennaya-d-20-3-mm-h-11-2-mm-3-sht-dlya-shvejnyh-mashin-hobby-pro-7700584-16436687/</t>
  </si>
  <si>
    <t>Шпуля для швейной машины</t>
  </si>
  <si>
    <t>https://www.vseinstrumenti.ru/product/shpulki-dlya-shvejnyh-mashin-gamma-61308-5042616/#searchQuery=Шпульки+для+швейной&amp;searchType=srp</t>
  </si>
  <si>
    <t>https://www.sima-land.ru/6897538/nabor-shpulek-d-2-cm-6-sht-metall/</t>
  </si>
  <si>
    <t>Шпуля для швейной машины 4 шт</t>
  </si>
  <si>
    <t>https://firma-gamma.ru/ishop/sku_1044778372/</t>
  </si>
  <si>
    <t>Шпуля для швейной машины Набор шпулек d 20 мм 12 шт цвет прозрачный</t>
  </si>
  <si>
    <t>https://www.sima-land.ru/1529668/nabor-shpulek-d-20-mm-12-sht-cvet-prozrachnyy/</t>
  </si>
  <si>
    <t>Шпуля для швейной машины металическая</t>
  </si>
  <si>
    <t>https://www.ozon.ru/product/shpulki-standartnye-metallicheskie-universalnye-dlya-shveynoy-mashiny-astralux-bernina-1913460492/</t>
  </si>
  <si>
    <t>Шпуля наше предложение Шпульки для швейной машины 10шт пластиковые</t>
  </si>
  <si>
    <t>https://www.ozon.ru/product/shpulki-dlya-shveynoy-mashiny-10sht-plastikovye-20mm-nabor-shpulek-dlya-bshm-dlya-nitok-prozrachnye-1423357738/?at=28t05BXQnC2x8j2Rsw727ZPIoxpVDMfGnApDyiWBQovL</t>
  </si>
  <si>
    <t>Штангельциркуль наше предложение Штангенциркуль 150 мм</t>
  </si>
  <si>
    <t>https://www.vseinstrumenti.ru/product/shtangentsirkul-gigant-150-mm-clp-150-1060592/#searchQuery=%D0%A8%D1%82%D0%B0%D0%BD%D0%B3%D0%B5%D0%BB%D1%8C%D1%86%D0%B8%D1%80%D0%BA%D1%83%D0%BB%D1%8C&amp;searchType=redirect</t>
  </si>
  <si>
    <t>Штангенглубиномер</t>
  </si>
  <si>
    <t>https://www.vseinstrumenti.ru/product/shtangenglubinomer-gto-shg-160-0-05-vdg1600501-1790761/#searchQuery=Штангенглубиномер&amp;searchType=redirect</t>
  </si>
  <si>
    <t>Штангенциркуль</t>
  </si>
  <si>
    <t>https://www.vseinstrumenti.ru/product/shtangentsirkul-vorel-150mm-15115-2926652/#characteristics</t>
  </si>
  <si>
    <t>Штангенциркуль ШЦ-150 с глубиномером Вихрь</t>
  </si>
  <si>
    <t>https://www.vseinstrumenti.ru/product/shtangentsirkul-shts-150-s-glubinomerom-vihr-73-11-2-1-915986/</t>
  </si>
  <si>
    <t>Штангенциркуль наше предложение Штангенциркуль ГТО ШЦ-I-125 0 1 кл 2 ГОСТ 166-89</t>
  </si>
  <si>
    <t>https://www.vseinstrumenti.ru/product/shtangentsirkul-gto-shts-i-125-0-1-kl-2-gost-166-89-vc1250102-1790769/#searchQuery=Штангенциркуль&amp;searchType=redirect</t>
  </si>
  <si>
    <t>Штангенциркуль с глубиномером точность измерения 0 1мм</t>
  </si>
  <si>
    <t>https://www.vseinstrumenti.ru/product/shtangentsirkul-gto-shts-i-150-0-1-kl-2-gost-166-89-vc1500102-1644491/#characteristics</t>
  </si>
  <si>
    <t>Штангенциркуль цифровой штангенциркуль</t>
  </si>
  <si>
    <t>https://omsk.vseinstrumenti.ru/product/shtangentsirkul-vorel-150mm-15115-2926652/#characteristics</t>
  </si>
  <si>
    <t>Штангенциркуль цифровой іцтангенциркуль</t>
  </si>
  <si>
    <t>https://omsk.vseinstrumenti.ru/product/shtangentsirkul-vorel-150mm-15115-2926652/</t>
  </si>
  <si>
    <t>Штатив Бузмена MLAB в комплекте с 2 шт двупалыми держателями 1 шт трехпалым держателем 1шт держатель кольцо 100 мм 1 шт держатель кольцо 60 мм -1шт наше предложение Штатив Бунзена лабораторный ШЛ-1 В состав штатива ШЛ-1 входит Стойка 700 10 мм Лапка-держатель двупалая с плоскими губками захват 60 мм Лапка-держатель трехпалая захват 90 мм Кольцо диаметром 85 мм Три крестообразные муфты для крепления Чугунное основание с прорезиненными вставками возможность установки стойки по центру размер 255 160 17 мм</t>
  </si>
  <si>
    <t>ООО "НВ-Лаб"</t>
  </si>
  <si>
    <t>https://www.nv-lab.ru/catalog_info.php?ID=2560</t>
  </si>
  <si>
    <t>Штатив бокс для предметных стекол</t>
  </si>
  <si>
    <t>http://www.deal-med.ru/shtativ12005306.html</t>
  </si>
  <si>
    <t>Штатив демонстрационный</t>
  </si>
  <si>
    <t>https://www.l-microrus.ru/catalog/276/2574/?sphrase_id=930246</t>
  </si>
  <si>
    <t>https://www.himlabo.ru/pribory-obshchego-naznacheniya/shtativ-demonstratsionnyj?ysclid=m8fn0q1xm4706427741</t>
  </si>
  <si>
    <t>Штатив демонстрационный наше предложение Штатив физический универсальный</t>
  </si>
  <si>
    <t>https://stronikum.ru/1061_Fizika/2225_SHtativ_fizicheskiy_universalniy?ysclid=m9qmhdf8ng128696226</t>
  </si>
  <si>
    <t>Штатив демонстрационный физический</t>
  </si>
  <si>
    <t>https://www.l-microrus.ru/catalog/276/2574/?sphrase_id=763284</t>
  </si>
  <si>
    <t>https://www.stronikum.ru/1061_Fizika/13600_SHtativ_fizicheskiy_laboratorniy</t>
  </si>
  <si>
    <t>Штатив демонстрационный химический высота не менее 700 мм</t>
  </si>
  <si>
    <t>https://l-microrus.ru/catalog/288/2723/?sphrase_id=638731</t>
  </si>
  <si>
    <t>Штатив для дозаторов наше предложение Штатив для дозаторов круглый</t>
  </si>
  <si>
    <t>https://rushim.ru/product_info.php?products_id=5961&amp;ysclid=mbhvyvapft610489785</t>
  </si>
  <si>
    <t>Штатив для пробирок</t>
  </si>
  <si>
    <t>Прайс Л-микро от 24.04.2025</t>
  </si>
  <si>
    <t>https://minimed.ru/product/2838/</t>
  </si>
  <si>
    <t>Штатив для пробирок 20 гнезд</t>
  </si>
  <si>
    <t>http://www.prirodovedenie.ru/6429________.htm</t>
  </si>
  <si>
    <t>Штатив для пробирок 20 гнезд полиэтилен Plastic test tube rack for 20 tubes</t>
  </si>
  <si>
    <t>https://rushim.ru/product_info.php?products_id=3501</t>
  </si>
  <si>
    <t>Штатив для пробирок на 10 гнезд</t>
  </si>
  <si>
    <t>http://www.prirodovedenie.ru/5537________.htm</t>
  </si>
  <si>
    <t>Штатив для пробирок наше предложение Подставка-штатив под 10 пробирок</t>
  </si>
  <si>
    <t>http://www.prirodovedenie.ru/6402________.htm</t>
  </si>
  <si>
    <t>Штатив для фронтальных работ</t>
  </si>
  <si>
    <t>https://stronikum.ru/1061_Fizika/2673_SHtativ_dlya_frontalnih_rabot</t>
  </si>
  <si>
    <t>Штатив изолирующий пара</t>
  </si>
  <si>
    <t>https://stronikum.ru/1061_Fizika/9487_SHtativ_izoliruyushchiy_para?ysclid=mbg5ujqte42688957</t>
  </si>
  <si>
    <t>Штатив лабораторный</t>
  </si>
  <si>
    <t>Прас-лист ЛМ от 24.04.2026</t>
  </si>
  <si>
    <t>Штатив лабораторный ШЛБ</t>
  </si>
  <si>
    <t>https://www.l-microrus.ru/catalog/281/3831/?sphrase_id=480678</t>
  </si>
  <si>
    <t>https://edustrong.ru/4273_Nachalnaya_shkola/3355_SHtativ_laboratorniy_kombinirovanniy_SHLb</t>
  </si>
  <si>
    <t>Штатив лабораторный комбинированный ШЛб</t>
  </si>
  <si>
    <t>https://stronikum.ru/4273_Nachalnaya_shkola/3355_SHtativ_laboratorniy_kombinirovanniy_SHLb</t>
  </si>
  <si>
    <t>Штатив лабораторный химический</t>
  </si>
  <si>
    <t>http://www.interfep.ru/index.php?ht=27&amp;detail=160</t>
  </si>
  <si>
    <t>https://www.himlabo.ru/chemistry/laboratornoe-oborudovanie/shtativ-laboratornyj-khimicheskij?ysclid=m7ie8agocy905551045</t>
  </si>
  <si>
    <t>Штатив лабораторный химический Материал сталь В комплект должны входить основание штанга лапка двупалая с крепежом не менее 2 шт кольцо</t>
  </si>
  <si>
    <t>https://www.l-microrus.ru/catalog/291/2760/?sphrase_id=480678</t>
  </si>
  <si>
    <t>Штатив лабораторный химический ШЛХ</t>
  </si>
  <si>
    <t>http://www.prirodovedenie.ru/535________.htm</t>
  </si>
  <si>
    <t>Штатив лабораторный химический ШЛХ предназначен для использования при выполнении лабораторных работ Комплект поставки Основание 1 шт Стойка 1 шт Муфты крестообразные с винтами 3 шт Полукольцо стальное 1 шт Лапка-держатель подпружиненная 2 шт</t>
  </si>
  <si>
    <t>https://stronikum.ru/1383_Himiya/435_SHtativ_laboratorniy_himicheskiy</t>
  </si>
  <si>
    <t>Штатив под пробирки диаметром 21 мм</t>
  </si>
  <si>
    <t>https://rushim.ru/product_info.php?products_id=4468</t>
  </si>
  <si>
    <t>Штатив физический универсальный</t>
  </si>
  <si>
    <t>https://stronikum.ru/1061_Fizika/2225_SHtativ_fizicheskiy_universalniy</t>
  </si>
  <si>
    <t>Штатив химический демонстрационный</t>
  </si>
  <si>
    <t>https://www.l-microrus.ru/catalog/283/2723/</t>
  </si>
  <si>
    <t>Штатив-бокс для предметных стекол</t>
  </si>
  <si>
    <t>https://www.komus.ru/katalog/otraslevye-predlozheniya/meditsina/laboratornoe-oborudovanie/shtativy-laboratornye/shtativ-dlya-khraneniya-predmetnykh-stekol-na-50-shtuk/p/663012/?ysclid=m8e9cmr0cq214721121</t>
  </si>
  <si>
    <t>Штатив-бокс для предметных стекол наше предложение Коробка для хранения предметных стекл на 100 шт</t>
  </si>
  <si>
    <t>https://rushim.ru/product_info.php?products_id=3805</t>
  </si>
  <si>
    <t>Штатив-бокс для предметных стекол наше предложение Коробка для хранения предметных стекло на 50 шт</t>
  </si>
  <si>
    <t>https://rushim.ru/product_info.php?products_id=3806&amp;ysclid=maxl8axw5q829531610</t>
  </si>
  <si>
    <t>Штативы для больших пробирок Tripods for large test tubes</t>
  </si>
  <si>
    <t>https://rushim.ru/product_info.php?products_id=4469</t>
  </si>
  <si>
    <t>Штативы для стандартных пробирок Tripods for standard test tubes</t>
  </si>
  <si>
    <t>https://rushim.ru/product_info.php?products_id=647</t>
  </si>
  <si>
    <t>Штативы изолирующие</t>
  </si>
  <si>
    <t>https://www.l-microrus.ru/catalog/280/2638/?sphrase_id=669707</t>
  </si>
  <si>
    <t>https://stronikum.ru/1061_Fizika/9487_SHtativ_izoliruyushchiy_para</t>
  </si>
  <si>
    <t>Штативы изолирующие пара</t>
  </si>
  <si>
    <t>https://l-microrus.ru/catalog/280/2638/</t>
  </si>
  <si>
    <t>Штекер Banana Pro Legend красный 4 мм под пайку PL2453</t>
  </si>
  <si>
    <t>https://www.vseinstrumenti.ru/product/shteker-banana-pro-legend-krasnyj-4-mm-pod-pajku-pl2453-9243236/</t>
  </si>
  <si>
    <t>Штекер Banana Pro Legend черный 4 мм под пайку PL2452</t>
  </si>
  <si>
    <t>https://www.vseinstrumenti.ru/product/shteker-banana-pro-legend-chernyj-4-mm-pod-pajku-pl2452-9246194/</t>
  </si>
  <si>
    <t>Шумомер</t>
  </si>
  <si>
    <t>https://www.vseinstrumenti.ru/product/shumomer-megeon-92130-752117/</t>
  </si>
  <si>
    <t>Шуруповерт</t>
  </si>
  <si>
    <t>https://omsk.vseinstrumenti.ru/product/setevoj-shurupovert-pulsar-dsh-300-792-216-1389517/</t>
  </si>
  <si>
    <t>Щипцы тигельные</t>
  </si>
  <si>
    <t>https://www.l-microrus.ru/catalog/288/2733/?sphrase_id=800577</t>
  </si>
  <si>
    <t>http://www.prirodovedenie.ru/490________.htm</t>
  </si>
  <si>
    <t>https://rosservis.spb.ru/magazin/product/schipcy-tigelnye</t>
  </si>
  <si>
    <t>https://rushim.ru/product_info.php?products_id=3685</t>
  </si>
  <si>
    <t>Щипцы тигельные 21см</t>
  </si>
  <si>
    <t>https://minimed.ru/product/2734/</t>
  </si>
  <si>
    <t>Щипцы тигельные 220 мм</t>
  </si>
  <si>
    <t>https://ruspribor.nt-rt.ru/price/product/703029?ysclid=m6egg606q6632586305</t>
  </si>
  <si>
    <t>Щипцы тигельные Материал сталь Длина 150 мм</t>
  </si>
  <si>
    <t>http://www.prirodovedenie.ru/306________.htm</t>
  </si>
  <si>
    <t>Щит баскетбольный ИГРОВОЙ 1800х1050 ОРГСТЕКЛО цвет разметки КРАСНЫЙ</t>
  </si>
  <si>
    <t>https://www.olimpciti.ru/catalog/tovary-i-gotovaya-produktsiya/basketbol/basketbolnye-shchity/shchit-basketbol-nyj-igrovoj-1800h1050-na-rame-orgsteklo-tsvet-razmetki-krasnyj/</t>
  </si>
  <si>
    <t>Щит для метания в цель школьный 700х700мм МК-00223 Olimpicity ru</t>
  </si>
  <si>
    <t>https://www.olimpciti.ru/catalog/tovary-i-gotovaya-produktsiya/gimnastika/sportivnaya-gimnastika/stenki-gimnasticheskie/navesnoe-oborudovanie-dlya-shvedskikh-stenok/shchit-dlya-metaniya-v-tsel-shkol-nyj-700h700-mm/</t>
  </si>
  <si>
    <t>Щитки футбольные Demix</t>
  </si>
  <si>
    <t>https://www.sportmaster.ru/product/25850180299/</t>
  </si>
  <si>
    <t>Щиток защитный лицевой</t>
  </si>
  <si>
    <t>https://www.vseinstrumenti.ru/product/zaschitnyj-litsevoj-schitok-istok-evro-30012-1901668/</t>
  </si>
  <si>
    <t>Щупы набор</t>
  </si>
  <si>
    <t>https://www.vseinstrumenti.ru/product/nabor-izmeritelnyh-schupov-gigant-17-sht-0-02-1-00-mm-ggs-17-2047986/#searchQuery=Щупы+(набор)&amp;searchType=srp</t>
  </si>
  <si>
    <t>ЭРМК УМНАЯ ТЕПЛИЦА Мобильный лабораторный комплекс для учебной практической и проектной деятельности по естествознанию</t>
  </si>
  <si>
    <t>https://poznaikino.ru/servisnyj-centr/smarthings/ermk-umnaya-teplica-nsh-uspekh-kazhdogo-rebenka/</t>
  </si>
  <si>
    <t>Эвдиометр</t>
  </si>
  <si>
    <t>http://www.interfep.ru/index.php?ht=26&amp;detail=143</t>
  </si>
  <si>
    <t>https://stronikum.ru/1383_Himiya/1297_Evdiometr_prinadlegn_istochnika_vis_napryageniya</t>
  </si>
  <si>
    <t>https://www.himlabo.ru/chemistry/laboratornoe-oborudovanie/evdiometr</t>
  </si>
  <si>
    <t>Эволюция животного мира</t>
  </si>
  <si>
    <t>216017206 от 10.07.06</t>
  </si>
  <si>
    <t>Эклиметр высотомер</t>
  </si>
  <si>
    <t>https://lessnab.com/katalog/lesotaksatsionnye-pribory/instrumenty-dlya-taksatsii/vysotomer-et-1m/</t>
  </si>
  <si>
    <t>Эковизор</t>
  </si>
  <si>
    <t>https://soeks.ru/catalog/ecovisor-f4?utm_medium=cpc&amp;utm_source=yandex.search&amp;utm_campaign=Ekovizor_Poisk.63137039&amp;utm_content=ekovizor_kupit.4609674285.10860943885&amp;utm_term=---autotargeting&amp;yclid=7875909912528945151</t>
  </si>
  <si>
    <t>Экознайка 2 Набор для оценки растворенного кислорода в воде</t>
  </si>
  <si>
    <t>https://stronikum.ru/1383_Himiya/10298</t>
  </si>
  <si>
    <t>Экологическая безопасность жизнедеятельности человека</t>
  </si>
  <si>
    <t>https://www.centrmag.ru/catalog/product/ekologicheskaya_bezopasnost_zhiznedeyatelnosti_cheloveka_uchebnoe_posobie/?ysclid=m64ncmehrl413719823</t>
  </si>
  <si>
    <t>Экорше Череп повышенной точности</t>
  </si>
  <si>
    <t>http://www.prirodovedenie.ru/5071________.htm</t>
  </si>
  <si>
    <t>Экран наше предложение 111 Экран для проектора Размеры полотна Диагональ экрана дюйм 111 Диагональ экрана 283 см Рабочая поверхность 200x200 см Ширина полотна 200 см Высота полотна 200 см Соотношение сторон 1 1</t>
  </si>
  <si>
    <t>https://www.dns-shop.ru/product/ffe892454af4d0a4/120-ekran-dla-proektora-hiper-cinema-smr-16x9-120/</t>
  </si>
  <si>
    <t>Эксикатор</t>
  </si>
  <si>
    <t>https://minimed.ru/product/2662/</t>
  </si>
  <si>
    <t>https://rushim.ru/product_info.php?products_id=3815&amp;ysclid=m8h9rpacj0929680587</t>
  </si>
  <si>
    <t>Эксикатор без крана 150 мм</t>
  </si>
  <si>
    <t>https://rushim.ru/product_info.php?products_id=3819</t>
  </si>
  <si>
    <t>Эксикатор без крана D 150 мм</t>
  </si>
  <si>
    <t>https://rushim.ru/product_info.php?products_id=3819&amp;ysclid=m6efakqsrt274851127</t>
  </si>
  <si>
    <t>Эксикатор наше предложение Эксикатор 2-240 без крана</t>
  </si>
  <si>
    <t>https://rushim.ru/product_info.php?products_id=3816</t>
  </si>
  <si>
    <t>Эксикатор с краном 150 мл</t>
  </si>
  <si>
    <t>https://rushim.ru/product_info.php?products_id=612</t>
  </si>
  <si>
    <t>Эксикатор стеклянный объём 150 мм</t>
  </si>
  <si>
    <t>https://rushim.ru/product_info.php?products_id=3819&amp;ysclid=mdpfi2gokm197904525</t>
  </si>
  <si>
    <t>Эксикатор стеклянный объём300 мм</t>
  </si>
  <si>
    <t>https://rushim.ru/product_info.php?products_id=3815</t>
  </si>
  <si>
    <t>Экспресс-лаборатория Контроль качества мёда</t>
  </si>
  <si>
    <t>https://christmas-plus.ru/catalog/oborudovanie_dlya_sanitarno_gigienicheskogo_kontrolya/sanitarno_pishchevye_ekspress_laboratorii/ekspress_laboratoriya_kontrol_kachestva_myeda/</t>
  </si>
  <si>
    <t>Эл удлинитель наше предложение Электроудлинитель 5x5</t>
  </si>
  <si>
    <t>https://www.vseinstrumenti.ru/product/udlinitel-uniel-s-cu5-5-white-ul-00009991-10886150/</t>
  </si>
  <si>
    <t>Эл чайник</t>
  </si>
  <si>
    <t>https://www.dns-shop.ru/product/de5e150ef05bed20/elektrocajnik-aceline-ss1800-serebristyj/</t>
  </si>
  <si>
    <t>Электрифицированная многофункциональная магнитно маркерная доска Светофоры в дорожных ситуациях</t>
  </si>
  <si>
    <t>https://zarnitza.ru/catalog/avtoshkola-i-avtodrom/doska-magnitno-markernaja-mnogofunktsionalnaja-elektrifitsirovannaja-svetofory-v-dorozhnykh-situatsijakh-rekomendovano-priobretenie-magnitov-k1009-k1010-k1011/</t>
  </si>
  <si>
    <t>Электрифицированная многофункциональная магнитно-маркерная доска Светофоры в дорожных ситуациях</t>
  </si>
  <si>
    <t>https://zarnitza.ru/catalog/avtoshkola-i-avtodrom/doska-magnitno-markernaja-mnogofunktsionalnaja-elektrifitsirovannaja-svetofory-v-dorozhnykh-situatsijakh-rekomendovano-priobretenie-magnitov-k1009-k1010-k1011/?ysclid=m9v7pgy2pz106501033</t>
  </si>
  <si>
    <t>Электрифицированная модель транспортного и пешеходного светофоров на стойке и основании с Виртуальным учителем</t>
  </si>
  <si>
    <t>https://zarnitza.ru/catalog/avtogorodki-i-pdd/elektrifitsirovannaya-model-transportnogo-i-peshekhodnogo-svetoforov-na-stoyke-i-osnovanii-s-virtual/?ysclid=m64v995arg887955987</t>
  </si>
  <si>
    <t>Электрифицированная модель транспортного и пешеходного светофоров с Виртуальным учителем</t>
  </si>
  <si>
    <t>https://zarnitza.ru/catalog/avtogorodki-i-pdd/pdd-dlya-detey/model-transportnogo-svetofora-s-peshekhodnym-perekhodom-stojjka-osnovanie-elektrifitsirovannyjj-virtualnyjj-uchitel/</t>
  </si>
  <si>
    <t>Электрифицированная модель транспортного и пешеходного светофоров с голосовым сопровождением и Виртуальным учителем</t>
  </si>
  <si>
    <t>https://zarnitza.ru/catalog/avtogorodki-i-pdd/model-transportnogo-svetofora-s-peshekhodnym-perekhodom-stojjka-osnovanie-elektrifitsirovannyjj-virtualnyjj-uchitel/</t>
  </si>
  <si>
    <t>Электрифицированный стенд-тренажер Остановка кровотечения 1 5х1х0 04</t>
  </si>
  <si>
    <t>https://zarnitza.ru/catalog/meditsina/okazanie-pervoy-pomoshchi/elektrifitsirovannyjj-stend-trenazher-ostanovka-krovotecheniya/</t>
  </si>
  <si>
    <t>Электрифицированный стенд-тренажер Этапы оказания первой реанимационной помощи</t>
  </si>
  <si>
    <t>https://zarnitza.ru/catalog/meditsina/okazanie-pervoy-pomoshchi/elektrifitsirovannyy-stend-trenazher-etapy-okazaniya-pervoy-pomoshchi/</t>
  </si>
  <si>
    <t>Электрифицированный учебно-информационный стенд Устройство персонального компьютера</t>
  </si>
  <si>
    <t>зарница</t>
  </si>
  <si>
    <t>письмо</t>
  </si>
  <si>
    <t>Электрический аквадистиллятор</t>
  </si>
  <si>
    <t>https://www.medcomp.ru/catalog/product/akvadistillyator-liston-a-1204/</t>
  </si>
  <si>
    <t>https://www.dealmed.ru/distillyator_de_4m.html</t>
  </si>
  <si>
    <t>https://nsk.nv-lab.ru/catalog_info.php?ID=9049&amp;utm_medium=cpc&amp;utm_source=yandex.search&amp;utm_campaign=Stegler.96711006&amp;utm_content=akvadistillyator-stegler-bl9803-1-lch-korpus-plastik-sbornik-steklo.15060181616.premium.1&amp;utm_term=---autotargeting&amp;utm_id=96711006&amp;yclid=13643708108807602175</t>
  </si>
  <si>
    <t>Электрод нитраты ионоселективный</t>
  </si>
  <si>
    <t>https://www.nv-lab.ru/catalog_info.php?ID=1553</t>
  </si>
  <si>
    <t>Электродинамика Фронтальные лабораторные работы и практикум по электродинамики</t>
  </si>
  <si>
    <t>http://klelectronics.ru/node/48</t>
  </si>
  <si>
    <t>Электродрель</t>
  </si>
  <si>
    <t>https://www.vseinstrumenti.ru/product/akkumulyatornaya-drel-shurupovert-pobeda-da-12p-1-li-180201626-2170957/</t>
  </si>
  <si>
    <t>Электродрель 0 45кВт 220В 1 2 кг</t>
  </si>
  <si>
    <t>https://www.dns-shop.ru/product/655690386cc23330/drel-surupovert-diold-es-045/?utm_medium=organic&amp;utm_source=yandex&amp;utm_referrer=https%3A%2F%2Fyandex.ru%2F</t>
  </si>
  <si>
    <t>Электродрель 500 Вт</t>
  </si>
  <si>
    <t>https://www.vseinstrumenti.ru/product/setevaya-drel-shurupovert-zubr-dsh-m3-500-2-1282829/</t>
  </si>
  <si>
    <t>Электродрель аккумуляторная</t>
  </si>
  <si>
    <t>https://www.vseinstrumenti.ru/product/drel-shurupovert-ryobi-one-r18dd3-0-5133002889-830617/#searchQuery=Аккумуляторные+дрели-шуруповерты&amp;searchType=autocomplete</t>
  </si>
  <si>
    <t>Электродрель аккумуляторная Шуруповерт аккумуляторный</t>
  </si>
  <si>
    <t>https://www.vseinstrumenti.ru/product/drel-shurupovert-ryobi-one-r18dd3-220s-5133003348-829547/#searchQuery=Аккумуляторные+дрели-шуруповерты&amp;searchType=autocomplete</t>
  </si>
  <si>
    <t>Электродрель аккумуляторная Шуруповерт аккумуляторный Аккумуляторный шуруповерт Союз ДШС-12-1-ПРОМО</t>
  </si>
  <si>
    <t>https://www.vseinstrumenti.ru/product/soyuz-akkumulyatornyj-shurupovert-soyuz-dshs-12-1-promo-11462372/#searchQuery=%D0%94%D1%80%D0%B5%D0%BB%D1%8C-%D1%88%D1%83%D1%80%D1%83%D0%BF%D0%BE%D0%B2%D0%B5%D1%80%D1%82&amp;searchType=srp</t>
  </si>
  <si>
    <t>Электродрель аккумуляторная Шуруповерт аккумуляторный Код КТРУ 28 24 11 000-00000030 Характеристики Тип питания От аккумуляторных батарей</t>
  </si>
  <si>
    <t>https://www.vseinstrumenti.ru/product/akkumulyatornaya-drel-shurupovert-resanta-da-14-2lk-75-14-4-1165360/</t>
  </si>
  <si>
    <t>Электродрель аккумуляторная шуроповерт аккумуляторный</t>
  </si>
  <si>
    <t>https://www.vseinstrumenti.ru/product/akkumulyatornyj-drel-shurupovert-skiper-brado-df310b-2-12-v-1-akkumulyator-1-5-a-ch-li-ion-00-00015033-16591757/</t>
  </si>
  <si>
    <t>Электродрель аккумуляторная шуруповерт аккумуляторный наше предложение Аккумуляторная дрель-шуруповерт ИНТЕРСКОЛ ДА-13 18ВК</t>
  </si>
  <si>
    <t>https://www.vseinstrumenti.ru/product/akkumulyatornaya-drel-shurupovert-interskol-da-13-18vk-575-0-0-70-1444148/#searchQuery=Аккумуляторная+дрель-шуруповерт+ИНТЕРСКОЛ+ДА-13/18ВК+575.0.0.70&amp;searchType=autocomplete</t>
  </si>
  <si>
    <t>Электродрель аккумуляторная шуруповёрт аккумуляторный</t>
  </si>
  <si>
    <t>https://www.vseinstrumenti.ru/product/soyuz-akkumulyatornyj-shurupovert-soyuz-dshs-12-1-promo-11462372/#searchQuery=Дрель-шуруповерт&amp;searchType=srp</t>
  </si>
  <si>
    <t>Электродрель шуруповерт аккумуляторный наше предложение Дрель</t>
  </si>
  <si>
    <t>https://www.vseinstrumenti.ru/product/drel-worx-professional-wu124-18447960/#searchQuery=%D1%8D%D0%BB%D0%B5%D0%BA%D1%82%D1%80%D0%BE%D0%B4%D1%80%D0%B5%D0%BB%D1%8C&amp;searchType=redirect</t>
  </si>
  <si>
    <t>Электроды</t>
  </si>
  <si>
    <t>https://www.l-microrus.ru/catalog/281/3419/</t>
  </si>
  <si>
    <t>Электролобзик</t>
  </si>
  <si>
    <t>https://www.vseinstrumenti.ru/product/elektrolobzik-atlet-psj450g-15683356/</t>
  </si>
  <si>
    <t>Электромагнит разборный</t>
  </si>
  <si>
    <t>https://www.l-microrus.ru/catalog/280/2637/?sphrase_id=680556</t>
  </si>
  <si>
    <t>Электромагнит разборный подковообразный</t>
  </si>
  <si>
    <t>https://l-microrus.ru/catalog/280/2637/?sphrase_id=356721</t>
  </si>
  <si>
    <t>https://stronikum.ru/1061_Fizika/2239_Elektromagnit_razborniy_podkovoobrazniy</t>
  </si>
  <si>
    <t>Электромагнит трансформатор лабораторный наше предложение Лабораторный набор Электромагнит разборный с деталями Комплектность катушки с контактными зажимами пружинами 3 шт якорь с крюком для U-образного электромагнита 1 шт звонковая чашечка 1 шт якорь электромагнитного реле и контактная группа закреплена на днище коробки-укладки 1 шт руководство по эксплуатации 1 шт</t>
  </si>
  <si>
    <t>https://www.l-microrus.ru/catalog/359/3420/?sphrase_id=666897</t>
  </si>
  <si>
    <t>Электрометр с принадлежностями</t>
  </si>
  <si>
    <t>https://www.l-microrus.ru/catalog/280/2639/</t>
  </si>
  <si>
    <t>Электрометры демонстрационные пара</t>
  </si>
  <si>
    <t>https://l-microrus.ru/catalog/280/3829/</t>
  </si>
  <si>
    <t>Электрометры с набором принадлежностей</t>
  </si>
  <si>
    <t>https://stronikum.ru/1061_Fizika/6284_Elektrometri_s_naborom_prinadlegnostey</t>
  </si>
  <si>
    <t>Электрометры с принадлежностями</t>
  </si>
  <si>
    <t>https://www.l-microrus.ru/catalog/280/2639/?sphrase_id=727794</t>
  </si>
  <si>
    <t>Электронная таблица Периодическая система химических элементов Д И Менделеева в комплекте Электронная таблица Пульт дистанционного управления Кабель сетевой Диск с программным обеспечением Инструкция по эксплуатации 1410х40х910 h Итог</t>
  </si>
  <si>
    <t>https://zarnitza.ru/catalog/oborudovanie-po-prikazu-804-ministerstva-prosveshcheniya-rf/elektronno-spravochnaja-informatsionnaja-tablitsa-di-mendeleeva/?ysclid=m7edd79p63907781866</t>
  </si>
  <si>
    <t>Электронно-образовательный комплекс ОБЗР</t>
  </si>
  <si>
    <t>https://poznaikino.ru/servisnyj-centr/uok-poznajkino/srednyaya-shkola/osnovy-bezopasnosti-i-zaschity-rodiny-obzr/eor-poznajkino-obzr-bezopasnost-v-informacionnom-prostranstve/</t>
  </si>
  <si>
    <t>Электронное учебное пособие НВП Основы воинской службы USB -Коробочная версия</t>
  </si>
  <si>
    <t>SC139-КВ</t>
  </si>
  <si>
    <t>Электронное учебное пособие ОБЗР Основы военной подготовки USB -Коробочная версия</t>
  </si>
  <si>
    <t>SC283-КВ</t>
  </si>
  <si>
    <t>Электронные весы с сетевым адаптером от розетки точность измерения 0 05-0 1 наше предложение 122 ACF-1500 05 LCD Accurate - Весы лабораторные Предел взвешивания min 1 г Точность 0 05 г Размер платформы 180x140 мм Калибровочная гиря 1кгF2 Класс точности II высокий Источник питания Сеть 220 Аккумулятор ОГЭ-лаборатория с АБП 7 лотков</t>
  </si>
  <si>
    <t>https://www.дешевыевесы.рф/vesy/laboratornye-i-analiticheskie-vesy/vesy-laboratornye-m-er-122acf-150005-lcd-accurate.html?utm_source=yandex&amp;utm_medium=cpc&amp;utm_campaign=114558216&amp;utm_term=---autotargeting&amp;calltouch_tm=yd_c:114558216_gb:5496878908_ad:16529997747_ph:53197608390_st:search_pt:premium_p:1_s:none_dt:desktop_reg:65_ret:53197608390_apt:none&amp;yclid=15788658433145700351</t>
  </si>
  <si>
    <t>Электронные образовательные ресурсы в том числе интерактивные плакаты сборник интерактивных заданий интерактивное наглядное пособие электронные плакаты и тесты наше предложение Общее знакомство с цветковыми растениями 6 таблиц Наглядная биология Растение - живой организм Наглядная биология Химия клетки Вещества клетки и ткани растений Растение живой организм 4 таблицы Наглядная биология Растения Грибы Бактерии</t>
  </si>
  <si>
    <t>Скрытые</t>
  </si>
  <si>
    <t>Электронные образовательные ресурсы по математике 10 класс Облако знаний</t>
  </si>
  <si>
    <t>Физикон</t>
  </si>
  <si>
    <t>Письмо Eлена Борисовна Рябинина от 11.07.2025</t>
  </si>
  <si>
    <t>Электронные образовательные ресурсы по математике 11 класс Облако знаний</t>
  </si>
  <si>
    <t>Письмо Eлена Борисовна Рябинина от 11.07.2026</t>
  </si>
  <si>
    <t>Электронные плакаты и тесты Алгебра 9 класс</t>
  </si>
  <si>
    <t>Центр Ректор</t>
  </si>
  <si>
    <t>https://www.rektor.ru/product/elektronnye_plakaty_i_testy_algebra_9_klass/</t>
  </si>
  <si>
    <t>Электронные плакаты и тесты Геометрия 9 класс</t>
  </si>
  <si>
    <t>https://www.rektor.ru/product/elektronnye_plakaty_i_testy_geometriya_9_klass/</t>
  </si>
  <si>
    <t>Электронные средства обучения Интерактивные</t>
  </si>
  <si>
    <t>скрыты строки</t>
  </si>
  <si>
    <t>Электронные средства обучения для кабинета биологии и экологии</t>
  </si>
  <si>
    <t>СКРЫТЫЕ</t>
  </si>
  <si>
    <t>Электронные средства обучения по информатике</t>
  </si>
  <si>
    <t>https://examen-media.ru/products/49</t>
  </si>
  <si>
    <t>Электронные средства обучения по технологии наше предложение Интерактивное учебное пособие ТЕХНОЛОГИЯ Кройка и шитьё</t>
  </si>
  <si>
    <t>https://examen-media.ru/products/163</t>
  </si>
  <si>
    <t>Электронный конструктор 979 схем</t>
  </si>
  <si>
    <t>Знаток</t>
  </si>
  <si>
    <t>https://znatok.ru/shop/konstruktory/znatok-electronniy-constructor/numernaya-seriya/elektronnyj-konstruktor-979-shem/?ysclid=mdzi3014cb790924182</t>
  </si>
  <si>
    <t>Электронный конструктор Знаток для дома и школы</t>
  </si>
  <si>
    <t>знаток</t>
  </si>
  <si>
    <t>https://znatok.ru/shop/konstruktory/znatok-electronniy-constructor/numernaya-seriya/elektronnyj-konstruktor-979-shem/</t>
  </si>
  <si>
    <t>Электронный стрелковый тренажер для стрельбы по проецируемым на экран мишеням Защитник-1</t>
  </si>
  <si>
    <t>https://zarnitza.ru/catalog/podgotovka-professionalnykh-kadrov/strelkovye-trenazhery/elektronnyy-strelkovyy-trenazher-dlya-strelby-po-proetsiruemym-na-ekran-mishenyam-zashchitnik-1-prik/</t>
  </si>
  <si>
    <t>Электронный тир для стрельбы по проецируемым на экран мишеням и или стрелковый тир для пневматического оружия</t>
  </si>
  <si>
    <t>https://zarnitza.ru/catalog/podgotovka-professionalnykh-kadrov/strelkovye-trenazhery/elektronnyy-strelkovyy-trenazher-dlya-strelby-po-proetsiruemym-na-ekran-mishenyam-zashchitnik-2-prik/?ysclid=m8zrsqrsip924489900</t>
  </si>
  <si>
    <t>https://www.tirshop.ru/product/tir-professional-dlya-nvp-i-gto-bazovyy-2-mesta-61d7cc</t>
  </si>
  <si>
    <t>ПСТ</t>
  </si>
  <si>
    <t>https://www.tirshop.ru/product/tir-professional-dlya-nvp-i-gto-bazovyy-2-mesta-660d3b</t>
  </si>
  <si>
    <t>Интерактивный лазерный тир РУБИНТИР® ИЛТ-110 «Кадет»</t>
  </si>
  <si>
    <t>Электронный тир для стрельбы по проецируемым на экран мишеням и или стрелковый тир для пневматического оружия наше предложение Интерактивный лазерный тир РУБИНТИР ИЛТ-110 Кадет</t>
  </si>
  <si>
    <t>кп от поставщика</t>
  </si>
  <si>
    <t>Электропаяльник</t>
  </si>
  <si>
    <t>https://www.vseinstrumenti.ru/product/payalnik-tundra-derevyannaya-rukoyatka-60-vt-220-v-1550218-10740566/</t>
  </si>
  <si>
    <t>Электроплита</t>
  </si>
  <si>
    <t>https://www.dns-shop.ru/product/15bf2f7e1806742a/elektriceskaa-plita-dexp-e3c-54a-belyj/</t>
  </si>
  <si>
    <t>Электроплита 1ф 220В 2 кВт 275х305х95 h Наше предложение Плита нагревательная лабораторная 1 2 кВт 220 В 50 Гц</t>
  </si>
  <si>
    <t>https://ecohim.ru/good/laboratornoe-oborudovanie-i-pribory/plita-nagrevatelnaya-es-hs3030m</t>
  </si>
  <si>
    <t>Электроплита с духовкой Варочная панель Материал покрытия панели эмалированная сталь Материал изготовления конфорок чугун Общее количество конфорок 4 шт Размеры конфорок 145 мм 180 мм Минимальный диаметр посуды 145 мм Духовой шкаф Объем духовки 43 л Минимальная температура 100 C Максимальная температура 250 C Количество режимов работы 1 шт Режимы работы духовки верхний нагрев нижний нагрев</t>
  </si>
  <si>
    <t>https://www.dns-shop.ru/product/a33f8bc31ca11b80/elektriceskaa-plita-de-luxe-500422e-030-belyj/</t>
  </si>
  <si>
    <t>Электроплитка</t>
  </si>
  <si>
    <t>http://www.prirodovedenie.ru/445________.htm</t>
  </si>
  <si>
    <t>Электроплитка 1000 Вт</t>
  </si>
  <si>
    <t>лм</t>
  </si>
  <si>
    <t>прайс</t>
  </si>
  <si>
    <t>Электроплитка лабораторная TAGLER Быстрый и равномерный нагрев по всей поверхности Защита от перегрева Простая и удобная система управления Компактные размеры плита подойдёт для скромных по размеру лабораторий Возможность безостановочной работы до 10 часов</t>
  </si>
  <si>
    <t>https://www.nv-lab.ru/catalog_info.php?ID=7854</t>
  </si>
  <si>
    <t>Электроплитка наше предложение Электроплитка 800 Вт</t>
  </si>
  <si>
    <t>https://www.l-microrus.ru/catalog/276/2576/?ysclid=lln85pecos491371366</t>
  </si>
  <si>
    <t>https://stronikum.ru/4273_Nachalnaya_shkola/6956_Plitka_elektricheskaya_malogabaritnaya_220_V</t>
  </si>
  <si>
    <t>Электроприбор для выжигания по дереву</t>
  </si>
  <si>
    <t>https://www.vseinstrumenti.ru/product/elektropribor-dlya-vyzhiganiya-po-derevu-transvit-azhur-tr-23913-2557460/</t>
  </si>
  <si>
    <t>Электроприбор для выжигания по дереву ЭВД 20 220</t>
  </si>
  <si>
    <t>https://www.vseinstrumenti.ru/product/pribor-dlya-vyzhiganiya-po-derevu-brauberg-evd-20-220-azhur-dva-rezhima-moschnosti-152476-7122578/#searchQuery=Прибор+для+выжигания+по+дереву+BRAUBERG+Эвд+20/220+Ажур,+два+режима+мощности,+152476&amp;searchType=autocomplete</t>
  </si>
  <si>
    <t>Электроскопы 2 шт</t>
  </si>
  <si>
    <t>https://stronikum.ru/1061_Fizika/7941_Elektroskopi_2_sht</t>
  </si>
  <si>
    <t>Электротехнические работы 12 таблиц CD</t>
  </si>
  <si>
    <t>5-8615-012CD</t>
  </si>
  <si>
    <t>Электроудлинитель 20 м 4 гнезда</t>
  </si>
  <si>
    <t>https://www.vseinstrumenti.ru/product/silovoj-udlinitel-na-katushke-glanzen-4-gnezda-pvs-3x1-5-art-eb-20-019-00-00006727-4176336/</t>
  </si>
  <si>
    <t>Электроудлинитель наше предложение Удлинитель бытовой гнезд 5 м</t>
  </si>
  <si>
    <t>https://www.vseinstrumenti.ru/product/udlinitel-bytovoj-tdm-electric-lyuks-5-gnezd-5-m-b-z-s-z-sh-pvs-2h0-75-mm2-6-a-250-v-1400-vt-tdm-sq1303-4013-17850689/</t>
  </si>
  <si>
    <t>Электроудлинитель наше предложение удлинитель 5 розеток без заземления без выключателя 5 метров</t>
  </si>
  <si>
    <t>https://www.vseinstrumenti.ru/product/bytovoj-udlinitel-general-lighting-systems-ges-10-2x075-5-5m-10a-2x075-mm2-5-mest-5-m-bez-zazemleniya-bez-vyklyuchatelya-470033-3072602/</t>
  </si>
  <si>
    <t>Электрофицированная модель транспортно и пешеходного светофоров с Виртуальным учителем</t>
  </si>
  <si>
    <t>https://zarnitza.ru/catalog/avtogorodki-i-pdd/elektrifitsirovannaya-model-transportnogo-i-peshekhodnogo-svetoforov-na-stoyke-i-osnovanii-s-virtual/</t>
  </si>
  <si>
    <t>Электрофорная электростатическая машина</t>
  </si>
  <si>
    <t>http://www.prirodovedenie.ru/662________.htm</t>
  </si>
  <si>
    <t>Электрохимический ряд напряжений металлов винил 100х140см винил</t>
  </si>
  <si>
    <t>В7-8830-001</t>
  </si>
  <si>
    <t>Элемент питания алкалиновый крона 1шт 9В</t>
  </si>
  <si>
    <t>https://www.chipdip.ru/product/6am6-ud-6lr61</t>
  </si>
  <si>
    <t>Элемент полосы препятствий Бревно</t>
  </si>
  <si>
    <t>https://armssport.ru/catalog/inventar-dlya-gto/gtar111-brevno/</t>
  </si>
  <si>
    <t>Элемент полосы препятствий Одиночный окоп для метания гранат</t>
  </si>
  <si>
    <t>https://armssport.ru/catalog/inventar-dlya-gto/odinoshnij_okop/</t>
  </si>
  <si>
    <t>Элемент полосы препятствий Стена для скалолазания</t>
  </si>
  <si>
    <t>https://armssport.ru/catalog/inventar-dlya-gto/gtar114-stena-dlya-skalolazaniya/</t>
  </si>
  <si>
    <t>Элементы полосы препятствий</t>
  </si>
  <si>
    <t>скрытые ссылки</t>
  </si>
  <si>
    <t>Пионер</t>
  </si>
  <si>
    <t>https://pio-ner.ru/catalog/detskoe/detskoe-igrovoe-oborudovanie/detskaya-polosa-prepyatstviy-1-pioner-a11474/</t>
  </si>
  <si>
    <t>Элементы полосы препятствий Ров Препятствие лабиринт разборный забор с наклонной доской разрушенный мост лестница стенка с двумя проломами окоп</t>
  </si>
  <si>
    <t>АРМС</t>
  </si>
  <si>
    <t>КП ARMS от 05.08.2025</t>
  </si>
  <si>
    <t>Эля Весна Дымковская барыня</t>
  </si>
  <si>
    <t>В2640</t>
  </si>
  <si>
    <t>Эля Весна Русская красавица</t>
  </si>
  <si>
    <t>В2639</t>
  </si>
  <si>
    <t>Эля Весна в татарском костюме</t>
  </si>
  <si>
    <t>В3206</t>
  </si>
  <si>
    <t>Эля в костюме народов Севера</t>
  </si>
  <si>
    <t>В3220</t>
  </si>
  <si>
    <t>Эспандер ленточный для кросс-тренинга ES-803 5-22 кг 208х2 2 см оранжевый Starfit</t>
  </si>
  <si>
    <t>https://www.olimpciti.ru/catalog/tovary-i-gotovaya-produktsiya/fitnes/espandery/espander-lentochnyy-dlya-kross-treninga-es-803-5-22-kg-208kh2-2-sm-oranzhevyy-starfit-/</t>
  </si>
  <si>
    <t>Этажерка с отсеками</t>
  </si>
  <si>
    <t>https://www.sima-land.ru/4044842/etazherka-ladya-24k-4-yarusa-44-25-100-cm-chernaya/</t>
  </si>
  <si>
    <t>Этикетки для подписи реактивов наше предложение Комплект этикеток для химической посуды лаб</t>
  </si>
  <si>
    <t>http://www.prirodovedenie.ru/503________.htm</t>
  </si>
  <si>
    <t>Этимологический словарь 5-11 классы ФГОС</t>
  </si>
  <si>
    <t>https://www.labirint.ru/books/952021/</t>
  </si>
  <si>
    <t>Юнгианская песочница 400х500 наше предложение Песочница юнгианская Лайт 600х400х80 мм</t>
  </si>
  <si>
    <t>https://тыия54.рф/products/pesochnitsa-yungianskaya-layt/?sphrase_id=38593</t>
  </si>
  <si>
    <t>Юнгианская песочница 500х1000 наше предложение Песочница юнгианская Базовая 700х500х80</t>
  </si>
  <si>
    <t>https://тыия54.рф/products/pesochnitsa-yungianskaya-bazovaya-derevo/?sphrase_id=38593</t>
  </si>
  <si>
    <t>Я знаю слово</t>
  </si>
  <si>
    <t>http://igroteka-rebus.ru/index.php?route=product/product&amp;path=59_62&amp;product_id=179</t>
  </si>
  <si>
    <t>Ядерное оружие 0 8х0 9</t>
  </si>
  <si>
    <t>https://стенды-калипсо.рф/katalog/shkola/po-kabinetam/obzh/yadernoe-oruzhie/</t>
  </si>
  <si>
    <t>Яйцо</t>
  </si>
  <si>
    <t>http://www.prirodovedenie.ru/5065________.htm</t>
  </si>
  <si>
    <t>Ящерица</t>
  </si>
  <si>
    <t>http://www.prirodovedenie.ru/63________.htm</t>
  </si>
  <si>
    <t>Ящик для рассады наше предложение Ящик для рассады 360x150x125 мм 6 75 л</t>
  </si>
  <si>
    <t>https://www.vseinstrumenti.ru/product/yaschik-dlya-rassady-zpi-alternativa-ekonom-360x150x125-mm-bez-poddona-m6657-11009822/</t>
  </si>
  <si>
    <t>батарейки 10 штук типа ААА мизинчиковые для весов шт</t>
  </si>
  <si>
    <t>https://www.komus.ru/katalog/katalog-instrumentov/elektrika-i-svet/batarejki-akkumulyatory-zaryadnye-ustrojstva/batarejki/batarejki-aaa-mizinchikovye-/batarejka-aaa-mizinchikovaya-gp-super-10-shtuk-v-upakovke-/p/1755296/?from=block-301-0_4</t>
  </si>
  <si>
    <t>бинт марлевый медицинский нестерильный уп 5 шт</t>
  </si>
  <si>
    <t>https://www.dealmed.ru/bint_evers_life_101101.html</t>
  </si>
  <si>
    <t>г</t>
  </si>
  <si>
    <t>https://www.vseinstrumenti.ru/product/gvozdoder-molotok-450g-ruchka-fiberglass-neskolz-ingco-hch81016-15599680/</t>
  </si>
  <si>
    <t>газоотводные трубки Наше предложение Комплект трубок газоотводных</t>
  </si>
  <si>
    <t>https://stronikum.ru/1383_Himiya/4555_Komplekt_trubok_gazootvodnih?ysclid=m5w9mpzrxu144767811</t>
  </si>
  <si>
    <t>домино Догонишь - Узнаешь</t>
  </si>
  <si>
    <t>http://igroteka-rebus.ru/index.php?route=product/product&amp;path=20&amp;product_id=81</t>
  </si>
  <si>
    <t>домино Спасти Безударную</t>
  </si>
  <si>
    <t>http://igroteka-rebus.ru/index.php?route=product/product&amp;path=20&amp;product_id=75</t>
  </si>
  <si>
    <t>дыхательная трубка воздуховод</t>
  </si>
  <si>
    <t>https://www.dealmed.ru/vozduhovod_nazofaringealniy_mederen_0125_m630_35.html</t>
  </si>
  <si>
    <t>жгут кровоостанавливающий эластичный</t>
  </si>
  <si>
    <t>https://www.dealmed.ru/vata_medicinskaya_bc50.html</t>
  </si>
  <si>
    <t>жемчужин русской фразеологии Школьный русско-английский этимологический словарь фразеологизмов Иван Уросов</t>
  </si>
  <si>
    <t>https://www.labirint.ru/books/1017895/</t>
  </si>
  <si>
    <t>колба коническая объем 100 мл - не менее 2 шт</t>
  </si>
  <si>
    <t>https://rushim.ru/product_info.php?products_id=3635</t>
  </si>
  <si>
    <t>комплект шин для рук ног наше предложение Комплект шин транспортных иммобилизационных складных для взрослых</t>
  </si>
  <si>
    <t>https://medplant.ru/catalog/komplekt-shin-transportnykh-immobilizatsionnykh-skladnykh-dlya-vzroslykh-kshtiv-01-medplant-malyy/#desc</t>
  </si>
  <si>
    <t>комплект шин складных средний</t>
  </si>
  <si>
    <t>https://medplant.ru/catalog/komplekt-shin-transportnykh-immobilizatsionnykh-skladnykh-dlya-vzroslykh-kshtiv-01-medplant-sredniy/</t>
  </si>
  <si>
    <t>лото Каждому слову-свое место</t>
  </si>
  <si>
    <t>http://igroteka-rebus.ru/index.php?route=product/product&amp;path=20&amp;product_id=72</t>
  </si>
  <si>
    <t>лото Орфографический фоторобот</t>
  </si>
  <si>
    <t>http://igroteka-rebus.ru/index.php?route=product/product&amp;path=20_27&amp;product_id=71</t>
  </si>
  <si>
    <t>лото Орфографический этюд</t>
  </si>
  <si>
    <t>http://igroteka-rebus.ru/index.php?route=product/product&amp;path=20_27&amp;product_id=70</t>
  </si>
  <si>
    <t>лото Падежи на виражах</t>
  </si>
  <si>
    <t>http://igroteka-rebus.ru/index.php?route=product/product&amp;path=20&amp;product_id=77</t>
  </si>
  <si>
    <t>макет автомата Калашникова наше предложение Макет учебный автомат Калашникова АК74М-М ММГ складной приклад</t>
  </si>
  <si>
    <t>https://pnevmat24.ru/maket-avtomat-kalashnikova-ak-74m-m-skladnoy-priklad-so-stvolom-bolvankoy/</t>
  </si>
  <si>
    <t>на</t>
  </si>
  <si>
    <t>https://lessnab.com/katalog/lesotaksatsionnye-pribory/instrumenty-dlya-taksatsii/vilki-mernye-tekstolitovyye/</t>
  </si>
  <si>
    <t>набор пособий по физике плакатов выпуск Спектр-М по теме Законы сохранения Динамика периодического движения 8 таблиц</t>
  </si>
  <si>
    <t>5-8546-008</t>
  </si>
  <si>
    <t>носилки санитарные</t>
  </si>
  <si>
    <t>https://promza.ru/catalog/mediczinckie-sredstva/nosilki-sanitarnyie/nosilki-meditsinskie-myagkie-beskarkasnye-fest/</t>
  </si>
  <si>
    <t>пипетки пластиковые Наше предложение Пипетка Пастера ПЭ 5 0мл упак 50 шт</t>
  </si>
  <si>
    <t>https://rushim.ru/product_info.php?products_id=5376&amp;ysclid=m5w9l7zil030572459</t>
  </si>
  <si>
    <t>прибор для выжигания по дереву узор-1</t>
  </si>
  <si>
    <t>https://www.vseinstrumenti.ru/product/pribor-dlya-vyzhiganiya-transvit-uzor-1-1221011-12747454/#searchQuery=Прибор+для+выжигания+Трансвит+Узор-1+1221011&amp;searchType=autocomplete</t>
  </si>
  <si>
    <t>рН-метр диапазон измерения рН 0-14 цена деления - 0 1 дисплей - LCD</t>
  </si>
  <si>
    <t>https://rushim.ru/product_info.php?products_id=3998&amp;ysclid=mdpg2jj0vi441507861</t>
  </si>
  <si>
    <t>руки деревянныеМанекен человека Рука левая художественный для рисования и творчества деревянный высота 18 см</t>
  </si>
  <si>
    <t>https://www.ozon.ru/product/maneken-cheloveka-ruka-levaya-hudozhestvennyy-dlya-risovaniya-i-tvorchestva-derevyannyy-vysota-18-1761719288/?at=MZtvB0jZjS7yn72PSNXr0x8Sn7G6ANS53gQOLcg21XBG&amp;keywords=%D0%B4%D0%B5%D1%80%D0%B5%D0%B2%D1%8F%D0%BD%D0%BD%D0%B0%D1%8F+%D1%80%D1%83%D0%BA%D0%B0+%D0%BC%D0%B0%D0%BD%D0%B5%D0%BA%D0%B5%D0%BD</t>
  </si>
  <si>
    <t>скелет кролика</t>
  </si>
  <si>
    <t>http://www.prirodovedenie.ru/253________.htm</t>
  </si>
  <si>
    <t>скелет лягушки</t>
  </si>
  <si>
    <t>http://www.prirodovedenie.ru/254________.htm</t>
  </si>
  <si>
    <t>скелет рыбы</t>
  </si>
  <si>
    <t>http://www.prirodovedenie.ru/255________.htm</t>
  </si>
  <si>
    <t>скелет ящерицы</t>
  </si>
  <si>
    <t>http://www.prirodovedenie.ru/2296________.htm</t>
  </si>
  <si>
    <t>термометр электронный для измерения температуры тела</t>
  </si>
  <si>
    <t>https://www.komus.ru/katalog/otraslevye-predlozheniya/meditsina/meditsinskie-pribory/termometry/termometry-elektronnye/termometr-elektronnyj-ld-300-s-poverkoj-rf-/p/1051132/?from=block-301-0_2</t>
  </si>
  <si>
    <t>чебный тренажер Трактор-деск МТЗ-82 5 упражнений</t>
  </si>
  <si>
    <t>https://www.tngsim.ru/shop/61/desc/desk-simuljator-traktor-mtz-selkhoz-variant</t>
  </si>
  <si>
    <t>шпатель Наше предложение Ложка - шпатель 200 мм металлическая</t>
  </si>
  <si>
    <t>https://rushim.ru/product_info.php?products_id=3681&amp;ysclid=m5w9ezn3uk520417418</t>
  </si>
  <si>
    <t>шпатель фарфоровый N1</t>
  </si>
  <si>
    <t>http://www.apexlab.ru/product/shpatel-farforovyj-1/</t>
  </si>
  <si>
    <t>шпатель фарфоровый N2</t>
  </si>
  <si>
    <t>http://www.apexlab.ru/product/shpatel-farforovyj-2/</t>
  </si>
  <si>
    <t>шпатель фарфоровый N3</t>
  </si>
  <si>
    <t>http://www.apexlab.ru/product/shpatel-farforovyj-3/</t>
  </si>
  <si>
    <t>D-Принтер UNI-PRINT-3D</t>
  </si>
  <si>
    <t>GPS глонасс-приемник навигатор Навигатор RGK NV-20</t>
  </si>
  <si>
    <t>Releon Air по биологии комплект исследовательский</t>
  </si>
  <si>
    <t>релеон</t>
  </si>
  <si>
    <t>Алюминий азотнокислый 9-водный ч 0 1_кг ГОСТ 3757-75</t>
  </si>
  <si>
    <t>Аммиак водный чда 3 6_кг ГОСТ 3760-79</t>
  </si>
  <si>
    <t>Аммоний роданистый хч 0 1_кг ГОСТ 27067-86</t>
  </si>
  <si>
    <t>Аммоний сернокислый хч 0 3_кг_меш ГОСТ 3769-78</t>
  </si>
  <si>
    <t>Аммоний углекислый ч 0 1_кг_меш ГОСТ 3770-75</t>
  </si>
  <si>
    <t>Аммоний хлористый хч 0 5_кг_меш ГОСТ 3773-72</t>
  </si>
  <si>
    <t>Аммоний щавелевокислый 1-водный хч 0 1_кг ГОСТ 5712-78</t>
  </si>
  <si>
    <t>Базовый набор учебного БПЛА</t>
  </si>
  <si>
    <t>Барий азотнокислый хч 0 1_кг ГОСТ 3777-76</t>
  </si>
  <si>
    <t>Барий хлористый 2-водный хч 0 3_кг_меш ГОСТ 4108-72</t>
  </si>
  <si>
    <t>ООО "Офисмаг"</t>
  </si>
  <si>
    <t>Бинт марлевый медицинский стерильный 5м х 10см</t>
  </si>
  <si>
    <t>Ботанические модели демонстрационные</t>
  </si>
  <si>
    <t>Верстак ученический комбинированный с тисками и струбциной с защитным экраном и табуретом</t>
  </si>
  <si>
    <t>Верстак ученический комбинированный с тисками и струбциной с защитным экраном и табуретом слесарный</t>
  </si>
  <si>
    <t>Весы с крышками 14 пл гирек и 11 мет Gigo</t>
  </si>
  <si>
    <t>ООО "Детский сад</t>
  </si>
  <si>
    <t>Витрина Greenbar MZ-6 ПАК для выращивания микрозелени</t>
  </si>
  <si>
    <t>ОС техника</t>
  </si>
  <si>
    <t>олдис</t>
  </si>
  <si>
    <t>Газоанализатор персональный со встроенным блоком датчиков газы O2 CO C6H14</t>
  </si>
  <si>
    <t>Геохронологическая таблица размер 110на 850мм</t>
  </si>
  <si>
    <t>Склад 2.0</t>
  </si>
  <si>
    <t>Гипсовая модель Ваза Греческая</t>
  </si>
  <si>
    <t>пиш</t>
  </si>
  <si>
    <t>Гипсовая модель Глаз левый Давида</t>
  </si>
  <si>
    <t>Гипсовая модель Губы Давида</t>
  </si>
  <si>
    <t>Гипсовая модель Крынка</t>
  </si>
  <si>
    <t>Гипсовая модель Нос Давида</t>
  </si>
  <si>
    <t>Гипсовая модель Пальмовая ветка</t>
  </si>
  <si>
    <t>Гипсовая модель Розетка</t>
  </si>
  <si>
    <t>Гипсовая модель Трилистник</t>
  </si>
  <si>
    <t>Гипсовая модель Ухо левое Давида</t>
  </si>
  <si>
    <t>Демонстрационные пособия по иностранному языку для начальных классов</t>
  </si>
  <si>
    <t>Дидактические и наглядные пособия по предметным областям в том числе с наглядно-тестовыми комплексами</t>
  </si>
  <si>
    <t>Диметилглиоксим чда 0 1_кг ГОСТ 5828-77</t>
  </si>
  <si>
    <t>Динамический тренажер карьерного самосвала БелАЗ кабина</t>
  </si>
  <si>
    <t>160 раб</t>
  </si>
  <si>
    <t>Дитизон чда 0 05_кг ТУ 6-09-07-1684-89</t>
  </si>
  <si>
    <t>соекс</t>
  </si>
  <si>
    <t>Дозиметр-радиометр бытовой Нашек предложение Дозиметр Соэкс 112</t>
  </si>
  <si>
    <t>Железо сернокислое II 7-водное хч 0 5_кг ГОСТ 4148-78</t>
  </si>
  <si>
    <t>Железо треххлористое 6-водное ч 0 5_кг ГОСТ 4147-74</t>
  </si>
  <si>
    <t>Живая География 2 0 Школьная геоинформационная система ГИС-оболочка Лицензия на класс расш 30</t>
  </si>
  <si>
    <t>Зеркало для примерок травмобезопасное пленка в комплекте</t>
  </si>
  <si>
    <t>Игра Путешествие в мир эмоций</t>
  </si>
  <si>
    <t>Игровое пособие Третий лишний</t>
  </si>
  <si>
    <t>Игровой набор Дары Фребеля 14 модулей с методическими пособиями 7 книг</t>
  </si>
  <si>
    <t>Игровые наборы по русскому языку и литературному чтению рекомендованные для детей младшего школьного возраста</t>
  </si>
  <si>
    <t>Игровые наборы рекомендованные для детей младшего школьного возраста по знакомству с окружающим миром</t>
  </si>
  <si>
    <t>ООО ПКЦ СпецТехСбыт</t>
  </si>
  <si>
    <t>Склад 2,0</t>
  </si>
  <si>
    <t>Слад 2.0</t>
  </si>
  <si>
    <t>Индивидуальный потивохимический пакет ИПП-11</t>
  </si>
  <si>
    <t>Индивидуальный противохимический пакет ИПП -11</t>
  </si>
  <si>
    <t>Индивидуальный противохимический пакет наше предложение ИПП-11</t>
  </si>
  <si>
    <t>Интерактивная доска Skilo</t>
  </si>
  <si>
    <t>Skilo</t>
  </si>
  <si>
    <t>Интерактивная доска габ 1973х1312х153мм 0 195кВт 220В SBM685 1019355 Smart Board не поставляется Наше предложение Интерактивная доска Skilo диагональ 103 Активных касаний 10 Разрешение 32768 х 32768 Точность 0 1 мм Не требует подключения к сети 220 В Питание USB 2 0</t>
  </si>
  <si>
    <t>Интерактивные средства обучения для ОБЗР и военной подготовки</t>
  </si>
  <si>
    <t>Интерактивный пол Горизонт PRO</t>
  </si>
  <si>
    <t>Олодим</t>
  </si>
  <si>
    <t>40р.д</t>
  </si>
  <si>
    <t>Кабель HDMI</t>
  </si>
  <si>
    <t>Калий азотистокислый чда 0 1_кг ГОСТ 4144-79</t>
  </si>
  <si>
    <t>Калий бромистый хч 0 1_кг ГОСТ 4160-74</t>
  </si>
  <si>
    <t>Калий гидроокись хч 0 5_кг ГОСТ 24363-80</t>
  </si>
  <si>
    <t>Калий двухромовокислый хч 0 1_кг ГОСТ 4220-75</t>
  </si>
  <si>
    <t>Калий железистосинеродистый 3-водный хч 0 1_кг_меш ГОСТ 4207-75</t>
  </si>
  <si>
    <t>Калий железосинеродистый хч 0 1_кг ГОСТ 4206-75</t>
  </si>
  <si>
    <t>Калий иодистый чда 0 5_кг ГОСТ 4232-74</t>
  </si>
  <si>
    <t>Калий хромовокислый хч 0 5_кг ГОСТ 4459-75</t>
  </si>
  <si>
    <t>Кальций азотнокислый 4-водный чда 0 1_кг ГОСТ 4142-77</t>
  </si>
  <si>
    <t>Карандаши 18цв трехгранные Премиум утолщенные супермягкий грифель КМКМ18 Каляка-Маляка Китай</t>
  </si>
  <si>
    <t>Карты по Естествознанию и Окружающему миру для начальных классов</t>
  </si>
  <si>
    <t>Карты по истории</t>
  </si>
  <si>
    <t>Касса цифр и счетных материалов 132 элемента пенал</t>
  </si>
  <si>
    <t>Клеевые стержни - 8374 10шт уп диаметр 7 мм длина 300 мм RU 07 13 3T ПрофКлей Тайвань</t>
  </si>
  <si>
    <t>Тайвань</t>
  </si>
  <si>
    <t>Кобальт азотнокислый II 6-водный ч 0 1_кг ГОСТ 4528-78</t>
  </si>
  <si>
    <t>Коллекции и гербарии</t>
  </si>
  <si>
    <t>Коллекции по предметной области технология для начальных классов</t>
  </si>
  <si>
    <t>Комллект ботанических моделей демонстрационный</t>
  </si>
  <si>
    <t>Комплект - Финансовая грамотность в детском саду АКСАЙТ конспекты</t>
  </si>
  <si>
    <t>Комплект ГИА-лабораторий по химии</t>
  </si>
  <si>
    <t>Комплект Микропрепаратов по ботанике 2 Ботаника 7 класс 100 микропрепаратов</t>
  </si>
  <si>
    <t>Микрос НСК</t>
  </si>
  <si>
    <t>Комплект анатомических моделей демонстрационных</t>
  </si>
  <si>
    <t>Комплект демонстрационных учебных таблиц по предметной области</t>
  </si>
  <si>
    <t>Комплект демонстрационных учебных таблиц по химии</t>
  </si>
  <si>
    <t>Комплект дрон конструктор Набор образовательный для конструирования Оремис 10</t>
  </si>
  <si>
    <t>Комплект зоологических моделей демонстрационных животные</t>
  </si>
  <si>
    <t>Комплект коллекций</t>
  </si>
  <si>
    <t>Комплект лабораторного оборудования современного выращивания растений</t>
  </si>
  <si>
    <t>Комплект массо-габаритных моделей</t>
  </si>
  <si>
    <t>Комплект массо-габаритных моделей оружия Автомат АК-74М пистолет Макарова</t>
  </si>
  <si>
    <t>Комплект массогабаритных моделей оружия АК-74 Макарова пистолет ММГ ПМ</t>
  </si>
  <si>
    <t>разные</t>
  </si>
  <si>
    <t>Комплект моделей аппликаций демонстрационный</t>
  </si>
  <si>
    <t>Комплект моделей зоологических</t>
  </si>
  <si>
    <t>Комплект моделей-апликаций демонстрационный</t>
  </si>
  <si>
    <t>Комплект оборудования ГИА-лаборатория стандартная</t>
  </si>
  <si>
    <t>Комплект оборудования и инструментов для отработки практических умений и навыков по изобразительному искусству для начальных классов</t>
  </si>
  <si>
    <t>Комплект раздаточных таблиц по биологии 6-11кл</t>
  </si>
  <si>
    <t>Комплект расходных материалов</t>
  </si>
  <si>
    <t>Комплект расходных материалов для 3D-принтера 8 цветов</t>
  </si>
  <si>
    <t>Комплект скелетов в различных классов животных</t>
  </si>
  <si>
    <t>Комплект словарей по иностранному языку</t>
  </si>
  <si>
    <t>Комплект учебно-методических материалов Книга Беспилотные летательные аппараты основы конструкции и управления 10 класс по беспилотным летательным аппаратам для ученика</t>
  </si>
  <si>
    <t>Комплект учебно-методических материалов Книга Беспилотные летательные аппараты основы конструкции и управления 8 класс по беспилотным летательным аппаратам для педагога</t>
  </si>
  <si>
    <t>Комплект учебно-методических материалов по беспилотным летательным аппаратам для педагога наше предложение Беспилотные летательные аппараты основы конструкции и управления 10 класс</t>
  </si>
  <si>
    <t>Конструктор модульных станков для работы по металлу</t>
  </si>
  <si>
    <t>Короткофокусный проектор 4 3</t>
  </si>
  <si>
    <t>ООО "МЕДПЛАНТ"</t>
  </si>
  <si>
    <t>Краски акварельные медовые 16цв Классика без кисти пласт уп 19с1290-08 Луч Россия</t>
  </si>
  <si>
    <t>Куклы в национальных костюмах</t>
  </si>
  <si>
    <t>Куклы персонажи для начальных классов</t>
  </si>
  <si>
    <t>ЛМ ГИА-ла6оратория 2023 Комплект оборудования 3</t>
  </si>
  <si>
    <t>ЛМ ГИА-ла6оратория 2023 Комплект оборудования 4</t>
  </si>
  <si>
    <t>ЛМ ГИА-ла6оратория 2023 Комплект оборудования 5</t>
  </si>
  <si>
    <t>ЛМ ГИА-ла6оратория 2023 Комплект оборудования 6</t>
  </si>
  <si>
    <t>ЛМ ГИА-ла6оратория 2023 Комплект оборудования 7</t>
  </si>
  <si>
    <t>лабстенд</t>
  </si>
  <si>
    <t>Лото ГЕОМЕТРИЧЕСКИЕ ФИГУРЫ</t>
  </si>
  <si>
    <t>ММГ учебный пистолет Р-ПМ Макарова</t>
  </si>
  <si>
    <t>Магазин 5 45 39 автомаат Калашникова АК-74 с комплектом макетов массогабаритных 5 45-мм патронов</t>
  </si>
  <si>
    <t>Магазин 5 45 39 автомата Калашникова АК-74 с комплектом 5 45-мм патронов ММГ</t>
  </si>
  <si>
    <t>ип будин</t>
  </si>
  <si>
    <t>Магазин 5 45 39 автомата Калашникова АК-74 с комплектом макетов массогабаритных ММГ 5 45-мм патронов</t>
  </si>
  <si>
    <t>Магазин 5 45 x 39 автомата Калашникова АК-74 с комплектом макетов массогабаритных ММГ 5 45-мм патронов</t>
  </si>
  <si>
    <t>Магазин 5 45 автомата Калашникова АК-74 с комплектом макетов массогабаритных ММГ 5 45-мм патронов</t>
  </si>
  <si>
    <t>Магазин 5 45X39 автомата Калашникова АК-74 с комплектом макетов массогабаритных ММГ 5 45-мм патронов</t>
  </si>
  <si>
    <t>Магазин 5 45x39 автомата Калашникова АК-74 с комплектом макетов массогабаритных ММГ 5 45-мм патронов</t>
  </si>
  <si>
    <t>Магазин 5 45х39 автомат Калашникова с комплектом макетов массогабаритных ММГ 5 45 патронов</t>
  </si>
  <si>
    <t>Магазин 5 45х39 автомата Калашникова АК-74 с комплектом макетов массогабаритных ММГ 5 45мм</t>
  </si>
  <si>
    <t>ИП будин</t>
  </si>
  <si>
    <t>Магазин АК 5 45</t>
  </si>
  <si>
    <t>Магазин Пафган 5 45 на 30 мест снаряжаемый</t>
  </si>
  <si>
    <t>Магазин к автомату Калашникова с учебными патронами</t>
  </si>
  <si>
    <t>Магазин учебный АК-74 в комплекте с 30 патронами</t>
  </si>
  <si>
    <t>Магний сернокислый 7-водный хч 0 1_кг_меш ГОСТ 4523-77</t>
  </si>
  <si>
    <t>Маке наступательной противопехотной осколочной ручной гранаты ударно-дистанционного действия РГН индекс ГРАУ -7 Г21</t>
  </si>
  <si>
    <t>Макет Автомат Калашникова АК74М</t>
  </si>
  <si>
    <t>Макет Автомат Калашникова АК74М наше предложение Макет Автомат Калашникова со стволом-болванкой ММГ-АК74М-М ИЖ-184 складной приклад</t>
  </si>
  <si>
    <t>Макет Автомат Калашникова ММГ-АК74М</t>
  </si>
  <si>
    <t>Макет Автомат Калашникова со стволом-болванкой ММГ-АК74М-М ИЖ-184 складной приклад</t>
  </si>
  <si>
    <t>калашников</t>
  </si>
  <si>
    <t>Макет автомата АК-74</t>
  </si>
  <si>
    <t>Макет автомата Калашникова</t>
  </si>
  <si>
    <t>Макет автомата Калашникова АК-74 с магазинои наше предложение Макет Автомат Калашникова со стволом-болванкой ММГ-АК74М-М ИЖ-184 складной приклад</t>
  </si>
  <si>
    <t>Макет автомата Калашникова ММГ АК-74М-М 5 45x39 мм складной ИЖ-184</t>
  </si>
  <si>
    <t>Макет гранаты РГД наше предложение Муляж гранаты РГД 5</t>
  </si>
  <si>
    <t>Макет гранаты РГД-5</t>
  </si>
  <si>
    <t>пневмат25</t>
  </si>
  <si>
    <t>Макет гранаты РГД-5 наше предложение Муляж гранаты РГД 5</t>
  </si>
  <si>
    <t>пневмат24</t>
  </si>
  <si>
    <t>Макет гранаты Ф-1 наше предложение Муляж гранаты Ф-1</t>
  </si>
  <si>
    <t>Макет гранаты тип 1 РГО</t>
  </si>
  <si>
    <t>Макет гранаты тип 2 РГН</t>
  </si>
  <si>
    <t>Макет гранаты ф-1 наше предложение Муляж гранаты Ф-1</t>
  </si>
  <si>
    <t>Макет массо -габаритный модели оружия Автомат Калашникова АК-74 АК-74М АК-12 АКМ наше предложение Макет Автомат Калашникова со стволом-болванкой ММГ-АК74М-М ИЖ-184 складной приклад</t>
  </si>
  <si>
    <t>Макет массо-габаритный Модель АК тип АК-74 М</t>
  </si>
  <si>
    <t>Макет массо-габаритный Модель АК тип Ак-74</t>
  </si>
  <si>
    <t>Макет массо-габаритный Модель АК тип Ак-74М</t>
  </si>
  <si>
    <t>Макет массо-габаритный пистолета ПМ ММГ</t>
  </si>
  <si>
    <t>Макет массо-габаритный пистолета ПМ ММГ ПМ</t>
  </si>
  <si>
    <t>Макет массо-габаритный пистолета ПМ-ММГ ПМ</t>
  </si>
  <si>
    <t>Макет массогабаритный ММГ муляж ручной гранаты РГД без имитационного запала</t>
  </si>
  <si>
    <t>Макет массогабаритный ММГ муляж ручной гранаты Ф-1 без имитационного запала</t>
  </si>
  <si>
    <t>Макет массогабаритный ММГ муляж ручной гранаты Ф-1 без имитационного запала УРГ</t>
  </si>
  <si>
    <t>Макет массогабаритный ММГ муляж ручной гранаты Ф-1 без имитационного запала УРГ наше предложение Муляж гранаты Ф-1</t>
  </si>
  <si>
    <t>Макет массогабаритный ММГ муляж ручной гранаты Ф-1 без имитационного запала УРГ-Н</t>
  </si>
  <si>
    <t>Макет массогабаритный ММГ муляж ручной гранаты Ф-1 без имитационного запала УРГ-Н РГД-5</t>
  </si>
  <si>
    <t>Макет массогабаритный ММГ ручной гранаты РГД без имитационного запала УРГ-Н РГД-5</t>
  </si>
  <si>
    <t>Макет массогабаритный ММГ ручной гранаты РГД без имитационного запала УРГ-Н наше предложение Муляж гранаты РГД-5</t>
  </si>
  <si>
    <t>Макет массогабаритный ММГ ручной гранаты РГД-5 без имитационного запала</t>
  </si>
  <si>
    <t>Макет массогабаритный ММГ ручной гранаты РГД-5 без имитационного запала наше предложение Муляж гранаты РГД-5</t>
  </si>
  <si>
    <t>Макет наступательной противопехотной осколочной гранаты ударно- дистанционного действия РГН индекс ГРАУ-7Г21</t>
  </si>
  <si>
    <t>Макет наступательной противопехотной осколочной ручной гранаты ударно дистанционного действия РГН</t>
  </si>
  <si>
    <t>Макет наступательной противопехотной осколочной ручной гранаты ударно-дистанционного действия РГН</t>
  </si>
  <si>
    <t>Макет наступательной противопехотной осколочной ручной гранаты ударно-дистанционного действия РГН индекс ГРАУ 7Г21</t>
  </si>
  <si>
    <t>Макет наступательной противопехотной осколочной ручной гранаты ударно-дистанционного действия РГН индекс ГРАУ-7Г21 наше предложение Муляж гранаты РГН</t>
  </si>
  <si>
    <t>Макет наступательной противопехотной осколочной ручной гранаты ударно-дистанционного действия РГН наше предложение Муляж гранаты РГН</t>
  </si>
  <si>
    <t>Макет наступательный противопехотный осколочной ручной гранаты ударно-дистанционного действия РГН индекс ГРАУ-7Г21</t>
  </si>
  <si>
    <t>Макет руиной противопехотной оборонительной ударно-дистанционной гранаты РГО индекс ГРАУ-7Г22</t>
  </si>
  <si>
    <t>Макет ручной противопехотной оборонителъной ударно-дистанционной гранаты РГО индекс ГРАУ-7Г22</t>
  </si>
  <si>
    <t>Макет ручной противопехотной оборонительной гранаты ударно дистанционного действия РГО</t>
  </si>
  <si>
    <t>Макет ручной противопехотной оборонительной гранаты ударно-дистанционного действия РГО наше предложение Муляж гранаты РГО</t>
  </si>
  <si>
    <t>Макет ручной противопехотной оборонительной ударно-дистанционной гранаты РГО</t>
  </si>
  <si>
    <t>Макет ручной противопехотной оборонительной ударно-дистанционной гранаты РГО индекс ГРАУ -7 Г22</t>
  </si>
  <si>
    <t>Макет ручной противопехотной оборонительной ударнодистанционной гранаты РГО индекс ГРАУ-7Г22 наше предложение ММГ РГО</t>
  </si>
  <si>
    <t>Макет ручной противопехотной ударно-дистанционной гранаты РГО индекс ГРАУ-7Г22</t>
  </si>
  <si>
    <t>Макет учебно-тренировочной гранаты Ф-1</t>
  </si>
  <si>
    <t>Макет учебной гранаты Ф-1</t>
  </si>
  <si>
    <t>Макет учебный автомат Калашникова АК-74М</t>
  </si>
  <si>
    <t>Массогабаритный макет 7 62-мм или 5 45-мм автомата Калашникова со стационарным прикладом и или макет массогабаритный ММГ 5 45-мм автомата Калашникова АК 12 наше предложение Макет массо-габаритный Модель АК тип Ак-74М</t>
  </si>
  <si>
    <t>Массогабаритный макет автомата Калашникова AK-74 или AK-74M или АК-12 или AKM</t>
  </si>
  <si>
    <t>Массогабаритный макет автомата Калашникова AK-74 или AK-74M или АК-12 или AKM наше предложение Макет массо-габаритный Модель АК тип Ак-74</t>
  </si>
  <si>
    <t>Массогабаритный макет автомата Калашникова АК-12 Наше предложение Макет массо-габаритный Модель АК тип Ак-74М</t>
  </si>
  <si>
    <t>Массогабаритный макет автомата Калашникова АК-74 АК-74М АК-12 АКМ</t>
  </si>
  <si>
    <t>Массогабаритный макет автомата Калашникова АК-74 АК-74М АК-12 АКМ наше предложение Макет массо-габаритный Модель АК тип АК-74 М</t>
  </si>
  <si>
    <t>Массогабаритный макет автомата Калашникова АК-74 или АК-74М или АК-12 или АКМ</t>
  </si>
  <si>
    <t>Математический планшет Квадрат</t>
  </si>
  <si>
    <t>Маятник электростатический</t>
  </si>
  <si>
    <t>Медь сернокислая II 5-водная хч 0 1_кг ГОСТ 4165-78</t>
  </si>
  <si>
    <t>Микропрепараты Анатомия</t>
  </si>
  <si>
    <t>Микрос Нск</t>
  </si>
  <si>
    <t>Модели объемные демонстрационные для начальных классов</t>
  </si>
  <si>
    <t>Модели по изобразительному искусству</t>
  </si>
  <si>
    <t>Модели раздаточные по математике для начальных классов</t>
  </si>
  <si>
    <t>Модели-аппликации для начальных классов</t>
  </si>
  <si>
    <t>Модель АК тип АК-74М складной пластиковый</t>
  </si>
  <si>
    <t>Модель АК тип АК-74М складной пластиковый приклад</t>
  </si>
  <si>
    <t>Модель анатомическая демонстрационная</t>
  </si>
  <si>
    <t>Муляжи предметов вазы фрукты овощи животные</t>
  </si>
  <si>
    <t>Набор 1 ОС Кислоты</t>
  </si>
  <si>
    <t>Набор 10 ОС Сульфаты Сульфиты Сульфиды - 1 шт</t>
  </si>
  <si>
    <t>Набор 10 ОС Сульфаты сульфиты сульфиды</t>
  </si>
  <si>
    <t>Набор 11 ОС Карбонаты</t>
  </si>
  <si>
    <t>Набор 11 ОС Карбонаты - 1 шт</t>
  </si>
  <si>
    <t>Набор 11 С Соли для демонстрации опытов</t>
  </si>
  <si>
    <t>Набор 12 ОС Фосфаты Силикаты - 1 шт</t>
  </si>
  <si>
    <t>Набор 13 ОС Ацетаты Роданиды Цианиды - 1 шт</t>
  </si>
  <si>
    <t>Набор 13 ОС Ацетаты роданиды цианиды галогениды</t>
  </si>
  <si>
    <t>Набор 14 ОС Соединения марганца</t>
  </si>
  <si>
    <t>Набор 15 ОС Соединения хрома</t>
  </si>
  <si>
    <t>Набор 15 ОС Соединения хрома - 1 шт</t>
  </si>
  <si>
    <t>Набор 16 ВС Металлы оксиды</t>
  </si>
  <si>
    <t>Набор 16 ОС Нитраты</t>
  </si>
  <si>
    <t>Набор 16 ОС Нитраты - 1 шт</t>
  </si>
  <si>
    <t>Набор 17 ОС Индикаторы</t>
  </si>
  <si>
    <t>Набор 17 ОС Индикаторы - 1 шт</t>
  </si>
  <si>
    <t>Набор 17С Нитраты 10 гр азотнокислое серебро</t>
  </si>
  <si>
    <t>Набор 17С Нитраты 30 гр азотнокислое серебро</t>
  </si>
  <si>
    <t>Набор 18 ОС Минеральные удобрения</t>
  </si>
  <si>
    <t>Набор 18 ОС Минеральные удобрения - 1 шт</t>
  </si>
  <si>
    <t>Набор 18 С Соединения хрома</t>
  </si>
  <si>
    <t>Набор 2 М Кислоты</t>
  </si>
  <si>
    <t>Набор 2 ОС Кислоты</t>
  </si>
  <si>
    <t>Набор 20 ВС Кислоты</t>
  </si>
  <si>
    <t>Набор 21 ВС Неорганические вещества</t>
  </si>
  <si>
    <t>Набор 21 ОС Кислоты органические - 1 шт</t>
  </si>
  <si>
    <t>Набор 22 ВС Индикаторы без лакмоида</t>
  </si>
  <si>
    <t>Набор 22 ВС Индикаторы с лакмоидом</t>
  </si>
  <si>
    <t>Набор 22 ОС Углеводы Амины</t>
  </si>
  <si>
    <t>Набор 22 ОС Углеводы Амины - 1 шт</t>
  </si>
  <si>
    <t>Набор 23 ОС Образцы органических веществ</t>
  </si>
  <si>
    <t>Набор 24 ОС Материалы</t>
  </si>
  <si>
    <t>Набор 24 ОС Материалы - 1 шт</t>
  </si>
  <si>
    <t>Набор 3 ВС Щелочи</t>
  </si>
  <si>
    <t>Набор 3 ОС Гидроксиды - 1 шт</t>
  </si>
  <si>
    <t>Набор 3 ОС Гидрооксиды</t>
  </si>
  <si>
    <t>Набор 4 ОС Оксиды металлов</t>
  </si>
  <si>
    <t>Набор 4 ОС Оксиды металлов - 1 шт</t>
  </si>
  <si>
    <t>Набор 5 ОС Металлы - 1 шт</t>
  </si>
  <si>
    <t>Набор 5 ОС Металлы большой</t>
  </si>
  <si>
    <t>Набор 6 ОС Щелочные и щелочноземельные металлы - 1 шт</t>
  </si>
  <si>
    <t>Набор 7 ОС Огнеопасные вещества - 1 шт</t>
  </si>
  <si>
    <t>Набор 7 ОС Огнеопасные вещества без фосфора красного</t>
  </si>
  <si>
    <t>Набор 7 С Минеральные удобрения</t>
  </si>
  <si>
    <t>Набор 8 С Иониты</t>
  </si>
  <si>
    <t>Набор 9 ВС Образцы неорганических веществ</t>
  </si>
  <si>
    <t>Набор 9 ОС Галогениды</t>
  </si>
  <si>
    <t>Набор 9 ОС Галогениды - 1 шт</t>
  </si>
  <si>
    <t>Набор ЕГЭ Оптика</t>
  </si>
  <si>
    <t>Набор ОГЭ по химии на 15 учащихся в металлическом кейсе</t>
  </si>
  <si>
    <t>абрис</t>
  </si>
  <si>
    <t>Набор гелевых ручек 12цв СПОРТ с блестками ароматизированные МС-6543-12 Basir Китай</t>
  </si>
  <si>
    <t>Набор гербариев</t>
  </si>
  <si>
    <t>Набор демонстрационный по магнитному полю кольцевых токов</t>
  </si>
  <si>
    <t>Набор для объемного представления дробей в виде кубов и шаров Материал изготовления - пластик Элементы набора окрашены в разные цвета Набор включает подставку для сферы и 6 фигур 3 куба и 3 сферы составляемых из двух четырех или восьми частей Части одной фигуры окрашены в единый цвет и промаркированы в трех вариантах 1 вариант - 1 2 0 50 50 2 вариант 1 4 0 25 25 3 вариант - 1 8 0 125 12 5</t>
  </si>
  <si>
    <t>Набор знаков дорожного движения в сумке</t>
  </si>
  <si>
    <t>Набор игл для швейной машины Иглы для бытовых швейных машин универсальные NU 90 14 5 шт - 3шт Иглы для бытовых швейных машин для джинсы NJ 100 16 5 шт - 4шт Иглы для бытовых швейных машин для трикотажа NT 110 18 5 шт - 3шт</t>
  </si>
  <si>
    <t>Набор кислот для клинико-диагностических исследований</t>
  </si>
  <si>
    <t>Набор мерных стаканчиков 2</t>
  </si>
  <si>
    <t>Набор молотков слесарных</t>
  </si>
  <si>
    <t>Набор молотков-гвоздодеров</t>
  </si>
  <si>
    <t>Набор пробирок</t>
  </si>
  <si>
    <t>Набор реактивов ОГЭ по химии стекло</t>
  </si>
  <si>
    <t>чг</t>
  </si>
  <si>
    <t>Набор реактивов для определения жесткости воды</t>
  </si>
  <si>
    <t>Набор угольников поверочных слесарных</t>
  </si>
  <si>
    <t>Набор цветного картона А4 24л 24цв Страна чудес Кроличья нора ЦК-3510 Лилия Холдинг Россия</t>
  </si>
  <si>
    <t>Набор цветной бумаги мелованной А4 24л 24цв Забавные котята С1233-16 АппликА Россия</t>
  </si>
  <si>
    <t>Наборы по закреплению изучаемых тем по учебным предметам</t>
  </si>
  <si>
    <t>Наглядное пособие</t>
  </si>
  <si>
    <t>Настольная игра МЕМО Подводный мир</t>
  </si>
  <si>
    <t>Настольная игра-ходилка Учимся дружить с природой</t>
  </si>
  <si>
    <t>Настольно-печатные игры</t>
  </si>
  <si>
    <t>Настольно-развивающие игры</t>
  </si>
  <si>
    <t>Настольные лингвистические игры</t>
  </si>
  <si>
    <t>Натрий серноватистокислый 5-водный чда 0 1_кг_меш ГОСТ 27068-86</t>
  </si>
  <si>
    <t>Натрий уксуснокислый 3-водный хч 0 1_кг СТП ТУ КОМП 2-508-12</t>
  </si>
  <si>
    <t>Натрий фосфорнокислый двузамещенный безводный хч 0 5_кг СТП ТУ КОМП 2-460-11</t>
  </si>
  <si>
    <t>Никель сернокислый II 7-водный хч 0 1_кг ГОСТ 4465-2016</t>
  </si>
  <si>
    <t>Носилки санитарные плащевые ковшовые</t>
  </si>
  <si>
    <t>Ноутбук 1 на парту</t>
  </si>
  <si>
    <t>от Витали</t>
  </si>
  <si>
    <t>ОБЖ Основы безопасности на воде</t>
  </si>
  <si>
    <t>ОБЖ Основы противопожарной безопасности</t>
  </si>
  <si>
    <t>ОБЖ Чрезвычайные ситуации природного и техногенного характера</t>
  </si>
  <si>
    <t>ОГЭ Комплект оборудования 4 лоток с АБП</t>
  </si>
  <si>
    <t>ОГЭ Комплект оборудования 4 лоток с ВУ</t>
  </si>
  <si>
    <t>ОГЭ Комплект оборудования 6 лоток</t>
  </si>
  <si>
    <t>ОГЭ-лаборатория с АБП 7 лотков</t>
  </si>
  <si>
    <t>Оборудование и наборы для экспериментов по Естествознанию в начальных классах</t>
  </si>
  <si>
    <t>Образовательный комплект для разработки Набор образовательный для конструирования Оремис 7 беспилотных летательных аппаратов различного типа</t>
  </si>
  <si>
    <t>Пазлы</t>
  </si>
  <si>
    <t>Персональный компьютер</t>
  </si>
  <si>
    <t>От Витали</t>
  </si>
  <si>
    <t>Персональный компьютер лицензионное программное обеспечение образовательный контент системы защиты от вредоносной информации</t>
  </si>
  <si>
    <t>данные от Витали</t>
  </si>
  <si>
    <t>Персональный компьютер с периферией ноутбук лицензионное программное обеспечение образовательный контент и система защиты от вредоносной информации программное обеспечение для цифровой лаборатории с возможностью онлайн-опроса</t>
  </si>
  <si>
    <t>Персональный компьютер с периферией ноутбук лицензионное программное обеспечение образовательный контент система защиты от вредоносной информации</t>
  </si>
  <si>
    <t>от Виталия</t>
  </si>
  <si>
    <t>Песочные часы - 1 минута</t>
  </si>
  <si>
    <t>Песочные часы - 2 минуты</t>
  </si>
  <si>
    <t>Песочные часы - 5 минут</t>
  </si>
  <si>
    <t>Плакат магнитный Математические кораблики Серия От 1 до 20 и коробка с доп Материалами</t>
  </si>
  <si>
    <t>Смарт лайф</t>
  </si>
  <si>
    <t>от Витали средняя цена</t>
  </si>
  <si>
    <t>от Витлия</t>
  </si>
  <si>
    <t>таблица от Витали</t>
  </si>
  <si>
    <t>Повязка медицинская больвіая стерильная</t>
  </si>
  <si>
    <t>Повязка медицинская большая стерильная наше предложение Салфетки 2-х слойные стерильные 5 45 29</t>
  </si>
  <si>
    <t>Повязка медицинская малая стерильная Салфетки 2-х слойные стерильные 16 14</t>
  </si>
  <si>
    <t>Пособия наглядной экспозиции по химии</t>
  </si>
  <si>
    <t>Правила оказания первой медицинской помощи комплект 15 таблиц 68 98</t>
  </si>
  <si>
    <t>Программно-аппаратный комплекс цифровой биореактор для выращивания фотосинтезирующих микроводорослей</t>
  </si>
  <si>
    <t>Программное обеспечение - симулятор Программно-аппаратный комплекс для пилотирования беспилотного воздушного судна UAVProf Drone Simulator Desktop FlySky i6S для отработки навыков пилотирования беспилотных летательных аппаратов на персональном компьютере</t>
  </si>
  <si>
    <t>Программное обеспечение для аэрогонки Программное обеспечение для аэрогонки UAVProf Drone Simulator FPV</t>
  </si>
  <si>
    <t>Противогаз ГП7 ВМ с питьевым устройством и флягой с хранения</t>
  </si>
  <si>
    <t>Противохимический пакет</t>
  </si>
  <si>
    <t>Развивающее пособие по обучению чтению основам грамоты развитию речи с базой упражнений</t>
  </si>
  <si>
    <t>Растворимость солей кислот и оснований в воде винил 100х140см</t>
  </si>
  <si>
    <t>Реактив Несслера чда 0 5_кг ТУ 6-09-2089-77</t>
  </si>
  <si>
    <t>Ресурсный набор к конструктору модульных станков</t>
  </si>
  <si>
    <t>Робототехника для посева семян Терработ</t>
  </si>
  <si>
    <t>Робототехника наблюдения и сбора растений цветов и ягод</t>
  </si>
  <si>
    <t>СП Аналогии Белка и стрелка озорная семейка</t>
  </si>
  <si>
    <t>Салфетки 2-х слойные стерильные 10 16 14</t>
  </si>
  <si>
    <t>Салфетки марлевые медицинские стерильные</t>
  </si>
  <si>
    <t>Салфетки марлевые медицинские стерильные упаковка 10 16 14</t>
  </si>
  <si>
    <t>Свинец азотнокислый II хч 0 1_кг ГОСТ 4236-77</t>
  </si>
  <si>
    <t>Серебро азотнокислое хч 0 25_кг ГОСТ 1277-75</t>
  </si>
  <si>
    <t>Сетчатый куб сетка для ограждения пространства Зона для полетов квадрокоптера с демпфирующим покрытием демпфирующее покрытие</t>
  </si>
  <si>
    <t>Словари по иностранному языку</t>
  </si>
  <si>
    <t>Словари справочники и энциклопедии по русскому родному языку и истории родного края и литературному чтению для начальных классов</t>
  </si>
  <si>
    <t>Словари справочники энциклопедии языковые и литературоведческие для учителей и учеников 9 - 11 классов</t>
  </si>
  <si>
    <t>Справочники и энциклопедии</t>
  </si>
  <si>
    <t>Станок токарный деревообрабатывающий оснащенный щитком-экраном из оргстекла наше предложение Станок токарный с ЧПУ оснащенный щитком-экраном из оргстекла</t>
  </si>
  <si>
    <t>Стенды ПДД комплект</t>
  </si>
  <si>
    <t>Стойка для наборов ОГЭ 7 лотков продается только с набором ОГЭ-лаборатория</t>
  </si>
  <si>
    <t>Стол демонстрационный лабораторный 1200х750х900 h Наше предложение 1800x650x900мм</t>
  </si>
  <si>
    <t>Simple PRO</t>
  </si>
  <si>
    <t>Стол демонстрационный с раковиной подводкой и отведением воды сантехникой электрическими розетками автоматами аварийного отключения тока наше предложение Демонстрационный стол Материалы ЛДСП 16 мм ДСП 16 мм с пластиком Кромка 1 мм ХДФ Упор защелка фасада с толкателем Шариковые направляющие Пластиковые подпятники Состоит из двух частей В левой части 2 полки и тумба с дверью В тумбе полка В правой части тумба с 4 ящиками Столешница демонстрационной зоны покрыта химически стойким пластиком Размер 2400х700х900 оснащена розеткой накладной двухместной с крышкой и автоматом аварийного отключения тока Оснащение краном и полипропиленовой мойкой</t>
  </si>
  <si>
    <t>Стол лабораторный демонстрационный с защитным химостойким и термостойким покрытием раковиной бортиком по наружному краю подводкой и отведением воды сантехникой электрическими розетками автоматами аварийного отключения тока наше предложение Демонстрационный стол Материалы ЛДСП 16 мм ДСП 16 мм с пластиком Кромка 1 мм ХДФ Упор защелка фасада с толкателем Шариковые направляющие Пластиковые подпятники Состоит из двух частей В левой части 2 полки и тумба с дверью В тумбе полка В правой части тумба с 4 ящиками Столешница демонстрационной зоны покрыта химически стойким пластиком Размер 2400х700х900 оснащена розеткой накладной двухместной с крышкой и автоматом аварийного отключения тока Оснащение краном и полипропиленовой мойкой</t>
  </si>
  <si>
    <t>Стол лабораторный демонстрационный с защитным химостойким и термостойким покрытием раковиной подводкой и отведением воды сантехникой электрическими розетками автоматами аварийного отключения тока 2400х750х900 h Наше предложение 2400x650x900мм</t>
  </si>
  <si>
    <t>Стол лабораторный моечный наше предложение Стол лабораторный на металлокаркасе Материал ЛДСП 16 мм ДСП 16 мм с пластиком Кромка 1 мм Труба профильная 25х25 Регулируемые опоры Столешница покрыта химически стойким пластиком Сверху над столом две полки Оснащен краном и полипропиленовой мойкой Размер 1200х600х1500</t>
  </si>
  <si>
    <t>Стронций хлористый 6-водный чда 0 1_кг ГОСТ 4140-74</t>
  </si>
  <si>
    <t>Счетные кубики 1000 шт</t>
  </si>
  <si>
    <t>Травматизм Оказание первой медпомощи</t>
  </si>
  <si>
    <t>Тренажер вилочного погрузчика Forward VR</t>
  </si>
  <si>
    <t>Тренажер экскаватора KOMATSU</t>
  </si>
  <si>
    <t>Трубка индикаторная ИТ-36</t>
  </si>
  <si>
    <t>Трубка индикаторная ИТ-45</t>
  </si>
  <si>
    <t>Трубка индикаторная ИТ-51</t>
  </si>
  <si>
    <t>Учебные патроны АК 5 45х39 30шт уп</t>
  </si>
  <si>
    <t>Учебные потроны и магазин АК-74</t>
  </si>
  <si>
    <t>Учебный фильм Алкоголь Признать виновным</t>
  </si>
  <si>
    <t>Учебный фильм ВИЧ Знать чтобы жить</t>
  </si>
  <si>
    <t>Учебный фильм ОБЖ Основы безопасности на воде</t>
  </si>
  <si>
    <t>Учебный фильм ОБЖ Основы противопожарной безопасности</t>
  </si>
  <si>
    <t>Учебный фильм ОБЖ Чрезвычайные ситуации природного и техногенного характера</t>
  </si>
  <si>
    <t>Учебный фильм Право на жизнь Профилактика наркомании</t>
  </si>
  <si>
    <t>Учебный фильм Травматизм Оказание первой медпомощи</t>
  </si>
  <si>
    <t>Фломастеры 12цв 845720 суперсмываемые COLOR PEPS OCEAN Maped Китай</t>
  </si>
  <si>
    <t>Цинк азотнокислый 6-водный ч 0 1_кг ГОСТ 5106-77</t>
  </si>
  <si>
    <t>Цитология и генетика Электронное наглядное пособие</t>
  </si>
  <si>
    <t>Часы игровые обучающие</t>
  </si>
  <si>
    <t>Часы песочные - 1 минута большие</t>
  </si>
  <si>
    <t>Человек Электронное наглядное пособие</t>
  </si>
  <si>
    <t>Шкаф для хранения учебных пособий наше предложение Шкаф стеллаж полуоткрытый Материал ЛДСП 16 мм Кромка 1 мм Ручка скоба пластик цвет металлик Регулируемые опоры ХДФ Делится по высоте с отношением верха к нижу 3 к 2 Верхняя часть делится на 3 открытых отделения для хранения Нижняя часть имеет 2 отделения для хранения с закрытыми 2 дверьми Задняя стенка ХДФ Размер 800х400х1800</t>
  </si>
  <si>
    <t>Штатив демонстрационный химический</t>
  </si>
  <si>
    <t>Эволюция Электронное наглядное пособие</t>
  </si>
  <si>
    <t>Электронные образовательные издания на магнитных и оптических носителях по тематики программы ЭОИ</t>
  </si>
  <si>
    <t>Электронные образовательные ресурсы в том числе интерактивные плакаты сборник интерактивных заданий интерактивное наглядное пособие электронные плакаты и тесты</t>
  </si>
  <si>
    <t>Электронные образовательные ресурсы по биологии</t>
  </si>
  <si>
    <t>Электронный тир для стрельбы по проецируемым на экран мишеням</t>
  </si>
  <si>
    <t>Элементы полосы препятствий Разрушенная лестница</t>
  </si>
  <si>
    <t>Элементы полосы препятствий Стенка с двумя проломами</t>
  </si>
  <si>
    <t>булавка безопасная</t>
  </si>
  <si>
    <t>Озон / Интернет решения</t>
  </si>
  <si>
    <t>гипотермический пакет</t>
  </si>
  <si>
    <t>ООО "ТК РИМ"</t>
  </si>
  <si>
    <t>косынка медицинская перевязочная</t>
  </si>
  <si>
    <t>лямка медицинская носилочная</t>
  </si>
  <si>
    <t>ООО "Омнимед-НН"</t>
  </si>
  <si>
    <t>пипетка</t>
  </si>
  <si>
    <t>повязка медицинская большая стерильная</t>
  </si>
  <si>
    <t>ЗАО ПК Волжская мануфактура
 ЗАО ПК Волжская мануфактура</t>
  </si>
  <si>
    <t>повязка медицинская малая стерильная</t>
  </si>
  <si>
    <t>чучело белки</t>
  </si>
  <si>
    <t>чучело вороны</t>
  </si>
  <si>
    <t>чучело голубя</t>
  </si>
  <si>
    <t>ООО с НДС</t>
  </si>
  <si>
    <t>ИП без НДС</t>
  </si>
  <si>
    <t>Наценка</t>
  </si>
  <si>
    <t>Ставка НДС/исходящий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</si>
</sst>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charset val="20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9" fontId="0" fillId="0" borderId="0" xfId="0" applyNumberFormat="1"/>
    <xf numFmtId="2" fontId="2" fillId="0" borderId="2" xfId="0" applyNumberFormat="1" applyFont="1" applyBorder="1" applyAlignment="1">
      <alignment horizontal="center" vertical="top"/>
    </xf>
    <xf numFmtId="0" fontId="2" fillId="0" borderId="2" xfId="0" applyFont="1" applyBorder="1" applyAlignment="1">
      <alignment horizontal="center" vertical="top"/>
    </xf>
    <xf numFmtId="2" fontId="0" fillId="0" borderId="0" xfId="0" applyNumberFormat="1"/>
    <xf numFmtId="14" fontId="1" fillId="0" borderId="1" xfId="0" applyNumberFormat="1" applyFont="1" applyBorder="1" applyAlignment="1">
      <alignment horizontal="center" vertical="top"/>
    </xf>
    <xf numFmtId="14" fontId="0" fillId="0" borderId="0" xfId="0" applyNumberForma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073"/>
  <sheetViews>
    <sheetView tabSelected="1" topLeftCell="D6047" workbookViewId="0">
      <selection activeCell="D2" sqref="D2:D6073"/>
    </sheetView>
  </sheetViews>
  <sheetFormatPr defaultRowHeight="15" x14ac:dyDescent="0.25"/>
  <cols>
    <col min="1" max="1" width="19" style="8" customWidth="1"/>
    <col min="2" max="2" width="33.28515625" customWidth="1"/>
    <col min="3" max="3" width="14.7109375" customWidth="1"/>
    <col min="4" max="4" width="17.140625" customWidth="1"/>
    <col min="5" max="5" width="32.85546875" customWidth="1"/>
    <col min="6" max="6" width="38.140625" customWidth="1"/>
    <col min="10" max="10" width="17.140625" customWidth="1"/>
    <col min="11" max="11" width="14.42578125" customWidth="1"/>
    <col min="12" max="12" width="13.42578125" customWidth="1"/>
    <col min="13" max="13" width="18.85546875" customWidth="1"/>
    <col min="14" max="14" width="16.28515625" customWidth="1"/>
    <col min="15" max="15" width="17.28515625" customWidth="1"/>
    <col min="16" max="16" width="12.5703125" customWidth="1"/>
    <col min="17" max="17" width="16.42578125" customWidth="1"/>
  </cols>
  <sheetData>
    <row r="1" spans="1:19" x14ac:dyDescent="0.25">
      <c r="A1" s="7" t="s">
        <v>0</v>
      </c>
      <c r="B1" s="1" t="s">
        <v>1</v>
      </c>
      <c r="C1" s="1" t="s">
        <v>2</v>
      </c>
      <c r="D1" s="1" t="s">
        <v>3</v>
      </c>
      <c r="E1" s="1" t="s">
        <v>4</v>
      </c>
      <c r="F1" s="1" t="s">
        <v>5</v>
      </c>
      <c r="G1" s="1" t="s">
        <v>6</v>
      </c>
      <c r="H1" s="1" t="s">
        <v>7</v>
      </c>
      <c r="I1" s="1" t="s">
        <v>8</v>
      </c>
      <c r="J1" s="1" t="s">
        <v>9</v>
      </c>
      <c r="K1" s="1" t="s">
        <v>10</v>
      </c>
      <c r="L1" s="2" t="s">
        <v>11</v>
      </c>
      <c r="M1" s="1" t="s">
        <v>12</v>
      </c>
      <c r="N1" s="1" t="s">
        <v>13</v>
      </c>
      <c r="O1" s="1" t="s">
        <v>14</v>
      </c>
      <c r="P1" s="4" t="s">
        <v>11516</v>
      </c>
      <c r="Q1" s="5" t="s">
        <v>11517</v>
      </c>
      <c r="R1" s="5" t="s">
        <v>11518</v>
      </c>
      <c r="S1" s="5" t="s">
        <v>11519</v>
      </c>
    </row>
    <row r="2" spans="1:19" x14ac:dyDescent="0.25">
      <c r="A2" s="8">
        <v>45884</v>
      </c>
      <c r="B2" t="s">
        <v>5466</v>
      </c>
      <c r="C2">
        <v>4239</v>
      </c>
      <c r="D2" s="6">
        <f>P2</f>
        <v>6612.8399999999992</v>
      </c>
      <c r="E2" t="s">
        <v>77</v>
      </c>
      <c r="F2" t="s">
        <v>5467</v>
      </c>
      <c r="G2" s="3">
        <v>0</v>
      </c>
      <c r="H2">
        <v>0.66400000000000003</v>
      </c>
      <c r="I2">
        <v>2.21375E-3</v>
      </c>
      <c r="K2">
        <v>20</v>
      </c>
      <c r="P2" s="6">
        <f>C2/(100%+G2)*R2*(100%+S2)</f>
        <v>6612.8399999999992</v>
      </c>
      <c r="Q2">
        <f>C2*R2</f>
        <v>5510.7</v>
      </c>
      <c r="R2">
        <v>1.3</v>
      </c>
      <c r="S2" s="3">
        <v>0.2</v>
      </c>
    </row>
    <row r="3" spans="1:19" x14ac:dyDescent="0.25">
      <c r="A3" s="8">
        <v>45883</v>
      </c>
      <c r="B3" t="s">
        <v>59</v>
      </c>
      <c r="C3">
        <v>250</v>
      </c>
      <c r="D3" s="6">
        <f t="shared" ref="D3:D66" si="0">P3</f>
        <v>325.00000000000006</v>
      </c>
      <c r="E3" t="s">
        <v>60</v>
      </c>
      <c r="F3" t="s">
        <v>61</v>
      </c>
      <c r="G3" s="3">
        <v>0.2</v>
      </c>
      <c r="H3">
        <v>0.4</v>
      </c>
      <c r="I3">
        <v>0.04</v>
      </c>
      <c r="K3">
        <v>30</v>
      </c>
      <c r="L3" t="s">
        <v>22</v>
      </c>
      <c r="P3" s="6">
        <f t="shared" ref="P3:P66" si="1">C3/(100%+G3)*R3*(100%+S3)</f>
        <v>325.00000000000006</v>
      </c>
      <c r="Q3">
        <f t="shared" ref="Q3:Q66" si="2">C3*R3</f>
        <v>325</v>
      </c>
      <c r="R3">
        <v>1.3</v>
      </c>
      <c r="S3" s="3">
        <v>0.2</v>
      </c>
    </row>
    <row r="4" spans="1:19" x14ac:dyDescent="0.25">
      <c r="A4" s="8">
        <v>45883</v>
      </c>
      <c r="B4" t="s">
        <v>730</v>
      </c>
      <c r="C4">
        <v>4060</v>
      </c>
      <c r="D4" s="6">
        <f t="shared" si="0"/>
        <v>6333.5999999999995</v>
      </c>
      <c r="E4" t="s">
        <v>731</v>
      </c>
      <c r="F4" t="s">
        <v>732</v>
      </c>
      <c r="G4" s="3">
        <v>0</v>
      </c>
      <c r="H4">
        <v>0.4</v>
      </c>
      <c r="I4">
        <v>4.3200000000000002E-2</v>
      </c>
      <c r="K4">
        <v>30</v>
      </c>
      <c r="L4" t="s">
        <v>22</v>
      </c>
      <c r="P4" s="6">
        <f t="shared" si="1"/>
        <v>6333.5999999999995</v>
      </c>
      <c r="Q4">
        <f t="shared" si="2"/>
        <v>5278</v>
      </c>
      <c r="R4">
        <v>1.3</v>
      </c>
      <c r="S4" s="3">
        <v>0.2</v>
      </c>
    </row>
    <row r="5" spans="1:19" x14ac:dyDescent="0.25">
      <c r="A5" s="8">
        <v>45883</v>
      </c>
      <c r="B5" t="s">
        <v>808</v>
      </c>
      <c r="C5">
        <v>3700</v>
      </c>
      <c r="D5" s="6">
        <f t="shared" si="0"/>
        <v>5772</v>
      </c>
      <c r="E5" t="s">
        <v>731</v>
      </c>
      <c r="F5" t="s">
        <v>809</v>
      </c>
      <c r="G5" s="3">
        <v>0</v>
      </c>
      <c r="H5">
        <v>0.4</v>
      </c>
      <c r="I5">
        <v>4.3200000000000002E-2</v>
      </c>
      <c r="K5">
        <v>30</v>
      </c>
      <c r="L5" t="s">
        <v>22</v>
      </c>
      <c r="P5" s="6">
        <f t="shared" si="1"/>
        <v>5772</v>
      </c>
      <c r="Q5">
        <f t="shared" si="2"/>
        <v>4810</v>
      </c>
      <c r="R5">
        <v>1.3</v>
      </c>
      <c r="S5" s="3">
        <v>0.2</v>
      </c>
    </row>
    <row r="6" spans="1:19" x14ac:dyDescent="0.25">
      <c r="A6" s="8">
        <v>45883</v>
      </c>
      <c r="B6" t="s">
        <v>818</v>
      </c>
      <c r="C6">
        <v>3690</v>
      </c>
      <c r="D6" s="6">
        <f t="shared" si="0"/>
        <v>5756.4</v>
      </c>
      <c r="E6" t="s">
        <v>731</v>
      </c>
      <c r="F6" t="s">
        <v>819</v>
      </c>
      <c r="G6" s="3">
        <v>0</v>
      </c>
      <c r="H6">
        <v>0.4</v>
      </c>
      <c r="I6">
        <v>4.3200000000000002E-2</v>
      </c>
      <c r="K6">
        <v>30</v>
      </c>
      <c r="L6" t="s">
        <v>22</v>
      </c>
      <c r="P6" s="6">
        <f t="shared" si="1"/>
        <v>5756.4</v>
      </c>
      <c r="Q6">
        <f t="shared" si="2"/>
        <v>4797</v>
      </c>
      <c r="R6">
        <v>1.3</v>
      </c>
      <c r="S6" s="3">
        <v>0.2</v>
      </c>
    </row>
    <row r="7" spans="1:19" x14ac:dyDescent="0.25">
      <c r="A7" s="8">
        <v>45883</v>
      </c>
      <c r="B7" t="s">
        <v>824</v>
      </c>
      <c r="C7">
        <v>2400</v>
      </c>
      <c r="D7" s="6">
        <f t="shared" si="0"/>
        <v>3120</v>
      </c>
      <c r="E7" t="s">
        <v>202</v>
      </c>
      <c r="F7" t="s">
        <v>825</v>
      </c>
      <c r="G7" s="3">
        <v>0.2</v>
      </c>
      <c r="H7">
        <v>2.2999999999999998</v>
      </c>
      <c r="I7">
        <v>3.5999999999999997E-2</v>
      </c>
      <c r="K7">
        <v>30</v>
      </c>
      <c r="L7" t="s">
        <v>22</v>
      </c>
      <c r="P7" s="6">
        <f t="shared" si="1"/>
        <v>3120</v>
      </c>
      <c r="Q7">
        <f t="shared" si="2"/>
        <v>3120</v>
      </c>
      <c r="R7">
        <v>1.3</v>
      </c>
      <c r="S7" s="3">
        <v>0.2</v>
      </c>
    </row>
    <row r="8" spans="1:19" x14ac:dyDescent="0.25">
      <c r="A8" s="8">
        <v>45883</v>
      </c>
      <c r="B8" t="s">
        <v>1611</v>
      </c>
      <c r="C8">
        <v>16345</v>
      </c>
      <c r="D8" s="6">
        <f t="shared" si="0"/>
        <v>21248.500000000004</v>
      </c>
      <c r="E8" t="s">
        <v>1594</v>
      </c>
      <c r="F8" t="s">
        <v>1612</v>
      </c>
      <c r="G8" s="3">
        <v>0.2</v>
      </c>
      <c r="H8">
        <v>16</v>
      </c>
      <c r="I8">
        <v>0.08</v>
      </c>
      <c r="K8">
        <v>30</v>
      </c>
      <c r="L8" t="s">
        <v>22</v>
      </c>
      <c r="P8" s="6">
        <f t="shared" si="1"/>
        <v>21248.500000000004</v>
      </c>
      <c r="Q8">
        <f t="shared" si="2"/>
        <v>21248.5</v>
      </c>
      <c r="R8">
        <v>1.3</v>
      </c>
      <c r="S8" s="3">
        <v>0.2</v>
      </c>
    </row>
    <row r="9" spans="1:19" x14ac:dyDescent="0.25">
      <c r="A9" s="8">
        <v>45883</v>
      </c>
      <c r="B9" t="s">
        <v>1668</v>
      </c>
      <c r="C9">
        <v>350</v>
      </c>
      <c r="D9" s="6">
        <f t="shared" si="0"/>
        <v>455</v>
      </c>
      <c r="E9" t="s">
        <v>139</v>
      </c>
      <c r="F9" t="s">
        <v>1669</v>
      </c>
      <c r="G9" s="3">
        <v>0.2</v>
      </c>
      <c r="H9">
        <v>0.3</v>
      </c>
      <c r="I9">
        <v>5.0000000000000001E-4</v>
      </c>
      <c r="K9">
        <v>30</v>
      </c>
      <c r="L9" t="s">
        <v>22</v>
      </c>
      <c r="P9" s="6">
        <f t="shared" si="1"/>
        <v>455</v>
      </c>
      <c r="Q9">
        <f t="shared" si="2"/>
        <v>455</v>
      </c>
      <c r="R9">
        <v>1.3</v>
      </c>
      <c r="S9" s="3">
        <v>0.2</v>
      </c>
    </row>
    <row r="10" spans="1:19" x14ac:dyDescent="0.25">
      <c r="A10" s="8">
        <v>45883</v>
      </c>
      <c r="B10" t="s">
        <v>1957</v>
      </c>
      <c r="C10">
        <v>250</v>
      </c>
      <c r="D10" s="6">
        <f t="shared" si="0"/>
        <v>325.00000000000006</v>
      </c>
      <c r="E10" t="s">
        <v>60</v>
      </c>
      <c r="F10" t="s">
        <v>1958</v>
      </c>
      <c r="G10" s="3">
        <v>0.2</v>
      </c>
      <c r="H10">
        <v>0.4</v>
      </c>
      <c r="I10">
        <v>0.04</v>
      </c>
      <c r="K10">
        <v>30</v>
      </c>
      <c r="L10" t="s">
        <v>22</v>
      </c>
      <c r="P10" s="6">
        <f t="shared" si="1"/>
        <v>325.00000000000006</v>
      </c>
      <c r="Q10">
        <f t="shared" si="2"/>
        <v>325</v>
      </c>
      <c r="R10">
        <v>1.3</v>
      </c>
      <c r="S10" s="3">
        <v>0.2</v>
      </c>
    </row>
    <row r="11" spans="1:19" x14ac:dyDescent="0.25">
      <c r="A11" s="8">
        <v>45883</v>
      </c>
      <c r="B11" t="s">
        <v>1959</v>
      </c>
      <c r="C11">
        <v>250</v>
      </c>
      <c r="D11" s="6">
        <f t="shared" si="0"/>
        <v>325.00000000000006</v>
      </c>
      <c r="E11" t="s">
        <v>60</v>
      </c>
      <c r="F11" t="s">
        <v>1960</v>
      </c>
      <c r="G11" s="3">
        <v>0.2</v>
      </c>
      <c r="H11">
        <v>0.4</v>
      </c>
      <c r="I11">
        <v>0.04</v>
      </c>
      <c r="K11">
        <v>30</v>
      </c>
      <c r="L11" t="s">
        <v>22</v>
      </c>
      <c r="P11" s="6">
        <f t="shared" si="1"/>
        <v>325.00000000000006</v>
      </c>
      <c r="Q11">
        <f t="shared" si="2"/>
        <v>325</v>
      </c>
      <c r="R11">
        <v>1.3</v>
      </c>
      <c r="S11" s="3">
        <v>0.2</v>
      </c>
    </row>
    <row r="12" spans="1:19" x14ac:dyDescent="0.25">
      <c r="A12" s="8">
        <v>45883</v>
      </c>
      <c r="B12" t="s">
        <v>2094</v>
      </c>
      <c r="C12">
        <v>220000</v>
      </c>
      <c r="D12" s="6">
        <f t="shared" si="0"/>
        <v>286000</v>
      </c>
      <c r="E12" t="s">
        <v>2095</v>
      </c>
      <c r="F12" t="s">
        <v>2096</v>
      </c>
      <c r="G12" s="3">
        <v>0.2</v>
      </c>
      <c r="H12">
        <v>60</v>
      </c>
      <c r="I12">
        <v>0.19058507999999999</v>
      </c>
      <c r="K12">
        <v>30</v>
      </c>
      <c r="L12" t="s">
        <v>22</v>
      </c>
      <c r="P12" s="6">
        <f t="shared" si="1"/>
        <v>286000</v>
      </c>
      <c r="Q12">
        <f t="shared" si="2"/>
        <v>286000</v>
      </c>
      <c r="R12">
        <v>1.3</v>
      </c>
      <c r="S12" s="3">
        <v>0.2</v>
      </c>
    </row>
    <row r="13" spans="1:19" x14ac:dyDescent="0.25">
      <c r="A13" s="8">
        <v>45883</v>
      </c>
      <c r="B13" t="s">
        <v>2430</v>
      </c>
      <c r="C13">
        <v>943.4</v>
      </c>
      <c r="D13" s="6">
        <f t="shared" si="0"/>
        <v>1471.704</v>
      </c>
      <c r="E13" t="s">
        <v>741</v>
      </c>
      <c r="F13" t="s">
        <v>2431</v>
      </c>
      <c r="G13" s="3">
        <v>0</v>
      </c>
      <c r="H13">
        <v>0.26</v>
      </c>
      <c r="I13">
        <v>1.23975E-3</v>
      </c>
      <c r="K13">
        <v>30</v>
      </c>
      <c r="L13" t="s">
        <v>22</v>
      </c>
      <c r="P13" s="6">
        <f t="shared" si="1"/>
        <v>1471.704</v>
      </c>
      <c r="Q13">
        <f t="shared" si="2"/>
        <v>1226.42</v>
      </c>
      <c r="R13">
        <v>1.3</v>
      </c>
      <c r="S13" s="3">
        <v>0.2</v>
      </c>
    </row>
    <row r="14" spans="1:19" x14ac:dyDescent="0.25">
      <c r="A14" s="8">
        <v>45883</v>
      </c>
      <c r="B14" t="s">
        <v>2845</v>
      </c>
      <c r="C14">
        <v>40600</v>
      </c>
      <c r="D14" s="6">
        <f t="shared" si="0"/>
        <v>52780</v>
      </c>
      <c r="E14" t="s">
        <v>66</v>
      </c>
      <c r="F14" t="s">
        <v>2846</v>
      </c>
      <c r="G14" s="3">
        <v>0.2</v>
      </c>
      <c r="H14">
        <v>18.5</v>
      </c>
      <c r="I14">
        <v>0.13100000000000001</v>
      </c>
      <c r="K14">
        <v>30</v>
      </c>
      <c r="L14" t="s">
        <v>22</v>
      </c>
      <c r="P14" s="6">
        <f t="shared" si="1"/>
        <v>52780</v>
      </c>
      <c r="Q14">
        <f t="shared" si="2"/>
        <v>52780</v>
      </c>
      <c r="R14">
        <v>1.3</v>
      </c>
      <c r="S14" s="3">
        <v>0.2</v>
      </c>
    </row>
    <row r="15" spans="1:19" x14ac:dyDescent="0.25">
      <c r="A15" s="8">
        <v>45883</v>
      </c>
      <c r="B15" t="s">
        <v>2933</v>
      </c>
      <c r="C15">
        <v>14766</v>
      </c>
      <c r="D15" s="6">
        <f t="shared" si="0"/>
        <v>19195.8</v>
      </c>
      <c r="E15" t="s">
        <v>85</v>
      </c>
      <c r="F15" t="s">
        <v>2935</v>
      </c>
      <c r="G15" s="3">
        <v>0.2</v>
      </c>
      <c r="H15">
        <v>1.5</v>
      </c>
      <c r="I15">
        <v>5.8050000000000003E-3</v>
      </c>
      <c r="K15">
        <v>30</v>
      </c>
      <c r="L15" t="s">
        <v>22</v>
      </c>
      <c r="P15" s="6">
        <f t="shared" si="1"/>
        <v>19195.8</v>
      </c>
      <c r="Q15">
        <f t="shared" si="2"/>
        <v>19195.8</v>
      </c>
      <c r="R15">
        <v>1.3</v>
      </c>
      <c r="S15" s="3">
        <v>0.2</v>
      </c>
    </row>
    <row r="16" spans="1:19" x14ac:dyDescent="0.25">
      <c r="A16" s="8">
        <v>45883</v>
      </c>
      <c r="B16" t="s">
        <v>3646</v>
      </c>
      <c r="C16">
        <v>6700</v>
      </c>
      <c r="D16" s="6">
        <f t="shared" si="0"/>
        <v>8710</v>
      </c>
      <c r="E16" t="s">
        <v>3647</v>
      </c>
      <c r="F16" t="s">
        <v>3648</v>
      </c>
      <c r="G16" s="3">
        <v>0.2</v>
      </c>
      <c r="H16">
        <v>10.9</v>
      </c>
      <c r="I16">
        <v>8.1509999999999999E-2</v>
      </c>
      <c r="K16">
        <v>30</v>
      </c>
      <c r="L16" t="s">
        <v>22</v>
      </c>
      <c r="P16" s="6">
        <f t="shared" si="1"/>
        <v>8710</v>
      </c>
      <c r="Q16">
        <f t="shared" si="2"/>
        <v>8710</v>
      </c>
      <c r="R16">
        <v>1.3</v>
      </c>
      <c r="S16" s="3">
        <v>0.2</v>
      </c>
    </row>
    <row r="17" spans="1:19" x14ac:dyDescent="0.25">
      <c r="A17" s="8">
        <v>45883</v>
      </c>
      <c r="B17" t="s">
        <v>3989</v>
      </c>
      <c r="C17">
        <v>41500</v>
      </c>
      <c r="D17" s="6">
        <f t="shared" si="0"/>
        <v>53950</v>
      </c>
      <c r="E17" t="s">
        <v>31</v>
      </c>
      <c r="F17" t="s">
        <v>3990</v>
      </c>
      <c r="G17" s="3">
        <v>0.2</v>
      </c>
      <c r="H17">
        <v>16.3</v>
      </c>
      <c r="I17">
        <v>7.2450000000000001E-2</v>
      </c>
      <c r="K17">
        <v>30</v>
      </c>
      <c r="L17" t="s">
        <v>22</v>
      </c>
      <c r="P17" s="6">
        <f t="shared" si="1"/>
        <v>53950</v>
      </c>
      <c r="Q17">
        <f t="shared" si="2"/>
        <v>53950</v>
      </c>
      <c r="R17">
        <v>1.3</v>
      </c>
      <c r="S17" s="3">
        <v>0.2</v>
      </c>
    </row>
    <row r="18" spans="1:19" x14ac:dyDescent="0.25">
      <c r="A18" s="8">
        <v>45883</v>
      </c>
      <c r="B18" t="s">
        <v>3991</v>
      </c>
      <c r="C18">
        <v>2321.4</v>
      </c>
      <c r="D18" s="6">
        <f t="shared" si="0"/>
        <v>3621.384</v>
      </c>
      <c r="E18" t="s">
        <v>1349</v>
      </c>
      <c r="F18" t="s">
        <v>3992</v>
      </c>
      <c r="G18" s="3">
        <v>0</v>
      </c>
      <c r="H18">
        <v>0.23</v>
      </c>
      <c r="I18">
        <v>3.6749999999999999E-4</v>
      </c>
      <c r="L18" t="s">
        <v>22</v>
      </c>
      <c r="P18" s="6">
        <f t="shared" si="1"/>
        <v>3621.384</v>
      </c>
      <c r="Q18">
        <f t="shared" si="2"/>
        <v>3017.82</v>
      </c>
      <c r="R18">
        <v>1.3</v>
      </c>
      <c r="S18" s="3">
        <v>0.2</v>
      </c>
    </row>
    <row r="19" spans="1:19" x14ac:dyDescent="0.25">
      <c r="A19" s="8">
        <v>45883</v>
      </c>
      <c r="B19" t="s">
        <v>3993</v>
      </c>
      <c r="C19">
        <v>2851.4</v>
      </c>
      <c r="D19" s="6">
        <f t="shared" si="0"/>
        <v>4448.1840000000002</v>
      </c>
      <c r="E19" t="s">
        <v>741</v>
      </c>
      <c r="F19" t="s">
        <v>3994</v>
      </c>
      <c r="G19" s="3">
        <v>0</v>
      </c>
      <c r="H19">
        <v>4.4999999999999998E-2</v>
      </c>
      <c r="I19">
        <v>6.3E-5</v>
      </c>
      <c r="K19">
        <v>30</v>
      </c>
      <c r="L19" t="s">
        <v>22</v>
      </c>
      <c r="P19" s="6">
        <f t="shared" si="1"/>
        <v>4448.1840000000002</v>
      </c>
      <c r="Q19">
        <f t="shared" si="2"/>
        <v>3706.82</v>
      </c>
      <c r="R19">
        <v>1.3</v>
      </c>
      <c r="S19" s="3">
        <v>0.2</v>
      </c>
    </row>
    <row r="20" spans="1:19" x14ac:dyDescent="0.25">
      <c r="A20" s="8">
        <v>45883</v>
      </c>
      <c r="B20" t="s">
        <v>4096</v>
      </c>
      <c r="C20">
        <v>6000</v>
      </c>
      <c r="D20" s="6">
        <f t="shared" si="0"/>
        <v>7800</v>
      </c>
      <c r="E20" t="s">
        <v>1553</v>
      </c>
      <c r="F20" t="s">
        <v>4097</v>
      </c>
      <c r="G20" s="3">
        <v>0.2</v>
      </c>
      <c r="H20">
        <v>0.8</v>
      </c>
      <c r="I20">
        <v>2.2769499999999998E-3</v>
      </c>
      <c r="K20">
        <v>30</v>
      </c>
      <c r="L20" t="s">
        <v>22</v>
      </c>
      <c r="P20" s="6">
        <f t="shared" si="1"/>
        <v>7800</v>
      </c>
      <c r="Q20">
        <f t="shared" si="2"/>
        <v>7800</v>
      </c>
      <c r="R20">
        <v>1.3</v>
      </c>
      <c r="S20" s="3">
        <v>0.2</v>
      </c>
    </row>
    <row r="21" spans="1:19" x14ac:dyDescent="0.25">
      <c r="A21" s="8">
        <v>45883</v>
      </c>
      <c r="B21" t="s">
        <v>4098</v>
      </c>
      <c r="C21">
        <v>720</v>
      </c>
      <c r="D21" s="6">
        <f t="shared" si="0"/>
        <v>936</v>
      </c>
      <c r="E21" t="s">
        <v>1553</v>
      </c>
      <c r="F21" t="s">
        <v>4099</v>
      </c>
      <c r="G21" s="3">
        <v>0.2</v>
      </c>
      <c r="H21">
        <v>1</v>
      </c>
      <c r="I21">
        <v>2.4000000000000001E-4</v>
      </c>
      <c r="K21">
        <v>30</v>
      </c>
      <c r="L21" t="s">
        <v>22</v>
      </c>
      <c r="P21" s="6">
        <f t="shared" si="1"/>
        <v>936</v>
      </c>
      <c r="Q21">
        <f t="shared" si="2"/>
        <v>936</v>
      </c>
      <c r="R21">
        <v>1.3</v>
      </c>
      <c r="S21" s="3">
        <v>0.2</v>
      </c>
    </row>
    <row r="22" spans="1:19" x14ac:dyDescent="0.25">
      <c r="A22" s="8">
        <v>45883</v>
      </c>
      <c r="B22" t="s">
        <v>4114</v>
      </c>
      <c r="C22">
        <v>2321.4</v>
      </c>
      <c r="D22" s="6">
        <f t="shared" si="0"/>
        <v>3621.384</v>
      </c>
      <c r="E22" t="s">
        <v>1349</v>
      </c>
      <c r="F22" t="s">
        <v>4115</v>
      </c>
      <c r="G22" s="3">
        <v>0</v>
      </c>
      <c r="H22">
        <v>0.31</v>
      </c>
      <c r="I22">
        <v>3.93588E-4</v>
      </c>
      <c r="K22">
        <v>30</v>
      </c>
      <c r="L22" t="s">
        <v>22</v>
      </c>
      <c r="P22" s="6">
        <f t="shared" si="1"/>
        <v>3621.384</v>
      </c>
      <c r="Q22">
        <f t="shared" si="2"/>
        <v>3017.82</v>
      </c>
      <c r="R22">
        <v>1.3</v>
      </c>
      <c r="S22" s="3">
        <v>0.2</v>
      </c>
    </row>
    <row r="23" spans="1:19" x14ac:dyDescent="0.25">
      <c r="A23" s="8">
        <v>45883</v>
      </c>
      <c r="B23" t="s">
        <v>4120</v>
      </c>
      <c r="C23">
        <v>2745.4</v>
      </c>
      <c r="D23" s="6">
        <f t="shared" si="0"/>
        <v>4282.8240000000005</v>
      </c>
      <c r="E23" t="s">
        <v>1349</v>
      </c>
      <c r="F23" t="s">
        <v>4121</v>
      </c>
      <c r="G23" s="3">
        <v>0</v>
      </c>
      <c r="H23">
        <v>0.31</v>
      </c>
      <c r="I23">
        <v>3.93588E-4</v>
      </c>
      <c r="K23">
        <v>30</v>
      </c>
      <c r="L23" t="s">
        <v>22</v>
      </c>
      <c r="P23" s="6">
        <f t="shared" si="1"/>
        <v>4282.8240000000005</v>
      </c>
      <c r="Q23">
        <f t="shared" si="2"/>
        <v>3569.0200000000004</v>
      </c>
      <c r="R23">
        <v>1.3</v>
      </c>
      <c r="S23" s="3">
        <v>0.2</v>
      </c>
    </row>
    <row r="24" spans="1:19" x14ac:dyDescent="0.25">
      <c r="A24" s="8">
        <v>45883</v>
      </c>
      <c r="B24" t="s">
        <v>4129</v>
      </c>
      <c r="C24">
        <v>17820</v>
      </c>
      <c r="D24" s="6">
        <f t="shared" si="0"/>
        <v>23166</v>
      </c>
      <c r="E24" t="s">
        <v>4130</v>
      </c>
      <c r="F24" t="s">
        <v>4131</v>
      </c>
      <c r="G24" s="3">
        <v>0.2</v>
      </c>
      <c r="H24">
        <v>10</v>
      </c>
      <c r="I24">
        <v>0.27</v>
      </c>
      <c r="K24">
        <v>30</v>
      </c>
      <c r="L24" t="s">
        <v>22</v>
      </c>
      <c r="P24" s="6">
        <f t="shared" si="1"/>
        <v>23166</v>
      </c>
      <c r="Q24">
        <f t="shared" si="2"/>
        <v>23166</v>
      </c>
      <c r="R24">
        <v>1.3</v>
      </c>
      <c r="S24" s="3">
        <v>0.2</v>
      </c>
    </row>
    <row r="25" spans="1:19" x14ac:dyDescent="0.25">
      <c r="A25" s="8">
        <v>45883</v>
      </c>
      <c r="B25" t="s">
        <v>4482</v>
      </c>
      <c r="C25">
        <v>3690</v>
      </c>
      <c r="D25" s="6">
        <f t="shared" si="0"/>
        <v>5756.4</v>
      </c>
      <c r="E25" t="s">
        <v>731</v>
      </c>
      <c r="F25" t="s">
        <v>4483</v>
      </c>
      <c r="G25" s="3">
        <v>0</v>
      </c>
      <c r="H25">
        <v>0.4</v>
      </c>
      <c r="I25">
        <v>4.3200000000000002E-2</v>
      </c>
      <c r="K25">
        <v>30</v>
      </c>
      <c r="L25" t="s">
        <v>22</v>
      </c>
      <c r="P25" s="6">
        <f t="shared" si="1"/>
        <v>5756.4</v>
      </c>
      <c r="Q25">
        <f t="shared" si="2"/>
        <v>4797</v>
      </c>
      <c r="R25">
        <v>1.3</v>
      </c>
      <c r="S25" s="3">
        <v>0.2</v>
      </c>
    </row>
    <row r="26" spans="1:19" x14ac:dyDescent="0.25">
      <c r="A26" s="8">
        <v>45883</v>
      </c>
      <c r="B26" t="s">
        <v>6215</v>
      </c>
      <c r="C26">
        <v>3690</v>
      </c>
      <c r="D26" s="6">
        <f t="shared" si="0"/>
        <v>5756.4</v>
      </c>
      <c r="E26" t="s">
        <v>731</v>
      </c>
      <c r="F26" t="s">
        <v>6216</v>
      </c>
      <c r="G26" s="3">
        <v>0</v>
      </c>
      <c r="H26">
        <v>0.4</v>
      </c>
      <c r="I26">
        <v>4.3200000000000002E-2</v>
      </c>
      <c r="K26">
        <v>30</v>
      </c>
      <c r="L26" t="s">
        <v>22</v>
      </c>
      <c r="P26" s="6">
        <f t="shared" si="1"/>
        <v>5756.4</v>
      </c>
      <c r="Q26">
        <f t="shared" si="2"/>
        <v>4797</v>
      </c>
      <c r="R26">
        <v>1.3</v>
      </c>
      <c r="S26" s="3">
        <v>0.2</v>
      </c>
    </row>
    <row r="27" spans="1:19" x14ac:dyDescent="0.25">
      <c r="A27" s="8">
        <v>45883</v>
      </c>
      <c r="B27" t="s">
        <v>6348</v>
      </c>
      <c r="C27">
        <v>34000</v>
      </c>
      <c r="D27" s="6">
        <f t="shared" si="0"/>
        <v>44200</v>
      </c>
      <c r="E27" t="s">
        <v>31</v>
      </c>
      <c r="F27" t="s">
        <v>6349</v>
      </c>
      <c r="G27" s="3">
        <v>0.2</v>
      </c>
      <c r="H27">
        <v>1.65</v>
      </c>
      <c r="I27">
        <v>1.7793386000000001E-3</v>
      </c>
      <c r="K27">
        <v>30</v>
      </c>
      <c r="L27" t="s">
        <v>22</v>
      </c>
      <c r="P27" s="6">
        <f t="shared" si="1"/>
        <v>44200</v>
      </c>
      <c r="Q27">
        <f t="shared" si="2"/>
        <v>44200</v>
      </c>
      <c r="R27">
        <v>1.3</v>
      </c>
      <c r="S27" s="3">
        <v>0.2</v>
      </c>
    </row>
    <row r="28" spans="1:19" x14ac:dyDescent="0.25">
      <c r="A28" s="8">
        <v>45883</v>
      </c>
      <c r="B28" t="s">
        <v>6350</v>
      </c>
      <c r="C28">
        <v>70000</v>
      </c>
      <c r="D28" s="6">
        <f t="shared" si="0"/>
        <v>91000.000000000015</v>
      </c>
      <c r="E28" t="s">
        <v>31</v>
      </c>
      <c r="F28" t="s">
        <v>6351</v>
      </c>
      <c r="G28" s="3">
        <v>0.2</v>
      </c>
      <c r="H28">
        <v>1.63</v>
      </c>
      <c r="I28">
        <v>1.4994785249999999E-3</v>
      </c>
      <c r="K28">
        <v>30</v>
      </c>
      <c r="L28" t="s">
        <v>22</v>
      </c>
      <c r="P28" s="6">
        <f t="shared" si="1"/>
        <v>91000.000000000015</v>
      </c>
      <c r="Q28">
        <f t="shared" si="2"/>
        <v>91000</v>
      </c>
      <c r="R28">
        <v>1.3</v>
      </c>
      <c r="S28" s="3">
        <v>0.2</v>
      </c>
    </row>
    <row r="29" spans="1:19" x14ac:dyDescent="0.25">
      <c r="A29" s="8">
        <v>45883</v>
      </c>
      <c r="B29" t="s">
        <v>6562</v>
      </c>
      <c r="C29">
        <v>4060</v>
      </c>
      <c r="D29" s="6">
        <f t="shared" si="0"/>
        <v>6333.5999999999995</v>
      </c>
      <c r="E29" t="s">
        <v>731</v>
      </c>
      <c r="F29" t="s">
        <v>6563</v>
      </c>
      <c r="G29" s="3">
        <v>0</v>
      </c>
      <c r="H29">
        <v>0.4</v>
      </c>
      <c r="I29">
        <v>4.3200000000000002E-2</v>
      </c>
      <c r="K29">
        <v>30</v>
      </c>
      <c r="L29" t="s">
        <v>22</v>
      </c>
      <c r="P29" s="6">
        <f t="shared" si="1"/>
        <v>6333.5999999999995</v>
      </c>
      <c r="Q29">
        <f t="shared" si="2"/>
        <v>5278</v>
      </c>
      <c r="R29">
        <v>1.3</v>
      </c>
      <c r="S29" s="3">
        <v>0.2</v>
      </c>
    </row>
    <row r="30" spans="1:19" x14ac:dyDescent="0.25">
      <c r="A30" s="8">
        <v>45883</v>
      </c>
      <c r="B30" t="s">
        <v>6597</v>
      </c>
      <c r="C30">
        <v>4860</v>
      </c>
      <c r="D30" s="6">
        <f t="shared" si="0"/>
        <v>6318</v>
      </c>
      <c r="E30" t="s">
        <v>92</v>
      </c>
      <c r="F30" t="s">
        <v>6598</v>
      </c>
      <c r="G30" s="3">
        <v>0.2</v>
      </c>
      <c r="H30">
        <v>0.4</v>
      </c>
      <c r="I30">
        <v>6.4799999999999996E-2</v>
      </c>
      <c r="K30">
        <v>30</v>
      </c>
      <c r="L30" t="s">
        <v>22</v>
      </c>
      <c r="P30" s="6">
        <f t="shared" si="1"/>
        <v>6318</v>
      </c>
      <c r="Q30">
        <f t="shared" si="2"/>
        <v>6318</v>
      </c>
      <c r="R30">
        <v>1.3</v>
      </c>
      <c r="S30" s="3">
        <v>0.2</v>
      </c>
    </row>
    <row r="31" spans="1:19" x14ac:dyDescent="0.25">
      <c r="A31" s="8">
        <v>45883</v>
      </c>
      <c r="B31" t="s">
        <v>6599</v>
      </c>
      <c r="C31">
        <v>4860</v>
      </c>
      <c r="D31" s="6">
        <f t="shared" si="0"/>
        <v>6318</v>
      </c>
      <c r="E31" t="s">
        <v>92</v>
      </c>
      <c r="F31" t="s">
        <v>6600</v>
      </c>
      <c r="G31" s="3">
        <v>0.2</v>
      </c>
      <c r="H31">
        <v>0.4</v>
      </c>
      <c r="I31">
        <v>6.4799999999999996E-2</v>
      </c>
      <c r="K31">
        <v>30</v>
      </c>
      <c r="L31" t="s">
        <v>22</v>
      </c>
      <c r="P31" s="6">
        <f t="shared" si="1"/>
        <v>6318</v>
      </c>
      <c r="Q31">
        <f t="shared" si="2"/>
        <v>6318</v>
      </c>
      <c r="R31">
        <v>1.3</v>
      </c>
      <c r="S31" s="3">
        <v>0.2</v>
      </c>
    </row>
    <row r="32" spans="1:19" x14ac:dyDescent="0.25">
      <c r="A32" s="8">
        <v>45883</v>
      </c>
      <c r="B32" t="s">
        <v>6601</v>
      </c>
      <c r="C32">
        <v>4860</v>
      </c>
      <c r="D32" s="6">
        <f t="shared" si="0"/>
        <v>6318</v>
      </c>
      <c r="E32" t="s">
        <v>92</v>
      </c>
      <c r="F32" t="s">
        <v>6602</v>
      </c>
      <c r="G32" s="3">
        <v>0.2</v>
      </c>
      <c r="H32">
        <v>0.4</v>
      </c>
      <c r="I32">
        <v>6.4799999999999996E-2</v>
      </c>
      <c r="K32">
        <v>30</v>
      </c>
      <c r="L32" t="s">
        <v>22</v>
      </c>
      <c r="P32" s="6">
        <f t="shared" si="1"/>
        <v>6318</v>
      </c>
      <c r="Q32">
        <f t="shared" si="2"/>
        <v>6318</v>
      </c>
      <c r="R32">
        <v>1.3</v>
      </c>
      <c r="S32" s="3">
        <v>0.2</v>
      </c>
    </row>
    <row r="33" spans="1:19" x14ac:dyDescent="0.25">
      <c r="A33" s="8">
        <v>45883</v>
      </c>
      <c r="B33" t="s">
        <v>6636</v>
      </c>
      <c r="C33">
        <v>80</v>
      </c>
      <c r="D33" s="6">
        <f t="shared" si="0"/>
        <v>104</v>
      </c>
      <c r="E33" t="s">
        <v>202</v>
      </c>
      <c r="F33" t="s">
        <v>6637</v>
      </c>
      <c r="G33" s="3">
        <v>0.2</v>
      </c>
      <c r="H33">
        <v>0.1</v>
      </c>
      <c r="I33">
        <v>8.0000000000000004E-4</v>
      </c>
      <c r="K33">
        <v>30</v>
      </c>
      <c r="L33" t="s">
        <v>22</v>
      </c>
      <c r="P33" s="6">
        <f t="shared" si="1"/>
        <v>104</v>
      </c>
      <c r="Q33">
        <f t="shared" si="2"/>
        <v>104</v>
      </c>
      <c r="R33">
        <v>1.3</v>
      </c>
      <c r="S33" s="3">
        <v>0.2</v>
      </c>
    </row>
    <row r="34" spans="1:19" x14ac:dyDescent="0.25">
      <c r="A34" s="8">
        <v>45883</v>
      </c>
      <c r="B34" t="s">
        <v>6699</v>
      </c>
      <c r="C34">
        <v>7923</v>
      </c>
      <c r="D34" s="6">
        <f t="shared" si="0"/>
        <v>10299.9</v>
      </c>
      <c r="E34" t="s">
        <v>731</v>
      </c>
      <c r="F34" t="s">
        <v>6700</v>
      </c>
      <c r="G34" s="3">
        <v>0.2</v>
      </c>
      <c r="H34">
        <v>0.5</v>
      </c>
      <c r="I34">
        <v>8.3199999999999996E-2</v>
      </c>
      <c r="K34">
        <v>30</v>
      </c>
      <c r="L34" t="s">
        <v>22</v>
      </c>
      <c r="P34" s="6">
        <f t="shared" si="1"/>
        <v>10299.9</v>
      </c>
      <c r="Q34">
        <f t="shared" si="2"/>
        <v>10299.9</v>
      </c>
      <c r="R34">
        <v>1.3</v>
      </c>
      <c r="S34" s="3">
        <v>0.2</v>
      </c>
    </row>
    <row r="35" spans="1:19" x14ac:dyDescent="0.25">
      <c r="A35" s="8">
        <v>45883</v>
      </c>
      <c r="B35" t="s">
        <v>6822</v>
      </c>
      <c r="C35">
        <v>250</v>
      </c>
      <c r="D35" s="6">
        <f t="shared" si="0"/>
        <v>325.00000000000006</v>
      </c>
      <c r="E35" t="s">
        <v>60</v>
      </c>
      <c r="F35" t="s">
        <v>6823</v>
      </c>
      <c r="G35" s="3">
        <v>0.2</v>
      </c>
      <c r="H35">
        <v>0.4</v>
      </c>
      <c r="I35">
        <v>0.04</v>
      </c>
      <c r="K35">
        <v>30</v>
      </c>
      <c r="L35" t="s">
        <v>22</v>
      </c>
      <c r="P35" s="6">
        <f t="shared" si="1"/>
        <v>325.00000000000006</v>
      </c>
      <c r="Q35">
        <f t="shared" si="2"/>
        <v>325</v>
      </c>
      <c r="R35">
        <v>1.3</v>
      </c>
      <c r="S35" s="3">
        <v>0.2</v>
      </c>
    </row>
    <row r="36" spans="1:19" x14ac:dyDescent="0.25">
      <c r="A36" s="8">
        <v>45883</v>
      </c>
      <c r="B36" t="s">
        <v>6844</v>
      </c>
      <c r="C36">
        <v>9344</v>
      </c>
      <c r="D36" s="6">
        <f t="shared" si="0"/>
        <v>12147.2</v>
      </c>
      <c r="E36" t="s">
        <v>63</v>
      </c>
      <c r="F36" t="s">
        <v>6845</v>
      </c>
      <c r="G36" s="3">
        <v>0.2</v>
      </c>
      <c r="H36">
        <v>0.5</v>
      </c>
      <c r="I36">
        <v>0.17499999999999999</v>
      </c>
      <c r="K36">
        <v>30</v>
      </c>
      <c r="L36" t="s">
        <v>22</v>
      </c>
      <c r="P36" s="6">
        <f t="shared" si="1"/>
        <v>12147.2</v>
      </c>
      <c r="Q36">
        <f t="shared" si="2"/>
        <v>12147.2</v>
      </c>
      <c r="R36">
        <v>1.3</v>
      </c>
      <c r="S36" s="3">
        <v>0.2</v>
      </c>
    </row>
    <row r="37" spans="1:19" x14ac:dyDescent="0.25">
      <c r="A37" s="8">
        <v>45883</v>
      </c>
      <c r="B37" t="s">
        <v>6846</v>
      </c>
      <c r="C37">
        <v>7008</v>
      </c>
      <c r="D37" s="6">
        <f t="shared" si="0"/>
        <v>9110.4</v>
      </c>
      <c r="E37" t="s">
        <v>63</v>
      </c>
      <c r="F37" t="s">
        <v>6847</v>
      </c>
      <c r="G37" s="3">
        <v>0.2</v>
      </c>
      <c r="H37">
        <v>0.5</v>
      </c>
      <c r="I37">
        <v>0.17499999999999999</v>
      </c>
      <c r="K37">
        <v>30</v>
      </c>
      <c r="L37" t="s">
        <v>22</v>
      </c>
      <c r="P37" s="6">
        <f t="shared" si="1"/>
        <v>9110.4</v>
      </c>
      <c r="Q37">
        <f t="shared" si="2"/>
        <v>9110.4</v>
      </c>
      <c r="R37">
        <v>1.3</v>
      </c>
      <c r="S37" s="3">
        <v>0.2</v>
      </c>
    </row>
    <row r="38" spans="1:19" x14ac:dyDescent="0.25">
      <c r="A38" s="8">
        <v>45883</v>
      </c>
      <c r="B38" t="s">
        <v>7790</v>
      </c>
      <c r="C38">
        <v>51990</v>
      </c>
      <c r="D38" s="6">
        <f t="shared" si="0"/>
        <v>67587</v>
      </c>
      <c r="E38" t="s">
        <v>2095</v>
      </c>
      <c r="F38" t="s">
        <v>7791</v>
      </c>
      <c r="G38" s="3">
        <v>0.2</v>
      </c>
      <c r="H38">
        <v>43</v>
      </c>
      <c r="I38">
        <v>4.32</v>
      </c>
      <c r="K38">
        <v>30</v>
      </c>
      <c r="L38" t="s">
        <v>22</v>
      </c>
      <c r="P38" s="6">
        <f t="shared" si="1"/>
        <v>67587</v>
      </c>
      <c r="Q38">
        <f t="shared" si="2"/>
        <v>67587</v>
      </c>
      <c r="R38">
        <v>1.3</v>
      </c>
      <c r="S38" s="3">
        <v>0.2</v>
      </c>
    </row>
    <row r="39" spans="1:19" x14ac:dyDescent="0.25">
      <c r="A39" s="8">
        <v>45883</v>
      </c>
      <c r="B39" t="s">
        <v>7832</v>
      </c>
      <c r="C39">
        <v>104</v>
      </c>
      <c r="D39" s="6">
        <f t="shared" si="0"/>
        <v>135.19999999999999</v>
      </c>
      <c r="E39" t="s">
        <v>202</v>
      </c>
      <c r="F39" t="s">
        <v>7833</v>
      </c>
      <c r="G39" s="3">
        <v>0.2</v>
      </c>
      <c r="H39">
        <v>1.4999999999999999E-2</v>
      </c>
      <c r="I39">
        <v>1.4300000000000001E-3</v>
      </c>
      <c r="K39">
        <v>30</v>
      </c>
      <c r="L39" t="s">
        <v>22</v>
      </c>
      <c r="P39" s="6">
        <f t="shared" si="1"/>
        <v>135.19999999999999</v>
      </c>
      <c r="Q39">
        <f t="shared" si="2"/>
        <v>135.20000000000002</v>
      </c>
      <c r="R39">
        <v>1.3</v>
      </c>
      <c r="S39" s="3">
        <v>0.2</v>
      </c>
    </row>
    <row r="40" spans="1:19" x14ac:dyDescent="0.25">
      <c r="A40" s="8">
        <v>45883</v>
      </c>
      <c r="B40" t="s">
        <v>7834</v>
      </c>
      <c r="C40">
        <v>71.2</v>
      </c>
      <c r="D40" s="6">
        <f t="shared" si="0"/>
        <v>92.56</v>
      </c>
      <c r="E40" t="s">
        <v>202</v>
      </c>
      <c r="F40" t="s">
        <v>7836</v>
      </c>
      <c r="G40" s="3">
        <v>0.2</v>
      </c>
      <c r="H40">
        <v>1.4999999999999999E-2</v>
      </c>
      <c r="I40">
        <v>1.4300000000000001E-3</v>
      </c>
      <c r="K40">
        <v>30</v>
      </c>
      <c r="L40" t="s">
        <v>22</v>
      </c>
      <c r="P40" s="6">
        <f t="shared" si="1"/>
        <v>92.56</v>
      </c>
      <c r="Q40">
        <f t="shared" si="2"/>
        <v>92.56</v>
      </c>
      <c r="R40">
        <v>1.3</v>
      </c>
      <c r="S40" s="3">
        <v>0.2</v>
      </c>
    </row>
    <row r="41" spans="1:19" x14ac:dyDescent="0.25">
      <c r="A41" s="8">
        <v>45883</v>
      </c>
      <c r="B41" t="s">
        <v>7968</v>
      </c>
      <c r="C41">
        <v>3350</v>
      </c>
      <c r="D41" s="6">
        <f t="shared" si="0"/>
        <v>4355</v>
      </c>
      <c r="E41" t="s">
        <v>60</v>
      </c>
      <c r="F41" t="s">
        <v>7969</v>
      </c>
      <c r="G41" s="3">
        <v>0.2</v>
      </c>
      <c r="H41">
        <v>0.4</v>
      </c>
      <c r="I41">
        <v>0.04</v>
      </c>
      <c r="K41">
        <v>30</v>
      </c>
      <c r="L41" t="s">
        <v>22</v>
      </c>
      <c r="P41" s="6">
        <f t="shared" si="1"/>
        <v>4355</v>
      </c>
      <c r="Q41">
        <f t="shared" si="2"/>
        <v>4355</v>
      </c>
      <c r="R41">
        <v>1.3</v>
      </c>
      <c r="S41" s="3">
        <v>0.2</v>
      </c>
    </row>
    <row r="42" spans="1:19" x14ac:dyDescent="0.25">
      <c r="A42" s="8">
        <v>45883</v>
      </c>
      <c r="B42" t="s">
        <v>8038</v>
      </c>
      <c r="C42">
        <v>1541</v>
      </c>
      <c r="D42" s="6">
        <f t="shared" si="0"/>
        <v>2003.3</v>
      </c>
      <c r="E42" t="s">
        <v>34</v>
      </c>
      <c r="F42" t="s">
        <v>8039</v>
      </c>
      <c r="G42" s="3">
        <v>0.2</v>
      </c>
      <c r="H42">
        <v>0.77</v>
      </c>
      <c r="I42">
        <v>2.5739999999999999E-2</v>
      </c>
      <c r="K42">
        <v>30</v>
      </c>
      <c r="L42" t="s">
        <v>22</v>
      </c>
      <c r="P42" s="6">
        <f t="shared" si="1"/>
        <v>2003.3</v>
      </c>
      <c r="Q42">
        <f t="shared" si="2"/>
        <v>2003.3000000000002</v>
      </c>
      <c r="R42">
        <v>1.3</v>
      </c>
      <c r="S42" s="3">
        <v>0.2</v>
      </c>
    </row>
    <row r="43" spans="1:19" x14ac:dyDescent="0.25">
      <c r="A43" s="8">
        <v>45883</v>
      </c>
      <c r="B43" t="s">
        <v>8214</v>
      </c>
      <c r="C43">
        <v>3664</v>
      </c>
      <c r="D43" s="6">
        <f t="shared" si="0"/>
        <v>4763.2</v>
      </c>
      <c r="E43" t="s">
        <v>63</v>
      </c>
      <c r="F43" t="s">
        <v>8215</v>
      </c>
      <c r="G43" s="3">
        <v>0.2</v>
      </c>
      <c r="H43">
        <v>0.2</v>
      </c>
      <c r="I43">
        <v>8.4000000000000003E-4</v>
      </c>
      <c r="K43">
        <v>30</v>
      </c>
      <c r="L43" t="s">
        <v>22</v>
      </c>
      <c r="P43" s="6">
        <f t="shared" si="1"/>
        <v>4763.2</v>
      </c>
      <c r="Q43">
        <f t="shared" si="2"/>
        <v>4763.2</v>
      </c>
      <c r="R43">
        <v>1.3</v>
      </c>
      <c r="S43" s="3">
        <v>0.2</v>
      </c>
    </row>
    <row r="44" spans="1:19" x14ac:dyDescent="0.25">
      <c r="A44" s="8">
        <v>45883</v>
      </c>
      <c r="B44" t="s">
        <v>8704</v>
      </c>
      <c r="C44">
        <v>26835</v>
      </c>
      <c r="D44" s="6">
        <f t="shared" si="0"/>
        <v>34885.5</v>
      </c>
      <c r="E44" t="s">
        <v>3647</v>
      </c>
      <c r="F44" t="s">
        <v>8705</v>
      </c>
      <c r="G44" s="3">
        <v>0.2</v>
      </c>
      <c r="H44">
        <v>140.1</v>
      </c>
      <c r="I44">
        <v>1.728</v>
      </c>
      <c r="K44">
        <v>30</v>
      </c>
      <c r="L44" t="s">
        <v>22</v>
      </c>
      <c r="P44" s="6">
        <f t="shared" si="1"/>
        <v>34885.5</v>
      </c>
      <c r="Q44">
        <f t="shared" si="2"/>
        <v>34885.5</v>
      </c>
      <c r="R44">
        <v>1.3</v>
      </c>
      <c r="S44" s="3">
        <v>0.2</v>
      </c>
    </row>
    <row r="45" spans="1:19" x14ac:dyDescent="0.25">
      <c r="A45" s="8">
        <v>45883</v>
      </c>
      <c r="B45" t="s">
        <v>8778</v>
      </c>
      <c r="C45">
        <v>10785</v>
      </c>
      <c r="D45" s="6">
        <f t="shared" si="0"/>
        <v>14020.5</v>
      </c>
      <c r="E45" t="s">
        <v>3647</v>
      </c>
      <c r="F45" t="s">
        <v>8779</v>
      </c>
      <c r="G45" s="3">
        <v>0.2</v>
      </c>
      <c r="H45">
        <v>15.8</v>
      </c>
      <c r="I45">
        <v>0.28799999999999998</v>
      </c>
      <c r="K45">
        <v>30</v>
      </c>
      <c r="L45" t="s">
        <v>22</v>
      </c>
      <c r="P45" s="6">
        <f t="shared" si="1"/>
        <v>14020.5</v>
      </c>
      <c r="Q45">
        <f t="shared" si="2"/>
        <v>14020.5</v>
      </c>
      <c r="R45">
        <v>1.3</v>
      </c>
      <c r="S45" s="3">
        <v>0.2</v>
      </c>
    </row>
    <row r="46" spans="1:19" x14ac:dyDescent="0.25">
      <c r="A46" s="8">
        <v>45883</v>
      </c>
      <c r="B46" t="s">
        <v>8795</v>
      </c>
      <c r="C46">
        <v>11614</v>
      </c>
      <c r="D46" s="6">
        <f t="shared" si="0"/>
        <v>15098.2</v>
      </c>
      <c r="E46" t="s">
        <v>3647</v>
      </c>
      <c r="F46" t="s">
        <v>8796</v>
      </c>
      <c r="G46" s="3">
        <v>0.2</v>
      </c>
      <c r="H46">
        <v>87</v>
      </c>
      <c r="I46">
        <v>0.55200000000000005</v>
      </c>
      <c r="K46">
        <v>30</v>
      </c>
      <c r="L46" t="s">
        <v>22</v>
      </c>
      <c r="P46" s="6">
        <f t="shared" si="1"/>
        <v>15098.2</v>
      </c>
      <c r="Q46">
        <f t="shared" si="2"/>
        <v>15098.2</v>
      </c>
      <c r="R46">
        <v>1.3</v>
      </c>
      <c r="S46" s="3">
        <v>0.2</v>
      </c>
    </row>
    <row r="47" spans="1:19" x14ac:dyDescent="0.25">
      <c r="A47" s="8">
        <v>45883</v>
      </c>
      <c r="B47" t="s">
        <v>8846</v>
      </c>
      <c r="C47">
        <v>4160</v>
      </c>
      <c r="D47" s="6">
        <f t="shared" si="0"/>
        <v>6489.5999999999995</v>
      </c>
      <c r="E47" t="s">
        <v>731</v>
      </c>
      <c r="F47" t="s">
        <v>8847</v>
      </c>
      <c r="G47" s="3">
        <v>0</v>
      </c>
      <c r="H47">
        <v>0.4</v>
      </c>
      <c r="I47">
        <v>6.4799999999999996E-2</v>
      </c>
      <c r="K47">
        <v>30</v>
      </c>
      <c r="L47" t="s">
        <v>22</v>
      </c>
      <c r="P47" s="6">
        <f t="shared" si="1"/>
        <v>6489.5999999999995</v>
      </c>
      <c r="Q47">
        <f t="shared" si="2"/>
        <v>5408</v>
      </c>
      <c r="R47">
        <v>1.3</v>
      </c>
      <c r="S47" s="3">
        <v>0.2</v>
      </c>
    </row>
    <row r="48" spans="1:19" x14ac:dyDescent="0.25">
      <c r="A48" s="8">
        <v>45883</v>
      </c>
      <c r="B48" t="s">
        <v>8872</v>
      </c>
      <c r="C48">
        <v>3690</v>
      </c>
      <c r="D48" s="6">
        <f t="shared" si="0"/>
        <v>5756.4</v>
      </c>
      <c r="E48" t="s">
        <v>731</v>
      </c>
      <c r="F48" t="s">
        <v>8873</v>
      </c>
      <c r="G48" s="3">
        <v>0</v>
      </c>
      <c r="H48">
        <v>0.4</v>
      </c>
      <c r="I48">
        <v>4.3200000000000002E-2</v>
      </c>
      <c r="K48">
        <v>30</v>
      </c>
      <c r="L48" t="s">
        <v>22</v>
      </c>
      <c r="P48" s="6">
        <f t="shared" si="1"/>
        <v>5756.4</v>
      </c>
      <c r="Q48">
        <f t="shared" si="2"/>
        <v>4797</v>
      </c>
      <c r="R48">
        <v>1.3</v>
      </c>
      <c r="S48" s="3">
        <v>0.2</v>
      </c>
    </row>
    <row r="49" spans="1:19" x14ac:dyDescent="0.25">
      <c r="A49" s="8">
        <v>45883</v>
      </c>
      <c r="B49" t="s">
        <v>9127</v>
      </c>
      <c r="C49">
        <v>2952</v>
      </c>
      <c r="D49" s="6">
        <f t="shared" si="0"/>
        <v>3837.6</v>
      </c>
      <c r="E49" t="s">
        <v>150</v>
      </c>
      <c r="F49" t="s">
        <v>9128</v>
      </c>
      <c r="G49" s="3">
        <v>0.2</v>
      </c>
      <c r="H49">
        <v>0.5</v>
      </c>
      <c r="I49">
        <v>3.3319999999999999</v>
      </c>
      <c r="K49">
        <v>30</v>
      </c>
      <c r="L49" t="s">
        <v>22</v>
      </c>
      <c r="P49" s="6">
        <f t="shared" si="1"/>
        <v>3837.6</v>
      </c>
      <c r="Q49">
        <f t="shared" si="2"/>
        <v>3837.6</v>
      </c>
      <c r="R49">
        <v>1.3</v>
      </c>
      <c r="S49" s="3">
        <v>0.2</v>
      </c>
    </row>
    <row r="50" spans="1:19" x14ac:dyDescent="0.25">
      <c r="A50" s="8">
        <v>45883</v>
      </c>
      <c r="B50" t="s">
        <v>9242</v>
      </c>
      <c r="C50">
        <v>34490</v>
      </c>
      <c r="D50" s="6">
        <f t="shared" si="0"/>
        <v>51242.285714285717</v>
      </c>
      <c r="E50" t="s">
        <v>6150</v>
      </c>
      <c r="F50" t="s">
        <v>9243</v>
      </c>
      <c r="G50" s="3">
        <v>0.05</v>
      </c>
      <c r="H50">
        <v>40</v>
      </c>
      <c r="I50">
        <v>0.30254399999999998</v>
      </c>
      <c r="K50">
        <v>15</v>
      </c>
      <c r="L50" t="s">
        <v>22</v>
      </c>
      <c r="P50" s="6">
        <f t="shared" si="1"/>
        <v>51242.285714285717</v>
      </c>
      <c r="Q50">
        <f t="shared" si="2"/>
        <v>44837</v>
      </c>
      <c r="R50">
        <v>1.3</v>
      </c>
      <c r="S50" s="3">
        <v>0.2</v>
      </c>
    </row>
    <row r="51" spans="1:19" x14ac:dyDescent="0.25">
      <c r="A51" s="8">
        <v>45883</v>
      </c>
      <c r="B51" t="s">
        <v>9697</v>
      </c>
      <c r="C51">
        <v>3690</v>
      </c>
      <c r="D51" s="6">
        <f t="shared" si="0"/>
        <v>5756.4</v>
      </c>
      <c r="E51" t="s">
        <v>731</v>
      </c>
      <c r="F51" t="s">
        <v>9698</v>
      </c>
      <c r="G51" s="3">
        <v>0</v>
      </c>
      <c r="H51">
        <v>0.4</v>
      </c>
      <c r="I51">
        <v>4.3200000000000002E-2</v>
      </c>
      <c r="K51">
        <v>30</v>
      </c>
      <c r="L51" t="s">
        <v>22</v>
      </c>
      <c r="P51" s="6">
        <f t="shared" si="1"/>
        <v>5756.4</v>
      </c>
      <c r="Q51">
        <f t="shared" si="2"/>
        <v>4797</v>
      </c>
      <c r="R51">
        <v>1.3</v>
      </c>
      <c r="S51" s="3">
        <v>0.2</v>
      </c>
    </row>
    <row r="52" spans="1:19" x14ac:dyDescent="0.25">
      <c r="A52" s="8">
        <v>45883</v>
      </c>
      <c r="B52" t="s">
        <v>9934</v>
      </c>
      <c r="C52">
        <v>5406</v>
      </c>
      <c r="D52" s="6">
        <f t="shared" si="0"/>
        <v>8433.36</v>
      </c>
      <c r="E52" t="s">
        <v>1349</v>
      </c>
      <c r="F52" t="s">
        <v>9935</v>
      </c>
      <c r="G52" s="3">
        <v>0</v>
      </c>
      <c r="H52">
        <v>0.27</v>
      </c>
      <c r="I52">
        <v>1.8000000000000001E-4</v>
      </c>
      <c r="L52" t="s">
        <v>22</v>
      </c>
      <c r="P52" s="6">
        <f t="shared" si="1"/>
        <v>8433.36</v>
      </c>
      <c r="Q52">
        <f t="shared" si="2"/>
        <v>7027.8</v>
      </c>
      <c r="R52">
        <v>1.3</v>
      </c>
      <c r="S52" s="3">
        <v>0.2</v>
      </c>
    </row>
    <row r="53" spans="1:19" x14ac:dyDescent="0.25">
      <c r="A53" s="8">
        <v>45883</v>
      </c>
      <c r="B53" t="s">
        <v>9936</v>
      </c>
      <c r="C53">
        <v>159</v>
      </c>
      <c r="D53" s="6">
        <f t="shared" si="0"/>
        <v>248.04000000000002</v>
      </c>
      <c r="E53" t="s">
        <v>741</v>
      </c>
      <c r="F53" t="s">
        <v>9937</v>
      </c>
      <c r="G53" s="3">
        <v>0</v>
      </c>
      <c r="H53">
        <v>8.9999999999999993E-3</v>
      </c>
      <c r="I53">
        <v>6.0000000000000002E-6</v>
      </c>
      <c r="K53">
        <v>30</v>
      </c>
      <c r="L53" t="s">
        <v>22</v>
      </c>
      <c r="P53" s="6">
        <f t="shared" si="1"/>
        <v>248.04000000000002</v>
      </c>
      <c r="Q53">
        <f t="shared" si="2"/>
        <v>206.70000000000002</v>
      </c>
      <c r="R53">
        <v>1.3</v>
      </c>
      <c r="S53" s="3">
        <v>0.2</v>
      </c>
    </row>
    <row r="54" spans="1:19" x14ac:dyDescent="0.25">
      <c r="A54" s="8">
        <v>45883</v>
      </c>
      <c r="B54" t="s">
        <v>10308</v>
      </c>
      <c r="C54">
        <v>50400</v>
      </c>
      <c r="D54" s="6">
        <f t="shared" si="0"/>
        <v>65520</v>
      </c>
      <c r="E54" t="s">
        <v>66</v>
      </c>
      <c r="F54" t="s">
        <v>10309</v>
      </c>
      <c r="G54" s="3">
        <v>0.2</v>
      </c>
      <c r="H54">
        <v>3.8</v>
      </c>
      <c r="I54">
        <v>0.04</v>
      </c>
      <c r="K54">
        <v>30</v>
      </c>
      <c r="L54" t="s">
        <v>22</v>
      </c>
      <c r="P54" s="6">
        <f t="shared" si="1"/>
        <v>65520</v>
      </c>
      <c r="Q54">
        <f t="shared" si="2"/>
        <v>65520</v>
      </c>
      <c r="R54">
        <v>1.3</v>
      </c>
      <c r="S54" s="3">
        <v>0.2</v>
      </c>
    </row>
    <row r="55" spans="1:19" x14ac:dyDescent="0.25">
      <c r="A55" s="8">
        <v>45883</v>
      </c>
      <c r="B55" t="s">
        <v>10599</v>
      </c>
      <c r="C55">
        <v>7127</v>
      </c>
      <c r="D55" s="6">
        <f t="shared" si="0"/>
        <v>9265.1</v>
      </c>
      <c r="E55" t="s">
        <v>3647</v>
      </c>
      <c r="F55" t="s">
        <v>10600</v>
      </c>
      <c r="G55" s="3">
        <v>0.2</v>
      </c>
      <c r="H55">
        <v>43</v>
      </c>
      <c r="I55">
        <v>0.49769999999999998</v>
      </c>
      <c r="K55">
        <v>30</v>
      </c>
      <c r="L55" t="s">
        <v>22</v>
      </c>
      <c r="P55" s="6">
        <f t="shared" si="1"/>
        <v>9265.1</v>
      </c>
      <c r="Q55">
        <f t="shared" si="2"/>
        <v>9265.1</v>
      </c>
      <c r="R55">
        <v>1.3</v>
      </c>
      <c r="S55" s="3">
        <v>0.2</v>
      </c>
    </row>
    <row r="56" spans="1:19" x14ac:dyDescent="0.25">
      <c r="A56" s="8">
        <v>45883</v>
      </c>
      <c r="B56" t="s">
        <v>10601</v>
      </c>
      <c r="C56">
        <v>31012.6</v>
      </c>
      <c r="D56" s="6">
        <f t="shared" si="0"/>
        <v>40316.379999999997</v>
      </c>
      <c r="E56" t="s">
        <v>10602</v>
      </c>
      <c r="F56" t="s">
        <v>10603</v>
      </c>
      <c r="G56" s="3">
        <v>0.2</v>
      </c>
      <c r="H56">
        <v>200</v>
      </c>
      <c r="I56">
        <v>0.46575</v>
      </c>
      <c r="K56">
        <v>30</v>
      </c>
      <c r="L56" t="s">
        <v>22</v>
      </c>
      <c r="P56" s="6">
        <f t="shared" si="1"/>
        <v>40316.379999999997</v>
      </c>
      <c r="Q56">
        <f t="shared" si="2"/>
        <v>40316.379999999997</v>
      </c>
      <c r="R56">
        <v>1.3</v>
      </c>
      <c r="S56" s="3">
        <v>0.2</v>
      </c>
    </row>
    <row r="57" spans="1:19" x14ac:dyDescent="0.25">
      <c r="A57" s="8">
        <v>45883</v>
      </c>
      <c r="B57" t="s">
        <v>11031</v>
      </c>
      <c r="C57">
        <v>3690</v>
      </c>
      <c r="D57" s="6">
        <f t="shared" si="0"/>
        <v>5756.4</v>
      </c>
      <c r="E57" t="s">
        <v>731</v>
      </c>
      <c r="F57" t="s">
        <v>11032</v>
      </c>
      <c r="G57" s="3">
        <v>0</v>
      </c>
      <c r="H57">
        <v>0.4</v>
      </c>
      <c r="I57">
        <v>4.3200000000000002E-2</v>
      </c>
      <c r="K57">
        <v>30</v>
      </c>
      <c r="L57" t="s">
        <v>22</v>
      </c>
      <c r="P57" s="6">
        <f t="shared" si="1"/>
        <v>5756.4</v>
      </c>
      <c r="Q57">
        <f t="shared" si="2"/>
        <v>4797</v>
      </c>
      <c r="R57">
        <v>1.3</v>
      </c>
      <c r="S57" s="3">
        <v>0.2</v>
      </c>
    </row>
    <row r="58" spans="1:19" x14ac:dyDescent="0.25">
      <c r="A58" s="8">
        <v>45881</v>
      </c>
      <c r="B58" t="s">
        <v>760</v>
      </c>
      <c r="C58">
        <v>1120</v>
      </c>
      <c r="D58" s="6">
        <f t="shared" si="0"/>
        <v>1456.0000000000002</v>
      </c>
      <c r="E58" t="s">
        <v>50</v>
      </c>
      <c r="F58" t="s">
        <v>761</v>
      </c>
      <c r="G58" s="3">
        <v>0.2</v>
      </c>
      <c r="L58" t="s">
        <v>22</v>
      </c>
      <c r="P58" s="6">
        <f t="shared" si="1"/>
        <v>1456.0000000000002</v>
      </c>
      <c r="Q58">
        <f t="shared" si="2"/>
        <v>1456</v>
      </c>
      <c r="R58">
        <v>1.3</v>
      </c>
      <c r="S58" s="3">
        <v>0.2</v>
      </c>
    </row>
    <row r="59" spans="1:19" x14ac:dyDescent="0.25">
      <c r="A59" s="8">
        <v>45881</v>
      </c>
      <c r="B59" t="s">
        <v>764</v>
      </c>
      <c r="C59">
        <v>1120</v>
      </c>
      <c r="D59" s="6">
        <f t="shared" si="0"/>
        <v>1456.0000000000002</v>
      </c>
      <c r="E59" t="s">
        <v>50</v>
      </c>
      <c r="F59" t="s">
        <v>765</v>
      </c>
      <c r="G59" s="3">
        <v>0.2</v>
      </c>
      <c r="L59" t="s">
        <v>22</v>
      </c>
      <c r="P59" s="6">
        <f t="shared" si="1"/>
        <v>1456.0000000000002</v>
      </c>
      <c r="Q59">
        <f t="shared" si="2"/>
        <v>1456</v>
      </c>
      <c r="R59">
        <v>1.3</v>
      </c>
      <c r="S59" s="3">
        <v>0.2</v>
      </c>
    </row>
    <row r="60" spans="1:19" x14ac:dyDescent="0.25">
      <c r="A60" s="8">
        <v>45881</v>
      </c>
      <c r="B60" t="s">
        <v>1052</v>
      </c>
      <c r="C60">
        <v>1960</v>
      </c>
      <c r="D60" s="6">
        <f t="shared" si="0"/>
        <v>3057.6</v>
      </c>
      <c r="E60" t="s">
        <v>77</v>
      </c>
      <c r="F60" t="s">
        <v>1053</v>
      </c>
      <c r="G60" s="3">
        <v>0</v>
      </c>
      <c r="H60">
        <v>0.5</v>
      </c>
      <c r="I60">
        <v>6.4000000000000001E-2</v>
      </c>
      <c r="K60">
        <v>20</v>
      </c>
      <c r="L60" t="s">
        <v>22</v>
      </c>
      <c r="P60" s="6">
        <f t="shared" si="1"/>
        <v>3057.6</v>
      </c>
      <c r="Q60">
        <f t="shared" si="2"/>
        <v>2548</v>
      </c>
      <c r="R60">
        <v>1.3</v>
      </c>
      <c r="S60" s="3">
        <v>0.2</v>
      </c>
    </row>
    <row r="61" spans="1:19" x14ac:dyDescent="0.25">
      <c r="A61" s="8">
        <v>45881</v>
      </c>
      <c r="B61" t="s">
        <v>1174</v>
      </c>
      <c r="C61">
        <v>293600</v>
      </c>
      <c r="D61" s="6">
        <f t="shared" si="0"/>
        <v>458016</v>
      </c>
      <c r="E61" t="s">
        <v>1175</v>
      </c>
      <c r="F61" t="s">
        <v>1176</v>
      </c>
      <c r="G61" s="3">
        <v>0</v>
      </c>
      <c r="L61" t="s">
        <v>22</v>
      </c>
      <c r="P61" s="6">
        <f t="shared" si="1"/>
        <v>458016</v>
      </c>
      <c r="Q61">
        <f t="shared" si="2"/>
        <v>381680</v>
      </c>
      <c r="R61">
        <v>1.3</v>
      </c>
      <c r="S61" s="3">
        <v>0.2</v>
      </c>
    </row>
    <row r="62" spans="1:19" x14ac:dyDescent="0.25">
      <c r="A62" s="8">
        <v>45881</v>
      </c>
      <c r="B62" t="s">
        <v>1184</v>
      </c>
      <c r="C62">
        <v>373600</v>
      </c>
      <c r="D62" s="6">
        <f t="shared" si="0"/>
        <v>582816</v>
      </c>
      <c r="E62" t="s">
        <v>1175</v>
      </c>
      <c r="F62" t="s">
        <v>1186</v>
      </c>
      <c r="G62" s="3">
        <v>0</v>
      </c>
      <c r="L62" t="s">
        <v>22</v>
      </c>
      <c r="P62" s="6">
        <f t="shared" si="1"/>
        <v>582816</v>
      </c>
      <c r="Q62">
        <f t="shared" si="2"/>
        <v>485680</v>
      </c>
      <c r="R62">
        <v>1.3</v>
      </c>
      <c r="S62" s="3">
        <v>0.2</v>
      </c>
    </row>
    <row r="63" spans="1:19" x14ac:dyDescent="0.25">
      <c r="A63" s="8">
        <v>45881</v>
      </c>
      <c r="B63" t="s">
        <v>2162</v>
      </c>
      <c r="C63">
        <v>169626</v>
      </c>
      <c r="D63" s="6">
        <f t="shared" si="0"/>
        <v>220513.8</v>
      </c>
      <c r="E63" t="s">
        <v>2098</v>
      </c>
      <c r="F63" t="s">
        <v>2163</v>
      </c>
      <c r="G63" s="3">
        <v>0.2</v>
      </c>
      <c r="H63">
        <v>120</v>
      </c>
      <c r="I63">
        <v>1.2995840000000001</v>
      </c>
      <c r="K63">
        <v>30</v>
      </c>
      <c r="L63" t="s">
        <v>26</v>
      </c>
      <c r="P63" s="6">
        <f t="shared" si="1"/>
        <v>220513.8</v>
      </c>
      <c r="Q63">
        <f t="shared" si="2"/>
        <v>220513.80000000002</v>
      </c>
      <c r="R63">
        <v>1.3</v>
      </c>
      <c r="S63" s="3">
        <v>0.2</v>
      </c>
    </row>
    <row r="64" spans="1:19" x14ac:dyDescent="0.25">
      <c r="A64" s="8">
        <v>45881</v>
      </c>
      <c r="B64" t="s">
        <v>2305</v>
      </c>
      <c r="C64">
        <v>1187</v>
      </c>
      <c r="D64" s="6">
        <f t="shared" si="0"/>
        <v>1851.72</v>
      </c>
      <c r="E64" t="s">
        <v>77</v>
      </c>
      <c r="F64" t="s">
        <v>2306</v>
      </c>
      <c r="G64" s="3">
        <v>0</v>
      </c>
      <c r="H64">
        <v>0.5</v>
      </c>
      <c r="I64">
        <v>0.04</v>
      </c>
      <c r="K64">
        <v>20</v>
      </c>
      <c r="L64" t="s">
        <v>22</v>
      </c>
      <c r="P64" s="6">
        <f t="shared" si="1"/>
        <v>1851.72</v>
      </c>
      <c r="Q64">
        <f t="shared" si="2"/>
        <v>1543.1000000000001</v>
      </c>
      <c r="R64">
        <v>1.3</v>
      </c>
      <c r="S64" s="3">
        <v>0.2</v>
      </c>
    </row>
    <row r="65" spans="1:19" x14ac:dyDescent="0.25">
      <c r="A65" s="8">
        <v>45881</v>
      </c>
      <c r="B65" t="s">
        <v>2307</v>
      </c>
      <c r="C65">
        <v>714</v>
      </c>
      <c r="D65" s="6">
        <f t="shared" si="0"/>
        <v>1113.8399999999999</v>
      </c>
      <c r="E65" t="s">
        <v>77</v>
      </c>
      <c r="F65" t="s">
        <v>2308</v>
      </c>
      <c r="G65" s="3">
        <v>0</v>
      </c>
      <c r="H65">
        <v>0.5</v>
      </c>
      <c r="I65">
        <v>4.0399999999999998E-2</v>
      </c>
      <c r="K65">
        <v>20</v>
      </c>
      <c r="L65" t="s">
        <v>22</v>
      </c>
      <c r="P65" s="6">
        <f t="shared" si="1"/>
        <v>1113.8399999999999</v>
      </c>
      <c r="Q65">
        <f t="shared" si="2"/>
        <v>928.2</v>
      </c>
      <c r="R65">
        <v>1.3</v>
      </c>
      <c r="S65" s="3">
        <v>0.2</v>
      </c>
    </row>
    <row r="66" spans="1:19" x14ac:dyDescent="0.25">
      <c r="A66" s="8">
        <v>45881</v>
      </c>
      <c r="B66" t="s">
        <v>2315</v>
      </c>
      <c r="C66">
        <v>884</v>
      </c>
      <c r="D66" s="6">
        <f t="shared" si="0"/>
        <v>1379.04</v>
      </c>
      <c r="E66" t="s">
        <v>77</v>
      </c>
      <c r="F66" t="s">
        <v>2316</v>
      </c>
      <c r="G66" s="3">
        <v>0</v>
      </c>
      <c r="H66">
        <v>0.5</v>
      </c>
      <c r="I66">
        <v>4.0399999999999998E-2</v>
      </c>
      <c r="K66">
        <v>20</v>
      </c>
      <c r="L66" t="s">
        <v>22</v>
      </c>
      <c r="P66" s="6">
        <f t="shared" si="1"/>
        <v>1379.04</v>
      </c>
      <c r="Q66">
        <f t="shared" si="2"/>
        <v>1149.2</v>
      </c>
      <c r="R66">
        <v>1.3</v>
      </c>
      <c r="S66" s="3">
        <v>0.2</v>
      </c>
    </row>
    <row r="67" spans="1:19" x14ac:dyDescent="0.25">
      <c r="A67" s="8">
        <v>45881</v>
      </c>
      <c r="B67" t="s">
        <v>3015</v>
      </c>
      <c r="C67">
        <v>59200</v>
      </c>
      <c r="D67" s="6">
        <f t="shared" ref="D67:D130" si="3">P67</f>
        <v>92352</v>
      </c>
      <c r="E67" t="s">
        <v>1175</v>
      </c>
      <c r="F67" t="s">
        <v>3017</v>
      </c>
      <c r="G67" s="3">
        <v>0</v>
      </c>
      <c r="L67" t="s">
        <v>22</v>
      </c>
      <c r="P67" s="6">
        <f t="shared" ref="P67:P130" si="4">C67/(100%+G67)*R67*(100%+S67)</f>
        <v>92352</v>
      </c>
      <c r="Q67">
        <f t="shared" ref="Q67:Q130" si="5">C67*R67</f>
        <v>76960</v>
      </c>
      <c r="R67">
        <v>1.3</v>
      </c>
      <c r="S67" s="3">
        <v>0.2</v>
      </c>
    </row>
    <row r="68" spans="1:19" x14ac:dyDescent="0.25">
      <c r="A68" s="8">
        <v>45881</v>
      </c>
      <c r="B68" t="s">
        <v>3020</v>
      </c>
      <c r="C68">
        <v>59200</v>
      </c>
      <c r="D68" s="6">
        <f t="shared" si="3"/>
        <v>92352</v>
      </c>
      <c r="E68" t="s">
        <v>1175</v>
      </c>
      <c r="F68" t="s">
        <v>3021</v>
      </c>
      <c r="G68" s="3">
        <v>0</v>
      </c>
      <c r="L68" t="s">
        <v>22</v>
      </c>
      <c r="P68" s="6">
        <f t="shared" si="4"/>
        <v>92352</v>
      </c>
      <c r="Q68">
        <f t="shared" si="5"/>
        <v>76960</v>
      </c>
      <c r="R68">
        <v>1.3</v>
      </c>
      <c r="S68" s="3">
        <v>0.2</v>
      </c>
    </row>
    <row r="69" spans="1:19" x14ac:dyDescent="0.25">
      <c r="A69" s="8">
        <v>45881</v>
      </c>
      <c r="B69" t="s">
        <v>3026</v>
      </c>
      <c r="C69">
        <v>141600</v>
      </c>
      <c r="D69" s="6">
        <f t="shared" si="3"/>
        <v>220896</v>
      </c>
      <c r="E69" t="s">
        <v>1175</v>
      </c>
      <c r="F69" t="s">
        <v>3029</v>
      </c>
      <c r="G69" s="3">
        <v>0</v>
      </c>
      <c r="L69" t="s">
        <v>22</v>
      </c>
      <c r="P69" s="6">
        <f t="shared" si="4"/>
        <v>220896</v>
      </c>
      <c r="Q69">
        <f t="shared" si="5"/>
        <v>184080</v>
      </c>
      <c r="R69">
        <v>1.3</v>
      </c>
      <c r="S69" s="3">
        <v>0.2</v>
      </c>
    </row>
    <row r="70" spans="1:19" x14ac:dyDescent="0.25">
      <c r="A70" s="8">
        <v>45881</v>
      </c>
      <c r="B70" t="s">
        <v>3033</v>
      </c>
      <c r="C70">
        <v>188800</v>
      </c>
      <c r="D70" s="6">
        <f t="shared" si="3"/>
        <v>294528</v>
      </c>
      <c r="E70" t="s">
        <v>1175</v>
      </c>
      <c r="F70" t="s">
        <v>3035</v>
      </c>
      <c r="G70" s="3">
        <v>0</v>
      </c>
      <c r="L70" t="s">
        <v>22</v>
      </c>
      <c r="P70" s="6">
        <f t="shared" si="4"/>
        <v>294528</v>
      </c>
      <c r="Q70">
        <f t="shared" si="5"/>
        <v>245440</v>
      </c>
      <c r="R70">
        <v>1.3</v>
      </c>
      <c r="S70" s="3">
        <v>0.2</v>
      </c>
    </row>
    <row r="71" spans="1:19" x14ac:dyDescent="0.25">
      <c r="A71" s="8">
        <v>45881</v>
      </c>
      <c r="B71" t="s">
        <v>3044</v>
      </c>
      <c r="C71">
        <v>197600</v>
      </c>
      <c r="D71" s="6">
        <f t="shared" si="3"/>
        <v>308256</v>
      </c>
      <c r="E71" t="s">
        <v>1175</v>
      </c>
      <c r="F71" t="s">
        <v>3047</v>
      </c>
      <c r="G71" s="3">
        <v>0</v>
      </c>
      <c r="L71" t="s">
        <v>22</v>
      </c>
      <c r="P71" s="6">
        <f t="shared" si="4"/>
        <v>308256</v>
      </c>
      <c r="Q71">
        <f t="shared" si="5"/>
        <v>256880</v>
      </c>
      <c r="R71">
        <v>1.3</v>
      </c>
      <c r="S71" s="3">
        <v>0.2</v>
      </c>
    </row>
    <row r="72" spans="1:19" x14ac:dyDescent="0.25">
      <c r="A72" s="8">
        <v>45881</v>
      </c>
      <c r="B72" t="s">
        <v>4561</v>
      </c>
      <c r="C72">
        <v>1968</v>
      </c>
      <c r="D72" s="6">
        <f t="shared" si="3"/>
        <v>2558.4</v>
      </c>
      <c r="E72" t="s">
        <v>50</v>
      </c>
      <c r="F72" t="s">
        <v>4562</v>
      </c>
      <c r="G72" s="3">
        <v>0.2</v>
      </c>
      <c r="L72" t="s">
        <v>22</v>
      </c>
      <c r="P72" s="6">
        <f t="shared" si="4"/>
        <v>2558.4</v>
      </c>
      <c r="Q72">
        <f t="shared" si="5"/>
        <v>2558.4</v>
      </c>
      <c r="R72">
        <v>1.3</v>
      </c>
      <c r="S72" s="3">
        <v>0.2</v>
      </c>
    </row>
    <row r="73" spans="1:19" x14ac:dyDescent="0.25">
      <c r="A73" s="8">
        <v>45881</v>
      </c>
      <c r="B73" t="s">
        <v>4571</v>
      </c>
      <c r="C73">
        <v>3104</v>
      </c>
      <c r="D73" s="6">
        <f t="shared" si="3"/>
        <v>4035.2000000000003</v>
      </c>
      <c r="E73" t="s">
        <v>63</v>
      </c>
      <c r="F73" t="s">
        <v>4572</v>
      </c>
      <c r="G73" s="3">
        <v>0.2</v>
      </c>
      <c r="L73" t="s">
        <v>22</v>
      </c>
      <c r="P73" s="6">
        <f t="shared" si="4"/>
        <v>4035.2000000000003</v>
      </c>
      <c r="Q73">
        <f t="shared" si="5"/>
        <v>4035.2000000000003</v>
      </c>
      <c r="R73">
        <v>1.3</v>
      </c>
      <c r="S73" s="3">
        <v>0.2</v>
      </c>
    </row>
    <row r="74" spans="1:19" x14ac:dyDescent="0.25">
      <c r="A74" s="8">
        <v>45881</v>
      </c>
      <c r="B74" t="s">
        <v>4579</v>
      </c>
      <c r="C74">
        <v>2208</v>
      </c>
      <c r="D74" s="6">
        <f t="shared" si="3"/>
        <v>2870.4</v>
      </c>
      <c r="E74" t="s">
        <v>63</v>
      </c>
      <c r="F74" t="s">
        <v>4580</v>
      </c>
      <c r="G74" s="3">
        <v>0.2</v>
      </c>
      <c r="L74" t="s">
        <v>22</v>
      </c>
      <c r="P74" s="6">
        <f t="shared" si="4"/>
        <v>2870.4</v>
      </c>
      <c r="Q74">
        <f t="shared" si="5"/>
        <v>2870.4</v>
      </c>
      <c r="R74">
        <v>1.3</v>
      </c>
      <c r="S74" s="3">
        <v>0.2</v>
      </c>
    </row>
    <row r="75" spans="1:19" x14ac:dyDescent="0.25">
      <c r="A75" s="8">
        <v>45881</v>
      </c>
      <c r="B75" t="s">
        <v>4581</v>
      </c>
      <c r="C75">
        <v>2376</v>
      </c>
      <c r="D75" s="6">
        <f t="shared" si="3"/>
        <v>3088.7999999999997</v>
      </c>
      <c r="E75" t="s">
        <v>63</v>
      </c>
      <c r="F75" t="s">
        <v>4582</v>
      </c>
      <c r="G75" s="3">
        <v>0.2</v>
      </c>
      <c r="L75" t="s">
        <v>22</v>
      </c>
      <c r="P75" s="6">
        <f t="shared" si="4"/>
        <v>3088.7999999999997</v>
      </c>
      <c r="Q75">
        <f t="shared" si="5"/>
        <v>3088.8</v>
      </c>
      <c r="R75">
        <v>1.3</v>
      </c>
      <c r="S75" s="3">
        <v>0.2</v>
      </c>
    </row>
    <row r="76" spans="1:19" x14ac:dyDescent="0.25">
      <c r="A76" s="8">
        <v>45881</v>
      </c>
      <c r="B76" t="s">
        <v>4583</v>
      </c>
      <c r="C76">
        <v>1984</v>
      </c>
      <c r="D76" s="6">
        <f t="shared" si="3"/>
        <v>2579.2000000000003</v>
      </c>
      <c r="E76" t="s">
        <v>63</v>
      </c>
      <c r="F76" t="s">
        <v>4584</v>
      </c>
      <c r="G76" s="3">
        <v>0.2</v>
      </c>
      <c r="L76" t="s">
        <v>22</v>
      </c>
      <c r="P76" s="6">
        <f t="shared" si="4"/>
        <v>2579.2000000000003</v>
      </c>
      <c r="Q76">
        <f t="shared" si="5"/>
        <v>2579.2000000000003</v>
      </c>
      <c r="R76">
        <v>1.3</v>
      </c>
      <c r="S76" s="3">
        <v>0.2</v>
      </c>
    </row>
    <row r="77" spans="1:19" x14ac:dyDescent="0.25">
      <c r="A77" s="8">
        <v>45881</v>
      </c>
      <c r="B77" t="s">
        <v>4773</v>
      </c>
      <c r="C77">
        <v>1312</v>
      </c>
      <c r="D77" s="6">
        <f t="shared" si="3"/>
        <v>1705.6000000000001</v>
      </c>
      <c r="E77" t="s">
        <v>63</v>
      </c>
      <c r="F77" t="s">
        <v>4774</v>
      </c>
      <c r="G77" s="3">
        <v>0.2</v>
      </c>
      <c r="H77">
        <v>0.4</v>
      </c>
      <c r="I77">
        <v>2.0999999999999999E-3</v>
      </c>
      <c r="L77" t="s">
        <v>22</v>
      </c>
      <c r="P77" s="6">
        <f t="shared" si="4"/>
        <v>1705.6000000000001</v>
      </c>
      <c r="Q77">
        <f t="shared" si="5"/>
        <v>1705.6000000000001</v>
      </c>
      <c r="R77">
        <v>1.3</v>
      </c>
      <c r="S77" s="3">
        <v>0.2</v>
      </c>
    </row>
    <row r="78" spans="1:19" x14ac:dyDescent="0.25">
      <c r="A78" s="8">
        <v>45881</v>
      </c>
      <c r="B78" t="s">
        <v>5404</v>
      </c>
      <c r="C78">
        <v>17960</v>
      </c>
      <c r="D78" s="6">
        <f t="shared" si="3"/>
        <v>23348</v>
      </c>
      <c r="E78" t="s">
        <v>63</v>
      </c>
      <c r="F78" t="s">
        <v>5405</v>
      </c>
      <c r="G78" s="3">
        <v>0.2</v>
      </c>
      <c r="H78">
        <v>4.5</v>
      </c>
      <c r="I78">
        <v>1.6E-2</v>
      </c>
      <c r="L78" t="s">
        <v>22</v>
      </c>
      <c r="P78" s="6">
        <f t="shared" si="4"/>
        <v>23348</v>
      </c>
      <c r="Q78">
        <f t="shared" si="5"/>
        <v>23348</v>
      </c>
      <c r="R78">
        <v>1.3</v>
      </c>
      <c r="S78" s="3">
        <v>0.2</v>
      </c>
    </row>
    <row r="79" spans="1:19" x14ac:dyDescent="0.25">
      <c r="A79" s="8">
        <v>45881</v>
      </c>
      <c r="B79" t="s">
        <v>6685</v>
      </c>
      <c r="C79">
        <v>2992</v>
      </c>
      <c r="D79" s="6">
        <f t="shared" si="3"/>
        <v>3889.6</v>
      </c>
      <c r="E79" t="s">
        <v>63</v>
      </c>
      <c r="F79" t="s">
        <v>6686</v>
      </c>
      <c r="G79" s="3">
        <v>0.2</v>
      </c>
      <c r="H79">
        <v>0.5</v>
      </c>
      <c r="I79">
        <v>2E-3</v>
      </c>
      <c r="L79" t="s">
        <v>22</v>
      </c>
      <c r="P79" s="6">
        <f t="shared" si="4"/>
        <v>3889.6</v>
      </c>
      <c r="Q79">
        <f t="shared" si="5"/>
        <v>3889.6</v>
      </c>
      <c r="R79">
        <v>1.3</v>
      </c>
      <c r="S79" s="3">
        <v>0.2</v>
      </c>
    </row>
    <row r="80" spans="1:19" x14ac:dyDescent="0.25">
      <c r="A80" s="8">
        <v>45881</v>
      </c>
      <c r="B80" t="s">
        <v>7122</v>
      </c>
      <c r="C80">
        <v>3960</v>
      </c>
      <c r="D80" s="6">
        <f t="shared" si="3"/>
        <v>5148</v>
      </c>
      <c r="E80" t="s">
        <v>63</v>
      </c>
      <c r="F80" t="s">
        <v>7123</v>
      </c>
      <c r="G80" s="3">
        <v>0.2</v>
      </c>
      <c r="H80">
        <v>1.5</v>
      </c>
      <c r="I80">
        <v>6.0000000000000001E-3</v>
      </c>
      <c r="L80" t="s">
        <v>22</v>
      </c>
      <c r="P80" s="6">
        <f t="shared" si="4"/>
        <v>5148</v>
      </c>
      <c r="Q80">
        <f t="shared" si="5"/>
        <v>5148</v>
      </c>
      <c r="R80">
        <v>1.3</v>
      </c>
      <c r="S80" s="3">
        <v>0.2</v>
      </c>
    </row>
    <row r="81" spans="1:19" x14ac:dyDescent="0.25">
      <c r="A81" s="8">
        <v>45880</v>
      </c>
      <c r="B81" t="s">
        <v>782</v>
      </c>
      <c r="C81">
        <v>487.5</v>
      </c>
      <c r="D81" s="6">
        <f t="shared" si="3"/>
        <v>633.75</v>
      </c>
      <c r="E81" t="s">
        <v>150</v>
      </c>
      <c r="F81" t="s">
        <v>783</v>
      </c>
      <c r="G81" s="3">
        <v>0.2</v>
      </c>
      <c r="H81">
        <v>0.5</v>
      </c>
      <c r="I81">
        <v>0.04</v>
      </c>
      <c r="J81" t="s">
        <v>109</v>
      </c>
      <c r="K81">
        <v>30</v>
      </c>
      <c r="L81" t="s">
        <v>26</v>
      </c>
      <c r="P81" s="6">
        <f t="shared" si="4"/>
        <v>633.75</v>
      </c>
      <c r="Q81">
        <f t="shared" si="5"/>
        <v>633.75</v>
      </c>
      <c r="R81">
        <v>1.3</v>
      </c>
      <c r="S81" s="3">
        <v>0.2</v>
      </c>
    </row>
    <row r="82" spans="1:19" x14ac:dyDescent="0.25">
      <c r="A82" s="8">
        <v>45880</v>
      </c>
      <c r="B82" t="s">
        <v>1041</v>
      </c>
      <c r="C82">
        <v>19550</v>
      </c>
      <c r="D82" s="6">
        <f t="shared" si="3"/>
        <v>25415</v>
      </c>
      <c r="E82" t="s">
        <v>1042</v>
      </c>
      <c r="F82" t="s">
        <v>1043</v>
      </c>
      <c r="G82" s="3">
        <v>0.2</v>
      </c>
      <c r="H82">
        <v>2</v>
      </c>
      <c r="I82">
        <v>7.7499999999999999E-3</v>
      </c>
      <c r="L82" t="s">
        <v>22</v>
      </c>
      <c r="P82" s="6">
        <f t="shared" si="4"/>
        <v>25415</v>
      </c>
      <c r="Q82">
        <f t="shared" si="5"/>
        <v>25415</v>
      </c>
      <c r="R82">
        <v>1.3</v>
      </c>
      <c r="S82" s="3">
        <v>0.2</v>
      </c>
    </row>
    <row r="83" spans="1:19" x14ac:dyDescent="0.25">
      <c r="A83" s="8">
        <v>45880</v>
      </c>
      <c r="B83" t="s">
        <v>1346</v>
      </c>
      <c r="C83">
        <v>487.5</v>
      </c>
      <c r="D83" s="6">
        <f t="shared" si="3"/>
        <v>633.75</v>
      </c>
      <c r="E83" t="s">
        <v>150</v>
      </c>
      <c r="F83" t="s">
        <v>1347</v>
      </c>
      <c r="G83" s="3">
        <v>0.2</v>
      </c>
      <c r="H83">
        <v>0.5</v>
      </c>
      <c r="I83">
        <v>0.04</v>
      </c>
      <c r="J83" t="s">
        <v>109</v>
      </c>
      <c r="K83">
        <v>30</v>
      </c>
      <c r="L83" t="s">
        <v>26</v>
      </c>
      <c r="P83" s="6">
        <f t="shared" si="4"/>
        <v>633.75</v>
      </c>
      <c r="Q83">
        <f t="shared" si="5"/>
        <v>633.75</v>
      </c>
      <c r="R83">
        <v>1.3</v>
      </c>
      <c r="S83" s="3">
        <v>0.2</v>
      </c>
    </row>
    <row r="84" spans="1:19" x14ac:dyDescent="0.25">
      <c r="A84" s="8">
        <v>45880</v>
      </c>
      <c r="B84" t="s">
        <v>1480</v>
      </c>
      <c r="C84">
        <v>315</v>
      </c>
      <c r="D84" s="6">
        <f t="shared" si="3"/>
        <v>409.5</v>
      </c>
      <c r="E84" t="s">
        <v>113</v>
      </c>
      <c r="F84" t="s">
        <v>1481</v>
      </c>
      <c r="G84" s="3">
        <v>0.2</v>
      </c>
      <c r="H84">
        <v>0.09</v>
      </c>
      <c r="I84">
        <v>6.4800000000000003E-4</v>
      </c>
      <c r="L84" t="s">
        <v>22</v>
      </c>
      <c r="P84" s="6">
        <f t="shared" si="4"/>
        <v>409.5</v>
      </c>
      <c r="Q84">
        <f t="shared" si="5"/>
        <v>409.5</v>
      </c>
      <c r="R84">
        <v>1.3</v>
      </c>
      <c r="S84" s="3">
        <v>0.2</v>
      </c>
    </row>
    <row r="85" spans="1:19" x14ac:dyDescent="0.25">
      <c r="A85" s="8">
        <v>45880</v>
      </c>
      <c r="B85" t="s">
        <v>1552</v>
      </c>
      <c r="C85">
        <v>43000</v>
      </c>
      <c r="D85" s="6">
        <f t="shared" si="3"/>
        <v>55900</v>
      </c>
      <c r="E85" t="s">
        <v>1553</v>
      </c>
      <c r="F85" t="s">
        <v>1554</v>
      </c>
      <c r="G85" s="3">
        <v>0.2</v>
      </c>
      <c r="H85">
        <v>1.5</v>
      </c>
      <c r="I85">
        <v>2.049024E-2</v>
      </c>
      <c r="K85">
        <v>30</v>
      </c>
      <c r="L85" t="s">
        <v>22</v>
      </c>
      <c r="P85" s="6">
        <f t="shared" si="4"/>
        <v>55900</v>
      </c>
      <c r="Q85">
        <f t="shared" si="5"/>
        <v>55900</v>
      </c>
      <c r="R85">
        <v>1.3</v>
      </c>
      <c r="S85" s="3">
        <v>0.2</v>
      </c>
    </row>
    <row r="86" spans="1:19" x14ac:dyDescent="0.25">
      <c r="A86" s="8">
        <v>45880</v>
      </c>
      <c r="B86" t="s">
        <v>1643</v>
      </c>
      <c r="C86">
        <v>900</v>
      </c>
      <c r="D86" s="6">
        <f t="shared" si="3"/>
        <v>1170</v>
      </c>
      <c r="E86" t="s">
        <v>150</v>
      </c>
      <c r="F86" t="s">
        <v>1644</v>
      </c>
      <c r="G86" s="3">
        <v>0.2</v>
      </c>
      <c r="H86">
        <v>0.5</v>
      </c>
      <c r="I86">
        <v>5.6000000000000001E-2</v>
      </c>
      <c r="J86" t="s">
        <v>109</v>
      </c>
      <c r="K86">
        <v>30</v>
      </c>
      <c r="L86" t="s">
        <v>26</v>
      </c>
      <c r="P86" s="6">
        <f t="shared" si="4"/>
        <v>1170</v>
      </c>
      <c r="Q86">
        <f t="shared" si="5"/>
        <v>1170</v>
      </c>
      <c r="R86">
        <v>1.3</v>
      </c>
      <c r="S86" s="3">
        <v>0.2</v>
      </c>
    </row>
    <row r="87" spans="1:19" x14ac:dyDescent="0.25">
      <c r="A87" s="8">
        <v>45880</v>
      </c>
      <c r="B87" t="s">
        <v>1645</v>
      </c>
      <c r="C87">
        <v>487.5</v>
      </c>
      <c r="D87" s="6">
        <f t="shared" si="3"/>
        <v>633.75</v>
      </c>
      <c r="E87" t="s">
        <v>150</v>
      </c>
      <c r="F87" t="s">
        <v>1646</v>
      </c>
      <c r="G87" s="3">
        <v>0.2</v>
      </c>
      <c r="H87">
        <v>0.5</v>
      </c>
      <c r="I87">
        <v>0.04</v>
      </c>
      <c r="J87" t="s">
        <v>109</v>
      </c>
      <c r="K87">
        <v>30</v>
      </c>
      <c r="L87" t="s">
        <v>26</v>
      </c>
      <c r="P87" s="6">
        <f t="shared" si="4"/>
        <v>633.75</v>
      </c>
      <c r="Q87">
        <f t="shared" si="5"/>
        <v>633.75</v>
      </c>
      <c r="R87">
        <v>1.3</v>
      </c>
      <c r="S87" s="3">
        <v>0.2</v>
      </c>
    </row>
    <row r="88" spans="1:19" x14ac:dyDescent="0.25">
      <c r="A88" s="8">
        <v>45880</v>
      </c>
      <c r="B88" t="s">
        <v>2056</v>
      </c>
      <c r="C88">
        <v>487.5</v>
      </c>
      <c r="D88" s="6">
        <f t="shared" si="3"/>
        <v>633.75</v>
      </c>
      <c r="E88" t="s">
        <v>150</v>
      </c>
      <c r="F88" t="s">
        <v>2057</v>
      </c>
      <c r="G88" s="3">
        <v>0.2</v>
      </c>
      <c r="H88">
        <v>0.5</v>
      </c>
      <c r="I88">
        <v>0.04</v>
      </c>
      <c r="J88" t="s">
        <v>109</v>
      </c>
      <c r="K88">
        <v>30</v>
      </c>
      <c r="L88" t="s">
        <v>26</v>
      </c>
      <c r="P88" s="6">
        <f t="shared" si="4"/>
        <v>633.75</v>
      </c>
      <c r="Q88">
        <f t="shared" si="5"/>
        <v>633.75</v>
      </c>
      <c r="R88">
        <v>1.3</v>
      </c>
      <c r="S88" s="3">
        <v>0.2</v>
      </c>
    </row>
    <row r="89" spans="1:19" x14ac:dyDescent="0.25">
      <c r="A89" s="8">
        <v>45880</v>
      </c>
      <c r="B89" t="s">
        <v>2223</v>
      </c>
      <c r="C89">
        <v>35360</v>
      </c>
      <c r="D89" s="6">
        <f t="shared" si="3"/>
        <v>45968.000000000007</v>
      </c>
      <c r="E89" t="s">
        <v>63</v>
      </c>
      <c r="F89" t="s">
        <v>2224</v>
      </c>
      <c r="G89" s="3">
        <v>0.2</v>
      </c>
      <c r="H89">
        <v>9.4</v>
      </c>
      <c r="I89">
        <v>1.1520000000000001E-2</v>
      </c>
      <c r="L89" t="s">
        <v>22</v>
      </c>
      <c r="P89" s="6">
        <f t="shared" si="4"/>
        <v>45968.000000000007</v>
      </c>
      <c r="Q89">
        <f t="shared" si="5"/>
        <v>45968</v>
      </c>
      <c r="R89">
        <v>1.3</v>
      </c>
      <c r="S89" s="3">
        <v>0.2</v>
      </c>
    </row>
    <row r="90" spans="1:19" x14ac:dyDescent="0.25">
      <c r="A90" s="8">
        <v>45880</v>
      </c>
      <c r="B90" t="s">
        <v>2577</v>
      </c>
      <c r="C90">
        <v>944</v>
      </c>
      <c r="D90" s="6">
        <f t="shared" si="3"/>
        <v>1227.2000000000003</v>
      </c>
      <c r="E90" t="s">
        <v>63</v>
      </c>
      <c r="F90" t="s">
        <v>2578</v>
      </c>
      <c r="G90" s="3">
        <v>0.2</v>
      </c>
      <c r="H90">
        <v>0.45</v>
      </c>
      <c r="I90">
        <v>3.3839999999999999E-3</v>
      </c>
      <c r="J90" t="s">
        <v>109</v>
      </c>
      <c r="K90">
        <v>30</v>
      </c>
      <c r="L90" t="s">
        <v>26</v>
      </c>
      <c r="P90" s="6">
        <f t="shared" si="4"/>
        <v>1227.2000000000003</v>
      </c>
      <c r="Q90">
        <f t="shared" si="5"/>
        <v>1227.2</v>
      </c>
      <c r="R90">
        <v>1.3</v>
      </c>
      <c r="S90" s="3">
        <v>0.2</v>
      </c>
    </row>
    <row r="91" spans="1:19" x14ac:dyDescent="0.25">
      <c r="A91" s="8">
        <v>45880</v>
      </c>
      <c r="B91" t="s">
        <v>3086</v>
      </c>
      <c r="C91">
        <v>7832</v>
      </c>
      <c r="D91" s="6">
        <f t="shared" si="3"/>
        <v>10181.6</v>
      </c>
      <c r="E91" t="s">
        <v>63</v>
      </c>
      <c r="F91" t="s">
        <v>3087</v>
      </c>
      <c r="G91" s="3">
        <v>0.2</v>
      </c>
      <c r="H91">
        <v>0.85</v>
      </c>
      <c r="I91">
        <v>1.4959999999999999E-3</v>
      </c>
      <c r="K91">
        <v>30</v>
      </c>
      <c r="L91" t="s">
        <v>26</v>
      </c>
      <c r="P91" s="6">
        <f t="shared" si="4"/>
        <v>10181.6</v>
      </c>
      <c r="Q91">
        <f t="shared" si="5"/>
        <v>10181.6</v>
      </c>
      <c r="R91">
        <v>1.3</v>
      </c>
      <c r="S91" s="3">
        <v>0.2</v>
      </c>
    </row>
    <row r="92" spans="1:19" x14ac:dyDescent="0.25">
      <c r="A92" s="8">
        <v>45880</v>
      </c>
      <c r="B92" t="s">
        <v>3184</v>
      </c>
      <c r="C92">
        <v>4336</v>
      </c>
      <c r="D92" s="6">
        <f t="shared" si="3"/>
        <v>5636.8</v>
      </c>
      <c r="E92" t="s">
        <v>63</v>
      </c>
      <c r="F92" t="s">
        <v>3185</v>
      </c>
      <c r="G92" s="3">
        <v>0.2</v>
      </c>
      <c r="H92">
        <v>0.15</v>
      </c>
      <c r="I92">
        <v>1E-3</v>
      </c>
      <c r="J92" t="s">
        <v>109</v>
      </c>
      <c r="K92">
        <v>30</v>
      </c>
      <c r="L92" t="s">
        <v>26</v>
      </c>
      <c r="P92" s="6">
        <f t="shared" si="4"/>
        <v>5636.8</v>
      </c>
      <c r="Q92">
        <f t="shared" si="5"/>
        <v>5636.8</v>
      </c>
      <c r="R92">
        <v>1.3</v>
      </c>
      <c r="S92" s="3">
        <v>0.2</v>
      </c>
    </row>
    <row r="93" spans="1:19" x14ac:dyDescent="0.25">
      <c r="A93" s="8">
        <v>45880</v>
      </c>
      <c r="B93" t="s">
        <v>3196</v>
      </c>
      <c r="C93">
        <v>17970</v>
      </c>
      <c r="D93" s="6">
        <f t="shared" si="3"/>
        <v>23361</v>
      </c>
      <c r="E93" t="s">
        <v>113</v>
      </c>
      <c r="F93" t="s">
        <v>3197</v>
      </c>
      <c r="G93" s="3">
        <v>0.2</v>
      </c>
      <c r="H93">
        <v>1.2</v>
      </c>
      <c r="I93">
        <v>7.2849999999999998E-3</v>
      </c>
      <c r="L93" t="s">
        <v>22</v>
      </c>
      <c r="P93" s="6">
        <f t="shared" si="4"/>
        <v>23361</v>
      </c>
      <c r="Q93">
        <f t="shared" si="5"/>
        <v>23361</v>
      </c>
      <c r="R93">
        <v>1.3</v>
      </c>
      <c r="S93" s="3">
        <v>0.2</v>
      </c>
    </row>
    <row r="94" spans="1:19" x14ac:dyDescent="0.25">
      <c r="A94" s="8">
        <v>45880</v>
      </c>
      <c r="B94" t="s">
        <v>3231</v>
      </c>
      <c r="C94">
        <v>1628</v>
      </c>
      <c r="D94" s="6">
        <f t="shared" si="3"/>
        <v>2116.4</v>
      </c>
      <c r="E94" t="s">
        <v>63</v>
      </c>
      <c r="F94" t="s">
        <v>3232</v>
      </c>
      <c r="G94" s="3">
        <v>0.2</v>
      </c>
      <c r="H94">
        <v>7</v>
      </c>
      <c r="I94">
        <v>2.3625E-2</v>
      </c>
      <c r="J94" t="s">
        <v>109</v>
      </c>
      <c r="K94">
        <v>30</v>
      </c>
      <c r="L94" t="s">
        <v>26</v>
      </c>
      <c r="P94" s="6">
        <f t="shared" si="4"/>
        <v>2116.4</v>
      </c>
      <c r="Q94">
        <f t="shared" si="5"/>
        <v>2116.4</v>
      </c>
      <c r="R94">
        <v>1.3</v>
      </c>
      <c r="S94" s="3">
        <v>0.2</v>
      </c>
    </row>
    <row r="95" spans="1:19" x14ac:dyDescent="0.25">
      <c r="A95" s="8">
        <v>45880</v>
      </c>
      <c r="B95" t="s">
        <v>3651</v>
      </c>
      <c r="C95">
        <v>487.5</v>
      </c>
      <c r="D95" s="6">
        <f t="shared" si="3"/>
        <v>633.75</v>
      </c>
      <c r="E95" t="s">
        <v>150</v>
      </c>
      <c r="F95" t="s">
        <v>3652</v>
      </c>
      <c r="G95" s="3">
        <v>0.2</v>
      </c>
      <c r="H95">
        <v>0.5</v>
      </c>
      <c r="I95">
        <v>0.04</v>
      </c>
      <c r="J95" t="s">
        <v>109</v>
      </c>
      <c r="K95">
        <v>30</v>
      </c>
      <c r="L95" t="s">
        <v>26</v>
      </c>
      <c r="P95" s="6">
        <f t="shared" si="4"/>
        <v>633.75</v>
      </c>
      <c r="Q95">
        <f t="shared" si="5"/>
        <v>633.75</v>
      </c>
      <c r="R95">
        <v>1.3</v>
      </c>
      <c r="S95" s="3">
        <v>0.2</v>
      </c>
    </row>
    <row r="96" spans="1:19" x14ac:dyDescent="0.25">
      <c r="A96" s="8">
        <v>45880</v>
      </c>
      <c r="B96" t="s">
        <v>3711</v>
      </c>
      <c r="C96">
        <v>3654.47</v>
      </c>
      <c r="D96" s="6">
        <f t="shared" si="3"/>
        <v>5182.7029090909091</v>
      </c>
      <c r="E96" t="s">
        <v>20</v>
      </c>
      <c r="F96" t="s">
        <v>3712</v>
      </c>
      <c r="G96" s="3">
        <v>0.1</v>
      </c>
      <c r="H96">
        <v>2</v>
      </c>
      <c r="I96">
        <v>2.1874999999999999E-2</v>
      </c>
      <c r="J96" t="s">
        <v>47</v>
      </c>
      <c r="K96">
        <v>30</v>
      </c>
      <c r="L96" t="s">
        <v>26</v>
      </c>
      <c r="P96" s="6">
        <f t="shared" si="4"/>
        <v>5182.7029090909091</v>
      </c>
      <c r="Q96">
        <f t="shared" si="5"/>
        <v>4750.8109999999997</v>
      </c>
      <c r="R96">
        <v>1.3</v>
      </c>
      <c r="S96" s="3">
        <v>0.2</v>
      </c>
    </row>
    <row r="97" spans="1:19" x14ac:dyDescent="0.25">
      <c r="A97" s="8">
        <v>45880</v>
      </c>
      <c r="B97" t="s">
        <v>3900</v>
      </c>
      <c r="C97">
        <v>4052</v>
      </c>
      <c r="D97" s="6">
        <f t="shared" si="3"/>
        <v>5267.6</v>
      </c>
      <c r="E97" t="s">
        <v>3901</v>
      </c>
      <c r="F97" t="s">
        <v>3902</v>
      </c>
      <c r="G97" s="3">
        <v>0.2</v>
      </c>
      <c r="H97">
        <v>0.3</v>
      </c>
      <c r="I97">
        <v>3.5999999999999999E-3</v>
      </c>
      <c r="J97" t="s">
        <v>109</v>
      </c>
      <c r="K97">
        <v>30</v>
      </c>
      <c r="L97" t="s">
        <v>26</v>
      </c>
      <c r="P97" s="6">
        <f t="shared" si="4"/>
        <v>5267.6</v>
      </c>
      <c r="Q97">
        <f t="shared" si="5"/>
        <v>5267.6</v>
      </c>
      <c r="R97">
        <v>1.3</v>
      </c>
      <c r="S97" s="3">
        <v>0.2</v>
      </c>
    </row>
    <row r="98" spans="1:19" x14ac:dyDescent="0.25">
      <c r="A98" s="8">
        <v>45880</v>
      </c>
      <c r="B98" t="s">
        <v>3953</v>
      </c>
      <c r="C98">
        <v>280</v>
      </c>
      <c r="D98" s="6">
        <f t="shared" si="3"/>
        <v>364.00000000000006</v>
      </c>
      <c r="E98" t="s">
        <v>63</v>
      </c>
      <c r="F98" t="s">
        <v>3954</v>
      </c>
      <c r="G98" s="3">
        <v>0.2</v>
      </c>
      <c r="H98">
        <v>0.01</v>
      </c>
      <c r="I98">
        <v>5.0489999999999997E-3</v>
      </c>
      <c r="L98" t="s">
        <v>22</v>
      </c>
      <c r="P98" s="6">
        <f t="shared" si="4"/>
        <v>364.00000000000006</v>
      </c>
      <c r="Q98">
        <f t="shared" si="5"/>
        <v>364</v>
      </c>
      <c r="R98">
        <v>1.3</v>
      </c>
      <c r="S98" s="3">
        <v>0.2</v>
      </c>
    </row>
    <row r="99" spans="1:19" x14ac:dyDescent="0.25">
      <c r="A99" s="8">
        <v>45880</v>
      </c>
      <c r="B99" t="s">
        <v>4158</v>
      </c>
      <c r="C99">
        <v>1195</v>
      </c>
      <c r="D99" s="6">
        <f t="shared" si="3"/>
        <v>1553.5000000000002</v>
      </c>
      <c r="E99" t="s">
        <v>113</v>
      </c>
      <c r="F99" t="s">
        <v>4159</v>
      </c>
      <c r="G99" s="3">
        <v>0.2</v>
      </c>
      <c r="H99">
        <v>0.2</v>
      </c>
      <c r="I99">
        <v>5.2649999999999995E-4</v>
      </c>
      <c r="L99" t="s">
        <v>22</v>
      </c>
      <c r="P99" s="6">
        <f t="shared" si="4"/>
        <v>1553.5000000000002</v>
      </c>
      <c r="Q99">
        <f t="shared" si="5"/>
        <v>1553.5</v>
      </c>
      <c r="R99">
        <v>1.3</v>
      </c>
      <c r="S99" s="3">
        <v>0.2</v>
      </c>
    </row>
    <row r="100" spans="1:19" x14ac:dyDescent="0.25">
      <c r="A100" s="8">
        <v>45880</v>
      </c>
      <c r="B100" t="s">
        <v>4225</v>
      </c>
      <c r="C100">
        <v>9840</v>
      </c>
      <c r="D100" s="6">
        <f t="shared" si="3"/>
        <v>12792</v>
      </c>
      <c r="E100" t="s">
        <v>113</v>
      </c>
      <c r="F100" t="s">
        <v>4226</v>
      </c>
      <c r="G100" s="3">
        <v>0.2</v>
      </c>
      <c r="H100">
        <v>1.18</v>
      </c>
      <c r="I100">
        <v>2.0625000000000001E-2</v>
      </c>
      <c r="L100" t="s">
        <v>22</v>
      </c>
      <c r="P100" s="6">
        <f t="shared" si="4"/>
        <v>12792</v>
      </c>
      <c r="Q100">
        <f t="shared" si="5"/>
        <v>12792</v>
      </c>
      <c r="R100">
        <v>1.3</v>
      </c>
      <c r="S100" s="3">
        <v>0.2</v>
      </c>
    </row>
    <row r="101" spans="1:19" x14ac:dyDescent="0.25">
      <c r="A101" s="8">
        <v>45880</v>
      </c>
      <c r="B101" t="s">
        <v>4326</v>
      </c>
      <c r="C101">
        <v>9180</v>
      </c>
      <c r="D101" s="6">
        <f t="shared" si="3"/>
        <v>11934</v>
      </c>
      <c r="E101" t="s">
        <v>1042</v>
      </c>
      <c r="F101" t="s">
        <v>4327</v>
      </c>
      <c r="G101" s="3">
        <v>0.2</v>
      </c>
      <c r="H101">
        <v>0.8</v>
      </c>
      <c r="I101">
        <v>3.0360000000000001E-3</v>
      </c>
      <c r="L101" t="s">
        <v>22</v>
      </c>
      <c r="P101" s="6">
        <f t="shared" si="4"/>
        <v>11934</v>
      </c>
      <c r="Q101">
        <f t="shared" si="5"/>
        <v>11934</v>
      </c>
      <c r="R101">
        <v>1.3</v>
      </c>
      <c r="S101" s="3">
        <v>0.2</v>
      </c>
    </row>
    <row r="102" spans="1:19" x14ac:dyDescent="0.25">
      <c r="A102" s="8">
        <v>45880</v>
      </c>
      <c r="B102" t="s">
        <v>4620</v>
      </c>
      <c r="C102">
        <v>3184</v>
      </c>
      <c r="D102" s="6">
        <f t="shared" si="3"/>
        <v>4139.2</v>
      </c>
      <c r="E102" t="s">
        <v>63</v>
      </c>
      <c r="F102" t="s">
        <v>4621</v>
      </c>
      <c r="G102" s="3">
        <v>0.2</v>
      </c>
      <c r="H102">
        <v>0.25</v>
      </c>
      <c r="I102">
        <v>1.484375E-3</v>
      </c>
      <c r="K102">
        <v>30</v>
      </c>
      <c r="L102" t="s">
        <v>26</v>
      </c>
      <c r="P102" s="6">
        <f t="shared" si="4"/>
        <v>4139.2</v>
      </c>
      <c r="Q102">
        <f t="shared" si="5"/>
        <v>4139.2</v>
      </c>
      <c r="R102">
        <v>1.3</v>
      </c>
      <c r="S102" s="3">
        <v>0.2</v>
      </c>
    </row>
    <row r="103" spans="1:19" x14ac:dyDescent="0.25">
      <c r="A103" s="8">
        <v>45880</v>
      </c>
      <c r="B103" t="s">
        <v>4656</v>
      </c>
      <c r="C103">
        <v>7065</v>
      </c>
      <c r="D103" s="6">
        <f t="shared" si="3"/>
        <v>9184.5</v>
      </c>
      <c r="E103" t="s">
        <v>113</v>
      </c>
      <c r="F103" t="s">
        <v>4657</v>
      </c>
      <c r="G103" s="3">
        <v>0.2</v>
      </c>
      <c r="H103">
        <v>3.39</v>
      </c>
      <c r="I103">
        <v>1.4256E-2</v>
      </c>
      <c r="L103" t="s">
        <v>22</v>
      </c>
      <c r="P103" s="6">
        <f t="shared" si="4"/>
        <v>9184.5</v>
      </c>
      <c r="Q103">
        <f t="shared" si="5"/>
        <v>9184.5</v>
      </c>
      <c r="R103">
        <v>1.3</v>
      </c>
      <c r="S103" s="3">
        <v>0.2</v>
      </c>
    </row>
    <row r="104" spans="1:19" x14ac:dyDescent="0.25">
      <c r="A104" s="8">
        <v>45880</v>
      </c>
      <c r="B104" t="s">
        <v>4677</v>
      </c>
      <c r="C104">
        <v>2696</v>
      </c>
      <c r="D104" s="6">
        <f t="shared" si="3"/>
        <v>3504.8</v>
      </c>
      <c r="E104" t="s">
        <v>63</v>
      </c>
      <c r="F104" t="s">
        <v>4678</v>
      </c>
      <c r="G104" s="3">
        <v>0.2</v>
      </c>
      <c r="H104">
        <v>0.4</v>
      </c>
      <c r="I104">
        <v>3.5775E-3</v>
      </c>
      <c r="K104">
        <v>30</v>
      </c>
      <c r="L104" t="s">
        <v>26</v>
      </c>
      <c r="P104" s="6">
        <f t="shared" si="4"/>
        <v>3504.8</v>
      </c>
      <c r="Q104">
        <f t="shared" si="5"/>
        <v>3504.8</v>
      </c>
      <c r="R104">
        <v>1.3</v>
      </c>
      <c r="S104" s="3">
        <v>0.2</v>
      </c>
    </row>
    <row r="105" spans="1:19" x14ac:dyDescent="0.25">
      <c r="A105" s="8">
        <v>45880</v>
      </c>
      <c r="B105" t="s">
        <v>4683</v>
      </c>
      <c r="C105">
        <v>5232</v>
      </c>
      <c r="D105" s="6">
        <f t="shared" si="3"/>
        <v>6801.5999999999995</v>
      </c>
      <c r="E105" t="s">
        <v>63</v>
      </c>
      <c r="F105" t="s">
        <v>4684</v>
      </c>
      <c r="G105" s="3">
        <v>0.2</v>
      </c>
      <c r="H105">
        <v>0.4</v>
      </c>
      <c r="I105">
        <v>3.5775E-3</v>
      </c>
      <c r="K105">
        <v>30</v>
      </c>
      <c r="L105" t="s">
        <v>26</v>
      </c>
      <c r="P105" s="6">
        <f t="shared" si="4"/>
        <v>6801.5999999999995</v>
      </c>
      <c r="Q105">
        <f t="shared" si="5"/>
        <v>6801.6</v>
      </c>
      <c r="R105">
        <v>1.3</v>
      </c>
      <c r="S105" s="3">
        <v>0.2</v>
      </c>
    </row>
    <row r="106" spans="1:19" x14ac:dyDescent="0.25">
      <c r="A106" s="8">
        <v>45880</v>
      </c>
      <c r="B106" t="s">
        <v>4710</v>
      </c>
      <c r="C106">
        <v>2392</v>
      </c>
      <c r="D106" s="6">
        <f t="shared" si="3"/>
        <v>3109.6</v>
      </c>
      <c r="E106" t="s">
        <v>63</v>
      </c>
      <c r="F106" t="s">
        <v>4711</v>
      </c>
      <c r="G106" s="3">
        <v>0.2</v>
      </c>
      <c r="H106">
        <v>0.7</v>
      </c>
      <c r="I106">
        <v>4.7520000000000001E-3</v>
      </c>
      <c r="K106">
        <v>30</v>
      </c>
      <c r="L106" t="s">
        <v>26</v>
      </c>
      <c r="P106" s="6">
        <f t="shared" si="4"/>
        <v>3109.6</v>
      </c>
      <c r="Q106">
        <f t="shared" si="5"/>
        <v>3109.6</v>
      </c>
      <c r="R106">
        <v>1.3</v>
      </c>
      <c r="S106" s="3">
        <v>0.2</v>
      </c>
    </row>
    <row r="107" spans="1:19" x14ac:dyDescent="0.25">
      <c r="A107" s="8">
        <v>45880</v>
      </c>
      <c r="B107" t="s">
        <v>5342</v>
      </c>
      <c r="C107">
        <v>5350</v>
      </c>
      <c r="D107" s="6">
        <f t="shared" si="3"/>
        <v>6955.0000000000009</v>
      </c>
      <c r="E107" t="s">
        <v>113</v>
      </c>
      <c r="F107" t="s">
        <v>5343</v>
      </c>
      <c r="G107" s="3">
        <v>0.2</v>
      </c>
      <c r="H107">
        <v>1.2</v>
      </c>
      <c r="I107">
        <v>7.2849999999999998E-3</v>
      </c>
      <c r="L107" t="s">
        <v>22</v>
      </c>
      <c r="P107" s="6">
        <f t="shared" si="4"/>
        <v>6955.0000000000009</v>
      </c>
      <c r="Q107">
        <f t="shared" si="5"/>
        <v>6955</v>
      </c>
      <c r="R107">
        <v>1.3</v>
      </c>
      <c r="S107" s="3">
        <v>0.2</v>
      </c>
    </row>
    <row r="108" spans="1:19" x14ac:dyDescent="0.25">
      <c r="A108" s="8">
        <v>45880</v>
      </c>
      <c r="B108" t="s">
        <v>5478</v>
      </c>
      <c r="C108">
        <v>960</v>
      </c>
      <c r="D108" s="6">
        <f t="shared" si="3"/>
        <v>1248</v>
      </c>
      <c r="E108" t="s">
        <v>63</v>
      </c>
      <c r="F108" t="s">
        <v>5479</v>
      </c>
      <c r="G108" s="3">
        <v>0.2</v>
      </c>
      <c r="H108">
        <v>0.7</v>
      </c>
      <c r="I108">
        <v>2.8499999999999999E-4</v>
      </c>
      <c r="K108">
        <v>30</v>
      </c>
      <c r="L108" t="s">
        <v>26</v>
      </c>
      <c r="P108" s="6">
        <f t="shared" si="4"/>
        <v>1248</v>
      </c>
      <c r="Q108">
        <f t="shared" si="5"/>
        <v>1248</v>
      </c>
      <c r="R108">
        <v>1.3</v>
      </c>
      <c r="S108" s="3">
        <v>0.2</v>
      </c>
    </row>
    <row r="109" spans="1:19" x14ac:dyDescent="0.25">
      <c r="A109" s="8">
        <v>45880</v>
      </c>
      <c r="B109" t="s">
        <v>5516</v>
      </c>
      <c r="C109">
        <v>632</v>
      </c>
      <c r="D109" s="6">
        <f t="shared" si="3"/>
        <v>821.6</v>
      </c>
      <c r="E109" t="s">
        <v>63</v>
      </c>
      <c r="F109" t="s">
        <v>5517</v>
      </c>
      <c r="G109" s="3">
        <v>0.2</v>
      </c>
      <c r="H109">
        <v>0.06</v>
      </c>
      <c r="I109">
        <v>2.7E-4</v>
      </c>
      <c r="L109" t="s">
        <v>22</v>
      </c>
      <c r="P109" s="6">
        <f t="shared" si="4"/>
        <v>821.6</v>
      </c>
      <c r="Q109">
        <f t="shared" si="5"/>
        <v>821.6</v>
      </c>
      <c r="R109">
        <v>1.3</v>
      </c>
      <c r="S109" s="3">
        <v>0.2</v>
      </c>
    </row>
    <row r="110" spans="1:19" x14ac:dyDescent="0.25">
      <c r="A110" s="8">
        <v>45880</v>
      </c>
      <c r="B110" t="s">
        <v>5741</v>
      </c>
      <c r="C110">
        <v>20100</v>
      </c>
      <c r="D110" s="6">
        <f t="shared" si="3"/>
        <v>26130</v>
      </c>
      <c r="E110" t="s">
        <v>66</v>
      </c>
      <c r="F110" t="s">
        <v>5742</v>
      </c>
      <c r="G110" s="3">
        <v>0.2</v>
      </c>
      <c r="H110">
        <v>2</v>
      </c>
      <c r="I110">
        <v>0.01</v>
      </c>
      <c r="J110" t="s">
        <v>109</v>
      </c>
      <c r="K110">
        <v>30</v>
      </c>
      <c r="L110" t="s">
        <v>26</v>
      </c>
      <c r="P110" s="6">
        <f t="shared" si="4"/>
        <v>26130</v>
      </c>
      <c r="Q110">
        <f t="shared" si="5"/>
        <v>26130</v>
      </c>
      <c r="R110">
        <v>1.3</v>
      </c>
      <c r="S110" s="3">
        <v>0.2</v>
      </c>
    </row>
    <row r="111" spans="1:19" x14ac:dyDescent="0.25">
      <c r="A111" s="8">
        <v>45880</v>
      </c>
      <c r="B111" t="s">
        <v>5868</v>
      </c>
      <c r="C111">
        <v>416</v>
      </c>
      <c r="D111" s="6">
        <f t="shared" si="3"/>
        <v>540.79999999999995</v>
      </c>
      <c r="E111" t="s">
        <v>113</v>
      </c>
      <c r="F111" t="s">
        <v>5869</v>
      </c>
      <c r="G111" s="3">
        <v>0.2</v>
      </c>
      <c r="H111">
        <v>0.1</v>
      </c>
      <c r="I111">
        <v>5.0000000000000001E-4</v>
      </c>
      <c r="L111" t="s">
        <v>22</v>
      </c>
      <c r="P111" s="6">
        <f t="shared" si="4"/>
        <v>540.79999999999995</v>
      </c>
      <c r="Q111">
        <f t="shared" si="5"/>
        <v>540.80000000000007</v>
      </c>
      <c r="R111">
        <v>1.3</v>
      </c>
      <c r="S111" s="3">
        <v>0.2</v>
      </c>
    </row>
    <row r="112" spans="1:19" x14ac:dyDescent="0.25">
      <c r="A112" s="8">
        <v>45880</v>
      </c>
      <c r="B112" t="s">
        <v>6023</v>
      </c>
      <c r="C112">
        <v>871.2</v>
      </c>
      <c r="D112" s="6">
        <f t="shared" si="3"/>
        <v>1132.5600000000002</v>
      </c>
      <c r="E112" t="s">
        <v>63</v>
      </c>
      <c r="F112" t="s">
        <v>6024</v>
      </c>
      <c r="G112" s="3">
        <v>0.2</v>
      </c>
      <c r="H112">
        <v>0.4</v>
      </c>
      <c r="I112">
        <v>8.0000000000000004E-4</v>
      </c>
      <c r="J112" t="s">
        <v>109</v>
      </c>
      <c r="K112">
        <v>30</v>
      </c>
      <c r="L112" t="s">
        <v>26</v>
      </c>
      <c r="P112" s="6">
        <f t="shared" si="4"/>
        <v>1132.5600000000002</v>
      </c>
      <c r="Q112">
        <f t="shared" si="5"/>
        <v>1132.5600000000002</v>
      </c>
      <c r="R112">
        <v>1.3</v>
      </c>
      <c r="S112" s="3">
        <v>0.2</v>
      </c>
    </row>
    <row r="113" spans="1:19" x14ac:dyDescent="0.25">
      <c r="A113" s="8">
        <v>45880</v>
      </c>
      <c r="B113" t="s">
        <v>6029</v>
      </c>
      <c r="C113">
        <v>5056</v>
      </c>
      <c r="D113" s="6">
        <f t="shared" si="3"/>
        <v>6572.8</v>
      </c>
      <c r="E113" t="s">
        <v>50</v>
      </c>
      <c r="F113" t="s">
        <v>6030</v>
      </c>
      <c r="G113" s="3">
        <v>0.2</v>
      </c>
      <c r="H113">
        <v>2.1</v>
      </c>
      <c r="I113">
        <v>1.1776E-2</v>
      </c>
      <c r="L113" t="s">
        <v>22</v>
      </c>
      <c r="P113" s="6">
        <f t="shared" si="4"/>
        <v>6572.8</v>
      </c>
      <c r="Q113">
        <f t="shared" si="5"/>
        <v>6572.8</v>
      </c>
      <c r="R113">
        <v>1.3</v>
      </c>
      <c r="S113" s="3">
        <v>0.2</v>
      </c>
    </row>
    <row r="114" spans="1:19" x14ac:dyDescent="0.25">
      <c r="A114" s="8">
        <v>45880</v>
      </c>
      <c r="B114" t="s">
        <v>6048</v>
      </c>
      <c r="C114">
        <v>8900</v>
      </c>
      <c r="D114" s="6">
        <f t="shared" si="3"/>
        <v>11570.000000000002</v>
      </c>
      <c r="E114" t="s">
        <v>113</v>
      </c>
      <c r="F114" t="s">
        <v>6049</v>
      </c>
      <c r="G114" s="3">
        <v>0.2</v>
      </c>
      <c r="H114">
        <v>1.2</v>
      </c>
      <c r="I114">
        <v>7.2849999999999998E-3</v>
      </c>
      <c r="L114" t="s">
        <v>22</v>
      </c>
      <c r="P114" s="6">
        <f t="shared" si="4"/>
        <v>11570.000000000002</v>
      </c>
      <c r="Q114">
        <f t="shared" si="5"/>
        <v>11570</v>
      </c>
      <c r="R114">
        <v>1.3</v>
      </c>
      <c r="S114" s="3">
        <v>0.2</v>
      </c>
    </row>
    <row r="115" spans="1:19" x14ac:dyDescent="0.25">
      <c r="A115" s="8">
        <v>45880</v>
      </c>
      <c r="B115" t="s">
        <v>6134</v>
      </c>
      <c r="C115">
        <v>6300</v>
      </c>
      <c r="D115" s="6">
        <f t="shared" si="3"/>
        <v>8190</v>
      </c>
      <c r="E115" t="s">
        <v>113</v>
      </c>
      <c r="F115" t="s">
        <v>6136</v>
      </c>
      <c r="G115" s="3">
        <v>0.2</v>
      </c>
      <c r="H115">
        <v>1.62</v>
      </c>
      <c r="I115">
        <v>0.01</v>
      </c>
      <c r="L115" t="s">
        <v>22</v>
      </c>
      <c r="P115" s="6">
        <f t="shared" si="4"/>
        <v>8190</v>
      </c>
      <c r="Q115">
        <f t="shared" si="5"/>
        <v>8190</v>
      </c>
      <c r="R115">
        <v>1.3</v>
      </c>
      <c r="S115" s="3">
        <v>0.2</v>
      </c>
    </row>
    <row r="116" spans="1:19" x14ac:dyDescent="0.25">
      <c r="A116" s="8">
        <v>45880</v>
      </c>
      <c r="B116" t="s">
        <v>6144</v>
      </c>
      <c r="C116">
        <v>1088</v>
      </c>
      <c r="D116" s="6">
        <f t="shared" si="3"/>
        <v>1414.4</v>
      </c>
      <c r="E116" t="s">
        <v>63</v>
      </c>
      <c r="F116" t="s">
        <v>6145</v>
      </c>
      <c r="G116" s="3">
        <v>0.2</v>
      </c>
      <c r="H116">
        <v>1</v>
      </c>
      <c r="I116">
        <v>1.32E-3</v>
      </c>
      <c r="L116" t="s">
        <v>22</v>
      </c>
      <c r="P116" s="6">
        <f t="shared" si="4"/>
        <v>1414.4</v>
      </c>
      <c r="Q116">
        <f t="shared" si="5"/>
        <v>1414.4</v>
      </c>
      <c r="R116">
        <v>1.3</v>
      </c>
      <c r="S116" s="3">
        <v>0.2</v>
      </c>
    </row>
    <row r="117" spans="1:19" x14ac:dyDescent="0.25">
      <c r="A117" s="8">
        <v>45880</v>
      </c>
      <c r="B117" t="s">
        <v>6461</v>
      </c>
      <c r="C117">
        <v>487.5</v>
      </c>
      <c r="D117" s="6">
        <f t="shared" si="3"/>
        <v>633.75</v>
      </c>
      <c r="E117" t="s">
        <v>150</v>
      </c>
      <c r="F117" t="s">
        <v>6462</v>
      </c>
      <c r="G117" s="3">
        <v>0.2</v>
      </c>
      <c r="H117">
        <v>0.5</v>
      </c>
      <c r="I117">
        <v>0.04</v>
      </c>
      <c r="J117" t="s">
        <v>109</v>
      </c>
      <c r="K117">
        <v>30</v>
      </c>
      <c r="L117" t="s">
        <v>26</v>
      </c>
      <c r="P117" s="6">
        <f t="shared" si="4"/>
        <v>633.75</v>
      </c>
      <c r="Q117">
        <f t="shared" si="5"/>
        <v>633.75</v>
      </c>
      <c r="R117">
        <v>1.3</v>
      </c>
      <c r="S117" s="3">
        <v>0.2</v>
      </c>
    </row>
    <row r="118" spans="1:19" x14ac:dyDescent="0.25">
      <c r="A118" s="8">
        <v>45880</v>
      </c>
      <c r="B118" t="s">
        <v>7238</v>
      </c>
      <c r="C118">
        <v>2568</v>
      </c>
      <c r="D118" s="6">
        <f t="shared" si="3"/>
        <v>3338.4</v>
      </c>
      <c r="E118" t="s">
        <v>63</v>
      </c>
      <c r="F118" t="s">
        <v>7239</v>
      </c>
      <c r="G118" s="3">
        <v>0.2</v>
      </c>
      <c r="H118">
        <v>0.2</v>
      </c>
      <c r="I118">
        <v>2.0092500000000002E-3</v>
      </c>
      <c r="L118" t="s">
        <v>22</v>
      </c>
      <c r="P118" s="6">
        <f t="shared" si="4"/>
        <v>3338.4</v>
      </c>
      <c r="Q118">
        <f t="shared" si="5"/>
        <v>3338.4</v>
      </c>
      <c r="R118">
        <v>1.3</v>
      </c>
      <c r="S118" s="3">
        <v>0.2</v>
      </c>
    </row>
    <row r="119" spans="1:19" x14ac:dyDescent="0.25">
      <c r="A119" s="8">
        <v>45880</v>
      </c>
      <c r="B119" t="s">
        <v>7435</v>
      </c>
      <c r="C119">
        <v>287</v>
      </c>
      <c r="D119" s="6">
        <f t="shared" si="3"/>
        <v>447.72</v>
      </c>
      <c r="E119" t="s">
        <v>77</v>
      </c>
      <c r="F119" t="s">
        <v>7436</v>
      </c>
      <c r="G119" s="3">
        <v>0</v>
      </c>
      <c r="H119">
        <v>0.12</v>
      </c>
      <c r="I119">
        <v>7.1999999999999998E-3</v>
      </c>
      <c r="L119" t="s">
        <v>22</v>
      </c>
      <c r="P119" s="6">
        <f t="shared" si="4"/>
        <v>447.72</v>
      </c>
      <c r="Q119">
        <f t="shared" si="5"/>
        <v>373.1</v>
      </c>
      <c r="R119">
        <v>1.3</v>
      </c>
      <c r="S119" s="3">
        <v>0.2</v>
      </c>
    </row>
    <row r="120" spans="1:19" x14ac:dyDescent="0.25">
      <c r="A120" s="8">
        <v>45880</v>
      </c>
      <c r="B120" t="s">
        <v>7489</v>
      </c>
      <c r="C120">
        <v>1000</v>
      </c>
      <c r="D120" s="6">
        <f t="shared" si="3"/>
        <v>1300.0000000000002</v>
      </c>
      <c r="E120" t="s">
        <v>7490</v>
      </c>
      <c r="F120" t="s">
        <v>7491</v>
      </c>
      <c r="G120" s="3">
        <v>0.2</v>
      </c>
      <c r="H120">
        <v>0.12</v>
      </c>
      <c r="I120">
        <v>2.1450000000000002E-3</v>
      </c>
      <c r="L120" t="s">
        <v>22</v>
      </c>
      <c r="P120" s="6">
        <f t="shared" si="4"/>
        <v>1300.0000000000002</v>
      </c>
      <c r="Q120">
        <f t="shared" si="5"/>
        <v>1300</v>
      </c>
      <c r="R120">
        <v>1.3</v>
      </c>
      <c r="S120" s="3">
        <v>0.2</v>
      </c>
    </row>
    <row r="121" spans="1:19" x14ac:dyDescent="0.25">
      <c r="A121" s="8">
        <v>45880</v>
      </c>
      <c r="B121" t="s">
        <v>7508</v>
      </c>
      <c r="C121">
        <v>3744</v>
      </c>
      <c r="D121" s="6">
        <f t="shared" si="3"/>
        <v>4867.2</v>
      </c>
      <c r="E121" t="s">
        <v>63</v>
      </c>
      <c r="F121" t="s">
        <v>7509</v>
      </c>
      <c r="G121" s="3">
        <v>0.2</v>
      </c>
      <c r="H121">
        <v>1.1000000000000001</v>
      </c>
      <c r="I121">
        <v>9.8799999999999999E-3</v>
      </c>
      <c r="L121" t="s">
        <v>22</v>
      </c>
      <c r="P121" s="6">
        <f t="shared" si="4"/>
        <v>4867.2</v>
      </c>
      <c r="Q121">
        <f t="shared" si="5"/>
        <v>4867.2</v>
      </c>
      <c r="R121">
        <v>1.3</v>
      </c>
      <c r="S121" s="3">
        <v>0.2</v>
      </c>
    </row>
    <row r="122" spans="1:19" x14ac:dyDescent="0.25">
      <c r="A122" s="8">
        <v>45880</v>
      </c>
      <c r="B122" t="s">
        <v>7860</v>
      </c>
      <c r="C122">
        <v>900</v>
      </c>
      <c r="D122" s="6">
        <f t="shared" si="3"/>
        <v>1170</v>
      </c>
      <c r="E122" t="s">
        <v>150</v>
      </c>
      <c r="F122" t="s">
        <v>7861</v>
      </c>
      <c r="G122" s="3">
        <v>0.2</v>
      </c>
      <c r="H122">
        <v>0.5</v>
      </c>
      <c r="I122">
        <v>5.6000000000000001E-2</v>
      </c>
      <c r="J122" t="s">
        <v>109</v>
      </c>
      <c r="K122">
        <v>30</v>
      </c>
      <c r="L122" t="s">
        <v>26</v>
      </c>
      <c r="P122" s="6">
        <f t="shared" si="4"/>
        <v>1170</v>
      </c>
      <c r="Q122">
        <f t="shared" si="5"/>
        <v>1170</v>
      </c>
      <c r="R122">
        <v>1.3</v>
      </c>
      <c r="S122" s="3">
        <v>0.2</v>
      </c>
    </row>
    <row r="123" spans="1:19" x14ac:dyDescent="0.25">
      <c r="A123" s="8">
        <v>45880</v>
      </c>
      <c r="B123" t="s">
        <v>7862</v>
      </c>
      <c r="C123">
        <v>27483.95</v>
      </c>
      <c r="D123" s="6">
        <f t="shared" si="3"/>
        <v>35729.135000000002</v>
      </c>
      <c r="E123" t="s">
        <v>20</v>
      </c>
      <c r="F123" t="s">
        <v>7863</v>
      </c>
      <c r="G123" s="3">
        <v>0.2</v>
      </c>
      <c r="H123">
        <v>2</v>
      </c>
      <c r="I123">
        <v>0.05</v>
      </c>
      <c r="J123" t="s">
        <v>109</v>
      </c>
      <c r="K123">
        <v>30</v>
      </c>
      <c r="L123" t="s">
        <v>26</v>
      </c>
      <c r="P123" s="6">
        <f t="shared" si="4"/>
        <v>35729.135000000002</v>
      </c>
      <c r="Q123">
        <f t="shared" si="5"/>
        <v>35729.135000000002</v>
      </c>
      <c r="R123">
        <v>1.3</v>
      </c>
      <c r="S123" s="3">
        <v>0.2</v>
      </c>
    </row>
    <row r="124" spans="1:19" x14ac:dyDescent="0.25">
      <c r="A124" s="8">
        <v>45880</v>
      </c>
      <c r="B124" t="s">
        <v>7902</v>
      </c>
      <c r="C124">
        <v>487.5</v>
      </c>
      <c r="D124" s="6">
        <f t="shared" si="3"/>
        <v>633.75</v>
      </c>
      <c r="E124" t="s">
        <v>150</v>
      </c>
      <c r="F124" t="s">
        <v>7903</v>
      </c>
      <c r="G124" s="3">
        <v>0.2</v>
      </c>
      <c r="H124">
        <v>0.5</v>
      </c>
      <c r="I124">
        <v>0.04</v>
      </c>
      <c r="J124" t="s">
        <v>109</v>
      </c>
      <c r="K124">
        <v>30</v>
      </c>
      <c r="L124" t="s">
        <v>26</v>
      </c>
      <c r="P124" s="6">
        <f t="shared" si="4"/>
        <v>633.75</v>
      </c>
      <c r="Q124">
        <f t="shared" si="5"/>
        <v>633.75</v>
      </c>
      <c r="R124">
        <v>1.3</v>
      </c>
      <c r="S124" s="3">
        <v>0.2</v>
      </c>
    </row>
    <row r="125" spans="1:19" x14ac:dyDescent="0.25">
      <c r="A125" s="8">
        <v>45880</v>
      </c>
      <c r="B125" t="s">
        <v>7904</v>
      </c>
      <c r="C125">
        <v>487.5</v>
      </c>
      <c r="D125" s="6">
        <f t="shared" si="3"/>
        <v>633.75</v>
      </c>
      <c r="E125" t="s">
        <v>150</v>
      </c>
      <c r="F125" t="s">
        <v>7905</v>
      </c>
      <c r="G125" s="3">
        <v>0.2</v>
      </c>
      <c r="H125">
        <v>0.5</v>
      </c>
      <c r="I125">
        <v>0.04</v>
      </c>
      <c r="J125" t="s">
        <v>109</v>
      </c>
      <c r="K125">
        <v>30</v>
      </c>
      <c r="L125" t="s">
        <v>26</v>
      </c>
      <c r="P125" s="6">
        <f t="shared" si="4"/>
        <v>633.75</v>
      </c>
      <c r="Q125">
        <f t="shared" si="5"/>
        <v>633.75</v>
      </c>
      <c r="R125">
        <v>1.3</v>
      </c>
      <c r="S125" s="3">
        <v>0.2</v>
      </c>
    </row>
    <row r="126" spans="1:19" x14ac:dyDescent="0.25">
      <c r="A126" s="8">
        <v>45880</v>
      </c>
      <c r="B126" t="s">
        <v>8060</v>
      </c>
      <c r="C126">
        <v>487.5</v>
      </c>
      <c r="D126" s="6">
        <f t="shared" si="3"/>
        <v>633.75</v>
      </c>
      <c r="E126" t="s">
        <v>150</v>
      </c>
      <c r="F126" t="s">
        <v>8061</v>
      </c>
      <c r="G126" s="3">
        <v>0.2</v>
      </c>
      <c r="H126">
        <v>0.5</v>
      </c>
      <c r="I126">
        <v>0.04</v>
      </c>
      <c r="J126" t="s">
        <v>109</v>
      </c>
      <c r="K126">
        <v>30</v>
      </c>
      <c r="L126" t="s">
        <v>26</v>
      </c>
      <c r="P126" s="6">
        <f t="shared" si="4"/>
        <v>633.75</v>
      </c>
      <c r="Q126">
        <f t="shared" si="5"/>
        <v>633.75</v>
      </c>
      <c r="R126">
        <v>1.3</v>
      </c>
      <c r="S126" s="3">
        <v>0.2</v>
      </c>
    </row>
    <row r="127" spans="1:19" x14ac:dyDescent="0.25">
      <c r="A127" s="8">
        <v>45880</v>
      </c>
      <c r="B127" t="s">
        <v>8134</v>
      </c>
      <c r="C127">
        <v>1984</v>
      </c>
      <c r="D127" s="6">
        <f t="shared" si="3"/>
        <v>2579.2000000000003</v>
      </c>
      <c r="E127" t="s">
        <v>63</v>
      </c>
      <c r="F127" t="s">
        <v>8135</v>
      </c>
      <c r="G127" s="3">
        <v>0.2</v>
      </c>
      <c r="H127">
        <v>0.25</v>
      </c>
      <c r="I127">
        <v>1.4499999999999999E-3</v>
      </c>
      <c r="L127" t="s">
        <v>22</v>
      </c>
      <c r="P127" s="6">
        <f t="shared" si="4"/>
        <v>2579.2000000000003</v>
      </c>
      <c r="Q127">
        <f t="shared" si="5"/>
        <v>2579.2000000000003</v>
      </c>
      <c r="R127">
        <v>1.3</v>
      </c>
      <c r="S127" s="3">
        <v>0.2</v>
      </c>
    </row>
    <row r="128" spans="1:19" x14ac:dyDescent="0.25">
      <c r="A128" s="8">
        <v>45880</v>
      </c>
      <c r="B128" t="s">
        <v>8347</v>
      </c>
      <c r="C128">
        <v>15050</v>
      </c>
      <c r="D128" s="6">
        <f t="shared" si="3"/>
        <v>19565.000000000004</v>
      </c>
      <c r="E128" t="s">
        <v>113</v>
      </c>
      <c r="F128" t="s">
        <v>8348</v>
      </c>
      <c r="G128" s="3">
        <v>0.2</v>
      </c>
      <c r="H128">
        <v>0.75</v>
      </c>
      <c r="I128">
        <v>2.7197499999999999E-3</v>
      </c>
      <c r="L128" t="s">
        <v>22</v>
      </c>
      <c r="P128" s="6">
        <f t="shared" si="4"/>
        <v>19565.000000000004</v>
      </c>
      <c r="Q128">
        <f t="shared" si="5"/>
        <v>19565</v>
      </c>
      <c r="R128">
        <v>1.3</v>
      </c>
      <c r="S128" s="3">
        <v>0.2</v>
      </c>
    </row>
    <row r="129" spans="1:19" x14ac:dyDescent="0.25">
      <c r="A129" s="8">
        <v>45880</v>
      </c>
      <c r="B129" t="s">
        <v>8495</v>
      </c>
      <c r="C129">
        <v>85</v>
      </c>
      <c r="D129" s="6">
        <f t="shared" si="3"/>
        <v>110.50000000000001</v>
      </c>
      <c r="E129" t="s">
        <v>40</v>
      </c>
      <c r="F129" t="s">
        <v>8496</v>
      </c>
      <c r="G129" s="3">
        <v>0.2</v>
      </c>
      <c r="H129">
        <v>0.02</v>
      </c>
      <c r="I129">
        <v>8.9999999999999998E-4</v>
      </c>
      <c r="L129" t="s">
        <v>22</v>
      </c>
      <c r="P129" s="6">
        <f t="shared" si="4"/>
        <v>110.50000000000001</v>
      </c>
      <c r="Q129">
        <f t="shared" si="5"/>
        <v>110.5</v>
      </c>
      <c r="R129">
        <v>1.3</v>
      </c>
      <c r="S129" s="3">
        <v>0.2</v>
      </c>
    </row>
    <row r="130" spans="1:19" x14ac:dyDescent="0.25">
      <c r="A130" s="8">
        <v>45880</v>
      </c>
      <c r="B130" t="s">
        <v>8962</v>
      </c>
      <c r="C130">
        <v>8095</v>
      </c>
      <c r="D130" s="6">
        <f t="shared" si="3"/>
        <v>10523.5</v>
      </c>
      <c r="E130" t="s">
        <v>3901</v>
      </c>
      <c r="F130" t="s">
        <v>8963</v>
      </c>
      <c r="G130" s="3">
        <v>0.2</v>
      </c>
      <c r="H130">
        <v>2.1</v>
      </c>
      <c r="I130">
        <v>3.1350000000000003E-2</v>
      </c>
      <c r="J130" t="s">
        <v>109</v>
      </c>
      <c r="K130">
        <v>30</v>
      </c>
      <c r="L130" t="s">
        <v>26</v>
      </c>
      <c r="P130" s="6">
        <f t="shared" si="4"/>
        <v>10523.5</v>
      </c>
      <c r="Q130">
        <f t="shared" si="5"/>
        <v>10523.5</v>
      </c>
      <c r="R130">
        <v>1.3</v>
      </c>
      <c r="S130" s="3">
        <v>0.2</v>
      </c>
    </row>
    <row r="131" spans="1:19" x14ac:dyDescent="0.25">
      <c r="A131" s="8">
        <v>45880</v>
      </c>
      <c r="B131" t="s">
        <v>9248</v>
      </c>
      <c r="C131">
        <v>2979</v>
      </c>
      <c r="D131" s="6">
        <f t="shared" ref="D131:D194" si="6">P131</f>
        <v>3872.7</v>
      </c>
      <c r="E131" t="s">
        <v>34</v>
      </c>
      <c r="F131" t="s">
        <v>9249</v>
      </c>
      <c r="G131" s="3">
        <v>0.2</v>
      </c>
      <c r="H131">
        <v>4.5999999999999996</v>
      </c>
      <c r="I131">
        <v>3.1696874999999999E-2</v>
      </c>
      <c r="L131" t="s">
        <v>22</v>
      </c>
      <c r="P131" s="6">
        <f t="shared" ref="P131:P194" si="7">C131/(100%+G131)*R131*(100%+S131)</f>
        <v>3872.7</v>
      </c>
      <c r="Q131">
        <f t="shared" ref="Q131:Q194" si="8">C131*R131</f>
        <v>3872.7000000000003</v>
      </c>
      <c r="R131">
        <v>1.3</v>
      </c>
      <c r="S131" s="3">
        <v>0.2</v>
      </c>
    </row>
    <row r="132" spans="1:19" x14ac:dyDescent="0.25">
      <c r="A132" s="8">
        <v>45880</v>
      </c>
      <c r="B132" t="s">
        <v>10990</v>
      </c>
      <c r="C132">
        <v>5128</v>
      </c>
      <c r="D132" s="6">
        <f t="shared" si="6"/>
        <v>6666.4000000000005</v>
      </c>
      <c r="E132" t="s">
        <v>50</v>
      </c>
      <c r="F132" t="s">
        <v>10991</v>
      </c>
      <c r="G132" s="3">
        <v>0.2</v>
      </c>
      <c r="H132">
        <v>2.1</v>
      </c>
      <c r="I132">
        <v>2.3435999999999998E-2</v>
      </c>
      <c r="L132" t="s">
        <v>22</v>
      </c>
      <c r="P132" s="6">
        <f t="shared" si="7"/>
        <v>6666.4000000000005</v>
      </c>
      <c r="Q132">
        <f t="shared" si="8"/>
        <v>6666.4000000000005</v>
      </c>
      <c r="R132">
        <v>1.3</v>
      </c>
      <c r="S132" s="3">
        <v>0.2</v>
      </c>
    </row>
    <row r="133" spans="1:19" x14ac:dyDescent="0.25">
      <c r="A133" s="8">
        <v>45880</v>
      </c>
      <c r="B133" t="s">
        <v>11025</v>
      </c>
      <c r="C133">
        <v>3916</v>
      </c>
      <c r="D133" s="6">
        <f t="shared" si="6"/>
        <v>5818.0571428571429</v>
      </c>
      <c r="E133" t="s">
        <v>1411</v>
      </c>
      <c r="F133" t="s">
        <v>11026</v>
      </c>
      <c r="G133" s="3">
        <v>0.05</v>
      </c>
      <c r="H133">
        <v>1.9199999999999998E-2</v>
      </c>
      <c r="I133" t="s">
        <v>109</v>
      </c>
      <c r="L133" t="s">
        <v>22</v>
      </c>
      <c r="P133" s="6">
        <f t="shared" si="7"/>
        <v>5818.0571428571429</v>
      </c>
      <c r="Q133">
        <f t="shared" si="8"/>
        <v>5090.8</v>
      </c>
      <c r="R133">
        <v>1.3</v>
      </c>
      <c r="S133" s="3">
        <v>0.2</v>
      </c>
    </row>
    <row r="134" spans="1:19" x14ac:dyDescent="0.25">
      <c r="A134" s="8">
        <v>45880</v>
      </c>
      <c r="B134" t="s">
        <v>11027</v>
      </c>
      <c r="C134">
        <v>8382.4</v>
      </c>
      <c r="D134" s="6">
        <f t="shared" si="6"/>
        <v>12453.851428571426</v>
      </c>
      <c r="E134" t="s">
        <v>1411</v>
      </c>
      <c r="F134" t="s">
        <v>11028</v>
      </c>
      <c r="G134" s="3">
        <v>0.05</v>
      </c>
      <c r="H134">
        <v>2.8000000000000001E-2</v>
      </c>
      <c r="I134" t="s">
        <v>109</v>
      </c>
      <c r="L134" t="s">
        <v>26</v>
      </c>
      <c r="P134" s="6">
        <f t="shared" si="7"/>
        <v>12453.851428571426</v>
      </c>
      <c r="Q134">
        <f t="shared" si="8"/>
        <v>10897.12</v>
      </c>
      <c r="R134">
        <v>1.3</v>
      </c>
      <c r="S134" s="3">
        <v>0.2</v>
      </c>
    </row>
    <row r="135" spans="1:19" x14ac:dyDescent="0.25">
      <c r="A135" s="8">
        <v>45876</v>
      </c>
      <c r="B135" t="s">
        <v>1104</v>
      </c>
      <c r="C135">
        <v>1584</v>
      </c>
      <c r="D135" s="6">
        <f t="shared" si="6"/>
        <v>2059.1999999999998</v>
      </c>
      <c r="E135" t="s">
        <v>63</v>
      </c>
      <c r="F135" t="s">
        <v>1105</v>
      </c>
      <c r="G135" s="3">
        <v>0.2</v>
      </c>
      <c r="H135">
        <v>0.55000000000000004</v>
      </c>
      <c r="I135">
        <v>2.0999999999999999E-3</v>
      </c>
      <c r="L135" t="s">
        <v>22</v>
      </c>
      <c r="P135" s="6">
        <f t="shared" si="7"/>
        <v>2059.1999999999998</v>
      </c>
      <c r="Q135">
        <f t="shared" si="8"/>
        <v>2059.2000000000003</v>
      </c>
      <c r="R135">
        <v>1.3</v>
      </c>
      <c r="S135" s="3">
        <v>0.2</v>
      </c>
    </row>
    <row r="136" spans="1:19" x14ac:dyDescent="0.25">
      <c r="A136" s="8">
        <v>45876</v>
      </c>
      <c r="B136" t="s">
        <v>2122</v>
      </c>
      <c r="C136">
        <v>130000</v>
      </c>
      <c r="D136" s="6">
        <f t="shared" si="6"/>
        <v>169000</v>
      </c>
      <c r="E136" t="s">
        <v>2112</v>
      </c>
      <c r="F136" t="s">
        <v>2123</v>
      </c>
      <c r="G136" s="3">
        <v>0.2</v>
      </c>
      <c r="H136">
        <v>41</v>
      </c>
      <c r="I136">
        <v>0.42174</v>
      </c>
      <c r="K136">
        <v>30</v>
      </c>
      <c r="L136" t="s">
        <v>22</v>
      </c>
      <c r="P136" s="6">
        <f t="shared" si="7"/>
        <v>169000</v>
      </c>
      <c r="Q136">
        <f t="shared" si="8"/>
        <v>169000</v>
      </c>
      <c r="R136">
        <v>1.3</v>
      </c>
      <c r="S136" s="3">
        <v>0.2</v>
      </c>
    </row>
    <row r="137" spans="1:19" x14ac:dyDescent="0.25">
      <c r="A137" s="8">
        <v>45876</v>
      </c>
      <c r="B137" t="s">
        <v>2592</v>
      </c>
      <c r="C137">
        <v>1780</v>
      </c>
      <c r="D137" s="6">
        <f t="shared" si="6"/>
        <v>2644.5714285714284</v>
      </c>
      <c r="E137" t="s">
        <v>2593</v>
      </c>
      <c r="F137" t="s">
        <v>2594</v>
      </c>
      <c r="G137" s="3">
        <v>0.05</v>
      </c>
      <c r="H137">
        <v>0.26900000000000002</v>
      </c>
      <c r="I137">
        <v>4.2000000000000002E-4</v>
      </c>
      <c r="K137">
        <v>30</v>
      </c>
      <c r="L137" t="s">
        <v>22</v>
      </c>
      <c r="P137" s="6">
        <f t="shared" si="7"/>
        <v>2644.5714285714284</v>
      </c>
      <c r="Q137">
        <f t="shared" si="8"/>
        <v>2314</v>
      </c>
      <c r="R137">
        <v>1.3</v>
      </c>
      <c r="S137" s="3">
        <v>0.2</v>
      </c>
    </row>
    <row r="138" spans="1:19" x14ac:dyDescent="0.25">
      <c r="A138" s="8">
        <v>45876</v>
      </c>
      <c r="B138" t="s">
        <v>2657</v>
      </c>
      <c r="C138">
        <v>1240</v>
      </c>
      <c r="D138" s="6">
        <f t="shared" si="6"/>
        <v>1842.2857142857144</v>
      </c>
      <c r="E138" t="s">
        <v>2593</v>
      </c>
      <c r="F138" t="s">
        <v>2658</v>
      </c>
      <c r="G138" s="3">
        <v>0.05</v>
      </c>
      <c r="H138">
        <v>0.27900000000000003</v>
      </c>
      <c r="I138">
        <v>4.3750000000000001E-4</v>
      </c>
      <c r="K138">
        <v>30</v>
      </c>
      <c r="L138" t="s">
        <v>22</v>
      </c>
      <c r="P138" s="6">
        <f t="shared" si="7"/>
        <v>1842.2857142857144</v>
      </c>
      <c r="Q138">
        <f t="shared" si="8"/>
        <v>1612</v>
      </c>
      <c r="R138">
        <v>1.3</v>
      </c>
      <c r="S138" s="3">
        <v>0.2</v>
      </c>
    </row>
    <row r="139" spans="1:19" x14ac:dyDescent="0.25">
      <c r="A139" s="8">
        <v>45876</v>
      </c>
      <c r="B139" t="s">
        <v>2725</v>
      </c>
      <c r="C139">
        <v>1240</v>
      </c>
      <c r="D139" s="6">
        <f t="shared" si="6"/>
        <v>1842.2857142857144</v>
      </c>
      <c r="E139" t="s">
        <v>2593</v>
      </c>
      <c r="F139" t="s">
        <v>2726</v>
      </c>
      <c r="G139" s="3">
        <v>0.05</v>
      </c>
      <c r="H139">
        <v>0.23</v>
      </c>
      <c r="I139">
        <v>4.0850000000000001E-4</v>
      </c>
      <c r="K139">
        <v>30</v>
      </c>
      <c r="L139" t="s">
        <v>22</v>
      </c>
      <c r="P139" s="6">
        <f t="shared" si="7"/>
        <v>1842.2857142857144</v>
      </c>
      <c r="Q139">
        <f t="shared" si="8"/>
        <v>1612</v>
      </c>
      <c r="R139">
        <v>1.3</v>
      </c>
      <c r="S139" s="3">
        <v>0.2</v>
      </c>
    </row>
    <row r="140" spans="1:19" x14ac:dyDescent="0.25">
      <c r="A140" s="8">
        <v>45876</v>
      </c>
      <c r="B140" t="s">
        <v>2727</v>
      </c>
      <c r="C140">
        <v>2680</v>
      </c>
      <c r="D140" s="6">
        <f t="shared" si="6"/>
        <v>3981.7142857142853</v>
      </c>
      <c r="E140" t="s">
        <v>2593</v>
      </c>
      <c r="F140" t="s">
        <v>2728</v>
      </c>
      <c r="G140" s="3">
        <v>0.05</v>
      </c>
      <c r="H140">
        <v>0.14699999999999999</v>
      </c>
      <c r="I140">
        <v>3.8768800000000002E-4</v>
      </c>
      <c r="K140">
        <v>20</v>
      </c>
      <c r="L140" t="s">
        <v>22</v>
      </c>
      <c r="P140" s="6">
        <f t="shared" si="7"/>
        <v>3981.7142857142853</v>
      </c>
      <c r="Q140">
        <f t="shared" si="8"/>
        <v>3484</v>
      </c>
      <c r="R140">
        <v>1.3</v>
      </c>
      <c r="S140" s="3">
        <v>0.2</v>
      </c>
    </row>
    <row r="141" spans="1:19" x14ac:dyDescent="0.25">
      <c r="A141" s="8">
        <v>45876</v>
      </c>
      <c r="B141" t="s">
        <v>3100</v>
      </c>
      <c r="C141">
        <v>210451.5</v>
      </c>
      <c r="D141" s="6">
        <f t="shared" si="6"/>
        <v>273586.95</v>
      </c>
      <c r="E141" t="s">
        <v>3101</v>
      </c>
      <c r="F141" t="s">
        <v>3102</v>
      </c>
      <c r="G141" s="3">
        <v>0.2</v>
      </c>
      <c r="H141">
        <v>5</v>
      </c>
      <c r="I141">
        <v>0.01</v>
      </c>
      <c r="K141">
        <v>30</v>
      </c>
      <c r="L141" t="s">
        <v>22</v>
      </c>
      <c r="P141" s="6">
        <f t="shared" si="7"/>
        <v>273586.95</v>
      </c>
      <c r="Q141">
        <f t="shared" si="8"/>
        <v>273586.95</v>
      </c>
      <c r="R141">
        <v>1.3</v>
      </c>
      <c r="S141" s="3">
        <v>0.2</v>
      </c>
    </row>
    <row r="142" spans="1:19" x14ac:dyDescent="0.25">
      <c r="A142" s="8">
        <v>45876</v>
      </c>
      <c r="B142" t="s">
        <v>3766</v>
      </c>
      <c r="C142">
        <v>2683</v>
      </c>
      <c r="D142" s="6">
        <f t="shared" si="6"/>
        <v>3487.9</v>
      </c>
      <c r="E142" t="s">
        <v>3756</v>
      </c>
      <c r="F142" t="s">
        <v>3767</v>
      </c>
      <c r="G142" s="3">
        <v>0.2</v>
      </c>
      <c r="H142">
        <v>0.5</v>
      </c>
      <c r="I142">
        <v>2.5000000000000001E-3</v>
      </c>
      <c r="L142" t="s">
        <v>22</v>
      </c>
      <c r="P142" s="6">
        <f t="shared" si="7"/>
        <v>3487.9</v>
      </c>
      <c r="Q142">
        <f t="shared" si="8"/>
        <v>3487.9</v>
      </c>
      <c r="R142">
        <v>1.3</v>
      </c>
      <c r="S142" s="3">
        <v>0.2</v>
      </c>
    </row>
    <row r="143" spans="1:19" x14ac:dyDescent="0.25">
      <c r="A143" s="8">
        <v>45876</v>
      </c>
      <c r="B143" t="s">
        <v>3768</v>
      </c>
      <c r="C143">
        <v>2683</v>
      </c>
      <c r="D143" s="6">
        <f t="shared" si="6"/>
        <v>3487.9</v>
      </c>
      <c r="E143" t="s">
        <v>3756</v>
      </c>
      <c r="F143" t="s">
        <v>3769</v>
      </c>
      <c r="G143" s="3">
        <v>0.2</v>
      </c>
      <c r="H143">
        <v>0.5</v>
      </c>
      <c r="I143">
        <v>2.5000000000000001E-3</v>
      </c>
      <c r="L143" t="s">
        <v>22</v>
      </c>
      <c r="P143" s="6">
        <f t="shared" si="7"/>
        <v>3487.9</v>
      </c>
      <c r="Q143">
        <f t="shared" si="8"/>
        <v>3487.9</v>
      </c>
      <c r="R143">
        <v>1.3</v>
      </c>
      <c r="S143" s="3">
        <v>0.2</v>
      </c>
    </row>
    <row r="144" spans="1:19" x14ac:dyDescent="0.25">
      <c r="A144" s="8">
        <v>45876</v>
      </c>
      <c r="B144" t="s">
        <v>3770</v>
      </c>
      <c r="C144">
        <v>2683</v>
      </c>
      <c r="D144" s="6">
        <f t="shared" si="6"/>
        <v>3487.9</v>
      </c>
      <c r="E144" t="s">
        <v>3756</v>
      </c>
      <c r="F144" t="s">
        <v>3771</v>
      </c>
      <c r="G144" s="3">
        <v>0.2</v>
      </c>
      <c r="H144">
        <v>0.5</v>
      </c>
      <c r="I144">
        <v>2.5000000000000001E-3</v>
      </c>
      <c r="L144" t="s">
        <v>22</v>
      </c>
      <c r="P144" s="6">
        <f t="shared" si="7"/>
        <v>3487.9</v>
      </c>
      <c r="Q144">
        <f t="shared" si="8"/>
        <v>3487.9</v>
      </c>
      <c r="R144">
        <v>1.3</v>
      </c>
      <c r="S144" s="3">
        <v>0.2</v>
      </c>
    </row>
    <row r="145" spans="1:19" x14ac:dyDescent="0.25">
      <c r="A145" s="8">
        <v>45876</v>
      </c>
      <c r="B145" t="s">
        <v>3971</v>
      </c>
      <c r="C145">
        <v>38528</v>
      </c>
      <c r="D145" s="6">
        <f t="shared" si="6"/>
        <v>50086.400000000001</v>
      </c>
      <c r="E145" t="s">
        <v>3756</v>
      </c>
      <c r="F145" t="s">
        <v>3972</v>
      </c>
      <c r="G145" s="3">
        <v>0.2</v>
      </c>
      <c r="H145">
        <v>5.6</v>
      </c>
      <c r="I145">
        <v>0.04</v>
      </c>
      <c r="L145" t="s">
        <v>22</v>
      </c>
      <c r="P145" s="6">
        <f t="shared" si="7"/>
        <v>50086.400000000001</v>
      </c>
      <c r="Q145">
        <f t="shared" si="8"/>
        <v>50086.400000000001</v>
      </c>
      <c r="R145">
        <v>1.3</v>
      </c>
      <c r="S145" s="3">
        <v>0.2</v>
      </c>
    </row>
    <row r="146" spans="1:19" x14ac:dyDescent="0.25">
      <c r="A146" s="8">
        <v>45876</v>
      </c>
      <c r="B146" t="s">
        <v>4283</v>
      </c>
      <c r="C146">
        <v>7463</v>
      </c>
      <c r="D146" s="6">
        <f t="shared" si="6"/>
        <v>9701.9</v>
      </c>
      <c r="E146" t="s">
        <v>3756</v>
      </c>
      <c r="F146" t="s">
        <v>4284</v>
      </c>
      <c r="G146" s="3">
        <v>0.2</v>
      </c>
      <c r="H146">
        <v>5.6</v>
      </c>
      <c r="I146">
        <v>2.1000000000000001E-2</v>
      </c>
      <c r="L146" t="s">
        <v>22</v>
      </c>
      <c r="P146" s="6">
        <f t="shared" si="7"/>
        <v>9701.9</v>
      </c>
      <c r="Q146">
        <f t="shared" si="8"/>
        <v>9701.9</v>
      </c>
      <c r="R146">
        <v>1.3</v>
      </c>
      <c r="S146" s="3">
        <v>0.2</v>
      </c>
    </row>
    <row r="147" spans="1:19" x14ac:dyDescent="0.25">
      <c r="A147" s="8">
        <v>45876</v>
      </c>
      <c r="B147" t="s">
        <v>7964</v>
      </c>
      <c r="C147">
        <v>3950</v>
      </c>
      <c r="D147" s="6">
        <f t="shared" si="6"/>
        <v>6162</v>
      </c>
      <c r="E147" t="s">
        <v>4936</v>
      </c>
      <c r="F147" t="s">
        <v>7965</v>
      </c>
      <c r="G147" s="3">
        <v>0</v>
      </c>
      <c r="H147">
        <v>0.4</v>
      </c>
      <c r="I147">
        <v>1E-3</v>
      </c>
      <c r="L147" t="s">
        <v>22</v>
      </c>
      <c r="P147" s="6">
        <f t="shared" si="7"/>
        <v>6162</v>
      </c>
      <c r="Q147">
        <f t="shared" si="8"/>
        <v>5135</v>
      </c>
      <c r="R147">
        <v>1.3</v>
      </c>
      <c r="S147" s="3">
        <v>0.2</v>
      </c>
    </row>
    <row r="148" spans="1:19" x14ac:dyDescent="0.25">
      <c r="A148" s="8">
        <v>45876</v>
      </c>
      <c r="B148" t="s">
        <v>8189</v>
      </c>
      <c r="C148">
        <v>190000</v>
      </c>
      <c r="D148" s="6">
        <f t="shared" si="6"/>
        <v>282285.71428571426</v>
      </c>
      <c r="E148" t="s">
        <v>2593</v>
      </c>
      <c r="F148" t="s">
        <v>8190</v>
      </c>
      <c r="G148" s="3">
        <v>0.05</v>
      </c>
      <c r="H148">
        <v>11</v>
      </c>
      <c r="I148">
        <v>2.8187500000000001E-2</v>
      </c>
      <c r="K148">
        <v>20</v>
      </c>
      <c r="L148" t="s">
        <v>22</v>
      </c>
      <c r="P148" s="6">
        <f t="shared" si="7"/>
        <v>282285.71428571426</v>
      </c>
      <c r="Q148">
        <f t="shared" si="8"/>
        <v>247000</v>
      </c>
      <c r="R148">
        <v>1.3</v>
      </c>
      <c r="S148" s="3">
        <v>0.2</v>
      </c>
    </row>
    <row r="149" spans="1:19" x14ac:dyDescent="0.25">
      <c r="A149" s="8">
        <v>45876</v>
      </c>
      <c r="B149" t="s">
        <v>8195</v>
      </c>
      <c r="C149">
        <v>2683</v>
      </c>
      <c r="D149" s="6">
        <f t="shared" si="6"/>
        <v>3487.9</v>
      </c>
      <c r="E149" t="s">
        <v>3756</v>
      </c>
      <c r="F149" t="s">
        <v>8196</v>
      </c>
      <c r="G149" s="3">
        <v>0.2</v>
      </c>
      <c r="H149">
        <v>0.5</v>
      </c>
      <c r="I149">
        <v>2.5000000000000001E-3</v>
      </c>
      <c r="L149" t="s">
        <v>22</v>
      </c>
      <c r="P149" s="6">
        <f t="shared" si="7"/>
        <v>3487.9</v>
      </c>
      <c r="Q149">
        <f t="shared" si="8"/>
        <v>3487.9</v>
      </c>
      <c r="R149">
        <v>1.3</v>
      </c>
      <c r="S149" s="3">
        <v>0.2</v>
      </c>
    </row>
    <row r="150" spans="1:19" x14ac:dyDescent="0.25">
      <c r="A150" s="8">
        <v>45876</v>
      </c>
      <c r="B150" t="s">
        <v>8197</v>
      </c>
      <c r="C150">
        <v>2683</v>
      </c>
      <c r="D150" s="6">
        <f t="shared" si="6"/>
        <v>3487.9</v>
      </c>
      <c r="E150" t="s">
        <v>3756</v>
      </c>
      <c r="F150" t="s">
        <v>8198</v>
      </c>
      <c r="G150" s="3">
        <v>0.2</v>
      </c>
      <c r="H150">
        <v>0.5</v>
      </c>
      <c r="I150">
        <v>2.5000000000000001E-3</v>
      </c>
      <c r="K150">
        <v>30</v>
      </c>
      <c r="L150" t="s">
        <v>22</v>
      </c>
      <c r="P150" s="6">
        <f t="shared" si="7"/>
        <v>3487.9</v>
      </c>
      <c r="Q150">
        <f t="shared" si="8"/>
        <v>3487.9</v>
      </c>
      <c r="R150">
        <v>1.3</v>
      </c>
      <c r="S150" s="3">
        <v>0.2</v>
      </c>
    </row>
    <row r="151" spans="1:19" x14ac:dyDescent="0.25">
      <c r="A151" s="8">
        <v>45876</v>
      </c>
      <c r="B151" t="s">
        <v>11087</v>
      </c>
      <c r="C151">
        <v>5184</v>
      </c>
      <c r="D151" s="6">
        <f t="shared" si="6"/>
        <v>6739.2</v>
      </c>
      <c r="E151" t="s">
        <v>50</v>
      </c>
      <c r="F151" t="s">
        <v>11088</v>
      </c>
      <c r="G151" s="3">
        <v>0.2</v>
      </c>
      <c r="L151" t="s">
        <v>22</v>
      </c>
      <c r="P151" s="6">
        <f t="shared" si="7"/>
        <v>6739.2</v>
      </c>
      <c r="Q151">
        <f t="shared" si="8"/>
        <v>6739.2</v>
      </c>
      <c r="R151">
        <v>1.3</v>
      </c>
      <c r="S151" s="3">
        <v>0.2</v>
      </c>
    </row>
    <row r="152" spans="1:19" x14ac:dyDescent="0.25">
      <c r="A152" s="8">
        <v>45876</v>
      </c>
      <c r="B152" t="s">
        <v>11089</v>
      </c>
      <c r="C152">
        <v>3032</v>
      </c>
      <c r="D152" s="6">
        <f t="shared" si="6"/>
        <v>3941.6000000000004</v>
      </c>
      <c r="E152" t="s">
        <v>50</v>
      </c>
      <c r="F152" t="s">
        <v>11090</v>
      </c>
      <c r="G152" s="3">
        <v>0.2</v>
      </c>
      <c r="L152" t="s">
        <v>22</v>
      </c>
      <c r="P152" s="6">
        <f t="shared" si="7"/>
        <v>3941.6000000000004</v>
      </c>
      <c r="Q152">
        <f t="shared" si="8"/>
        <v>3941.6</v>
      </c>
      <c r="R152">
        <v>1.3</v>
      </c>
      <c r="S152" s="3">
        <v>0.2</v>
      </c>
    </row>
    <row r="153" spans="1:19" x14ac:dyDescent="0.25">
      <c r="A153" s="8">
        <v>45876</v>
      </c>
      <c r="B153" t="s">
        <v>11091</v>
      </c>
      <c r="C153">
        <v>5096</v>
      </c>
      <c r="D153" s="6">
        <f t="shared" si="6"/>
        <v>6624.8</v>
      </c>
      <c r="E153" t="s">
        <v>50</v>
      </c>
      <c r="F153" t="s">
        <v>11092</v>
      </c>
      <c r="G153" s="3">
        <v>0.2</v>
      </c>
      <c r="L153" t="s">
        <v>22</v>
      </c>
      <c r="P153" s="6">
        <f t="shared" si="7"/>
        <v>6624.8</v>
      </c>
      <c r="Q153">
        <f t="shared" si="8"/>
        <v>6624.8</v>
      </c>
      <c r="R153">
        <v>1.3</v>
      </c>
      <c r="S153" s="3">
        <v>0.2</v>
      </c>
    </row>
    <row r="154" spans="1:19" x14ac:dyDescent="0.25">
      <c r="A154" s="8">
        <v>45876</v>
      </c>
      <c r="B154" t="s">
        <v>11093</v>
      </c>
      <c r="C154">
        <v>6720</v>
      </c>
      <c r="D154" s="6">
        <f t="shared" si="6"/>
        <v>8736</v>
      </c>
      <c r="E154" t="s">
        <v>50</v>
      </c>
      <c r="F154" t="s">
        <v>11094</v>
      </c>
      <c r="G154" s="3">
        <v>0.2</v>
      </c>
      <c r="L154" t="s">
        <v>22</v>
      </c>
      <c r="P154" s="6">
        <f t="shared" si="7"/>
        <v>8736</v>
      </c>
      <c r="Q154">
        <f t="shared" si="8"/>
        <v>8736</v>
      </c>
      <c r="R154">
        <v>1.3</v>
      </c>
      <c r="S154" s="3">
        <v>0.2</v>
      </c>
    </row>
    <row r="155" spans="1:19" x14ac:dyDescent="0.25">
      <c r="A155" s="8">
        <v>45875</v>
      </c>
      <c r="B155" t="s">
        <v>103</v>
      </c>
      <c r="C155">
        <v>764</v>
      </c>
      <c r="D155" s="6">
        <f t="shared" si="6"/>
        <v>993.2</v>
      </c>
      <c r="E155" t="s">
        <v>104</v>
      </c>
      <c r="F155" t="s">
        <v>105</v>
      </c>
      <c r="G155" s="3">
        <v>0.2</v>
      </c>
      <c r="H155">
        <v>0.2</v>
      </c>
      <c r="I155">
        <v>3.1185000000000002E-4</v>
      </c>
      <c r="L155" t="s">
        <v>18</v>
      </c>
      <c r="P155" s="6">
        <f t="shared" si="7"/>
        <v>993.2</v>
      </c>
      <c r="Q155">
        <f t="shared" si="8"/>
        <v>993.2</v>
      </c>
      <c r="R155">
        <v>1.3</v>
      </c>
      <c r="S155" s="3">
        <v>0.2</v>
      </c>
    </row>
    <row r="156" spans="1:19" x14ac:dyDescent="0.25">
      <c r="A156" s="8">
        <v>45875</v>
      </c>
      <c r="B156" t="s">
        <v>501</v>
      </c>
      <c r="C156">
        <v>155.4</v>
      </c>
      <c r="D156" s="6">
        <f t="shared" si="6"/>
        <v>202.01999999999998</v>
      </c>
      <c r="E156" t="s">
        <v>104</v>
      </c>
      <c r="F156" t="s">
        <v>502</v>
      </c>
      <c r="G156" s="3">
        <v>0.2</v>
      </c>
      <c r="H156">
        <v>0.2</v>
      </c>
      <c r="I156">
        <v>3.1185000000000002E-4</v>
      </c>
      <c r="L156" t="s">
        <v>18</v>
      </c>
      <c r="P156" s="6">
        <f t="shared" si="7"/>
        <v>202.01999999999998</v>
      </c>
      <c r="Q156">
        <f t="shared" si="8"/>
        <v>202.02</v>
      </c>
      <c r="R156">
        <v>1.3</v>
      </c>
      <c r="S156" s="3">
        <v>0.2</v>
      </c>
    </row>
    <row r="157" spans="1:19" x14ac:dyDescent="0.25">
      <c r="A157" s="8">
        <v>45875</v>
      </c>
      <c r="B157" t="s">
        <v>1584</v>
      </c>
      <c r="C157">
        <v>212</v>
      </c>
      <c r="D157" s="6">
        <f t="shared" si="6"/>
        <v>275.60000000000002</v>
      </c>
      <c r="E157" t="s">
        <v>104</v>
      </c>
      <c r="F157" t="s">
        <v>1585</v>
      </c>
      <c r="G157" s="3">
        <v>0.2</v>
      </c>
      <c r="H157">
        <v>1E-3</v>
      </c>
      <c r="I157">
        <v>3.1080000000000001E-5</v>
      </c>
      <c r="L157" t="s">
        <v>18</v>
      </c>
      <c r="P157" s="6">
        <f t="shared" si="7"/>
        <v>275.60000000000002</v>
      </c>
      <c r="Q157">
        <f t="shared" si="8"/>
        <v>275.60000000000002</v>
      </c>
      <c r="R157">
        <v>1.3</v>
      </c>
      <c r="S157" s="3">
        <v>0.2</v>
      </c>
    </row>
    <row r="158" spans="1:19" x14ac:dyDescent="0.25">
      <c r="A158" s="8">
        <v>45875</v>
      </c>
      <c r="B158" t="s">
        <v>1799</v>
      </c>
      <c r="C158">
        <v>1458</v>
      </c>
      <c r="D158" s="6">
        <f t="shared" si="6"/>
        <v>1895.3999999999999</v>
      </c>
      <c r="E158" t="s">
        <v>1800</v>
      </c>
      <c r="F158" t="s">
        <v>1801</v>
      </c>
      <c r="G158" s="3">
        <v>0.2</v>
      </c>
      <c r="H158">
        <v>0.5</v>
      </c>
      <c r="I158">
        <v>4.4999999999999998E-2</v>
      </c>
      <c r="K158">
        <v>30</v>
      </c>
      <c r="L158" t="s">
        <v>18</v>
      </c>
      <c r="P158" s="6">
        <f t="shared" si="7"/>
        <v>1895.3999999999999</v>
      </c>
      <c r="Q158">
        <f t="shared" si="8"/>
        <v>1895.4</v>
      </c>
      <c r="R158">
        <v>1.3</v>
      </c>
      <c r="S158" s="3">
        <v>0.2</v>
      </c>
    </row>
    <row r="159" spans="1:19" x14ac:dyDescent="0.25">
      <c r="A159" s="8">
        <v>45875</v>
      </c>
      <c r="B159" t="s">
        <v>2157</v>
      </c>
      <c r="C159">
        <v>12990</v>
      </c>
      <c r="D159" s="6">
        <f t="shared" si="6"/>
        <v>16887</v>
      </c>
      <c r="E159" t="s">
        <v>34</v>
      </c>
      <c r="F159" t="s">
        <v>2158</v>
      </c>
      <c r="G159" s="3">
        <v>0.2</v>
      </c>
      <c r="H159">
        <v>2.2000000000000002</v>
      </c>
      <c r="I159">
        <v>4.1984E-2</v>
      </c>
      <c r="K159">
        <v>15</v>
      </c>
      <c r="L159" t="s">
        <v>18</v>
      </c>
      <c r="P159" s="6">
        <f t="shared" si="7"/>
        <v>16887</v>
      </c>
      <c r="Q159">
        <f t="shared" si="8"/>
        <v>16887</v>
      </c>
      <c r="R159">
        <v>1.3</v>
      </c>
      <c r="S159" s="3">
        <v>0.2</v>
      </c>
    </row>
    <row r="160" spans="1:19" x14ac:dyDescent="0.25">
      <c r="A160" s="8">
        <v>45875</v>
      </c>
      <c r="B160" t="s">
        <v>2317</v>
      </c>
      <c r="C160">
        <v>256</v>
      </c>
      <c r="D160" s="6">
        <f t="shared" si="6"/>
        <v>332.8</v>
      </c>
      <c r="E160" t="s">
        <v>104</v>
      </c>
      <c r="F160" t="s">
        <v>2318</v>
      </c>
      <c r="G160" s="3">
        <v>0.2</v>
      </c>
      <c r="H160">
        <v>0.2</v>
      </c>
      <c r="I160">
        <v>3.1185000000000002E-4</v>
      </c>
      <c r="L160" t="s">
        <v>18</v>
      </c>
      <c r="P160" s="6">
        <f t="shared" si="7"/>
        <v>332.8</v>
      </c>
      <c r="Q160">
        <f t="shared" si="8"/>
        <v>332.8</v>
      </c>
      <c r="R160">
        <v>1.3</v>
      </c>
      <c r="S160" s="3">
        <v>0.2</v>
      </c>
    </row>
    <row r="161" spans="1:19" x14ac:dyDescent="0.25">
      <c r="A161" s="8">
        <v>45875</v>
      </c>
      <c r="B161" t="s">
        <v>2319</v>
      </c>
      <c r="C161">
        <v>418</v>
      </c>
      <c r="D161" s="6">
        <f t="shared" si="6"/>
        <v>543.4</v>
      </c>
      <c r="E161" t="s">
        <v>104</v>
      </c>
      <c r="F161" t="s">
        <v>2320</v>
      </c>
      <c r="G161" s="3">
        <v>0.2</v>
      </c>
      <c r="H161">
        <v>0.2</v>
      </c>
      <c r="I161">
        <v>3.1185000000000002E-4</v>
      </c>
      <c r="L161" t="s">
        <v>18</v>
      </c>
      <c r="P161" s="6">
        <f t="shared" si="7"/>
        <v>543.4</v>
      </c>
      <c r="Q161">
        <f t="shared" si="8"/>
        <v>543.4</v>
      </c>
      <c r="R161">
        <v>1.3</v>
      </c>
      <c r="S161" s="3">
        <v>0.2</v>
      </c>
    </row>
    <row r="162" spans="1:19" x14ac:dyDescent="0.25">
      <c r="A162" s="8">
        <v>45875</v>
      </c>
      <c r="B162" t="s">
        <v>2406</v>
      </c>
      <c r="C162">
        <v>302</v>
      </c>
      <c r="D162" s="6">
        <f t="shared" si="6"/>
        <v>392.6</v>
      </c>
      <c r="E162" t="s">
        <v>104</v>
      </c>
      <c r="F162" t="s">
        <v>2407</v>
      </c>
      <c r="G162" s="3">
        <v>0.2</v>
      </c>
      <c r="H162">
        <v>3.5000000000000003E-2</v>
      </c>
      <c r="I162">
        <v>1.26E-4</v>
      </c>
      <c r="L162" t="s">
        <v>18</v>
      </c>
      <c r="P162" s="6">
        <f t="shared" si="7"/>
        <v>392.6</v>
      </c>
      <c r="Q162">
        <f t="shared" si="8"/>
        <v>392.6</v>
      </c>
      <c r="R162">
        <v>1.3</v>
      </c>
      <c r="S162" s="3">
        <v>0.2</v>
      </c>
    </row>
    <row r="163" spans="1:19" x14ac:dyDescent="0.25">
      <c r="A163" s="8">
        <v>45875</v>
      </c>
      <c r="B163" t="s">
        <v>3502</v>
      </c>
      <c r="C163">
        <v>8900</v>
      </c>
      <c r="D163" s="6">
        <f t="shared" si="6"/>
        <v>11570.000000000002</v>
      </c>
      <c r="E163" t="s">
        <v>113</v>
      </c>
      <c r="F163" t="s">
        <v>3503</v>
      </c>
      <c r="G163" s="3">
        <v>0.2</v>
      </c>
      <c r="H163">
        <v>1.34</v>
      </c>
      <c r="I163">
        <v>8.2319999999999997E-3</v>
      </c>
      <c r="K163">
        <v>30</v>
      </c>
      <c r="L163" t="s">
        <v>18</v>
      </c>
      <c r="P163" s="6">
        <f t="shared" si="7"/>
        <v>11570.000000000002</v>
      </c>
      <c r="Q163">
        <f t="shared" si="8"/>
        <v>11570</v>
      </c>
      <c r="R163">
        <v>1.3</v>
      </c>
      <c r="S163" s="3">
        <v>0.2</v>
      </c>
    </row>
    <row r="164" spans="1:19" x14ac:dyDescent="0.25">
      <c r="A164" s="8">
        <v>45875</v>
      </c>
      <c r="B164" t="s">
        <v>3626</v>
      </c>
      <c r="C164">
        <v>468</v>
      </c>
      <c r="D164" s="6">
        <f t="shared" si="6"/>
        <v>608.4</v>
      </c>
      <c r="E164" t="s">
        <v>104</v>
      </c>
      <c r="F164" t="s">
        <v>3627</v>
      </c>
      <c r="G164" s="3">
        <v>0.2</v>
      </c>
      <c r="H164">
        <v>8.8999999999999996E-2</v>
      </c>
      <c r="I164">
        <v>1.8200000000000001E-4</v>
      </c>
      <c r="L164" t="s">
        <v>18</v>
      </c>
      <c r="P164" s="6">
        <f t="shared" si="7"/>
        <v>608.4</v>
      </c>
      <c r="Q164">
        <f t="shared" si="8"/>
        <v>608.4</v>
      </c>
      <c r="R164">
        <v>1.3</v>
      </c>
      <c r="S164" s="3">
        <v>0.2</v>
      </c>
    </row>
    <row r="165" spans="1:19" x14ac:dyDescent="0.25">
      <c r="A165" s="8">
        <v>45875</v>
      </c>
      <c r="B165" t="s">
        <v>4063</v>
      </c>
      <c r="C165">
        <v>18000</v>
      </c>
      <c r="D165" s="6">
        <f t="shared" si="6"/>
        <v>23400</v>
      </c>
      <c r="E165" t="s">
        <v>4064</v>
      </c>
      <c r="F165" t="s">
        <v>4065</v>
      </c>
      <c r="G165" s="3">
        <v>0.2</v>
      </c>
      <c r="H165">
        <v>1.9</v>
      </c>
      <c r="I165">
        <v>3.2759999999999997E-2</v>
      </c>
      <c r="K165">
        <v>30</v>
      </c>
      <c r="L165" t="s">
        <v>18</v>
      </c>
      <c r="P165" s="6">
        <f t="shared" si="7"/>
        <v>23400</v>
      </c>
      <c r="Q165">
        <f t="shared" si="8"/>
        <v>23400</v>
      </c>
      <c r="R165">
        <v>1.3</v>
      </c>
      <c r="S165" s="3">
        <v>0.2</v>
      </c>
    </row>
    <row r="166" spans="1:19" x14ac:dyDescent="0.25">
      <c r="A166" s="8">
        <v>45875</v>
      </c>
      <c r="B166" t="s">
        <v>5294</v>
      </c>
      <c r="C166">
        <v>2030</v>
      </c>
      <c r="D166" s="6">
        <f t="shared" si="6"/>
        <v>2639.0000000000005</v>
      </c>
      <c r="E166" t="s">
        <v>1800</v>
      </c>
      <c r="F166" t="s">
        <v>5295</v>
      </c>
      <c r="G166" s="3">
        <v>0.2</v>
      </c>
      <c r="H166">
        <v>1</v>
      </c>
      <c r="I166">
        <v>3.5999999999999999E-3</v>
      </c>
      <c r="K166">
        <v>30</v>
      </c>
      <c r="L166" t="s">
        <v>18</v>
      </c>
      <c r="P166" s="6">
        <f t="shared" si="7"/>
        <v>2639.0000000000005</v>
      </c>
      <c r="Q166">
        <f t="shared" si="8"/>
        <v>2639</v>
      </c>
      <c r="R166">
        <v>1.3</v>
      </c>
      <c r="S166" s="3">
        <v>0.2</v>
      </c>
    </row>
    <row r="167" spans="1:19" x14ac:dyDescent="0.25">
      <c r="A167" s="8">
        <v>45875</v>
      </c>
      <c r="B167" t="s">
        <v>5496</v>
      </c>
      <c r="C167">
        <v>764</v>
      </c>
      <c r="D167" s="6">
        <f t="shared" si="6"/>
        <v>993.2</v>
      </c>
      <c r="E167" t="s">
        <v>104</v>
      </c>
      <c r="F167" t="s">
        <v>5497</v>
      </c>
      <c r="G167" s="3">
        <v>0.2</v>
      </c>
      <c r="H167">
        <v>0.01</v>
      </c>
      <c r="I167">
        <v>3.1080000000000001E-5</v>
      </c>
      <c r="L167" t="s">
        <v>18</v>
      </c>
      <c r="P167" s="6">
        <f t="shared" si="7"/>
        <v>993.2</v>
      </c>
      <c r="Q167">
        <f t="shared" si="8"/>
        <v>993.2</v>
      </c>
      <c r="R167">
        <v>1.3</v>
      </c>
      <c r="S167" s="3">
        <v>0.2</v>
      </c>
    </row>
    <row r="168" spans="1:19" x14ac:dyDescent="0.25">
      <c r="A168" s="8">
        <v>45875</v>
      </c>
      <c r="B168" t="s">
        <v>5732</v>
      </c>
      <c r="C168">
        <v>2041</v>
      </c>
      <c r="D168" s="6">
        <f t="shared" si="6"/>
        <v>2653.3</v>
      </c>
      <c r="E168" t="s">
        <v>1800</v>
      </c>
      <c r="F168" t="s">
        <v>5733</v>
      </c>
      <c r="G168" s="3">
        <v>0.2</v>
      </c>
      <c r="H168">
        <v>1</v>
      </c>
      <c r="I168">
        <v>0.01</v>
      </c>
      <c r="K168">
        <v>30</v>
      </c>
      <c r="L168" t="s">
        <v>18</v>
      </c>
      <c r="P168" s="6">
        <f t="shared" si="7"/>
        <v>2653.3</v>
      </c>
      <c r="Q168">
        <f t="shared" si="8"/>
        <v>2653.3</v>
      </c>
      <c r="R168">
        <v>1.3</v>
      </c>
      <c r="S168" s="3">
        <v>0.2</v>
      </c>
    </row>
    <row r="169" spans="1:19" x14ac:dyDescent="0.25">
      <c r="A169" s="8">
        <v>45875</v>
      </c>
      <c r="B169" t="s">
        <v>5940</v>
      </c>
      <c r="C169">
        <v>150.19999999999999</v>
      </c>
      <c r="D169" s="6">
        <f t="shared" si="6"/>
        <v>195.26</v>
      </c>
      <c r="E169" t="s">
        <v>104</v>
      </c>
      <c r="F169" t="s">
        <v>5941</v>
      </c>
      <c r="G169" s="3">
        <v>0.2</v>
      </c>
      <c r="H169">
        <v>0.01</v>
      </c>
      <c r="I169">
        <v>3.1080000000000001E-5</v>
      </c>
      <c r="L169" t="s">
        <v>18</v>
      </c>
      <c r="P169" s="6">
        <f t="shared" si="7"/>
        <v>195.26</v>
      </c>
      <c r="Q169">
        <f t="shared" si="8"/>
        <v>195.26</v>
      </c>
      <c r="R169">
        <v>1.3</v>
      </c>
      <c r="S169" s="3">
        <v>0.2</v>
      </c>
    </row>
    <row r="170" spans="1:19" x14ac:dyDescent="0.25">
      <c r="A170" s="8">
        <v>45875</v>
      </c>
      <c r="B170" t="s">
        <v>6228</v>
      </c>
      <c r="C170">
        <v>350</v>
      </c>
      <c r="D170" s="6">
        <f t="shared" si="6"/>
        <v>455</v>
      </c>
      <c r="E170" t="s">
        <v>104</v>
      </c>
      <c r="F170" t="s">
        <v>6229</v>
      </c>
      <c r="G170" s="3">
        <v>0.2</v>
      </c>
      <c r="H170">
        <v>3.5000000000000003E-2</v>
      </c>
      <c r="I170">
        <v>3.1185000000000002E-4</v>
      </c>
      <c r="L170" t="s">
        <v>18</v>
      </c>
      <c r="P170" s="6">
        <f t="shared" si="7"/>
        <v>455</v>
      </c>
      <c r="Q170">
        <f t="shared" si="8"/>
        <v>455</v>
      </c>
      <c r="R170">
        <v>1.3</v>
      </c>
      <c r="S170" s="3">
        <v>0.2</v>
      </c>
    </row>
    <row r="171" spans="1:19" x14ac:dyDescent="0.25">
      <c r="A171" s="8">
        <v>45875</v>
      </c>
      <c r="B171" t="s">
        <v>6880</v>
      </c>
      <c r="C171">
        <v>494</v>
      </c>
      <c r="D171" s="6">
        <f t="shared" si="6"/>
        <v>642.20000000000005</v>
      </c>
      <c r="E171" t="s">
        <v>104</v>
      </c>
      <c r="F171" t="s">
        <v>6881</v>
      </c>
      <c r="G171" s="3">
        <v>0.2</v>
      </c>
      <c r="H171">
        <v>0.36</v>
      </c>
      <c r="I171">
        <v>1.003968E-3</v>
      </c>
      <c r="L171" t="s">
        <v>18</v>
      </c>
      <c r="P171" s="6">
        <f t="shared" si="7"/>
        <v>642.20000000000005</v>
      </c>
      <c r="Q171">
        <f t="shared" si="8"/>
        <v>642.20000000000005</v>
      </c>
      <c r="R171">
        <v>1.3</v>
      </c>
      <c r="S171" s="3">
        <v>0.2</v>
      </c>
    </row>
    <row r="172" spans="1:19" x14ac:dyDescent="0.25">
      <c r="A172" s="8">
        <v>45875</v>
      </c>
      <c r="B172" t="s">
        <v>7061</v>
      </c>
      <c r="C172">
        <v>2600</v>
      </c>
      <c r="D172" s="6">
        <f t="shared" si="6"/>
        <v>4056</v>
      </c>
      <c r="E172" t="s">
        <v>7062</v>
      </c>
      <c r="F172" t="s">
        <v>7063</v>
      </c>
      <c r="G172" s="3">
        <v>0</v>
      </c>
      <c r="H172">
        <v>0.06</v>
      </c>
      <c r="I172">
        <v>2.146E-2</v>
      </c>
      <c r="K172">
        <v>15</v>
      </c>
      <c r="L172" t="s">
        <v>18</v>
      </c>
      <c r="P172" s="6">
        <f t="shared" si="7"/>
        <v>4056</v>
      </c>
      <c r="Q172">
        <f t="shared" si="8"/>
        <v>3380</v>
      </c>
      <c r="R172">
        <v>1.3</v>
      </c>
      <c r="S172" s="3">
        <v>0.2</v>
      </c>
    </row>
    <row r="173" spans="1:19" x14ac:dyDescent="0.25">
      <c r="A173" s="8">
        <v>45875</v>
      </c>
      <c r="B173" t="s">
        <v>7212</v>
      </c>
      <c r="C173">
        <v>3607</v>
      </c>
      <c r="D173" s="6">
        <f t="shared" si="6"/>
        <v>4689.1000000000004</v>
      </c>
      <c r="E173" t="s">
        <v>1800</v>
      </c>
      <c r="F173" t="s">
        <v>7213</v>
      </c>
      <c r="G173" s="3">
        <v>0.2</v>
      </c>
      <c r="H173">
        <v>1</v>
      </c>
      <c r="I173">
        <v>7.1999999999999995E-2</v>
      </c>
      <c r="K173">
        <v>30</v>
      </c>
      <c r="L173" t="s">
        <v>18</v>
      </c>
      <c r="P173" s="6">
        <f t="shared" si="7"/>
        <v>4689.1000000000004</v>
      </c>
      <c r="Q173">
        <f t="shared" si="8"/>
        <v>4689.1000000000004</v>
      </c>
      <c r="R173">
        <v>1.3</v>
      </c>
      <c r="S173" s="3">
        <v>0.2</v>
      </c>
    </row>
    <row r="174" spans="1:19" x14ac:dyDescent="0.25">
      <c r="A174" s="8">
        <v>45875</v>
      </c>
      <c r="B174" t="s">
        <v>7614</v>
      </c>
      <c r="C174">
        <v>3625</v>
      </c>
      <c r="D174" s="6">
        <f t="shared" si="6"/>
        <v>4712.5</v>
      </c>
      <c r="E174" t="s">
        <v>1800</v>
      </c>
      <c r="F174" t="s">
        <v>7615</v>
      </c>
      <c r="G174" s="3">
        <v>0.2</v>
      </c>
      <c r="H174">
        <v>0.6</v>
      </c>
      <c r="I174">
        <v>0.2</v>
      </c>
      <c r="K174">
        <v>30</v>
      </c>
      <c r="L174" t="s">
        <v>18</v>
      </c>
      <c r="P174" s="6">
        <f t="shared" si="7"/>
        <v>4712.5</v>
      </c>
      <c r="Q174">
        <f t="shared" si="8"/>
        <v>4712.5</v>
      </c>
      <c r="R174">
        <v>1.3</v>
      </c>
      <c r="S174" s="3">
        <v>0.2</v>
      </c>
    </row>
    <row r="175" spans="1:19" x14ac:dyDescent="0.25">
      <c r="A175" s="8">
        <v>45875</v>
      </c>
      <c r="B175" t="s">
        <v>10940</v>
      </c>
      <c r="C175">
        <v>8275</v>
      </c>
      <c r="D175" s="6">
        <f t="shared" si="6"/>
        <v>10757.5</v>
      </c>
      <c r="E175" t="s">
        <v>10941</v>
      </c>
      <c r="F175" t="s">
        <v>10942</v>
      </c>
      <c r="G175" s="3">
        <v>0.2</v>
      </c>
      <c r="H175">
        <v>1.85</v>
      </c>
      <c r="I175">
        <v>9.75E-3</v>
      </c>
      <c r="K175">
        <v>30</v>
      </c>
      <c r="L175" t="s">
        <v>18</v>
      </c>
      <c r="P175" s="6">
        <f t="shared" si="7"/>
        <v>10757.5</v>
      </c>
      <c r="Q175">
        <f t="shared" si="8"/>
        <v>10757.5</v>
      </c>
      <c r="R175">
        <v>1.3</v>
      </c>
      <c r="S175" s="3">
        <v>0.2</v>
      </c>
    </row>
    <row r="176" spans="1:19" x14ac:dyDescent="0.25">
      <c r="A176" s="8">
        <v>45874</v>
      </c>
      <c r="B176" t="s">
        <v>398</v>
      </c>
      <c r="C176">
        <v>1294</v>
      </c>
      <c r="D176" s="6">
        <f t="shared" si="6"/>
        <v>1682.2</v>
      </c>
      <c r="E176" t="s">
        <v>400</v>
      </c>
      <c r="F176" t="s">
        <v>401</v>
      </c>
      <c r="G176" s="3">
        <v>0.2</v>
      </c>
      <c r="H176">
        <v>0.31</v>
      </c>
      <c r="I176">
        <v>5.8500000000000002E-4</v>
      </c>
      <c r="K176">
        <v>30</v>
      </c>
      <c r="L176" t="s">
        <v>22</v>
      </c>
      <c r="P176" s="6">
        <f t="shared" si="7"/>
        <v>1682.2</v>
      </c>
      <c r="Q176">
        <f t="shared" si="8"/>
        <v>1682.2</v>
      </c>
      <c r="R176">
        <v>1.3</v>
      </c>
      <c r="S176" s="3">
        <v>0.2</v>
      </c>
    </row>
    <row r="177" spans="1:19" x14ac:dyDescent="0.25">
      <c r="A177" s="8">
        <v>45874</v>
      </c>
      <c r="B177" t="s">
        <v>447</v>
      </c>
      <c r="C177">
        <v>16100</v>
      </c>
      <c r="D177" s="6">
        <f t="shared" si="6"/>
        <v>20930</v>
      </c>
      <c r="E177" t="s">
        <v>452</v>
      </c>
      <c r="F177" t="s">
        <v>453</v>
      </c>
      <c r="G177" s="3">
        <v>0.2</v>
      </c>
      <c r="H177">
        <v>4</v>
      </c>
      <c r="I177">
        <v>8.9999999999999993E-3</v>
      </c>
      <c r="K177">
        <v>30</v>
      </c>
      <c r="L177" t="s">
        <v>22</v>
      </c>
      <c r="P177" s="6">
        <f t="shared" si="7"/>
        <v>20930</v>
      </c>
      <c r="Q177">
        <f t="shared" si="8"/>
        <v>20930</v>
      </c>
      <c r="R177">
        <v>1.3</v>
      </c>
      <c r="S177" s="3">
        <v>0.2</v>
      </c>
    </row>
    <row r="178" spans="1:19" x14ac:dyDescent="0.25">
      <c r="A178" s="8">
        <v>45874</v>
      </c>
      <c r="B178" t="s">
        <v>935</v>
      </c>
      <c r="C178">
        <v>2300</v>
      </c>
      <c r="D178" s="6">
        <f t="shared" si="6"/>
        <v>2990.0000000000005</v>
      </c>
      <c r="E178" t="s">
        <v>936</v>
      </c>
      <c r="F178" t="s">
        <v>937</v>
      </c>
      <c r="G178" s="3">
        <v>0.2</v>
      </c>
      <c r="H178">
        <v>0.2</v>
      </c>
      <c r="I178">
        <v>1E-3</v>
      </c>
      <c r="K178">
        <v>30</v>
      </c>
      <c r="L178" t="s">
        <v>22</v>
      </c>
      <c r="P178" s="6">
        <f t="shared" si="7"/>
        <v>2990.0000000000005</v>
      </c>
      <c r="Q178">
        <f t="shared" si="8"/>
        <v>2990</v>
      </c>
      <c r="R178">
        <v>1.3</v>
      </c>
      <c r="S178" s="3">
        <v>0.2</v>
      </c>
    </row>
    <row r="179" spans="1:19" x14ac:dyDescent="0.25">
      <c r="A179" s="8">
        <v>45874</v>
      </c>
      <c r="B179" t="s">
        <v>1011</v>
      </c>
      <c r="C179">
        <v>35000</v>
      </c>
      <c r="D179" s="6">
        <f t="shared" si="6"/>
        <v>45500.000000000007</v>
      </c>
      <c r="E179" t="s">
        <v>1007</v>
      </c>
      <c r="F179" t="s">
        <v>1017</v>
      </c>
      <c r="G179" s="3">
        <v>0.2</v>
      </c>
      <c r="H179">
        <v>0.82</v>
      </c>
      <c r="I179">
        <v>2.9919999999999999E-3</v>
      </c>
      <c r="K179">
        <v>30</v>
      </c>
      <c r="L179" t="s">
        <v>22</v>
      </c>
      <c r="P179" s="6">
        <f t="shared" si="7"/>
        <v>45500.000000000007</v>
      </c>
      <c r="Q179">
        <f t="shared" si="8"/>
        <v>45500</v>
      </c>
      <c r="R179">
        <v>1.3</v>
      </c>
      <c r="S179" s="3">
        <v>0.2</v>
      </c>
    </row>
    <row r="180" spans="1:19" x14ac:dyDescent="0.25">
      <c r="A180" s="8">
        <v>45874</v>
      </c>
      <c r="B180" t="s">
        <v>1190</v>
      </c>
      <c r="C180">
        <v>20.7</v>
      </c>
      <c r="D180" s="6">
        <f t="shared" si="6"/>
        <v>26.91</v>
      </c>
      <c r="E180" t="s">
        <v>412</v>
      </c>
      <c r="F180" t="s">
        <v>1192</v>
      </c>
      <c r="G180" s="3">
        <v>0.2</v>
      </c>
      <c r="H180">
        <v>0.2</v>
      </c>
      <c r="I180">
        <v>1E-3</v>
      </c>
      <c r="K180">
        <v>30</v>
      </c>
      <c r="L180" t="s">
        <v>22</v>
      </c>
      <c r="P180" s="6">
        <f t="shared" si="7"/>
        <v>26.91</v>
      </c>
      <c r="Q180">
        <f t="shared" si="8"/>
        <v>26.91</v>
      </c>
      <c r="R180">
        <v>1.3</v>
      </c>
      <c r="S180" s="3">
        <v>0.2</v>
      </c>
    </row>
    <row r="181" spans="1:19" x14ac:dyDescent="0.25">
      <c r="A181" s="8">
        <v>45874</v>
      </c>
      <c r="B181" t="s">
        <v>1425</v>
      </c>
      <c r="C181">
        <v>2512.5</v>
      </c>
      <c r="D181" s="6">
        <f t="shared" si="6"/>
        <v>3266.25</v>
      </c>
      <c r="E181" t="s">
        <v>150</v>
      </c>
      <c r="F181" t="s">
        <v>1426</v>
      </c>
      <c r="G181" s="3">
        <v>0.2</v>
      </c>
      <c r="H181">
        <v>0.5</v>
      </c>
      <c r="I181">
        <v>6.6640000000000005E-2</v>
      </c>
      <c r="K181">
        <v>30</v>
      </c>
      <c r="L181" t="s">
        <v>22</v>
      </c>
      <c r="P181" s="6">
        <f t="shared" si="7"/>
        <v>3266.25</v>
      </c>
      <c r="Q181">
        <f t="shared" si="8"/>
        <v>3266.25</v>
      </c>
      <c r="R181">
        <v>1.3</v>
      </c>
      <c r="S181" s="3">
        <v>0.2</v>
      </c>
    </row>
    <row r="182" spans="1:19" x14ac:dyDescent="0.25">
      <c r="A182" s="8">
        <v>45874</v>
      </c>
      <c r="B182" t="s">
        <v>1623</v>
      </c>
      <c r="C182">
        <v>4990</v>
      </c>
      <c r="D182" s="6">
        <f t="shared" si="6"/>
        <v>6487.0000000000009</v>
      </c>
      <c r="E182" t="s">
        <v>34</v>
      </c>
      <c r="F182" t="s">
        <v>1624</v>
      </c>
      <c r="G182" s="3">
        <v>0.2</v>
      </c>
      <c r="H182">
        <v>2.5</v>
      </c>
      <c r="I182">
        <v>0.79359999999999997</v>
      </c>
      <c r="K182">
        <v>30</v>
      </c>
      <c r="L182" t="s">
        <v>22</v>
      </c>
      <c r="P182" s="6">
        <f t="shared" si="7"/>
        <v>6487.0000000000009</v>
      </c>
      <c r="Q182">
        <f t="shared" si="8"/>
        <v>6487</v>
      </c>
      <c r="R182">
        <v>1.3</v>
      </c>
      <c r="S182" s="3">
        <v>0.2</v>
      </c>
    </row>
    <row r="183" spans="1:19" x14ac:dyDescent="0.25">
      <c r="A183" s="8">
        <v>45874</v>
      </c>
      <c r="B183" t="s">
        <v>1700</v>
      </c>
      <c r="C183">
        <v>590</v>
      </c>
      <c r="D183" s="6">
        <f t="shared" si="6"/>
        <v>767.00000000000011</v>
      </c>
      <c r="E183" t="s">
        <v>936</v>
      </c>
      <c r="F183" t="s">
        <v>1703</v>
      </c>
      <c r="G183" s="3">
        <v>0.2</v>
      </c>
      <c r="H183">
        <v>0.2</v>
      </c>
      <c r="I183">
        <v>1E-3</v>
      </c>
      <c r="K183">
        <v>30</v>
      </c>
      <c r="L183" t="s">
        <v>22</v>
      </c>
      <c r="P183" s="6">
        <f t="shared" si="7"/>
        <v>767.00000000000011</v>
      </c>
      <c r="Q183">
        <f t="shared" si="8"/>
        <v>767</v>
      </c>
      <c r="R183">
        <v>1.3</v>
      </c>
      <c r="S183" s="3">
        <v>0.2</v>
      </c>
    </row>
    <row r="184" spans="1:19" x14ac:dyDescent="0.25">
      <c r="A184" s="8">
        <v>45874</v>
      </c>
      <c r="B184" t="s">
        <v>2021</v>
      </c>
      <c r="C184">
        <v>16920</v>
      </c>
      <c r="D184" s="6">
        <f t="shared" si="6"/>
        <v>21996</v>
      </c>
      <c r="E184" t="s">
        <v>92</v>
      </c>
      <c r="F184" t="s">
        <v>2022</v>
      </c>
      <c r="G184" s="3">
        <v>0.2</v>
      </c>
      <c r="H184">
        <v>3</v>
      </c>
      <c r="I184">
        <v>6.0000000000000001E-3</v>
      </c>
      <c r="K184">
        <v>30</v>
      </c>
      <c r="L184" t="s">
        <v>22</v>
      </c>
      <c r="P184" s="6">
        <f t="shared" si="7"/>
        <v>21996</v>
      </c>
      <c r="Q184">
        <f t="shared" si="8"/>
        <v>21996</v>
      </c>
      <c r="R184">
        <v>1.3</v>
      </c>
      <c r="S184" s="3">
        <v>0.2</v>
      </c>
    </row>
    <row r="185" spans="1:19" x14ac:dyDescent="0.25">
      <c r="A185" s="8">
        <v>45874</v>
      </c>
      <c r="B185" t="s">
        <v>2303</v>
      </c>
      <c r="C185">
        <v>900</v>
      </c>
      <c r="D185" s="6">
        <f t="shared" si="6"/>
        <v>1170</v>
      </c>
      <c r="E185" t="s">
        <v>150</v>
      </c>
      <c r="F185" t="s">
        <v>2304</v>
      </c>
      <c r="G185" s="3">
        <v>0.2</v>
      </c>
      <c r="H185">
        <v>0.5</v>
      </c>
      <c r="I185">
        <v>0.28000000000000003</v>
      </c>
      <c r="K185">
        <v>30</v>
      </c>
      <c r="L185" t="s">
        <v>22</v>
      </c>
      <c r="P185" s="6">
        <f t="shared" si="7"/>
        <v>1170</v>
      </c>
      <c r="Q185">
        <f t="shared" si="8"/>
        <v>1170</v>
      </c>
      <c r="R185">
        <v>1.3</v>
      </c>
      <c r="S185" s="3">
        <v>0.2</v>
      </c>
    </row>
    <row r="186" spans="1:19" x14ac:dyDescent="0.25">
      <c r="A186" s="8">
        <v>45874</v>
      </c>
      <c r="B186" t="s">
        <v>2439</v>
      </c>
      <c r="C186">
        <v>806</v>
      </c>
      <c r="D186" s="6">
        <f t="shared" si="6"/>
        <v>1047.8</v>
      </c>
      <c r="E186" t="s">
        <v>34</v>
      </c>
      <c r="F186" t="s">
        <v>2440</v>
      </c>
      <c r="G186" s="3">
        <v>0.2</v>
      </c>
      <c r="H186">
        <v>0.3</v>
      </c>
      <c r="I186">
        <v>6.7499999999999999E-3</v>
      </c>
      <c r="K186">
        <v>30</v>
      </c>
      <c r="L186" t="s">
        <v>22</v>
      </c>
      <c r="P186" s="6">
        <f t="shared" si="7"/>
        <v>1047.8</v>
      </c>
      <c r="Q186">
        <f t="shared" si="8"/>
        <v>1047.8</v>
      </c>
      <c r="R186">
        <v>1.3</v>
      </c>
      <c r="S186" s="3">
        <v>0.2</v>
      </c>
    </row>
    <row r="187" spans="1:19" x14ac:dyDescent="0.25">
      <c r="A187" s="8">
        <v>45874</v>
      </c>
      <c r="B187" t="s">
        <v>2954</v>
      </c>
      <c r="C187">
        <v>10749.75</v>
      </c>
      <c r="D187" s="6">
        <f t="shared" si="6"/>
        <v>13974.674999999999</v>
      </c>
      <c r="E187" t="s">
        <v>20</v>
      </c>
      <c r="F187" t="s">
        <v>2955</v>
      </c>
      <c r="G187" s="3">
        <v>0.2</v>
      </c>
      <c r="H187">
        <v>3</v>
      </c>
      <c r="I187">
        <v>8.9999999999999993E-3</v>
      </c>
      <c r="K187">
        <v>30</v>
      </c>
      <c r="L187" t="s">
        <v>22</v>
      </c>
      <c r="P187" s="6">
        <f t="shared" si="7"/>
        <v>13974.674999999999</v>
      </c>
      <c r="Q187">
        <f t="shared" si="8"/>
        <v>13974.675000000001</v>
      </c>
      <c r="R187">
        <v>1.3</v>
      </c>
      <c r="S187" s="3">
        <v>0.2</v>
      </c>
    </row>
    <row r="188" spans="1:19" x14ac:dyDescent="0.25">
      <c r="A188" s="8">
        <v>45874</v>
      </c>
      <c r="B188" t="s">
        <v>3486</v>
      </c>
      <c r="C188">
        <v>1303.17</v>
      </c>
      <c r="D188" s="6">
        <f t="shared" si="6"/>
        <v>1694.1210000000001</v>
      </c>
      <c r="E188" t="s">
        <v>20</v>
      </c>
      <c r="F188" t="s">
        <v>3487</v>
      </c>
      <c r="G188" s="3">
        <v>0.2</v>
      </c>
      <c r="H188">
        <v>0.4</v>
      </c>
      <c r="I188">
        <v>1E-3</v>
      </c>
      <c r="K188">
        <v>30</v>
      </c>
      <c r="L188" t="s">
        <v>22</v>
      </c>
      <c r="P188" s="6">
        <f t="shared" si="7"/>
        <v>1694.1210000000001</v>
      </c>
      <c r="Q188">
        <f t="shared" si="8"/>
        <v>1694.1210000000001</v>
      </c>
      <c r="R188">
        <v>1.3</v>
      </c>
      <c r="S188" s="3">
        <v>0.2</v>
      </c>
    </row>
    <row r="189" spans="1:19" x14ac:dyDescent="0.25">
      <c r="A189" s="8">
        <v>45874</v>
      </c>
      <c r="B189" t="s">
        <v>3579</v>
      </c>
      <c r="C189">
        <v>3178</v>
      </c>
      <c r="D189" s="6">
        <f t="shared" si="6"/>
        <v>4131.3999999999996</v>
      </c>
      <c r="E189" t="s">
        <v>1610</v>
      </c>
      <c r="F189" t="s">
        <v>3580</v>
      </c>
      <c r="G189" s="3">
        <v>0.2</v>
      </c>
      <c r="H189">
        <v>7</v>
      </c>
      <c r="I189">
        <v>0.22500000000000001</v>
      </c>
      <c r="K189">
        <v>30</v>
      </c>
      <c r="L189" t="s">
        <v>22</v>
      </c>
      <c r="P189" s="6">
        <f t="shared" si="7"/>
        <v>4131.3999999999996</v>
      </c>
      <c r="Q189">
        <f t="shared" si="8"/>
        <v>4131.4000000000005</v>
      </c>
      <c r="R189">
        <v>1.3</v>
      </c>
      <c r="S189" s="3">
        <v>0.2</v>
      </c>
    </row>
    <row r="190" spans="1:19" x14ac:dyDescent="0.25">
      <c r="A190" s="8">
        <v>45874</v>
      </c>
      <c r="B190" t="s">
        <v>3610</v>
      </c>
      <c r="C190">
        <v>230</v>
      </c>
      <c r="D190" s="6">
        <f t="shared" si="6"/>
        <v>299</v>
      </c>
      <c r="E190" t="s">
        <v>936</v>
      </c>
      <c r="F190" t="s">
        <v>3613</v>
      </c>
      <c r="G190" s="3">
        <v>0.2</v>
      </c>
      <c r="H190">
        <v>0.2</v>
      </c>
      <c r="I190">
        <v>1E-3</v>
      </c>
      <c r="K190">
        <v>30</v>
      </c>
      <c r="L190" t="s">
        <v>22</v>
      </c>
      <c r="P190" s="6">
        <f t="shared" si="7"/>
        <v>299</v>
      </c>
      <c r="Q190">
        <f t="shared" si="8"/>
        <v>299</v>
      </c>
      <c r="R190">
        <v>1.3</v>
      </c>
      <c r="S190" s="3">
        <v>0.2</v>
      </c>
    </row>
    <row r="191" spans="1:19" x14ac:dyDescent="0.25">
      <c r="A191" s="8">
        <v>45874</v>
      </c>
      <c r="B191" t="s">
        <v>3620</v>
      </c>
      <c r="C191">
        <v>887</v>
      </c>
      <c r="D191" s="6">
        <f t="shared" si="6"/>
        <v>1153.1000000000001</v>
      </c>
      <c r="E191" t="s">
        <v>34</v>
      </c>
      <c r="F191" t="s">
        <v>3621</v>
      </c>
      <c r="G191" s="3">
        <v>0.2</v>
      </c>
      <c r="H191">
        <v>0.6</v>
      </c>
      <c r="I191">
        <v>7.4999999999999997E-3</v>
      </c>
      <c r="K191">
        <v>30</v>
      </c>
      <c r="L191" t="s">
        <v>22</v>
      </c>
      <c r="P191" s="6">
        <f t="shared" si="7"/>
        <v>1153.1000000000001</v>
      </c>
      <c r="Q191">
        <f t="shared" si="8"/>
        <v>1153.1000000000001</v>
      </c>
      <c r="R191">
        <v>1.3</v>
      </c>
      <c r="S191" s="3">
        <v>0.2</v>
      </c>
    </row>
    <row r="192" spans="1:19" x14ac:dyDescent="0.25">
      <c r="A192" s="8">
        <v>45874</v>
      </c>
      <c r="B192" t="s">
        <v>3637</v>
      </c>
      <c r="C192">
        <v>5590</v>
      </c>
      <c r="D192" s="6">
        <f t="shared" si="6"/>
        <v>7267.0000000000009</v>
      </c>
      <c r="E192" t="s">
        <v>34</v>
      </c>
      <c r="F192" t="s">
        <v>3640</v>
      </c>
      <c r="G192" s="3">
        <v>0.2</v>
      </c>
      <c r="H192">
        <v>10.85</v>
      </c>
      <c r="I192">
        <v>9.5815999999999998E-2</v>
      </c>
      <c r="K192">
        <v>30</v>
      </c>
      <c r="L192" t="s">
        <v>22</v>
      </c>
      <c r="P192" s="6">
        <f t="shared" si="7"/>
        <v>7267.0000000000009</v>
      </c>
      <c r="Q192">
        <f t="shared" si="8"/>
        <v>7267</v>
      </c>
      <c r="R192">
        <v>1.3</v>
      </c>
      <c r="S192" s="3">
        <v>0.2</v>
      </c>
    </row>
    <row r="193" spans="1:19" x14ac:dyDescent="0.25">
      <c r="A193" s="8">
        <v>45874</v>
      </c>
      <c r="B193" t="s">
        <v>3675</v>
      </c>
      <c r="C193">
        <v>5300</v>
      </c>
      <c r="D193" s="6">
        <f t="shared" si="6"/>
        <v>6890</v>
      </c>
      <c r="E193" t="s">
        <v>3678</v>
      </c>
      <c r="F193" t="s">
        <v>3679</v>
      </c>
      <c r="G193" s="3">
        <v>0.2</v>
      </c>
      <c r="H193">
        <v>2</v>
      </c>
      <c r="I193">
        <v>4.9000000000000002E-2</v>
      </c>
      <c r="K193">
        <v>30</v>
      </c>
      <c r="L193" t="s">
        <v>22</v>
      </c>
      <c r="P193" s="6">
        <f t="shared" si="7"/>
        <v>6890</v>
      </c>
      <c r="Q193">
        <f t="shared" si="8"/>
        <v>6890</v>
      </c>
      <c r="R193">
        <v>1.3</v>
      </c>
      <c r="S193" s="3">
        <v>0.2</v>
      </c>
    </row>
    <row r="194" spans="1:19" x14ac:dyDescent="0.25">
      <c r="A194" s="8">
        <v>45874</v>
      </c>
      <c r="B194" t="s">
        <v>4188</v>
      </c>
      <c r="C194">
        <v>44414</v>
      </c>
      <c r="D194" s="6">
        <f t="shared" si="6"/>
        <v>69285.84</v>
      </c>
      <c r="E194" t="s">
        <v>1349</v>
      </c>
      <c r="F194" t="s">
        <v>4189</v>
      </c>
      <c r="G194" s="3">
        <v>0</v>
      </c>
      <c r="H194">
        <v>0.75</v>
      </c>
      <c r="I194">
        <v>1.2903750000000001E-3</v>
      </c>
      <c r="K194">
        <v>30</v>
      </c>
      <c r="L194" t="s">
        <v>22</v>
      </c>
      <c r="P194" s="6">
        <f t="shared" si="7"/>
        <v>69285.84</v>
      </c>
      <c r="Q194">
        <f t="shared" si="8"/>
        <v>57738.200000000004</v>
      </c>
      <c r="R194">
        <v>1.3</v>
      </c>
      <c r="S194" s="3">
        <v>0.2</v>
      </c>
    </row>
    <row r="195" spans="1:19" x14ac:dyDescent="0.25">
      <c r="A195" s="8">
        <v>45874</v>
      </c>
      <c r="B195" t="s">
        <v>6408</v>
      </c>
      <c r="C195">
        <v>487.5</v>
      </c>
      <c r="D195" s="6">
        <f t="shared" ref="D195:D258" si="9">P195</f>
        <v>633.75</v>
      </c>
      <c r="E195" t="s">
        <v>150</v>
      </c>
      <c r="F195" t="s">
        <v>6409</v>
      </c>
      <c r="G195" s="3">
        <v>0.2</v>
      </c>
      <c r="H195">
        <v>0.5</v>
      </c>
      <c r="I195">
        <v>0.14000000000000001</v>
      </c>
      <c r="K195">
        <v>30</v>
      </c>
      <c r="L195" t="s">
        <v>22</v>
      </c>
      <c r="P195" s="6">
        <f t="shared" ref="P195:P258" si="10">C195/(100%+G195)*R195*(100%+S195)</f>
        <v>633.75</v>
      </c>
      <c r="Q195">
        <f t="shared" ref="Q195:Q258" si="11">C195*R195</f>
        <v>633.75</v>
      </c>
      <c r="R195">
        <v>1.3</v>
      </c>
      <c r="S195" s="3">
        <v>0.2</v>
      </c>
    </row>
    <row r="196" spans="1:19" x14ac:dyDescent="0.25">
      <c r="A196" s="8">
        <v>45874</v>
      </c>
      <c r="B196" t="s">
        <v>6410</v>
      </c>
      <c r="C196">
        <v>900</v>
      </c>
      <c r="D196" s="6">
        <f t="shared" si="9"/>
        <v>1170</v>
      </c>
      <c r="E196" t="s">
        <v>150</v>
      </c>
      <c r="F196" t="s">
        <v>6411</v>
      </c>
      <c r="G196" s="3">
        <v>0.2</v>
      </c>
      <c r="H196">
        <v>0.5</v>
      </c>
      <c r="I196">
        <v>0.28000000000000003</v>
      </c>
      <c r="K196">
        <v>30</v>
      </c>
      <c r="L196" t="s">
        <v>22</v>
      </c>
      <c r="P196" s="6">
        <f t="shared" si="10"/>
        <v>1170</v>
      </c>
      <c r="Q196">
        <f t="shared" si="11"/>
        <v>1170</v>
      </c>
      <c r="R196">
        <v>1.3</v>
      </c>
      <c r="S196" s="3">
        <v>0.2</v>
      </c>
    </row>
    <row r="197" spans="1:19" x14ac:dyDescent="0.25">
      <c r="A197" s="8">
        <v>45874</v>
      </c>
      <c r="B197" t="s">
        <v>6412</v>
      </c>
      <c r="C197">
        <v>245519.7</v>
      </c>
      <c r="D197" s="6">
        <f t="shared" si="9"/>
        <v>319175.61000000004</v>
      </c>
      <c r="E197" t="s">
        <v>20</v>
      </c>
      <c r="F197" t="s">
        <v>6413</v>
      </c>
      <c r="G197" s="3">
        <v>0.2</v>
      </c>
      <c r="H197">
        <v>3</v>
      </c>
      <c r="I197">
        <v>8.9999999999999993E-3</v>
      </c>
      <c r="K197">
        <v>30</v>
      </c>
      <c r="L197" t="s">
        <v>22</v>
      </c>
      <c r="P197" s="6">
        <f t="shared" si="10"/>
        <v>319175.61000000004</v>
      </c>
      <c r="Q197">
        <f t="shared" si="11"/>
        <v>319175.61000000004</v>
      </c>
      <c r="R197">
        <v>1.3</v>
      </c>
      <c r="S197" s="3">
        <v>0.2</v>
      </c>
    </row>
    <row r="198" spans="1:19" x14ac:dyDescent="0.25">
      <c r="A198" s="8">
        <v>45874</v>
      </c>
      <c r="B198" t="s">
        <v>6593</v>
      </c>
      <c r="C198">
        <v>900</v>
      </c>
      <c r="D198" s="6">
        <f t="shared" si="9"/>
        <v>1170</v>
      </c>
      <c r="E198" t="s">
        <v>150</v>
      </c>
      <c r="F198" t="s">
        <v>6594</v>
      </c>
      <c r="G198" s="3">
        <v>0.2</v>
      </c>
      <c r="H198">
        <v>0.5</v>
      </c>
      <c r="I198">
        <v>0.28000000000000003</v>
      </c>
      <c r="K198">
        <v>30</v>
      </c>
      <c r="L198" t="s">
        <v>22</v>
      </c>
      <c r="P198" s="6">
        <f t="shared" si="10"/>
        <v>1170</v>
      </c>
      <c r="Q198">
        <f t="shared" si="11"/>
        <v>1170</v>
      </c>
      <c r="R198">
        <v>1.3</v>
      </c>
      <c r="S198" s="3">
        <v>0.2</v>
      </c>
    </row>
    <row r="199" spans="1:19" x14ac:dyDescent="0.25">
      <c r="A199" s="8">
        <v>45874</v>
      </c>
      <c r="B199" t="s">
        <v>6648</v>
      </c>
      <c r="C199">
        <v>12485</v>
      </c>
      <c r="D199" s="6">
        <f t="shared" si="9"/>
        <v>16230.5</v>
      </c>
      <c r="E199" t="s">
        <v>34</v>
      </c>
      <c r="F199" t="s">
        <v>6649</v>
      </c>
      <c r="G199" s="3">
        <v>0.2</v>
      </c>
      <c r="H199">
        <v>3</v>
      </c>
      <c r="I199">
        <v>0</v>
      </c>
      <c r="K199">
        <v>30</v>
      </c>
      <c r="L199" t="s">
        <v>22</v>
      </c>
      <c r="P199" s="6">
        <f t="shared" si="10"/>
        <v>16230.5</v>
      </c>
      <c r="Q199">
        <f t="shared" si="11"/>
        <v>16230.5</v>
      </c>
      <c r="R199">
        <v>1.3</v>
      </c>
      <c r="S199" s="3">
        <v>0.2</v>
      </c>
    </row>
    <row r="200" spans="1:19" x14ac:dyDescent="0.25">
      <c r="A200" s="8">
        <v>45874</v>
      </c>
      <c r="B200" t="s">
        <v>6705</v>
      </c>
      <c r="C200">
        <v>900</v>
      </c>
      <c r="D200" s="6">
        <f t="shared" si="9"/>
        <v>1170</v>
      </c>
      <c r="E200" t="s">
        <v>150</v>
      </c>
      <c r="F200" t="s">
        <v>6706</v>
      </c>
      <c r="G200" s="3">
        <v>0.2</v>
      </c>
      <c r="H200">
        <v>0.5</v>
      </c>
      <c r="I200">
        <v>0.28000000000000003</v>
      </c>
      <c r="K200">
        <v>30</v>
      </c>
      <c r="L200" t="s">
        <v>22</v>
      </c>
      <c r="P200" s="6">
        <f t="shared" si="10"/>
        <v>1170</v>
      </c>
      <c r="Q200">
        <f t="shared" si="11"/>
        <v>1170</v>
      </c>
      <c r="R200">
        <v>1.3</v>
      </c>
      <c r="S200" s="3">
        <v>0.2</v>
      </c>
    </row>
    <row r="201" spans="1:19" x14ac:dyDescent="0.25">
      <c r="A201" s="8">
        <v>45874</v>
      </c>
      <c r="B201" t="s">
        <v>6723</v>
      </c>
      <c r="C201">
        <v>110</v>
      </c>
      <c r="D201" s="6">
        <f t="shared" si="9"/>
        <v>171.6</v>
      </c>
      <c r="E201" t="s">
        <v>77</v>
      </c>
      <c r="F201" t="s">
        <v>6724</v>
      </c>
      <c r="G201" s="3">
        <v>0</v>
      </c>
      <c r="H201">
        <v>0.1</v>
      </c>
      <c r="I201">
        <v>6.2370000000000001E-5</v>
      </c>
      <c r="K201">
        <v>10</v>
      </c>
      <c r="L201" t="s">
        <v>22</v>
      </c>
      <c r="P201" s="6">
        <f t="shared" si="10"/>
        <v>171.6</v>
      </c>
      <c r="Q201">
        <f t="shared" si="11"/>
        <v>143</v>
      </c>
      <c r="R201">
        <v>1.3</v>
      </c>
      <c r="S201" s="3">
        <v>0.2</v>
      </c>
    </row>
    <row r="202" spans="1:19" x14ac:dyDescent="0.25">
      <c r="A202" s="8">
        <v>45874</v>
      </c>
      <c r="B202" t="s">
        <v>6928</v>
      </c>
      <c r="C202">
        <v>38</v>
      </c>
      <c r="D202" s="6">
        <f t="shared" si="9"/>
        <v>49.400000000000006</v>
      </c>
      <c r="E202" t="s">
        <v>139</v>
      </c>
      <c r="F202" t="s">
        <v>6929</v>
      </c>
      <c r="G202" s="3">
        <v>0.2</v>
      </c>
      <c r="H202">
        <v>0.06</v>
      </c>
      <c r="I202">
        <v>8.0000000000000004E-4</v>
      </c>
      <c r="K202">
        <v>30</v>
      </c>
      <c r="L202" t="s">
        <v>22</v>
      </c>
      <c r="P202" s="6">
        <f t="shared" si="10"/>
        <v>49.400000000000006</v>
      </c>
      <c r="Q202">
        <f t="shared" si="11"/>
        <v>49.4</v>
      </c>
      <c r="R202">
        <v>1.3</v>
      </c>
      <c r="S202" s="3">
        <v>0.2</v>
      </c>
    </row>
    <row r="203" spans="1:19" x14ac:dyDescent="0.25">
      <c r="A203" s="8">
        <v>45874</v>
      </c>
      <c r="B203" t="s">
        <v>6934</v>
      </c>
      <c r="C203">
        <v>23</v>
      </c>
      <c r="D203" s="6">
        <f t="shared" si="9"/>
        <v>29.9</v>
      </c>
      <c r="E203" t="s">
        <v>139</v>
      </c>
      <c r="F203" t="s">
        <v>6935</v>
      </c>
      <c r="G203" s="3">
        <v>0.2</v>
      </c>
      <c r="H203">
        <v>0.06</v>
      </c>
      <c r="I203">
        <v>8.0000000000000004E-4</v>
      </c>
      <c r="K203">
        <v>30</v>
      </c>
      <c r="L203" t="s">
        <v>22</v>
      </c>
      <c r="P203" s="6">
        <f t="shared" si="10"/>
        <v>29.9</v>
      </c>
      <c r="Q203">
        <f t="shared" si="11"/>
        <v>29.900000000000002</v>
      </c>
      <c r="R203">
        <v>1.3</v>
      </c>
      <c r="S203" s="3">
        <v>0.2</v>
      </c>
    </row>
    <row r="204" spans="1:19" x14ac:dyDescent="0.25">
      <c r="A204" s="8">
        <v>45874</v>
      </c>
      <c r="B204" t="s">
        <v>6997</v>
      </c>
      <c r="C204">
        <v>119</v>
      </c>
      <c r="D204" s="6">
        <f t="shared" si="9"/>
        <v>154.70000000000002</v>
      </c>
      <c r="E204" t="s">
        <v>239</v>
      </c>
      <c r="F204" t="s">
        <v>7002</v>
      </c>
      <c r="G204" s="3">
        <v>0.2</v>
      </c>
      <c r="H204">
        <v>0.3</v>
      </c>
      <c r="I204">
        <v>5.0000000000000001E-3</v>
      </c>
      <c r="K204">
        <v>30</v>
      </c>
      <c r="L204" t="s">
        <v>22</v>
      </c>
      <c r="P204" s="6">
        <f t="shared" si="10"/>
        <v>154.70000000000002</v>
      </c>
      <c r="Q204">
        <f t="shared" si="11"/>
        <v>154.70000000000002</v>
      </c>
      <c r="R204">
        <v>1.3</v>
      </c>
      <c r="S204" s="3">
        <v>0.2</v>
      </c>
    </row>
    <row r="205" spans="1:19" x14ac:dyDescent="0.25">
      <c r="A205" s="8">
        <v>45874</v>
      </c>
      <c r="B205" t="s">
        <v>7022</v>
      </c>
      <c r="C205">
        <v>1650</v>
      </c>
      <c r="D205" s="6">
        <f t="shared" si="9"/>
        <v>2145</v>
      </c>
      <c r="E205" t="s">
        <v>150</v>
      </c>
      <c r="F205" t="s">
        <v>7023</v>
      </c>
      <c r="G205" s="3">
        <v>0.2</v>
      </c>
      <c r="H205">
        <v>0.5</v>
      </c>
      <c r="I205">
        <v>0.28000000000000003</v>
      </c>
      <c r="K205">
        <v>30</v>
      </c>
      <c r="L205" t="s">
        <v>22</v>
      </c>
      <c r="P205" s="6">
        <f t="shared" si="10"/>
        <v>2145</v>
      </c>
      <c r="Q205">
        <f t="shared" si="11"/>
        <v>2145</v>
      </c>
      <c r="R205">
        <v>1.3</v>
      </c>
      <c r="S205" s="3">
        <v>0.2</v>
      </c>
    </row>
    <row r="206" spans="1:19" x14ac:dyDescent="0.25">
      <c r="A206" s="8">
        <v>45874</v>
      </c>
      <c r="B206" t="s">
        <v>7333</v>
      </c>
      <c r="C206">
        <v>11044</v>
      </c>
      <c r="D206" s="6">
        <f t="shared" si="9"/>
        <v>14357.2</v>
      </c>
      <c r="E206" t="s">
        <v>400</v>
      </c>
      <c r="F206" t="s">
        <v>7334</v>
      </c>
      <c r="G206" s="3">
        <v>0.2</v>
      </c>
      <c r="H206">
        <v>0.4</v>
      </c>
      <c r="I206">
        <v>1.6537500000000001E-3</v>
      </c>
      <c r="K206">
        <v>30</v>
      </c>
      <c r="L206" t="s">
        <v>22</v>
      </c>
      <c r="P206" s="6">
        <f t="shared" si="10"/>
        <v>14357.2</v>
      </c>
      <c r="Q206">
        <f t="shared" si="11"/>
        <v>14357.2</v>
      </c>
      <c r="R206">
        <v>1.3</v>
      </c>
      <c r="S206" s="3">
        <v>0.2</v>
      </c>
    </row>
    <row r="207" spans="1:19" x14ac:dyDescent="0.25">
      <c r="A207" s="8">
        <v>45874</v>
      </c>
      <c r="B207" t="s">
        <v>7363</v>
      </c>
      <c r="C207">
        <v>11400</v>
      </c>
      <c r="D207" s="6">
        <f t="shared" si="9"/>
        <v>14820</v>
      </c>
      <c r="E207" t="s">
        <v>31</v>
      </c>
      <c r="F207" t="s">
        <v>7364</v>
      </c>
      <c r="G207" s="3">
        <v>0.2</v>
      </c>
      <c r="H207">
        <v>3.79</v>
      </c>
      <c r="I207">
        <v>1.6719999999999999E-2</v>
      </c>
      <c r="K207">
        <v>30</v>
      </c>
      <c r="L207" t="s">
        <v>22</v>
      </c>
      <c r="P207" s="6">
        <f t="shared" si="10"/>
        <v>14820</v>
      </c>
      <c r="Q207">
        <f t="shared" si="11"/>
        <v>14820</v>
      </c>
      <c r="R207">
        <v>1.3</v>
      </c>
      <c r="S207" s="3">
        <v>0.2</v>
      </c>
    </row>
    <row r="208" spans="1:19" x14ac:dyDescent="0.25">
      <c r="A208" s="8">
        <v>45874</v>
      </c>
      <c r="B208" t="s">
        <v>7622</v>
      </c>
      <c r="C208">
        <v>2100</v>
      </c>
      <c r="D208" s="6">
        <f t="shared" si="9"/>
        <v>2730</v>
      </c>
      <c r="E208" t="s">
        <v>34</v>
      </c>
      <c r="F208" t="s">
        <v>7623</v>
      </c>
      <c r="G208" s="3">
        <v>0.2</v>
      </c>
      <c r="H208">
        <v>0.54</v>
      </c>
      <c r="I208">
        <v>1.2539999999999999E-3</v>
      </c>
      <c r="K208">
        <v>30</v>
      </c>
      <c r="L208" t="s">
        <v>22</v>
      </c>
      <c r="P208" s="6">
        <f t="shared" si="10"/>
        <v>2730</v>
      </c>
      <c r="Q208">
        <f t="shared" si="11"/>
        <v>2730</v>
      </c>
      <c r="R208">
        <v>1.3</v>
      </c>
      <c r="S208" s="3">
        <v>0.2</v>
      </c>
    </row>
    <row r="209" spans="1:19" x14ac:dyDescent="0.25">
      <c r="A209" s="8">
        <v>45874</v>
      </c>
      <c r="B209" t="s">
        <v>7686</v>
      </c>
      <c r="C209">
        <v>4320</v>
      </c>
      <c r="D209" s="6">
        <f t="shared" si="9"/>
        <v>5616</v>
      </c>
      <c r="E209" t="s">
        <v>92</v>
      </c>
      <c r="F209" t="s">
        <v>7687</v>
      </c>
      <c r="G209" s="3">
        <v>0.2</v>
      </c>
      <c r="H209">
        <v>0.3</v>
      </c>
      <c r="I209">
        <v>1.2600000000000001E-3</v>
      </c>
      <c r="K209">
        <v>30</v>
      </c>
      <c r="L209" t="s">
        <v>22</v>
      </c>
      <c r="P209" s="6">
        <f t="shared" si="10"/>
        <v>5616</v>
      </c>
      <c r="Q209">
        <f t="shared" si="11"/>
        <v>5616</v>
      </c>
      <c r="R209">
        <v>1.3</v>
      </c>
      <c r="S209" s="3">
        <v>0.2</v>
      </c>
    </row>
    <row r="210" spans="1:19" x14ac:dyDescent="0.25">
      <c r="A210" s="8">
        <v>45874</v>
      </c>
      <c r="B210" t="s">
        <v>7870</v>
      </c>
      <c r="C210">
        <v>342000</v>
      </c>
      <c r="D210" s="6">
        <f t="shared" si="9"/>
        <v>444600</v>
      </c>
      <c r="E210" t="s">
        <v>92</v>
      </c>
      <c r="F210" t="s">
        <v>7871</v>
      </c>
      <c r="G210" s="3">
        <v>0.2</v>
      </c>
      <c r="H210">
        <v>10</v>
      </c>
      <c r="I210">
        <v>0.27</v>
      </c>
      <c r="K210">
        <v>30</v>
      </c>
      <c r="L210" t="s">
        <v>22</v>
      </c>
      <c r="P210" s="6">
        <f t="shared" si="10"/>
        <v>444600</v>
      </c>
      <c r="Q210">
        <f t="shared" si="11"/>
        <v>444600</v>
      </c>
      <c r="R210">
        <v>1.3</v>
      </c>
      <c r="S210" s="3">
        <v>0.2</v>
      </c>
    </row>
    <row r="211" spans="1:19" x14ac:dyDescent="0.25">
      <c r="A211" s="8">
        <v>45874</v>
      </c>
      <c r="B211" t="s">
        <v>8001</v>
      </c>
      <c r="C211">
        <v>5160</v>
      </c>
      <c r="D211" s="6">
        <f t="shared" si="9"/>
        <v>6708</v>
      </c>
      <c r="E211" t="s">
        <v>239</v>
      </c>
      <c r="F211" t="s">
        <v>8005</v>
      </c>
      <c r="G211" s="3">
        <v>0.2</v>
      </c>
      <c r="H211">
        <v>1.5</v>
      </c>
      <c r="I211">
        <v>1.0378500000000001E-2</v>
      </c>
      <c r="K211">
        <v>30</v>
      </c>
      <c r="L211" t="s">
        <v>22</v>
      </c>
      <c r="P211" s="6">
        <f t="shared" si="10"/>
        <v>6708</v>
      </c>
      <c r="Q211">
        <f t="shared" si="11"/>
        <v>6708</v>
      </c>
      <c r="R211">
        <v>1.3</v>
      </c>
      <c r="S211" s="3">
        <v>0.2</v>
      </c>
    </row>
    <row r="212" spans="1:19" x14ac:dyDescent="0.25">
      <c r="A212" s="8">
        <v>45874</v>
      </c>
      <c r="B212" t="s">
        <v>8073</v>
      </c>
      <c r="C212">
        <v>8165</v>
      </c>
      <c r="D212" s="6">
        <f t="shared" si="9"/>
        <v>10614.500000000002</v>
      </c>
      <c r="E212" t="s">
        <v>34</v>
      </c>
      <c r="F212" t="s">
        <v>8074</v>
      </c>
      <c r="G212" s="3">
        <v>0.2</v>
      </c>
      <c r="H212">
        <v>12</v>
      </c>
      <c r="I212">
        <v>8.4000000000000005E-2</v>
      </c>
      <c r="K212">
        <v>30</v>
      </c>
      <c r="L212" t="s">
        <v>22</v>
      </c>
      <c r="P212" s="6">
        <f t="shared" si="10"/>
        <v>10614.500000000002</v>
      </c>
      <c r="Q212">
        <f t="shared" si="11"/>
        <v>10614.5</v>
      </c>
      <c r="R212">
        <v>1.3</v>
      </c>
      <c r="S212" s="3">
        <v>0.2</v>
      </c>
    </row>
    <row r="213" spans="1:19" x14ac:dyDescent="0.25">
      <c r="A213" s="8">
        <v>45874</v>
      </c>
      <c r="B213" t="s">
        <v>8117</v>
      </c>
      <c r="C213">
        <v>2200</v>
      </c>
      <c r="D213" s="6">
        <f t="shared" si="9"/>
        <v>2860</v>
      </c>
      <c r="E213" t="s">
        <v>31</v>
      </c>
      <c r="F213" t="s">
        <v>8118</v>
      </c>
      <c r="G213" s="3">
        <v>0.2</v>
      </c>
      <c r="H213">
        <v>0.68</v>
      </c>
      <c r="I213">
        <v>1.0005000000000001E-3</v>
      </c>
      <c r="K213">
        <v>30</v>
      </c>
      <c r="L213" t="s">
        <v>22</v>
      </c>
      <c r="P213" s="6">
        <f t="shared" si="10"/>
        <v>2860</v>
      </c>
      <c r="Q213">
        <f t="shared" si="11"/>
        <v>2860</v>
      </c>
      <c r="R213">
        <v>1.3</v>
      </c>
      <c r="S213" s="3">
        <v>0.2</v>
      </c>
    </row>
    <row r="214" spans="1:19" x14ac:dyDescent="0.25">
      <c r="A214" s="8">
        <v>45874</v>
      </c>
      <c r="B214" t="s">
        <v>8167</v>
      </c>
      <c r="C214">
        <v>3473</v>
      </c>
      <c r="D214" s="6">
        <f t="shared" si="9"/>
        <v>4514.9000000000005</v>
      </c>
      <c r="E214" t="s">
        <v>34</v>
      </c>
      <c r="F214" t="s">
        <v>8168</v>
      </c>
      <c r="G214" s="3">
        <v>0.2</v>
      </c>
      <c r="H214">
        <v>1.46</v>
      </c>
      <c r="I214">
        <v>5.6749999999999997E-4</v>
      </c>
      <c r="K214">
        <v>30</v>
      </c>
      <c r="L214" t="s">
        <v>22</v>
      </c>
      <c r="P214" s="6">
        <f t="shared" si="10"/>
        <v>4514.9000000000005</v>
      </c>
      <c r="Q214">
        <f t="shared" si="11"/>
        <v>4514.9000000000005</v>
      </c>
      <c r="R214">
        <v>1.3</v>
      </c>
      <c r="S214" s="3">
        <v>0.2</v>
      </c>
    </row>
    <row r="215" spans="1:19" x14ac:dyDescent="0.25">
      <c r="A215" s="8">
        <v>45874</v>
      </c>
      <c r="B215" t="s">
        <v>8180</v>
      </c>
      <c r="C215">
        <v>5275</v>
      </c>
      <c r="D215" s="6">
        <f t="shared" si="9"/>
        <v>6857.5000000000009</v>
      </c>
      <c r="E215" t="s">
        <v>34</v>
      </c>
      <c r="F215" t="s">
        <v>8181</v>
      </c>
      <c r="G215" s="3">
        <v>0.2</v>
      </c>
      <c r="H215">
        <v>12.84</v>
      </c>
      <c r="I215">
        <v>2.8799999999999999E-2</v>
      </c>
      <c r="K215">
        <v>30</v>
      </c>
      <c r="L215" t="s">
        <v>22</v>
      </c>
      <c r="P215" s="6">
        <f t="shared" si="10"/>
        <v>6857.5000000000009</v>
      </c>
      <c r="Q215">
        <f t="shared" si="11"/>
        <v>6857.5</v>
      </c>
      <c r="R215">
        <v>1.3</v>
      </c>
      <c r="S215" s="3">
        <v>0.2</v>
      </c>
    </row>
    <row r="216" spans="1:19" x14ac:dyDescent="0.25">
      <c r="A216" s="8">
        <v>45874</v>
      </c>
      <c r="B216" t="s">
        <v>8340</v>
      </c>
      <c r="C216">
        <v>2850</v>
      </c>
      <c r="D216" s="6">
        <f t="shared" si="9"/>
        <v>3705</v>
      </c>
      <c r="E216" t="s">
        <v>3678</v>
      </c>
      <c r="F216" t="s">
        <v>8344</v>
      </c>
      <c r="G216" s="3">
        <v>0.2</v>
      </c>
      <c r="H216">
        <v>1.5</v>
      </c>
      <c r="I216">
        <v>7.0000000000000001E-3</v>
      </c>
      <c r="K216">
        <v>30</v>
      </c>
      <c r="L216" t="s">
        <v>22</v>
      </c>
      <c r="P216" s="6">
        <f t="shared" si="10"/>
        <v>3705</v>
      </c>
      <c r="Q216">
        <f t="shared" si="11"/>
        <v>3705</v>
      </c>
      <c r="R216">
        <v>1.3</v>
      </c>
      <c r="S216" s="3">
        <v>0.2</v>
      </c>
    </row>
    <row r="217" spans="1:19" x14ac:dyDescent="0.25">
      <c r="A217" s="8">
        <v>45874</v>
      </c>
      <c r="B217" t="s">
        <v>8789</v>
      </c>
      <c r="C217">
        <v>3907</v>
      </c>
      <c r="D217" s="6">
        <f t="shared" si="9"/>
        <v>5079.1000000000004</v>
      </c>
      <c r="E217" t="s">
        <v>1610</v>
      </c>
      <c r="F217" t="s">
        <v>8790</v>
      </c>
      <c r="G217" s="3">
        <v>0.2</v>
      </c>
      <c r="H217">
        <v>16.100000000000001</v>
      </c>
      <c r="I217">
        <v>3.8399999999999997E-2</v>
      </c>
      <c r="K217">
        <v>30</v>
      </c>
      <c r="L217" t="s">
        <v>22</v>
      </c>
      <c r="P217" s="6">
        <f t="shared" si="10"/>
        <v>5079.1000000000004</v>
      </c>
      <c r="Q217">
        <f t="shared" si="11"/>
        <v>5079.1000000000004</v>
      </c>
      <c r="R217">
        <v>1.3</v>
      </c>
      <c r="S217" s="3">
        <v>0.2</v>
      </c>
    </row>
    <row r="218" spans="1:19" x14ac:dyDescent="0.25">
      <c r="A218" s="8">
        <v>45874</v>
      </c>
      <c r="B218" t="s">
        <v>8897</v>
      </c>
      <c r="C218">
        <v>2830</v>
      </c>
      <c r="D218" s="6">
        <f t="shared" si="9"/>
        <v>3679</v>
      </c>
      <c r="E218" t="s">
        <v>1610</v>
      </c>
      <c r="F218" t="s">
        <v>8898</v>
      </c>
      <c r="G218" s="3">
        <v>0.2</v>
      </c>
      <c r="H218">
        <v>5</v>
      </c>
      <c r="I218">
        <v>7.392E-2</v>
      </c>
      <c r="K218">
        <v>30</v>
      </c>
      <c r="L218" t="s">
        <v>22</v>
      </c>
      <c r="P218" s="6">
        <f t="shared" si="10"/>
        <v>3679</v>
      </c>
      <c r="Q218">
        <f t="shared" si="11"/>
        <v>3679</v>
      </c>
      <c r="R218">
        <v>1.3</v>
      </c>
      <c r="S218" s="3">
        <v>0.2</v>
      </c>
    </row>
    <row r="219" spans="1:19" x14ac:dyDescent="0.25">
      <c r="A219" s="8">
        <v>45874</v>
      </c>
      <c r="B219" t="s">
        <v>9520</v>
      </c>
      <c r="C219">
        <v>53460</v>
      </c>
      <c r="D219" s="6">
        <f t="shared" si="9"/>
        <v>69498</v>
      </c>
      <c r="E219" t="s">
        <v>92</v>
      </c>
      <c r="F219" t="s">
        <v>9521</v>
      </c>
      <c r="G219" s="3">
        <v>0.2</v>
      </c>
      <c r="H219">
        <v>10</v>
      </c>
      <c r="I219">
        <v>0.27</v>
      </c>
      <c r="K219">
        <v>30</v>
      </c>
      <c r="L219" t="s">
        <v>22</v>
      </c>
      <c r="P219" s="6">
        <f t="shared" si="10"/>
        <v>69498</v>
      </c>
      <c r="Q219">
        <f t="shared" si="11"/>
        <v>69498</v>
      </c>
      <c r="R219">
        <v>1.3</v>
      </c>
      <c r="S219" s="3">
        <v>0.2</v>
      </c>
    </row>
    <row r="220" spans="1:19" x14ac:dyDescent="0.25">
      <c r="A220" s="8">
        <v>45874</v>
      </c>
      <c r="B220" t="s">
        <v>9587</v>
      </c>
      <c r="C220">
        <v>1200</v>
      </c>
      <c r="D220" s="6">
        <f t="shared" si="9"/>
        <v>1560</v>
      </c>
      <c r="E220" t="s">
        <v>3678</v>
      </c>
      <c r="F220" t="s">
        <v>9589</v>
      </c>
      <c r="G220" s="3">
        <v>0.2</v>
      </c>
      <c r="H220">
        <v>0.6</v>
      </c>
      <c r="I220">
        <v>6.0000000000000001E-3</v>
      </c>
      <c r="K220">
        <v>30</v>
      </c>
      <c r="L220" t="s">
        <v>22</v>
      </c>
      <c r="P220" s="6">
        <f t="shared" si="10"/>
        <v>1560</v>
      </c>
      <c r="Q220">
        <f t="shared" si="11"/>
        <v>1560</v>
      </c>
      <c r="R220">
        <v>1.3</v>
      </c>
      <c r="S220" s="3">
        <v>0.2</v>
      </c>
    </row>
    <row r="221" spans="1:19" x14ac:dyDescent="0.25">
      <c r="A221" s="8">
        <v>45874</v>
      </c>
      <c r="B221" t="s">
        <v>9628</v>
      </c>
      <c r="C221">
        <v>5458</v>
      </c>
      <c r="D221" s="6">
        <f t="shared" si="9"/>
        <v>7095.4000000000005</v>
      </c>
      <c r="E221" t="s">
        <v>1610</v>
      </c>
      <c r="F221" t="s">
        <v>9629</v>
      </c>
      <c r="G221" s="3">
        <v>0.2</v>
      </c>
      <c r="H221">
        <v>36.200000000000003</v>
      </c>
      <c r="I221">
        <v>0.25095200000000001</v>
      </c>
      <c r="K221">
        <v>30</v>
      </c>
      <c r="L221" t="s">
        <v>22</v>
      </c>
      <c r="P221" s="6">
        <f t="shared" si="10"/>
        <v>7095.4000000000005</v>
      </c>
      <c r="Q221">
        <f t="shared" si="11"/>
        <v>7095.4000000000005</v>
      </c>
      <c r="R221">
        <v>1.3</v>
      </c>
      <c r="S221" s="3">
        <v>0.2</v>
      </c>
    </row>
    <row r="222" spans="1:19" x14ac:dyDescent="0.25">
      <c r="A222" s="8">
        <v>45874</v>
      </c>
      <c r="B222" t="s">
        <v>9728</v>
      </c>
      <c r="C222">
        <v>900</v>
      </c>
      <c r="D222" s="6">
        <f t="shared" si="9"/>
        <v>1170</v>
      </c>
      <c r="E222" t="s">
        <v>150</v>
      </c>
      <c r="F222" t="s">
        <v>9729</v>
      </c>
      <c r="G222" s="3">
        <v>0.2</v>
      </c>
      <c r="H222">
        <v>0.5</v>
      </c>
      <c r="I222">
        <v>0.28000000000000003</v>
      </c>
      <c r="K222">
        <v>30</v>
      </c>
      <c r="L222" t="s">
        <v>22</v>
      </c>
      <c r="P222" s="6">
        <f t="shared" si="10"/>
        <v>1170</v>
      </c>
      <c r="Q222">
        <f t="shared" si="11"/>
        <v>1170</v>
      </c>
      <c r="R222">
        <v>1.3</v>
      </c>
      <c r="S222" s="3">
        <v>0.2</v>
      </c>
    </row>
    <row r="223" spans="1:19" x14ac:dyDescent="0.25">
      <c r="A223" s="8">
        <v>45874</v>
      </c>
      <c r="B223" t="s">
        <v>9730</v>
      </c>
      <c r="C223">
        <v>3240</v>
      </c>
      <c r="D223" s="6">
        <f t="shared" si="9"/>
        <v>4212</v>
      </c>
      <c r="E223" t="s">
        <v>92</v>
      </c>
      <c r="F223" t="s">
        <v>9732</v>
      </c>
      <c r="G223" s="3">
        <v>0.2</v>
      </c>
      <c r="H223">
        <v>1</v>
      </c>
      <c r="I223">
        <v>0.04</v>
      </c>
      <c r="K223">
        <v>30</v>
      </c>
      <c r="L223" t="s">
        <v>22</v>
      </c>
      <c r="P223" s="6">
        <f t="shared" si="10"/>
        <v>4212</v>
      </c>
      <c r="Q223">
        <f t="shared" si="11"/>
        <v>4212</v>
      </c>
      <c r="R223">
        <v>1.3</v>
      </c>
      <c r="S223" s="3">
        <v>0.2</v>
      </c>
    </row>
    <row r="224" spans="1:19" x14ac:dyDescent="0.25">
      <c r="A224" s="8">
        <v>45874</v>
      </c>
      <c r="B224" t="s">
        <v>10063</v>
      </c>
      <c r="C224">
        <v>481</v>
      </c>
      <c r="D224" s="6">
        <f t="shared" si="9"/>
        <v>625.30000000000007</v>
      </c>
      <c r="E224" t="s">
        <v>34</v>
      </c>
      <c r="F224" t="s">
        <v>10064</v>
      </c>
      <c r="G224" s="3">
        <v>0.2</v>
      </c>
      <c r="H224">
        <v>0.17899999999999999</v>
      </c>
      <c r="I224">
        <v>3.7536000000000002E-3</v>
      </c>
      <c r="K224">
        <v>30</v>
      </c>
      <c r="L224" t="s">
        <v>22</v>
      </c>
      <c r="P224" s="6">
        <f t="shared" si="10"/>
        <v>625.30000000000007</v>
      </c>
      <c r="Q224">
        <f t="shared" si="11"/>
        <v>625.30000000000007</v>
      </c>
      <c r="R224">
        <v>1.3</v>
      </c>
      <c r="S224" s="3">
        <v>0.2</v>
      </c>
    </row>
    <row r="225" spans="1:19" x14ac:dyDescent="0.25">
      <c r="A225" s="8">
        <v>45874</v>
      </c>
      <c r="B225" t="s">
        <v>10291</v>
      </c>
      <c r="C225">
        <v>152820</v>
      </c>
      <c r="D225" s="6">
        <f t="shared" si="9"/>
        <v>198666</v>
      </c>
      <c r="E225" t="s">
        <v>92</v>
      </c>
      <c r="F225" t="s">
        <v>10292</v>
      </c>
      <c r="G225" s="3">
        <v>0.2</v>
      </c>
      <c r="H225">
        <v>3.1</v>
      </c>
      <c r="I225">
        <v>2.9274000000000001E-2</v>
      </c>
      <c r="K225">
        <v>30</v>
      </c>
      <c r="L225" t="s">
        <v>22</v>
      </c>
      <c r="P225" s="6">
        <f t="shared" si="10"/>
        <v>198666</v>
      </c>
      <c r="Q225">
        <f t="shared" si="11"/>
        <v>198666</v>
      </c>
      <c r="R225">
        <v>1.3</v>
      </c>
      <c r="S225" s="3">
        <v>0.2</v>
      </c>
    </row>
    <row r="226" spans="1:19" x14ac:dyDescent="0.25">
      <c r="A226" s="8">
        <v>45874</v>
      </c>
      <c r="B226" t="s">
        <v>10594</v>
      </c>
      <c r="C226">
        <v>7260</v>
      </c>
      <c r="D226" s="6">
        <f t="shared" si="9"/>
        <v>9438</v>
      </c>
      <c r="E226" t="s">
        <v>1610</v>
      </c>
      <c r="F226" t="s">
        <v>10595</v>
      </c>
      <c r="G226" s="3">
        <v>0.2</v>
      </c>
      <c r="H226">
        <v>80.2</v>
      </c>
      <c r="I226">
        <v>0.20502000000000001</v>
      </c>
      <c r="K226">
        <v>30</v>
      </c>
      <c r="L226" t="s">
        <v>22</v>
      </c>
      <c r="P226" s="6">
        <f t="shared" si="10"/>
        <v>9438</v>
      </c>
      <c r="Q226">
        <f t="shared" si="11"/>
        <v>9438</v>
      </c>
      <c r="R226">
        <v>1.3</v>
      </c>
      <c r="S226" s="3">
        <v>0.2</v>
      </c>
    </row>
    <row r="227" spans="1:19" x14ac:dyDescent="0.25">
      <c r="A227" s="8">
        <v>45874</v>
      </c>
      <c r="B227" t="s">
        <v>10948</v>
      </c>
      <c r="C227">
        <v>295200</v>
      </c>
      <c r="D227" s="6">
        <f t="shared" si="9"/>
        <v>383760</v>
      </c>
      <c r="E227" t="s">
        <v>92</v>
      </c>
      <c r="F227" t="s">
        <v>10949</v>
      </c>
      <c r="G227" s="3">
        <v>0.2</v>
      </c>
      <c r="H227">
        <v>10</v>
      </c>
      <c r="I227">
        <v>1</v>
      </c>
      <c r="K227">
        <v>30</v>
      </c>
      <c r="L227" t="s">
        <v>22</v>
      </c>
      <c r="P227" s="6">
        <f t="shared" si="10"/>
        <v>383760</v>
      </c>
      <c r="Q227">
        <f t="shared" si="11"/>
        <v>383760</v>
      </c>
      <c r="R227">
        <v>1.3</v>
      </c>
      <c r="S227" s="3">
        <v>0.2</v>
      </c>
    </row>
    <row r="228" spans="1:19" x14ac:dyDescent="0.25">
      <c r="A228" s="8">
        <v>45874</v>
      </c>
      <c r="B228" t="s">
        <v>11006</v>
      </c>
      <c r="C228">
        <v>556400</v>
      </c>
      <c r="D228" s="6">
        <f t="shared" si="9"/>
        <v>723320.00000000012</v>
      </c>
      <c r="E228" t="s">
        <v>11007</v>
      </c>
      <c r="F228" t="s">
        <v>11008</v>
      </c>
      <c r="G228" s="3">
        <v>0.2</v>
      </c>
      <c r="H228">
        <v>1563</v>
      </c>
      <c r="I228">
        <v>25.95</v>
      </c>
      <c r="K228">
        <v>30</v>
      </c>
      <c r="L228" t="s">
        <v>22</v>
      </c>
      <c r="P228" s="6">
        <f t="shared" si="10"/>
        <v>723320.00000000012</v>
      </c>
      <c r="Q228">
        <f t="shared" si="11"/>
        <v>723320</v>
      </c>
      <c r="R228">
        <v>1.3</v>
      </c>
      <c r="S228" s="3">
        <v>0.2</v>
      </c>
    </row>
    <row r="229" spans="1:19" x14ac:dyDescent="0.25">
      <c r="A229" s="8">
        <v>45874</v>
      </c>
      <c r="B229" t="s">
        <v>2029</v>
      </c>
      <c r="C229">
        <v>167</v>
      </c>
      <c r="D229" s="6">
        <f t="shared" si="9"/>
        <v>217.10000000000002</v>
      </c>
      <c r="E229" t="s">
        <v>11162</v>
      </c>
      <c r="G229" s="3">
        <v>0.2</v>
      </c>
      <c r="H229">
        <v>0.1</v>
      </c>
      <c r="I229">
        <v>8.0000000000000004E-4</v>
      </c>
      <c r="K229">
        <v>5</v>
      </c>
      <c r="L229" t="s">
        <v>22</v>
      </c>
      <c r="P229" s="6">
        <f t="shared" si="10"/>
        <v>217.10000000000002</v>
      </c>
      <c r="Q229">
        <f t="shared" si="11"/>
        <v>217.1</v>
      </c>
      <c r="R229">
        <v>1.3</v>
      </c>
      <c r="S229" s="3">
        <v>0.2</v>
      </c>
    </row>
    <row r="230" spans="1:19" x14ac:dyDescent="0.25">
      <c r="A230" s="8">
        <v>45874</v>
      </c>
      <c r="B230" t="s">
        <v>2042</v>
      </c>
      <c r="C230">
        <v>82</v>
      </c>
      <c r="D230" s="6">
        <f t="shared" si="9"/>
        <v>106.60000000000001</v>
      </c>
      <c r="E230" t="s">
        <v>11162</v>
      </c>
      <c r="G230" s="3">
        <v>0.2</v>
      </c>
      <c r="H230">
        <v>0.1</v>
      </c>
      <c r="I230">
        <v>8.0000000000000004E-4</v>
      </c>
      <c r="K230">
        <v>5</v>
      </c>
      <c r="L230" t="s">
        <v>22</v>
      </c>
      <c r="P230" s="6">
        <f t="shared" si="10"/>
        <v>106.60000000000001</v>
      </c>
      <c r="Q230">
        <f t="shared" si="11"/>
        <v>106.60000000000001</v>
      </c>
      <c r="R230">
        <v>1.3</v>
      </c>
      <c r="S230" s="3">
        <v>0.2</v>
      </c>
    </row>
    <row r="231" spans="1:19" x14ac:dyDescent="0.25">
      <c r="A231" s="8">
        <v>45874</v>
      </c>
      <c r="B231" t="s">
        <v>4081</v>
      </c>
      <c r="C231">
        <v>2060</v>
      </c>
      <c r="D231" s="6">
        <f t="shared" si="9"/>
        <v>3213.6</v>
      </c>
      <c r="E231" t="s">
        <v>11162</v>
      </c>
      <c r="G231" s="3">
        <v>0</v>
      </c>
      <c r="H231">
        <v>0.69</v>
      </c>
      <c r="I231">
        <v>3.6000000000000002E-4</v>
      </c>
      <c r="K231">
        <v>5</v>
      </c>
      <c r="L231" t="s">
        <v>22</v>
      </c>
      <c r="P231" s="6">
        <f t="shared" si="10"/>
        <v>3213.6</v>
      </c>
      <c r="Q231">
        <f t="shared" si="11"/>
        <v>2678</v>
      </c>
      <c r="R231">
        <v>1.3</v>
      </c>
      <c r="S231" s="3">
        <v>0.2</v>
      </c>
    </row>
    <row r="232" spans="1:19" x14ac:dyDescent="0.25">
      <c r="A232" s="8">
        <v>45874</v>
      </c>
      <c r="B232" t="s">
        <v>4107</v>
      </c>
      <c r="C232">
        <v>2060</v>
      </c>
      <c r="D232" s="6">
        <f t="shared" si="9"/>
        <v>3213.6</v>
      </c>
      <c r="E232" t="s">
        <v>11162</v>
      </c>
      <c r="G232" s="3">
        <v>0</v>
      </c>
      <c r="H232">
        <v>0.69</v>
      </c>
      <c r="I232">
        <v>3.6000000000000002E-4</v>
      </c>
      <c r="K232">
        <v>5</v>
      </c>
      <c r="L232" t="s">
        <v>22</v>
      </c>
      <c r="P232" s="6">
        <f t="shared" si="10"/>
        <v>3213.6</v>
      </c>
      <c r="Q232">
        <f t="shared" si="11"/>
        <v>2678</v>
      </c>
      <c r="R232">
        <v>1.3</v>
      </c>
      <c r="S232" s="3">
        <v>0.2</v>
      </c>
    </row>
    <row r="233" spans="1:19" x14ac:dyDescent="0.25">
      <c r="A233" s="8">
        <v>45874</v>
      </c>
      <c r="B233" t="s">
        <v>6738</v>
      </c>
      <c r="C233">
        <v>92800</v>
      </c>
      <c r="D233" s="6">
        <f t="shared" si="9"/>
        <v>120640</v>
      </c>
      <c r="E233" t="s">
        <v>11408</v>
      </c>
      <c r="G233" s="3">
        <v>0.2</v>
      </c>
      <c r="H233">
        <v>9.3000000000000007</v>
      </c>
      <c r="I233">
        <v>1.9915499999999999E-2</v>
      </c>
      <c r="K233">
        <v>30</v>
      </c>
      <c r="L233" t="s">
        <v>22</v>
      </c>
      <c r="P233" s="6">
        <f t="shared" si="10"/>
        <v>120640</v>
      </c>
      <c r="Q233">
        <f t="shared" si="11"/>
        <v>120640</v>
      </c>
      <c r="R233">
        <v>1.3</v>
      </c>
      <c r="S233" s="3">
        <v>0.2</v>
      </c>
    </row>
    <row r="234" spans="1:19" x14ac:dyDescent="0.25">
      <c r="A234" s="8">
        <v>45874</v>
      </c>
      <c r="B234" t="s">
        <v>11423</v>
      </c>
      <c r="C234">
        <v>79200</v>
      </c>
      <c r="D234" s="6">
        <f t="shared" si="9"/>
        <v>102960</v>
      </c>
      <c r="E234" t="s">
        <v>11408</v>
      </c>
      <c r="G234" s="3">
        <v>0.2</v>
      </c>
      <c r="H234">
        <v>9.3000000000000007</v>
      </c>
      <c r="I234">
        <v>1.9915499999999999E-2</v>
      </c>
      <c r="K234">
        <v>30</v>
      </c>
      <c r="L234" t="s">
        <v>22</v>
      </c>
      <c r="P234" s="6">
        <f t="shared" si="10"/>
        <v>102960</v>
      </c>
      <c r="Q234">
        <f t="shared" si="11"/>
        <v>102960</v>
      </c>
      <c r="R234">
        <v>1.3</v>
      </c>
      <c r="S234" s="3">
        <v>0.2</v>
      </c>
    </row>
    <row r="235" spans="1:19" x14ac:dyDescent="0.25">
      <c r="A235" s="8">
        <v>45870</v>
      </c>
      <c r="B235" t="s">
        <v>1344</v>
      </c>
      <c r="C235">
        <v>3701</v>
      </c>
      <c r="D235" s="6">
        <f t="shared" si="9"/>
        <v>4811.3000000000011</v>
      </c>
      <c r="E235" t="s">
        <v>34</v>
      </c>
      <c r="F235" t="s">
        <v>1345</v>
      </c>
      <c r="G235" s="3">
        <v>0.2</v>
      </c>
      <c r="H235">
        <v>1.1399999999999999</v>
      </c>
      <c r="I235">
        <v>4.3200000000000002E-2</v>
      </c>
      <c r="K235">
        <v>20</v>
      </c>
      <c r="P235" s="6">
        <f t="shared" si="10"/>
        <v>4811.3000000000011</v>
      </c>
      <c r="Q235">
        <f t="shared" si="11"/>
        <v>4811.3</v>
      </c>
      <c r="R235">
        <v>1.3</v>
      </c>
      <c r="S235" s="3">
        <v>0.2</v>
      </c>
    </row>
    <row r="236" spans="1:19" x14ac:dyDescent="0.25">
      <c r="A236" s="8">
        <v>45870</v>
      </c>
      <c r="B236" t="s">
        <v>1363</v>
      </c>
      <c r="C236">
        <v>86</v>
      </c>
      <c r="D236" s="6">
        <f t="shared" si="9"/>
        <v>111.8</v>
      </c>
      <c r="E236" t="s">
        <v>34</v>
      </c>
      <c r="F236" t="s">
        <v>1364</v>
      </c>
      <c r="G236" s="3">
        <v>0.2</v>
      </c>
      <c r="H236">
        <v>3.5</v>
      </c>
      <c r="I236">
        <v>7.4250000000000002E-3</v>
      </c>
      <c r="K236">
        <v>20</v>
      </c>
      <c r="P236" s="6">
        <f t="shared" si="10"/>
        <v>111.8</v>
      </c>
      <c r="Q236">
        <f t="shared" si="11"/>
        <v>111.8</v>
      </c>
      <c r="R236">
        <v>1.3</v>
      </c>
      <c r="S236" s="3">
        <v>0.2</v>
      </c>
    </row>
    <row r="237" spans="1:19" x14ac:dyDescent="0.25">
      <c r="A237" s="8">
        <v>45870</v>
      </c>
      <c r="B237" t="s">
        <v>1367</v>
      </c>
      <c r="C237">
        <v>738</v>
      </c>
      <c r="D237" s="6">
        <f t="shared" si="9"/>
        <v>959.4</v>
      </c>
      <c r="E237" t="s">
        <v>34</v>
      </c>
      <c r="F237" t="s">
        <v>1368</v>
      </c>
      <c r="G237" s="3">
        <v>0.2</v>
      </c>
      <c r="H237">
        <v>3.5</v>
      </c>
      <c r="I237">
        <v>6.8039999999999995E-4</v>
      </c>
      <c r="K237">
        <v>20</v>
      </c>
      <c r="P237" s="6">
        <f t="shared" si="10"/>
        <v>959.4</v>
      </c>
      <c r="Q237">
        <f t="shared" si="11"/>
        <v>959.4</v>
      </c>
      <c r="R237">
        <v>1.3</v>
      </c>
      <c r="S237" s="3">
        <v>0.2</v>
      </c>
    </row>
    <row r="238" spans="1:19" x14ac:dyDescent="0.25">
      <c r="A238" s="8">
        <v>45870</v>
      </c>
      <c r="B238" t="s">
        <v>1632</v>
      </c>
      <c r="C238">
        <v>227</v>
      </c>
      <c r="D238" s="6">
        <f t="shared" si="9"/>
        <v>295.10000000000002</v>
      </c>
      <c r="E238" t="s">
        <v>34</v>
      </c>
      <c r="F238" t="s">
        <v>1633</v>
      </c>
      <c r="G238" s="3">
        <v>0.2</v>
      </c>
      <c r="H238">
        <v>1.8</v>
      </c>
      <c r="I238">
        <v>9.3600000000000003E-3</v>
      </c>
      <c r="K238">
        <v>20</v>
      </c>
      <c r="P238" s="6">
        <f t="shared" si="10"/>
        <v>295.10000000000002</v>
      </c>
      <c r="Q238">
        <f t="shared" si="11"/>
        <v>295.10000000000002</v>
      </c>
      <c r="R238">
        <v>1.3</v>
      </c>
      <c r="S238" s="3">
        <v>0.2</v>
      </c>
    </row>
    <row r="239" spans="1:19" x14ac:dyDescent="0.25">
      <c r="A239" s="8">
        <v>45870</v>
      </c>
      <c r="B239" t="s">
        <v>2168</v>
      </c>
      <c r="C239">
        <v>280990</v>
      </c>
      <c r="D239" s="6">
        <f t="shared" si="9"/>
        <v>365287.00000000006</v>
      </c>
      <c r="E239" t="s">
        <v>2095</v>
      </c>
      <c r="F239" t="s">
        <v>2170</v>
      </c>
      <c r="G239" s="3">
        <v>0.2</v>
      </c>
      <c r="H239">
        <v>27</v>
      </c>
      <c r="I239">
        <v>7.4399999999999994E-2</v>
      </c>
      <c r="K239">
        <v>20</v>
      </c>
      <c r="P239" s="6">
        <f t="shared" si="10"/>
        <v>365287.00000000006</v>
      </c>
      <c r="Q239">
        <f t="shared" si="11"/>
        <v>365287</v>
      </c>
      <c r="R239">
        <v>1.3</v>
      </c>
      <c r="S239" s="3">
        <v>0.2</v>
      </c>
    </row>
    <row r="240" spans="1:19" x14ac:dyDescent="0.25">
      <c r="A240" s="8">
        <v>45870</v>
      </c>
      <c r="B240" t="s">
        <v>2364</v>
      </c>
      <c r="C240">
        <v>234</v>
      </c>
      <c r="D240" s="6">
        <f t="shared" si="9"/>
        <v>304.2</v>
      </c>
      <c r="E240" t="s">
        <v>34</v>
      </c>
      <c r="F240" t="s">
        <v>2365</v>
      </c>
      <c r="G240" s="3">
        <v>0.2</v>
      </c>
      <c r="H240">
        <v>0.108</v>
      </c>
      <c r="I240">
        <v>6.5279999999999999E-3</v>
      </c>
      <c r="K240">
        <v>20</v>
      </c>
      <c r="P240" s="6">
        <f t="shared" si="10"/>
        <v>304.2</v>
      </c>
      <c r="Q240">
        <f t="shared" si="11"/>
        <v>304.2</v>
      </c>
      <c r="R240">
        <v>1.3</v>
      </c>
      <c r="S240" s="3">
        <v>0.2</v>
      </c>
    </row>
    <row r="241" spans="1:19" x14ac:dyDescent="0.25">
      <c r="A241" s="8">
        <v>45870</v>
      </c>
      <c r="B241" t="s">
        <v>2939</v>
      </c>
      <c r="C241">
        <v>197600</v>
      </c>
      <c r="D241" s="6">
        <f t="shared" si="9"/>
        <v>308256</v>
      </c>
      <c r="E241" t="s">
        <v>1164</v>
      </c>
      <c r="F241" t="s">
        <v>2940</v>
      </c>
      <c r="G241" s="3">
        <v>0</v>
      </c>
      <c r="H241">
        <v>61</v>
      </c>
      <c r="I241">
        <v>0.5</v>
      </c>
      <c r="K241">
        <v>20</v>
      </c>
      <c r="P241" s="6">
        <f t="shared" si="10"/>
        <v>308256</v>
      </c>
      <c r="Q241">
        <f t="shared" si="11"/>
        <v>256880</v>
      </c>
      <c r="R241">
        <v>1.3</v>
      </c>
      <c r="S241" s="3">
        <v>0.2</v>
      </c>
    </row>
    <row r="242" spans="1:19" x14ac:dyDescent="0.25">
      <c r="A242" s="8">
        <v>45870</v>
      </c>
      <c r="B242" t="s">
        <v>3040</v>
      </c>
      <c r="C242">
        <v>21440</v>
      </c>
      <c r="D242" s="6">
        <f t="shared" si="9"/>
        <v>27872</v>
      </c>
      <c r="E242" t="s">
        <v>63</v>
      </c>
      <c r="F242" t="s">
        <v>3041</v>
      </c>
      <c r="G242" s="3">
        <v>0.2</v>
      </c>
      <c r="H242">
        <v>4.5</v>
      </c>
      <c r="I242">
        <v>4.3200000000000002E-2</v>
      </c>
      <c r="K242">
        <v>30</v>
      </c>
      <c r="P242" s="6">
        <f t="shared" si="10"/>
        <v>27872</v>
      </c>
      <c r="Q242">
        <f t="shared" si="11"/>
        <v>27872</v>
      </c>
      <c r="R242">
        <v>1.3</v>
      </c>
      <c r="S242" s="3">
        <v>0.2</v>
      </c>
    </row>
    <row r="243" spans="1:19" x14ac:dyDescent="0.25">
      <c r="A243" s="8">
        <v>45870</v>
      </c>
      <c r="B243" t="s">
        <v>3103</v>
      </c>
      <c r="C243">
        <v>7832</v>
      </c>
      <c r="D243" s="6">
        <f t="shared" si="9"/>
        <v>10181.6</v>
      </c>
      <c r="E243" t="s">
        <v>63</v>
      </c>
      <c r="F243" t="s">
        <v>3104</v>
      </c>
      <c r="G243" s="3">
        <v>0.2</v>
      </c>
      <c r="H243">
        <v>1</v>
      </c>
      <c r="I243">
        <v>2E-3</v>
      </c>
      <c r="L243" t="s">
        <v>22</v>
      </c>
      <c r="P243" s="6">
        <f t="shared" si="10"/>
        <v>10181.6</v>
      </c>
      <c r="Q243">
        <f t="shared" si="11"/>
        <v>10181.6</v>
      </c>
      <c r="R243">
        <v>1.3</v>
      </c>
      <c r="S243" s="3">
        <v>0.2</v>
      </c>
    </row>
    <row r="244" spans="1:19" x14ac:dyDescent="0.25">
      <c r="A244" s="8">
        <v>45870</v>
      </c>
      <c r="B244" t="s">
        <v>3121</v>
      </c>
      <c r="C244">
        <v>2</v>
      </c>
      <c r="D244" s="6">
        <f t="shared" si="9"/>
        <v>2.6</v>
      </c>
      <c r="E244" t="s">
        <v>664</v>
      </c>
      <c r="F244" t="s">
        <v>3122</v>
      </c>
      <c r="G244" s="3">
        <v>0.2</v>
      </c>
      <c r="H244">
        <v>4.5999999999999996</v>
      </c>
      <c r="I244">
        <v>1.63344375E-2</v>
      </c>
      <c r="K244">
        <v>30</v>
      </c>
      <c r="P244" s="6">
        <f t="shared" si="10"/>
        <v>2.6</v>
      </c>
      <c r="Q244">
        <f t="shared" si="11"/>
        <v>2.6</v>
      </c>
      <c r="R244">
        <v>1.3</v>
      </c>
      <c r="S244" s="3">
        <v>0.2</v>
      </c>
    </row>
    <row r="245" spans="1:19" x14ac:dyDescent="0.25">
      <c r="A245" s="8">
        <v>45870</v>
      </c>
      <c r="B245" t="s">
        <v>3299</v>
      </c>
      <c r="C245">
        <v>38880</v>
      </c>
      <c r="D245" s="6">
        <f t="shared" si="9"/>
        <v>50544</v>
      </c>
      <c r="E245" t="s">
        <v>63</v>
      </c>
      <c r="F245" t="s">
        <v>3300</v>
      </c>
      <c r="G245" s="3">
        <v>0.2</v>
      </c>
      <c r="H245">
        <v>1</v>
      </c>
      <c r="I245">
        <v>4.9955399999999997E-2</v>
      </c>
      <c r="K245">
        <v>30</v>
      </c>
      <c r="P245" s="6">
        <f t="shared" si="10"/>
        <v>50544</v>
      </c>
      <c r="Q245">
        <f t="shared" si="11"/>
        <v>50544</v>
      </c>
      <c r="R245">
        <v>1.3</v>
      </c>
      <c r="S245" s="3">
        <v>0.2</v>
      </c>
    </row>
    <row r="246" spans="1:19" x14ac:dyDescent="0.25">
      <c r="A246" s="8">
        <v>45870</v>
      </c>
      <c r="B246" t="s">
        <v>3873</v>
      </c>
      <c r="C246">
        <v>512</v>
      </c>
      <c r="D246" s="6">
        <f t="shared" si="9"/>
        <v>665.6</v>
      </c>
      <c r="E246" t="s">
        <v>34</v>
      </c>
      <c r="F246" t="s">
        <v>3874</v>
      </c>
      <c r="G246" s="3">
        <v>0.2</v>
      </c>
      <c r="H246">
        <v>0.63</v>
      </c>
      <c r="I246">
        <v>3.3048000000000001E-2</v>
      </c>
      <c r="K246">
        <v>20</v>
      </c>
      <c r="P246" s="6">
        <f t="shared" si="10"/>
        <v>665.6</v>
      </c>
      <c r="Q246">
        <f t="shared" si="11"/>
        <v>665.6</v>
      </c>
      <c r="R246">
        <v>1.3</v>
      </c>
      <c r="S246" s="3">
        <v>0.2</v>
      </c>
    </row>
    <row r="247" spans="1:19" x14ac:dyDescent="0.25">
      <c r="A247" s="8">
        <v>45870</v>
      </c>
      <c r="B247" t="s">
        <v>3940</v>
      </c>
      <c r="C247">
        <v>754</v>
      </c>
      <c r="D247" s="6">
        <f t="shared" si="9"/>
        <v>980.2</v>
      </c>
      <c r="E247" t="s">
        <v>34</v>
      </c>
      <c r="F247" t="s">
        <v>3941</v>
      </c>
      <c r="G247" s="3">
        <v>0.2</v>
      </c>
      <c r="H247">
        <v>1.44</v>
      </c>
      <c r="I247">
        <v>7.6860000000000001E-3</v>
      </c>
      <c r="K247">
        <v>20</v>
      </c>
      <c r="P247" s="6">
        <f t="shared" si="10"/>
        <v>980.2</v>
      </c>
      <c r="Q247">
        <f t="shared" si="11"/>
        <v>980.2</v>
      </c>
      <c r="R247">
        <v>1.3</v>
      </c>
      <c r="S247" s="3">
        <v>0.2</v>
      </c>
    </row>
    <row r="248" spans="1:19" x14ac:dyDescent="0.25">
      <c r="A248" s="8">
        <v>45870</v>
      </c>
      <c r="B248" t="s">
        <v>4468</v>
      </c>
      <c r="C248">
        <v>69900</v>
      </c>
      <c r="D248" s="6">
        <f t="shared" si="9"/>
        <v>90870</v>
      </c>
      <c r="E248" t="s">
        <v>3582</v>
      </c>
      <c r="F248" t="s">
        <v>4469</v>
      </c>
      <c r="G248" s="3">
        <v>0.2</v>
      </c>
      <c r="H248">
        <v>2</v>
      </c>
      <c r="I248">
        <v>0.01</v>
      </c>
      <c r="K248">
        <v>20</v>
      </c>
      <c r="P248" s="6">
        <f t="shared" si="10"/>
        <v>90870</v>
      </c>
      <c r="Q248">
        <f t="shared" si="11"/>
        <v>90870</v>
      </c>
      <c r="R248">
        <v>1.3</v>
      </c>
      <c r="S248" s="3">
        <v>0.2</v>
      </c>
    </row>
    <row r="249" spans="1:19" x14ac:dyDescent="0.25">
      <c r="A249" s="8">
        <v>45870</v>
      </c>
      <c r="B249" t="s">
        <v>4480</v>
      </c>
      <c r="C249">
        <v>1718</v>
      </c>
      <c r="D249" s="6">
        <f t="shared" si="9"/>
        <v>2680.08</v>
      </c>
      <c r="E249" t="s">
        <v>77</v>
      </c>
      <c r="F249" t="s">
        <v>4481</v>
      </c>
      <c r="G249" s="3">
        <v>0</v>
      </c>
      <c r="H249">
        <v>1.8</v>
      </c>
      <c r="I249">
        <v>1.0560000000000001E-3</v>
      </c>
      <c r="K249">
        <v>20</v>
      </c>
      <c r="P249" s="6">
        <f t="shared" si="10"/>
        <v>2680.08</v>
      </c>
      <c r="Q249">
        <f t="shared" si="11"/>
        <v>2233.4</v>
      </c>
      <c r="R249">
        <v>1.3</v>
      </c>
      <c r="S249" s="3">
        <v>0.2</v>
      </c>
    </row>
    <row r="250" spans="1:19" x14ac:dyDescent="0.25">
      <c r="A250" s="8">
        <v>45870</v>
      </c>
      <c r="B250" t="s">
        <v>5285</v>
      </c>
      <c r="C250">
        <v>62720</v>
      </c>
      <c r="D250" s="6">
        <f t="shared" si="9"/>
        <v>97843.199999999997</v>
      </c>
      <c r="E250" t="s">
        <v>1164</v>
      </c>
      <c r="F250" t="s">
        <v>5286</v>
      </c>
      <c r="G250" s="3">
        <v>0</v>
      </c>
      <c r="H250">
        <v>104.3</v>
      </c>
      <c r="I250">
        <v>1.76</v>
      </c>
      <c r="K250">
        <v>20</v>
      </c>
      <c r="P250" s="6">
        <f t="shared" si="10"/>
        <v>97843.199999999997</v>
      </c>
      <c r="Q250">
        <f t="shared" si="11"/>
        <v>81536</v>
      </c>
      <c r="R250">
        <v>1.3</v>
      </c>
      <c r="S250" s="3">
        <v>0.2</v>
      </c>
    </row>
    <row r="251" spans="1:19" x14ac:dyDescent="0.25">
      <c r="A251" s="8">
        <v>45870</v>
      </c>
      <c r="B251" t="s">
        <v>5332</v>
      </c>
      <c r="C251">
        <v>9592</v>
      </c>
      <c r="D251" s="6">
        <f t="shared" si="9"/>
        <v>12469.6</v>
      </c>
      <c r="E251" t="s">
        <v>63</v>
      </c>
      <c r="F251" t="s">
        <v>5333</v>
      </c>
      <c r="G251" s="3">
        <v>0.2</v>
      </c>
      <c r="H251">
        <v>1.2</v>
      </c>
      <c r="I251">
        <v>7.5599999999999999E-3</v>
      </c>
      <c r="K251">
        <v>30</v>
      </c>
      <c r="P251" s="6">
        <f t="shared" si="10"/>
        <v>12469.6</v>
      </c>
      <c r="Q251">
        <f t="shared" si="11"/>
        <v>12469.6</v>
      </c>
      <c r="R251">
        <v>1.3</v>
      </c>
      <c r="S251" s="3">
        <v>0.2</v>
      </c>
    </row>
    <row r="252" spans="1:19" x14ac:dyDescent="0.25">
      <c r="A252" s="8">
        <v>45870</v>
      </c>
      <c r="B252" t="s">
        <v>5348</v>
      </c>
      <c r="C252">
        <v>203888</v>
      </c>
      <c r="D252" s="6">
        <f t="shared" si="9"/>
        <v>265054.40000000002</v>
      </c>
      <c r="E252" t="s">
        <v>180</v>
      </c>
      <c r="F252" t="s">
        <v>5349</v>
      </c>
      <c r="G252" s="3">
        <v>0.2</v>
      </c>
      <c r="H252">
        <v>2.4</v>
      </c>
      <c r="I252">
        <v>3.7281000000000002E-2</v>
      </c>
      <c r="K252">
        <v>30</v>
      </c>
      <c r="P252" s="6">
        <f t="shared" si="10"/>
        <v>265054.40000000002</v>
      </c>
      <c r="Q252">
        <f t="shared" si="11"/>
        <v>265054.40000000002</v>
      </c>
      <c r="R252">
        <v>1.3</v>
      </c>
      <c r="S252" s="3">
        <v>0.2</v>
      </c>
    </row>
    <row r="253" spans="1:19" x14ac:dyDescent="0.25">
      <c r="A253" s="8">
        <v>45870</v>
      </c>
      <c r="B253" t="s">
        <v>5411</v>
      </c>
      <c r="C253">
        <v>286</v>
      </c>
      <c r="D253" s="6">
        <f t="shared" si="9"/>
        <v>371.8</v>
      </c>
      <c r="E253" t="s">
        <v>34</v>
      </c>
      <c r="F253" t="s">
        <v>5412</v>
      </c>
      <c r="G253" s="3">
        <v>0.2</v>
      </c>
      <c r="H253">
        <v>0.192</v>
      </c>
      <c r="I253">
        <v>6.6214999999999998E-3</v>
      </c>
      <c r="K253">
        <v>20</v>
      </c>
      <c r="P253" s="6">
        <f t="shared" si="10"/>
        <v>371.8</v>
      </c>
      <c r="Q253">
        <f t="shared" si="11"/>
        <v>371.8</v>
      </c>
      <c r="R253">
        <v>1.3</v>
      </c>
      <c r="S253" s="3">
        <v>0.2</v>
      </c>
    </row>
    <row r="254" spans="1:19" x14ac:dyDescent="0.25">
      <c r="A254" s="8">
        <v>45870</v>
      </c>
      <c r="B254" t="s">
        <v>6076</v>
      </c>
      <c r="C254">
        <v>7520</v>
      </c>
      <c r="D254" s="6">
        <f t="shared" si="9"/>
        <v>9776</v>
      </c>
      <c r="E254" t="s">
        <v>150</v>
      </c>
      <c r="F254" t="s">
        <v>6077</v>
      </c>
      <c r="G254" s="3">
        <v>0.2</v>
      </c>
      <c r="P254" s="6">
        <f t="shared" si="10"/>
        <v>9776</v>
      </c>
      <c r="Q254">
        <f t="shared" si="11"/>
        <v>9776</v>
      </c>
      <c r="R254">
        <v>1.3</v>
      </c>
      <c r="S254" s="3">
        <v>0.2</v>
      </c>
    </row>
    <row r="255" spans="1:19" x14ac:dyDescent="0.25">
      <c r="A255" s="8">
        <v>45870</v>
      </c>
      <c r="B255" t="s">
        <v>6219</v>
      </c>
      <c r="C255">
        <v>152</v>
      </c>
      <c r="D255" s="6">
        <f t="shared" si="9"/>
        <v>197.60000000000002</v>
      </c>
      <c r="E255" t="s">
        <v>34</v>
      </c>
      <c r="F255" t="s">
        <v>6220</v>
      </c>
      <c r="G255" s="3">
        <v>0.2</v>
      </c>
      <c r="H255">
        <v>0.2</v>
      </c>
      <c r="I255">
        <v>1.944E-3</v>
      </c>
      <c r="K255">
        <v>20</v>
      </c>
      <c r="P255" s="6">
        <f t="shared" si="10"/>
        <v>197.60000000000002</v>
      </c>
      <c r="Q255">
        <f t="shared" si="11"/>
        <v>197.6</v>
      </c>
      <c r="R255">
        <v>1.3</v>
      </c>
      <c r="S255" s="3">
        <v>0.2</v>
      </c>
    </row>
    <row r="256" spans="1:19" x14ac:dyDescent="0.25">
      <c r="A256" s="8">
        <v>45870</v>
      </c>
      <c r="B256" t="s">
        <v>6245</v>
      </c>
      <c r="C256">
        <v>515</v>
      </c>
      <c r="D256" s="6">
        <f t="shared" si="9"/>
        <v>669.50000000000011</v>
      </c>
      <c r="E256" t="s">
        <v>34</v>
      </c>
      <c r="F256" t="s">
        <v>6246</v>
      </c>
      <c r="G256" s="3">
        <v>0.2</v>
      </c>
      <c r="H256">
        <v>0.12</v>
      </c>
      <c r="I256">
        <v>3.2687999999999999E-4</v>
      </c>
      <c r="K256">
        <v>20</v>
      </c>
      <c r="P256" s="6">
        <f t="shared" si="10"/>
        <v>669.50000000000011</v>
      </c>
      <c r="Q256">
        <f t="shared" si="11"/>
        <v>669.5</v>
      </c>
      <c r="R256">
        <v>1.3</v>
      </c>
      <c r="S256" s="3">
        <v>0.2</v>
      </c>
    </row>
    <row r="257" spans="1:19" x14ac:dyDescent="0.25">
      <c r="A257" s="8">
        <v>45870</v>
      </c>
      <c r="B257" t="s">
        <v>6771</v>
      </c>
      <c r="C257">
        <v>137</v>
      </c>
      <c r="D257" s="6">
        <f t="shared" si="9"/>
        <v>178.10000000000002</v>
      </c>
      <c r="E257" t="s">
        <v>34</v>
      </c>
      <c r="F257" t="s">
        <v>6772</v>
      </c>
      <c r="G257" s="3">
        <v>0.2</v>
      </c>
      <c r="H257">
        <v>0.2</v>
      </c>
      <c r="I257">
        <v>1.9999999999999999E-6</v>
      </c>
      <c r="K257">
        <v>20</v>
      </c>
      <c r="P257" s="6">
        <f t="shared" si="10"/>
        <v>178.10000000000002</v>
      </c>
      <c r="Q257">
        <f t="shared" si="11"/>
        <v>178.1</v>
      </c>
      <c r="R257">
        <v>1.3</v>
      </c>
      <c r="S257" s="3">
        <v>0.2</v>
      </c>
    </row>
    <row r="258" spans="1:19" x14ac:dyDescent="0.25">
      <c r="A258" s="8">
        <v>45870</v>
      </c>
      <c r="B258" t="s">
        <v>7003</v>
      </c>
      <c r="C258">
        <v>107400</v>
      </c>
      <c r="D258" s="6">
        <f t="shared" si="9"/>
        <v>139620</v>
      </c>
      <c r="E258" t="s">
        <v>3582</v>
      </c>
      <c r="F258" t="s">
        <v>7004</v>
      </c>
      <c r="G258" s="3">
        <v>0.2</v>
      </c>
      <c r="H258">
        <v>2</v>
      </c>
      <c r="I258">
        <v>0.01</v>
      </c>
      <c r="K258">
        <v>30</v>
      </c>
      <c r="P258" s="6">
        <f t="shared" si="10"/>
        <v>139620</v>
      </c>
      <c r="Q258">
        <f t="shared" si="11"/>
        <v>139620</v>
      </c>
      <c r="R258">
        <v>1.3</v>
      </c>
      <c r="S258" s="3">
        <v>0.2</v>
      </c>
    </row>
    <row r="259" spans="1:19" x14ac:dyDescent="0.25">
      <c r="A259" s="8">
        <v>45870</v>
      </c>
      <c r="B259" t="s">
        <v>7080</v>
      </c>
      <c r="C259">
        <v>530</v>
      </c>
      <c r="D259" s="6">
        <f t="shared" ref="D259:D322" si="12">P259</f>
        <v>689.00000000000011</v>
      </c>
      <c r="E259" t="s">
        <v>34</v>
      </c>
      <c r="F259" t="s">
        <v>7081</v>
      </c>
      <c r="G259" s="3">
        <v>0.2</v>
      </c>
      <c r="H259">
        <v>0.13</v>
      </c>
      <c r="I259">
        <v>8.6399999999999997E-4</v>
      </c>
      <c r="K259">
        <v>20</v>
      </c>
      <c r="P259" s="6">
        <f t="shared" ref="P259:P322" si="13">C259/(100%+G259)*R259*(100%+S259)</f>
        <v>689.00000000000011</v>
      </c>
      <c r="Q259">
        <f t="shared" ref="Q259:Q322" si="14">C259*R259</f>
        <v>689</v>
      </c>
      <c r="R259">
        <v>1.3</v>
      </c>
      <c r="S259" s="3">
        <v>0.2</v>
      </c>
    </row>
    <row r="260" spans="1:19" x14ac:dyDescent="0.25">
      <c r="A260" s="8">
        <v>45870</v>
      </c>
      <c r="B260" t="s">
        <v>7591</v>
      </c>
      <c r="C260">
        <v>105</v>
      </c>
      <c r="D260" s="6">
        <f t="shared" si="12"/>
        <v>136.5</v>
      </c>
      <c r="E260" t="s">
        <v>34</v>
      </c>
      <c r="F260" t="s">
        <v>7592</v>
      </c>
      <c r="G260" s="3">
        <v>0.2</v>
      </c>
      <c r="H260">
        <v>9.8000000000000004E-2</v>
      </c>
      <c r="I260">
        <v>1.0031999999999999E-2</v>
      </c>
      <c r="K260">
        <v>20</v>
      </c>
      <c r="P260" s="6">
        <f t="shared" si="13"/>
        <v>136.5</v>
      </c>
      <c r="Q260">
        <f t="shared" si="14"/>
        <v>136.5</v>
      </c>
      <c r="R260">
        <v>1.3</v>
      </c>
      <c r="S260" s="3">
        <v>0.2</v>
      </c>
    </row>
    <row r="261" spans="1:19" x14ac:dyDescent="0.25">
      <c r="A261" s="8">
        <v>45870</v>
      </c>
      <c r="B261" t="s">
        <v>7661</v>
      </c>
      <c r="C261">
        <v>544</v>
      </c>
      <c r="D261" s="6">
        <f t="shared" si="12"/>
        <v>707.2</v>
      </c>
      <c r="E261" t="s">
        <v>50</v>
      </c>
      <c r="F261" t="s">
        <v>7662</v>
      </c>
      <c r="G261" s="3">
        <v>0.2</v>
      </c>
      <c r="H261">
        <v>0.4</v>
      </c>
      <c r="I261">
        <v>1E-3</v>
      </c>
      <c r="P261" s="6">
        <f t="shared" si="13"/>
        <v>707.2</v>
      </c>
      <c r="Q261">
        <f t="shared" si="14"/>
        <v>707.2</v>
      </c>
      <c r="R261">
        <v>1.3</v>
      </c>
      <c r="S261" s="3">
        <v>0.2</v>
      </c>
    </row>
    <row r="262" spans="1:19" x14ac:dyDescent="0.25">
      <c r="A262" s="8">
        <v>45870</v>
      </c>
      <c r="B262" t="s">
        <v>7665</v>
      </c>
      <c r="C262">
        <v>464</v>
      </c>
      <c r="D262" s="6">
        <f t="shared" si="12"/>
        <v>603.20000000000005</v>
      </c>
      <c r="E262" t="s">
        <v>50</v>
      </c>
      <c r="F262" t="s">
        <v>7666</v>
      </c>
      <c r="G262" s="3">
        <v>0.2</v>
      </c>
      <c r="H262">
        <v>0.4</v>
      </c>
      <c r="I262">
        <v>1E-3</v>
      </c>
      <c r="P262" s="6">
        <f t="shared" si="13"/>
        <v>603.20000000000005</v>
      </c>
      <c r="Q262">
        <f t="shared" si="14"/>
        <v>603.20000000000005</v>
      </c>
      <c r="R262">
        <v>1.3</v>
      </c>
      <c r="S262" s="3">
        <v>0.2</v>
      </c>
    </row>
    <row r="263" spans="1:19" x14ac:dyDescent="0.25">
      <c r="A263" s="8">
        <v>45870</v>
      </c>
      <c r="B263" t="s">
        <v>7794</v>
      </c>
      <c r="C263">
        <v>731.4</v>
      </c>
      <c r="D263" s="6">
        <f t="shared" si="12"/>
        <v>1140.9839999999999</v>
      </c>
      <c r="E263" t="s">
        <v>7795</v>
      </c>
      <c r="F263" t="s">
        <v>7796</v>
      </c>
      <c r="G263" s="3">
        <v>0</v>
      </c>
      <c r="H263">
        <v>0.17</v>
      </c>
      <c r="I263">
        <v>1.9599999999999999E-2</v>
      </c>
      <c r="K263">
        <v>120</v>
      </c>
      <c r="L263" t="s">
        <v>48</v>
      </c>
      <c r="P263" s="6">
        <f t="shared" si="13"/>
        <v>1140.9839999999999</v>
      </c>
      <c r="Q263">
        <f t="shared" si="14"/>
        <v>950.82</v>
      </c>
      <c r="R263">
        <v>1.3</v>
      </c>
      <c r="S263" s="3">
        <v>0.2</v>
      </c>
    </row>
    <row r="264" spans="1:19" x14ac:dyDescent="0.25">
      <c r="A264" s="8">
        <v>45870</v>
      </c>
      <c r="B264" t="s">
        <v>8075</v>
      </c>
      <c r="C264">
        <v>1199</v>
      </c>
      <c r="D264" s="6">
        <f t="shared" si="12"/>
        <v>1558.7</v>
      </c>
      <c r="E264" t="s">
        <v>34</v>
      </c>
      <c r="F264" t="s">
        <v>8076</v>
      </c>
      <c r="G264" s="3">
        <v>0.2</v>
      </c>
      <c r="H264">
        <v>0.254</v>
      </c>
      <c r="I264">
        <v>5.5000000000000003E-4</v>
      </c>
      <c r="K264">
        <v>20</v>
      </c>
      <c r="P264" s="6">
        <f t="shared" si="13"/>
        <v>1558.7</v>
      </c>
      <c r="Q264">
        <f t="shared" si="14"/>
        <v>1558.7</v>
      </c>
      <c r="R264">
        <v>1.3</v>
      </c>
      <c r="S264" s="3">
        <v>0.2</v>
      </c>
    </row>
    <row r="265" spans="1:19" x14ac:dyDescent="0.25">
      <c r="A265" s="8">
        <v>45870</v>
      </c>
      <c r="B265" t="s">
        <v>8091</v>
      </c>
      <c r="C265">
        <v>289</v>
      </c>
      <c r="D265" s="6">
        <f t="shared" si="12"/>
        <v>450.84</v>
      </c>
      <c r="E265" t="s">
        <v>77</v>
      </c>
      <c r="F265" t="s">
        <v>8092</v>
      </c>
      <c r="G265" s="3">
        <v>0</v>
      </c>
      <c r="H265">
        <v>0.3</v>
      </c>
      <c r="I265">
        <v>4.0000000000000001E-3</v>
      </c>
      <c r="K265">
        <v>20</v>
      </c>
      <c r="P265" s="6">
        <f t="shared" si="13"/>
        <v>450.84</v>
      </c>
      <c r="Q265">
        <f t="shared" si="14"/>
        <v>375.7</v>
      </c>
      <c r="R265">
        <v>1.3</v>
      </c>
      <c r="S265" s="3">
        <v>0.2</v>
      </c>
    </row>
    <row r="266" spans="1:19" x14ac:dyDescent="0.25">
      <c r="A266" s="8">
        <v>45870</v>
      </c>
      <c r="B266" t="s">
        <v>8309</v>
      </c>
      <c r="C266">
        <v>163</v>
      </c>
      <c r="D266" s="6">
        <f t="shared" si="12"/>
        <v>211.9</v>
      </c>
      <c r="E266" t="s">
        <v>34</v>
      </c>
      <c r="F266" t="s">
        <v>8310</v>
      </c>
      <c r="G266" s="3">
        <v>0.2</v>
      </c>
      <c r="H266">
        <v>0.25</v>
      </c>
      <c r="I266">
        <v>2.5000000000000001E-3</v>
      </c>
      <c r="K266">
        <v>20</v>
      </c>
      <c r="P266" s="6">
        <f t="shared" si="13"/>
        <v>211.9</v>
      </c>
      <c r="Q266">
        <f t="shared" si="14"/>
        <v>211.9</v>
      </c>
      <c r="R266">
        <v>1.3</v>
      </c>
      <c r="S266" s="3">
        <v>0.2</v>
      </c>
    </row>
    <row r="267" spans="1:19" x14ac:dyDescent="0.25">
      <c r="A267" s="8">
        <v>45870</v>
      </c>
      <c r="B267" t="s">
        <v>8558</v>
      </c>
      <c r="C267">
        <v>2920</v>
      </c>
      <c r="D267" s="6">
        <f t="shared" si="12"/>
        <v>3796</v>
      </c>
      <c r="E267" t="s">
        <v>50</v>
      </c>
      <c r="F267" t="s">
        <v>8559</v>
      </c>
      <c r="G267" s="3">
        <v>0.2</v>
      </c>
      <c r="H267">
        <v>0.3</v>
      </c>
      <c r="I267">
        <v>1.83825E-2</v>
      </c>
      <c r="P267" s="6">
        <f t="shared" si="13"/>
        <v>3796</v>
      </c>
      <c r="Q267">
        <f t="shared" si="14"/>
        <v>3796</v>
      </c>
      <c r="R267">
        <v>1.3</v>
      </c>
      <c r="S267" s="3">
        <v>0.2</v>
      </c>
    </row>
    <row r="268" spans="1:19" x14ac:dyDescent="0.25">
      <c r="A268" s="8">
        <v>45870</v>
      </c>
      <c r="B268" t="s">
        <v>8593</v>
      </c>
      <c r="C268">
        <v>9752.6</v>
      </c>
      <c r="D268" s="6">
        <f t="shared" si="12"/>
        <v>12678.380000000001</v>
      </c>
      <c r="E268" t="s">
        <v>8594</v>
      </c>
      <c r="F268" t="s">
        <v>8595</v>
      </c>
      <c r="G268" s="3">
        <v>0.2</v>
      </c>
      <c r="H268">
        <v>40</v>
      </c>
      <c r="I268">
        <v>0.56979999999999997</v>
      </c>
      <c r="K268">
        <v>42</v>
      </c>
      <c r="L268" t="s">
        <v>680</v>
      </c>
      <c r="P268" s="6">
        <f t="shared" si="13"/>
        <v>12678.380000000001</v>
      </c>
      <c r="Q268">
        <f t="shared" si="14"/>
        <v>12678.380000000001</v>
      </c>
      <c r="R268">
        <v>1.3</v>
      </c>
      <c r="S268" s="3">
        <v>0.2</v>
      </c>
    </row>
    <row r="269" spans="1:19" x14ac:dyDescent="0.25">
      <c r="A269" s="8">
        <v>45870</v>
      </c>
      <c r="B269" t="s">
        <v>8600</v>
      </c>
      <c r="C269">
        <v>3810</v>
      </c>
      <c r="D269" s="6">
        <f t="shared" si="12"/>
        <v>4953</v>
      </c>
      <c r="E269" t="s">
        <v>34</v>
      </c>
      <c r="F269" t="s">
        <v>8601</v>
      </c>
      <c r="G269" s="3">
        <v>0.2</v>
      </c>
      <c r="H269">
        <v>14.6</v>
      </c>
      <c r="I269">
        <v>0.12</v>
      </c>
      <c r="K269">
        <v>20</v>
      </c>
      <c r="P269" s="6">
        <f t="shared" si="13"/>
        <v>4953</v>
      </c>
      <c r="Q269">
        <f t="shared" si="14"/>
        <v>4953</v>
      </c>
      <c r="R269">
        <v>1.3</v>
      </c>
      <c r="S269" s="3">
        <v>0.2</v>
      </c>
    </row>
    <row r="270" spans="1:19" x14ac:dyDescent="0.25">
      <c r="A270" s="8">
        <v>45870</v>
      </c>
      <c r="B270" t="s">
        <v>8861</v>
      </c>
      <c r="C270">
        <v>3776</v>
      </c>
      <c r="D270" s="6">
        <f t="shared" si="12"/>
        <v>4908.8000000000011</v>
      </c>
      <c r="E270" t="s">
        <v>50</v>
      </c>
      <c r="F270" t="s">
        <v>8862</v>
      </c>
      <c r="G270" s="3">
        <v>0.2</v>
      </c>
      <c r="H270">
        <v>0.3</v>
      </c>
      <c r="I270">
        <v>1.83825E-2</v>
      </c>
      <c r="P270" s="6">
        <f t="shared" si="13"/>
        <v>4908.8000000000011</v>
      </c>
      <c r="Q270">
        <f t="shared" si="14"/>
        <v>4908.8</v>
      </c>
      <c r="R270">
        <v>1.3</v>
      </c>
      <c r="S270" s="3">
        <v>0.2</v>
      </c>
    </row>
    <row r="271" spans="1:19" x14ac:dyDescent="0.25">
      <c r="A271" s="8">
        <v>45870</v>
      </c>
      <c r="B271" t="s">
        <v>8863</v>
      </c>
      <c r="C271">
        <v>600</v>
      </c>
      <c r="D271" s="6">
        <f t="shared" si="12"/>
        <v>780</v>
      </c>
      <c r="E271" t="s">
        <v>50</v>
      </c>
      <c r="F271" t="s">
        <v>8864</v>
      </c>
      <c r="G271" s="3">
        <v>0.2</v>
      </c>
      <c r="H271">
        <v>0.4</v>
      </c>
      <c r="I271">
        <v>1E-3</v>
      </c>
      <c r="P271" s="6">
        <f t="shared" si="13"/>
        <v>780</v>
      </c>
      <c r="Q271">
        <f t="shared" si="14"/>
        <v>780</v>
      </c>
      <c r="R271">
        <v>1.3</v>
      </c>
      <c r="S271" s="3">
        <v>0.2</v>
      </c>
    </row>
    <row r="272" spans="1:19" x14ac:dyDescent="0.25">
      <c r="A272" s="8">
        <v>45870</v>
      </c>
      <c r="B272" t="s">
        <v>8874</v>
      </c>
      <c r="C272">
        <v>3200</v>
      </c>
      <c r="D272" s="6">
        <f t="shared" si="12"/>
        <v>4160</v>
      </c>
      <c r="E272" t="s">
        <v>50</v>
      </c>
      <c r="F272" t="s">
        <v>8875</v>
      </c>
      <c r="G272" s="3">
        <v>0.2</v>
      </c>
      <c r="H272">
        <v>0.3</v>
      </c>
      <c r="I272">
        <v>1.83825E-2</v>
      </c>
      <c r="P272" s="6">
        <f t="shared" si="13"/>
        <v>4160</v>
      </c>
      <c r="Q272">
        <f t="shared" si="14"/>
        <v>4160</v>
      </c>
      <c r="R272">
        <v>1.3</v>
      </c>
      <c r="S272" s="3">
        <v>0.2</v>
      </c>
    </row>
    <row r="273" spans="1:19" x14ac:dyDescent="0.25">
      <c r="A273" s="8">
        <v>45870</v>
      </c>
      <c r="B273" t="s">
        <v>9304</v>
      </c>
      <c r="C273">
        <v>740</v>
      </c>
      <c r="D273" s="6">
        <f t="shared" si="12"/>
        <v>962</v>
      </c>
      <c r="E273" t="s">
        <v>34</v>
      </c>
      <c r="F273" t="s">
        <v>9305</v>
      </c>
      <c r="G273" s="3">
        <v>0.2</v>
      </c>
      <c r="H273">
        <v>4.4999999999999998E-2</v>
      </c>
      <c r="I273">
        <v>2.5000000000000001E-4</v>
      </c>
      <c r="K273">
        <v>20</v>
      </c>
      <c r="P273" s="6">
        <f t="shared" si="13"/>
        <v>962</v>
      </c>
      <c r="Q273">
        <f t="shared" si="14"/>
        <v>962</v>
      </c>
      <c r="R273">
        <v>1.3</v>
      </c>
      <c r="S273" s="3">
        <v>0.2</v>
      </c>
    </row>
    <row r="274" spans="1:19" x14ac:dyDescent="0.25">
      <c r="A274" s="8">
        <v>45870</v>
      </c>
      <c r="B274" t="s">
        <v>9433</v>
      </c>
      <c r="C274">
        <v>375</v>
      </c>
      <c r="D274" s="6">
        <f t="shared" si="12"/>
        <v>487.5</v>
      </c>
      <c r="E274" t="s">
        <v>34</v>
      </c>
      <c r="F274" t="s">
        <v>9434</v>
      </c>
      <c r="G274" s="3">
        <v>0.2</v>
      </c>
      <c r="H274">
        <v>0.6</v>
      </c>
      <c r="I274">
        <v>9.3749999999999997E-3</v>
      </c>
      <c r="K274">
        <v>20</v>
      </c>
      <c r="P274" s="6">
        <f t="shared" si="13"/>
        <v>487.5</v>
      </c>
      <c r="Q274">
        <f t="shared" si="14"/>
        <v>487.5</v>
      </c>
      <c r="R274">
        <v>1.3</v>
      </c>
      <c r="S274" s="3">
        <v>0.2</v>
      </c>
    </row>
    <row r="275" spans="1:19" x14ac:dyDescent="0.25">
      <c r="A275" s="8">
        <v>45870</v>
      </c>
      <c r="B275" t="s">
        <v>10043</v>
      </c>
      <c r="C275">
        <v>318</v>
      </c>
      <c r="D275" s="6">
        <f t="shared" si="12"/>
        <v>496.08000000000004</v>
      </c>
      <c r="E275" t="s">
        <v>77</v>
      </c>
      <c r="F275" t="s">
        <v>10044</v>
      </c>
      <c r="G275" s="3">
        <v>0</v>
      </c>
      <c r="H275">
        <v>0.4</v>
      </c>
      <c r="I275">
        <v>6.3000000000000003E-4</v>
      </c>
      <c r="K275">
        <v>20</v>
      </c>
      <c r="P275" s="6">
        <f t="shared" si="13"/>
        <v>496.08000000000004</v>
      </c>
      <c r="Q275">
        <f t="shared" si="14"/>
        <v>413.40000000000003</v>
      </c>
      <c r="R275">
        <v>1.3</v>
      </c>
      <c r="S275" s="3">
        <v>0.2</v>
      </c>
    </row>
    <row r="276" spans="1:19" x14ac:dyDescent="0.25">
      <c r="A276" s="8">
        <v>45870</v>
      </c>
      <c r="B276" t="s">
        <v>10142</v>
      </c>
      <c r="C276">
        <v>2376</v>
      </c>
      <c r="D276" s="6">
        <f t="shared" si="12"/>
        <v>3088.7999999999997</v>
      </c>
      <c r="E276" t="s">
        <v>63</v>
      </c>
      <c r="F276" t="s">
        <v>10144</v>
      </c>
      <c r="G276" s="3">
        <v>0.2</v>
      </c>
      <c r="H276">
        <v>0.3</v>
      </c>
      <c r="I276">
        <v>1.83825E-2</v>
      </c>
      <c r="P276" s="6">
        <f t="shared" si="13"/>
        <v>3088.7999999999997</v>
      </c>
      <c r="Q276">
        <f t="shared" si="14"/>
        <v>3088.8</v>
      </c>
      <c r="R276">
        <v>1.3</v>
      </c>
      <c r="S276" s="3">
        <v>0.2</v>
      </c>
    </row>
    <row r="277" spans="1:19" x14ac:dyDescent="0.25">
      <c r="A277" s="8">
        <v>45870</v>
      </c>
      <c r="B277" t="s">
        <v>10157</v>
      </c>
      <c r="C277">
        <v>1976</v>
      </c>
      <c r="D277" s="6">
        <f t="shared" si="12"/>
        <v>2568.8000000000002</v>
      </c>
      <c r="E277" t="s">
        <v>50</v>
      </c>
      <c r="F277" t="s">
        <v>10158</v>
      </c>
      <c r="G277" s="3">
        <v>0.2</v>
      </c>
      <c r="H277">
        <v>0.3</v>
      </c>
      <c r="I277">
        <v>1.83825E-2</v>
      </c>
      <c r="P277" s="6">
        <f t="shared" si="13"/>
        <v>2568.8000000000002</v>
      </c>
      <c r="Q277">
        <f t="shared" si="14"/>
        <v>2568.8000000000002</v>
      </c>
      <c r="R277">
        <v>1.3</v>
      </c>
      <c r="S277" s="3">
        <v>0.2</v>
      </c>
    </row>
    <row r="278" spans="1:19" x14ac:dyDescent="0.25">
      <c r="A278" s="8">
        <v>45870</v>
      </c>
      <c r="B278" t="s">
        <v>10333</v>
      </c>
      <c r="C278">
        <v>208600</v>
      </c>
      <c r="D278" s="6">
        <f t="shared" si="12"/>
        <v>271180</v>
      </c>
      <c r="E278" t="s">
        <v>66</v>
      </c>
      <c r="F278" t="s">
        <v>10335</v>
      </c>
      <c r="G278" s="3">
        <v>0.2</v>
      </c>
      <c r="H278">
        <v>2</v>
      </c>
      <c r="I278">
        <v>0.01</v>
      </c>
      <c r="K278">
        <v>30</v>
      </c>
      <c r="P278" s="6">
        <f t="shared" si="13"/>
        <v>271180</v>
      </c>
      <c r="Q278">
        <f t="shared" si="14"/>
        <v>271180</v>
      </c>
      <c r="R278">
        <v>1.3</v>
      </c>
      <c r="S278" s="3">
        <v>0.2</v>
      </c>
    </row>
    <row r="279" spans="1:19" x14ac:dyDescent="0.25">
      <c r="A279" s="8">
        <v>45870</v>
      </c>
      <c r="B279" t="s">
        <v>10609</v>
      </c>
      <c r="C279">
        <v>7709.7</v>
      </c>
      <c r="D279" s="6">
        <f t="shared" si="12"/>
        <v>10022.61</v>
      </c>
      <c r="E279" t="s">
        <v>8594</v>
      </c>
      <c r="F279" t="s">
        <v>10610</v>
      </c>
      <c r="G279" s="3">
        <v>0.2</v>
      </c>
      <c r="H279">
        <v>20</v>
      </c>
      <c r="I279">
        <v>0.49244579999999999</v>
      </c>
      <c r="K279">
        <v>42</v>
      </c>
      <c r="L279" t="s">
        <v>680</v>
      </c>
      <c r="P279" s="6">
        <f t="shared" si="13"/>
        <v>10022.61</v>
      </c>
      <c r="Q279">
        <f t="shared" si="14"/>
        <v>10022.61</v>
      </c>
      <c r="R279">
        <v>1.3</v>
      </c>
      <c r="S279" s="3">
        <v>0.2</v>
      </c>
    </row>
    <row r="280" spans="1:19" x14ac:dyDescent="0.25">
      <c r="A280" s="8">
        <v>45870</v>
      </c>
      <c r="B280" t="s">
        <v>10920</v>
      </c>
      <c r="C280">
        <v>0</v>
      </c>
      <c r="D280" s="6">
        <f t="shared" si="12"/>
        <v>0</v>
      </c>
      <c r="E280" t="s">
        <v>150</v>
      </c>
      <c r="F280" t="s">
        <v>10921</v>
      </c>
      <c r="G280" s="3">
        <v>0.2</v>
      </c>
      <c r="H280">
        <v>2</v>
      </c>
      <c r="I280">
        <v>7.5999999999999998E-2</v>
      </c>
      <c r="K280">
        <v>30</v>
      </c>
      <c r="P280" s="6">
        <f t="shared" si="13"/>
        <v>0</v>
      </c>
      <c r="Q280">
        <f t="shared" si="14"/>
        <v>0</v>
      </c>
      <c r="R280">
        <v>1.3</v>
      </c>
      <c r="S280" s="3">
        <v>0.2</v>
      </c>
    </row>
    <row r="281" spans="1:19" x14ac:dyDescent="0.25">
      <c r="A281" s="8">
        <v>45870</v>
      </c>
      <c r="B281" t="s">
        <v>11037</v>
      </c>
      <c r="C281">
        <v>153</v>
      </c>
      <c r="D281" s="6">
        <f t="shared" si="12"/>
        <v>198.9</v>
      </c>
      <c r="E281" t="s">
        <v>34</v>
      </c>
      <c r="F281" t="s">
        <v>11038</v>
      </c>
      <c r="G281" s="3">
        <v>0.2</v>
      </c>
      <c r="H281">
        <v>0.20100000000000001</v>
      </c>
      <c r="I281">
        <v>6.5250000000000004E-3</v>
      </c>
      <c r="K281">
        <v>20</v>
      </c>
      <c r="P281" s="6">
        <f t="shared" si="13"/>
        <v>198.9</v>
      </c>
      <c r="Q281">
        <f t="shared" si="14"/>
        <v>198.9</v>
      </c>
      <c r="R281">
        <v>1.3</v>
      </c>
      <c r="S281" s="3">
        <v>0.2</v>
      </c>
    </row>
    <row r="282" spans="1:19" x14ac:dyDescent="0.25">
      <c r="A282" s="8">
        <v>45870</v>
      </c>
      <c r="B282" t="s">
        <v>2168</v>
      </c>
      <c r="C282">
        <v>261490</v>
      </c>
      <c r="D282" s="6">
        <f t="shared" si="12"/>
        <v>339937.00000000006</v>
      </c>
      <c r="E282" t="s">
        <v>11168</v>
      </c>
      <c r="G282" s="3">
        <v>0.2</v>
      </c>
      <c r="H282">
        <v>30</v>
      </c>
      <c r="I282">
        <v>0.25</v>
      </c>
      <c r="L282" t="s">
        <v>22</v>
      </c>
      <c r="P282" s="6">
        <f t="shared" si="13"/>
        <v>339937.00000000006</v>
      </c>
      <c r="Q282">
        <f t="shared" si="14"/>
        <v>339937</v>
      </c>
      <c r="R282">
        <v>1.3</v>
      </c>
      <c r="S282" s="3">
        <v>0.2</v>
      </c>
    </row>
    <row r="283" spans="1:19" x14ac:dyDescent="0.25">
      <c r="A283" s="8">
        <v>45869</v>
      </c>
      <c r="B283" t="s">
        <v>81</v>
      </c>
      <c r="C283">
        <v>2835</v>
      </c>
      <c r="D283" s="6">
        <f t="shared" si="12"/>
        <v>3685.5</v>
      </c>
      <c r="E283" t="s">
        <v>82</v>
      </c>
      <c r="F283" t="s">
        <v>83</v>
      </c>
      <c r="G283" s="3">
        <v>0.2</v>
      </c>
      <c r="H283">
        <v>5</v>
      </c>
      <c r="I283">
        <v>1.7100000000000001E-2</v>
      </c>
      <c r="K283">
        <v>30</v>
      </c>
      <c r="L283" t="s">
        <v>22</v>
      </c>
      <c r="P283" s="6">
        <f t="shared" si="13"/>
        <v>3685.5</v>
      </c>
      <c r="Q283">
        <f t="shared" si="14"/>
        <v>3685.5</v>
      </c>
      <c r="R283">
        <v>1.3</v>
      </c>
      <c r="S283" s="3">
        <v>0.2</v>
      </c>
    </row>
    <row r="284" spans="1:19" x14ac:dyDescent="0.25">
      <c r="A284" s="8">
        <v>45869</v>
      </c>
      <c r="B284" t="s">
        <v>320</v>
      </c>
      <c r="C284">
        <v>98.4</v>
      </c>
      <c r="D284" s="6">
        <f t="shared" si="12"/>
        <v>127.92000000000002</v>
      </c>
      <c r="E284" t="s">
        <v>72</v>
      </c>
      <c r="F284" t="s">
        <v>321</v>
      </c>
      <c r="G284" s="3">
        <v>0.2</v>
      </c>
      <c r="H284">
        <v>0.1</v>
      </c>
      <c r="I284">
        <v>7.1999999999999998E-3</v>
      </c>
      <c r="K284">
        <v>30</v>
      </c>
      <c r="L284" t="s">
        <v>22</v>
      </c>
      <c r="P284" s="6">
        <f t="shared" si="13"/>
        <v>127.92000000000002</v>
      </c>
      <c r="Q284">
        <f t="shared" si="14"/>
        <v>127.92000000000002</v>
      </c>
      <c r="R284">
        <v>1.3</v>
      </c>
      <c r="S284" s="3">
        <v>0.2</v>
      </c>
    </row>
    <row r="285" spans="1:19" x14ac:dyDescent="0.25">
      <c r="A285" s="8">
        <v>45869</v>
      </c>
      <c r="B285" t="s">
        <v>341</v>
      </c>
      <c r="C285">
        <v>30</v>
      </c>
      <c r="D285" s="6">
        <f t="shared" si="12"/>
        <v>39</v>
      </c>
      <c r="E285" t="s">
        <v>72</v>
      </c>
      <c r="F285" t="s">
        <v>342</v>
      </c>
      <c r="G285" s="3">
        <v>0.2</v>
      </c>
      <c r="H285">
        <v>0.05</v>
      </c>
      <c r="I285">
        <v>1.45E-4</v>
      </c>
      <c r="K285">
        <v>30</v>
      </c>
      <c r="L285" t="s">
        <v>22</v>
      </c>
      <c r="P285" s="6">
        <f t="shared" si="13"/>
        <v>39</v>
      </c>
      <c r="Q285">
        <f t="shared" si="14"/>
        <v>39</v>
      </c>
      <c r="R285">
        <v>1.3</v>
      </c>
      <c r="S285" s="3">
        <v>0.2</v>
      </c>
    </row>
    <row r="286" spans="1:19" x14ac:dyDescent="0.25">
      <c r="A286" s="8">
        <v>45869</v>
      </c>
      <c r="B286" t="s">
        <v>541</v>
      </c>
      <c r="C286">
        <v>412</v>
      </c>
      <c r="D286" s="6">
        <f t="shared" si="12"/>
        <v>535.6</v>
      </c>
      <c r="E286" t="s">
        <v>40</v>
      </c>
      <c r="F286" t="s">
        <v>542</v>
      </c>
      <c r="G286" s="3">
        <v>0.2</v>
      </c>
      <c r="H286">
        <v>0.1</v>
      </c>
      <c r="I286">
        <v>8.9569999999999998E-5</v>
      </c>
      <c r="K286">
        <v>30</v>
      </c>
      <c r="L286" t="s">
        <v>22</v>
      </c>
      <c r="P286" s="6">
        <f t="shared" si="13"/>
        <v>535.6</v>
      </c>
      <c r="Q286">
        <f t="shared" si="14"/>
        <v>535.6</v>
      </c>
      <c r="R286">
        <v>1.3</v>
      </c>
      <c r="S286" s="3">
        <v>0.2</v>
      </c>
    </row>
    <row r="287" spans="1:19" x14ac:dyDescent="0.25">
      <c r="A287" s="8">
        <v>45869</v>
      </c>
      <c r="B287" t="s">
        <v>733</v>
      </c>
      <c r="C287">
        <v>590</v>
      </c>
      <c r="D287" s="6">
        <f t="shared" si="12"/>
        <v>920.4</v>
      </c>
      <c r="E287" t="s">
        <v>735</v>
      </c>
      <c r="F287" t="s">
        <v>736</v>
      </c>
      <c r="G287" s="3">
        <v>0</v>
      </c>
      <c r="H287">
        <v>0.1</v>
      </c>
      <c r="I287">
        <v>1.2999999999999999E-4</v>
      </c>
      <c r="K287">
        <v>30</v>
      </c>
      <c r="L287" t="s">
        <v>22</v>
      </c>
      <c r="P287" s="6">
        <f t="shared" si="13"/>
        <v>920.4</v>
      </c>
      <c r="Q287">
        <f t="shared" si="14"/>
        <v>767</v>
      </c>
      <c r="R287">
        <v>1.3</v>
      </c>
      <c r="S287" s="3">
        <v>0.2</v>
      </c>
    </row>
    <row r="288" spans="1:19" x14ac:dyDescent="0.25">
      <c r="A288" s="8">
        <v>45869</v>
      </c>
      <c r="B288" t="s">
        <v>869</v>
      </c>
      <c r="C288">
        <v>685</v>
      </c>
      <c r="D288" s="6">
        <f t="shared" si="12"/>
        <v>890.5</v>
      </c>
      <c r="E288" t="s">
        <v>40</v>
      </c>
      <c r="F288" t="s">
        <v>870</v>
      </c>
      <c r="G288" s="3">
        <v>0.2</v>
      </c>
      <c r="H288">
        <v>0.1</v>
      </c>
      <c r="I288">
        <v>1E-3</v>
      </c>
      <c r="K288">
        <v>30</v>
      </c>
      <c r="L288" t="s">
        <v>22</v>
      </c>
      <c r="P288" s="6">
        <f t="shared" si="13"/>
        <v>890.5</v>
      </c>
      <c r="Q288">
        <f t="shared" si="14"/>
        <v>890.5</v>
      </c>
      <c r="R288">
        <v>1.3</v>
      </c>
      <c r="S288" s="3">
        <v>0.2</v>
      </c>
    </row>
    <row r="289" spans="1:19" x14ac:dyDescent="0.25">
      <c r="A289" s="8">
        <v>45869</v>
      </c>
      <c r="B289" t="s">
        <v>915</v>
      </c>
      <c r="C289">
        <v>344.8</v>
      </c>
      <c r="D289" s="6">
        <f t="shared" si="12"/>
        <v>448.24000000000007</v>
      </c>
      <c r="E289" t="s">
        <v>50</v>
      </c>
      <c r="F289" t="s">
        <v>916</v>
      </c>
      <c r="G289" s="3">
        <v>0.2</v>
      </c>
      <c r="H289">
        <v>0.2</v>
      </c>
      <c r="I289">
        <v>8.9999999999999998E-4</v>
      </c>
      <c r="K289">
        <v>30</v>
      </c>
      <c r="L289" t="s">
        <v>22</v>
      </c>
      <c r="P289" s="6">
        <f t="shared" si="13"/>
        <v>448.24000000000007</v>
      </c>
      <c r="Q289">
        <f t="shared" si="14"/>
        <v>448.24</v>
      </c>
      <c r="R289">
        <v>1.3</v>
      </c>
      <c r="S289" s="3">
        <v>0.2</v>
      </c>
    </row>
    <row r="290" spans="1:19" x14ac:dyDescent="0.25">
      <c r="A290" s="8">
        <v>45869</v>
      </c>
      <c r="B290" t="s">
        <v>1028</v>
      </c>
      <c r="C290">
        <v>11900</v>
      </c>
      <c r="D290" s="6">
        <f t="shared" si="12"/>
        <v>15470</v>
      </c>
      <c r="E290" t="s">
        <v>1029</v>
      </c>
      <c r="F290" t="s">
        <v>1030</v>
      </c>
      <c r="G290" s="3">
        <v>0.2</v>
      </c>
      <c r="H290">
        <v>0.4</v>
      </c>
      <c r="I290">
        <v>3.8639999999999998E-3</v>
      </c>
      <c r="K290">
        <v>30</v>
      </c>
      <c r="L290" t="s">
        <v>22</v>
      </c>
      <c r="P290" s="6">
        <f t="shared" si="13"/>
        <v>15470</v>
      </c>
      <c r="Q290">
        <f t="shared" si="14"/>
        <v>15470</v>
      </c>
      <c r="R290">
        <v>1.3</v>
      </c>
      <c r="S290" s="3">
        <v>0.2</v>
      </c>
    </row>
    <row r="291" spans="1:19" x14ac:dyDescent="0.25">
      <c r="A291" s="8">
        <v>45869</v>
      </c>
      <c r="B291" t="s">
        <v>1122</v>
      </c>
      <c r="C291">
        <v>1360</v>
      </c>
      <c r="D291" s="6">
        <f t="shared" si="12"/>
        <v>1768.0000000000002</v>
      </c>
      <c r="E291" t="s">
        <v>50</v>
      </c>
      <c r="F291" t="s">
        <v>1123</v>
      </c>
      <c r="G291" s="3">
        <v>0.2</v>
      </c>
      <c r="H291">
        <v>0.8</v>
      </c>
      <c r="I291">
        <v>6.1875000000000003E-3</v>
      </c>
      <c r="L291" t="s">
        <v>22</v>
      </c>
      <c r="P291" s="6">
        <f t="shared" si="13"/>
        <v>1768.0000000000002</v>
      </c>
      <c r="Q291">
        <f t="shared" si="14"/>
        <v>1768</v>
      </c>
      <c r="R291">
        <v>1.3</v>
      </c>
      <c r="S291" s="3">
        <v>0.2</v>
      </c>
    </row>
    <row r="292" spans="1:19" x14ac:dyDescent="0.25">
      <c r="A292" s="8">
        <v>45869</v>
      </c>
      <c r="B292" t="s">
        <v>1124</v>
      </c>
      <c r="C292">
        <v>2680</v>
      </c>
      <c r="D292" s="6">
        <f t="shared" si="12"/>
        <v>3484</v>
      </c>
      <c r="E292" t="s">
        <v>50</v>
      </c>
      <c r="F292" t="s">
        <v>1125</v>
      </c>
      <c r="G292" s="3">
        <v>0.2</v>
      </c>
      <c r="H292">
        <v>0.8</v>
      </c>
      <c r="I292">
        <v>6.1875000000000003E-3</v>
      </c>
      <c r="L292" t="s">
        <v>22</v>
      </c>
      <c r="P292" s="6">
        <f t="shared" si="13"/>
        <v>3484</v>
      </c>
      <c r="Q292">
        <f t="shared" si="14"/>
        <v>3484</v>
      </c>
      <c r="R292">
        <v>1.3</v>
      </c>
      <c r="S292" s="3">
        <v>0.2</v>
      </c>
    </row>
    <row r="293" spans="1:19" x14ac:dyDescent="0.25">
      <c r="A293" s="8">
        <v>45869</v>
      </c>
      <c r="B293" t="s">
        <v>1567</v>
      </c>
      <c r="C293">
        <v>5100</v>
      </c>
      <c r="D293" s="6">
        <f t="shared" si="12"/>
        <v>6630</v>
      </c>
      <c r="E293" t="s">
        <v>1568</v>
      </c>
      <c r="F293" t="s">
        <v>1569</v>
      </c>
      <c r="G293" s="3">
        <v>0.2</v>
      </c>
      <c r="H293">
        <v>0.3</v>
      </c>
      <c r="I293">
        <v>8.9899999999999997E-3</v>
      </c>
      <c r="K293">
        <v>30</v>
      </c>
      <c r="L293" t="s">
        <v>22</v>
      </c>
      <c r="P293" s="6">
        <f t="shared" si="13"/>
        <v>6630</v>
      </c>
      <c r="Q293">
        <f t="shared" si="14"/>
        <v>6630</v>
      </c>
      <c r="R293">
        <v>1.3</v>
      </c>
      <c r="S293" s="3">
        <v>0.2</v>
      </c>
    </row>
    <row r="294" spans="1:19" x14ac:dyDescent="0.25">
      <c r="A294" s="8">
        <v>45869</v>
      </c>
      <c r="B294" t="s">
        <v>1747</v>
      </c>
      <c r="C294">
        <v>100</v>
      </c>
      <c r="D294" s="6">
        <f t="shared" si="12"/>
        <v>130</v>
      </c>
      <c r="E294" t="s">
        <v>50</v>
      </c>
      <c r="F294" t="s">
        <v>1749</v>
      </c>
      <c r="G294" s="3">
        <v>0.2</v>
      </c>
      <c r="H294">
        <v>0.15</v>
      </c>
      <c r="I294">
        <v>4.0000000000000002E-4</v>
      </c>
      <c r="K294">
        <v>30</v>
      </c>
      <c r="L294" t="s">
        <v>22</v>
      </c>
      <c r="P294" s="6">
        <f t="shared" si="13"/>
        <v>130</v>
      </c>
      <c r="Q294">
        <f t="shared" si="14"/>
        <v>130</v>
      </c>
      <c r="R294">
        <v>1.3</v>
      </c>
      <c r="S294" s="3">
        <v>0.2</v>
      </c>
    </row>
    <row r="295" spans="1:19" x14ac:dyDescent="0.25">
      <c r="A295" s="8">
        <v>45869</v>
      </c>
      <c r="B295" t="s">
        <v>2054</v>
      </c>
      <c r="C295">
        <v>435</v>
      </c>
      <c r="D295" s="6">
        <f t="shared" si="12"/>
        <v>565.5</v>
      </c>
      <c r="E295" t="s">
        <v>187</v>
      </c>
      <c r="F295" t="s">
        <v>2055</v>
      </c>
      <c r="G295" s="3">
        <v>0.2</v>
      </c>
      <c r="H295">
        <v>0.05</v>
      </c>
      <c r="I295">
        <v>1.05E-4</v>
      </c>
      <c r="K295">
        <v>30</v>
      </c>
      <c r="L295" t="s">
        <v>22</v>
      </c>
      <c r="P295" s="6">
        <f t="shared" si="13"/>
        <v>565.5</v>
      </c>
      <c r="Q295">
        <f t="shared" si="14"/>
        <v>565.5</v>
      </c>
      <c r="R295">
        <v>1.3</v>
      </c>
      <c r="S295" s="3">
        <v>0.2</v>
      </c>
    </row>
    <row r="296" spans="1:19" x14ac:dyDescent="0.25">
      <c r="A296" s="8">
        <v>45869</v>
      </c>
      <c r="B296" t="s">
        <v>2270</v>
      </c>
      <c r="C296">
        <v>176</v>
      </c>
      <c r="D296" s="6">
        <f t="shared" si="12"/>
        <v>228.8</v>
      </c>
      <c r="E296" t="s">
        <v>34</v>
      </c>
      <c r="F296" t="s">
        <v>2271</v>
      </c>
      <c r="G296" s="3">
        <v>0.2</v>
      </c>
      <c r="H296">
        <v>0.22</v>
      </c>
      <c r="I296">
        <v>7.3892000000000003E-3</v>
      </c>
      <c r="K296">
        <v>30</v>
      </c>
      <c r="L296" t="s">
        <v>22</v>
      </c>
      <c r="P296" s="6">
        <f t="shared" si="13"/>
        <v>228.8</v>
      </c>
      <c r="Q296">
        <f t="shared" si="14"/>
        <v>228.8</v>
      </c>
      <c r="R296">
        <v>1.3</v>
      </c>
      <c r="S296" s="3">
        <v>0.2</v>
      </c>
    </row>
    <row r="297" spans="1:19" x14ac:dyDescent="0.25">
      <c r="A297" s="8">
        <v>45869</v>
      </c>
      <c r="B297" t="s">
        <v>2443</v>
      </c>
      <c r="C297">
        <v>596</v>
      </c>
      <c r="D297" s="6">
        <f t="shared" si="12"/>
        <v>774.80000000000007</v>
      </c>
      <c r="E297" t="s">
        <v>40</v>
      </c>
      <c r="F297" t="s">
        <v>2444</v>
      </c>
      <c r="G297" s="3">
        <v>0.2</v>
      </c>
      <c r="H297">
        <v>0.1</v>
      </c>
      <c r="I297">
        <v>8.9126399999999995E-3</v>
      </c>
      <c r="K297">
        <v>30</v>
      </c>
      <c r="L297" t="s">
        <v>22</v>
      </c>
      <c r="P297" s="6">
        <f t="shared" si="13"/>
        <v>774.80000000000007</v>
      </c>
      <c r="Q297">
        <f t="shared" si="14"/>
        <v>774.80000000000007</v>
      </c>
      <c r="R297">
        <v>1.3</v>
      </c>
      <c r="S297" s="3">
        <v>0.2</v>
      </c>
    </row>
    <row r="298" spans="1:19" x14ac:dyDescent="0.25">
      <c r="A298" s="8">
        <v>45869</v>
      </c>
      <c r="B298" t="s">
        <v>2659</v>
      </c>
      <c r="C298">
        <v>3448</v>
      </c>
      <c r="D298" s="6">
        <f t="shared" si="12"/>
        <v>4482.3999999999996</v>
      </c>
      <c r="E298" t="s">
        <v>50</v>
      </c>
      <c r="F298" t="s">
        <v>2660</v>
      </c>
      <c r="G298" s="3">
        <v>0.2</v>
      </c>
      <c r="H298">
        <v>2.5</v>
      </c>
      <c r="I298">
        <v>3.3119999999999998E-3</v>
      </c>
      <c r="K298">
        <v>30</v>
      </c>
      <c r="L298" t="s">
        <v>22</v>
      </c>
      <c r="P298" s="6">
        <f t="shared" si="13"/>
        <v>4482.3999999999996</v>
      </c>
      <c r="Q298">
        <f t="shared" si="14"/>
        <v>4482.4000000000005</v>
      </c>
      <c r="R298">
        <v>1.3</v>
      </c>
      <c r="S298" s="3">
        <v>0.2</v>
      </c>
    </row>
    <row r="299" spans="1:19" x14ac:dyDescent="0.25">
      <c r="A299" s="8">
        <v>45869</v>
      </c>
      <c r="B299" t="s">
        <v>2723</v>
      </c>
      <c r="C299">
        <v>968</v>
      </c>
      <c r="D299" s="6">
        <f t="shared" si="12"/>
        <v>1258.4000000000001</v>
      </c>
      <c r="E299" t="s">
        <v>50</v>
      </c>
      <c r="F299" t="s">
        <v>2724</v>
      </c>
      <c r="G299" s="3">
        <v>0.2</v>
      </c>
      <c r="H299">
        <v>2.5</v>
      </c>
      <c r="I299">
        <v>2.2039999999999998E-3</v>
      </c>
      <c r="K299">
        <v>30</v>
      </c>
      <c r="L299" t="s">
        <v>22</v>
      </c>
      <c r="P299" s="6">
        <f t="shared" si="13"/>
        <v>1258.4000000000001</v>
      </c>
      <c r="Q299">
        <f t="shared" si="14"/>
        <v>1258.4000000000001</v>
      </c>
      <c r="R299">
        <v>1.3</v>
      </c>
      <c r="S299" s="3">
        <v>0.2</v>
      </c>
    </row>
    <row r="300" spans="1:19" x14ac:dyDescent="0.25">
      <c r="A300" s="8">
        <v>45869</v>
      </c>
      <c r="B300" t="s">
        <v>2729</v>
      </c>
      <c r="C300">
        <v>1240</v>
      </c>
      <c r="D300" s="6">
        <f t="shared" si="12"/>
        <v>1612.0000000000002</v>
      </c>
      <c r="E300" t="s">
        <v>50</v>
      </c>
      <c r="F300" t="s">
        <v>2730</v>
      </c>
      <c r="G300" s="3">
        <v>0.2</v>
      </c>
      <c r="H300">
        <v>2.5</v>
      </c>
      <c r="I300">
        <v>2.2039999999999998E-3</v>
      </c>
      <c r="K300">
        <v>30</v>
      </c>
      <c r="L300" t="s">
        <v>22</v>
      </c>
      <c r="P300" s="6">
        <f t="shared" si="13"/>
        <v>1612.0000000000002</v>
      </c>
      <c r="Q300">
        <f t="shared" si="14"/>
        <v>1612</v>
      </c>
      <c r="R300">
        <v>1.3</v>
      </c>
      <c r="S300" s="3">
        <v>0.2</v>
      </c>
    </row>
    <row r="301" spans="1:19" x14ac:dyDescent="0.25">
      <c r="A301" s="8">
        <v>45869</v>
      </c>
      <c r="B301" t="s">
        <v>2735</v>
      </c>
      <c r="C301">
        <v>2568</v>
      </c>
      <c r="D301" s="6">
        <f t="shared" si="12"/>
        <v>3338.4</v>
      </c>
      <c r="E301" t="s">
        <v>50</v>
      </c>
      <c r="F301" t="s">
        <v>2736</v>
      </c>
      <c r="G301" s="3">
        <v>0.2</v>
      </c>
      <c r="H301">
        <v>1.5</v>
      </c>
      <c r="I301">
        <v>3.3119999999999998E-3</v>
      </c>
      <c r="K301">
        <v>30</v>
      </c>
      <c r="L301" t="s">
        <v>22</v>
      </c>
      <c r="P301" s="6">
        <f t="shared" si="13"/>
        <v>3338.4</v>
      </c>
      <c r="Q301">
        <f t="shared" si="14"/>
        <v>3338.4</v>
      </c>
      <c r="R301">
        <v>1.3</v>
      </c>
      <c r="S301" s="3">
        <v>0.2</v>
      </c>
    </row>
    <row r="302" spans="1:19" x14ac:dyDescent="0.25">
      <c r="A302" s="8">
        <v>45869</v>
      </c>
      <c r="B302" t="s">
        <v>2863</v>
      </c>
      <c r="C302">
        <v>736</v>
      </c>
      <c r="D302" s="6">
        <f t="shared" si="12"/>
        <v>956.8</v>
      </c>
      <c r="E302" t="s">
        <v>63</v>
      </c>
      <c r="F302" t="s">
        <v>2864</v>
      </c>
      <c r="G302" s="3">
        <v>0.2</v>
      </c>
      <c r="H302">
        <v>0.4</v>
      </c>
      <c r="I302">
        <v>1.6200000000000001E-4</v>
      </c>
      <c r="K302">
        <v>30</v>
      </c>
      <c r="L302" t="s">
        <v>22</v>
      </c>
      <c r="P302" s="6">
        <f t="shared" si="13"/>
        <v>956.8</v>
      </c>
      <c r="Q302">
        <f t="shared" si="14"/>
        <v>956.80000000000007</v>
      </c>
      <c r="R302">
        <v>1.3</v>
      </c>
      <c r="S302" s="3">
        <v>0.2</v>
      </c>
    </row>
    <row r="303" spans="1:19" x14ac:dyDescent="0.25">
      <c r="A303" s="8">
        <v>45869</v>
      </c>
      <c r="B303" t="s">
        <v>3003</v>
      </c>
      <c r="C303">
        <v>7864</v>
      </c>
      <c r="D303" s="6">
        <f t="shared" si="12"/>
        <v>10223.200000000001</v>
      </c>
      <c r="E303" t="s">
        <v>63</v>
      </c>
      <c r="F303" t="s">
        <v>3004</v>
      </c>
      <c r="G303" s="3">
        <v>0.2</v>
      </c>
      <c r="H303">
        <v>0.4</v>
      </c>
      <c r="I303">
        <v>0.01</v>
      </c>
      <c r="K303">
        <v>30</v>
      </c>
      <c r="L303" t="s">
        <v>22</v>
      </c>
      <c r="P303" s="6">
        <f t="shared" si="13"/>
        <v>10223.200000000001</v>
      </c>
      <c r="Q303">
        <f t="shared" si="14"/>
        <v>10223.200000000001</v>
      </c>
      <c r="R303">
        <v>1.3</v>
      </c>
      <c r="S303" s="3">
        <v>0.2</v>
      </c>
    </row>
    <row r="304" spans="1:19" x14ac:dyDescent="0.25">
      <c r="A304" s="8">
        <v>45869</v>
      </c>
      <c r="B304" t="s">
        <v>3064</v>
      </c>
      <c r="C304">
        <v>4008</v>
      </c>
      <c r="D304" s="6">
        <f t="shared" si="12"/>
        <v>5210.3999999999996</v>
      </c>
      <c r="E304" t="s">
        <v>63</v>
      </c>
      <c r="F304" t="s">
        <v>3065</v>
      </c>
      <c r="G304" s="3">
        <v>0.2</v>
      </c>
      <c r="H304">
        <v>2</v>
      </c>
      <c r="I304">
        <v>1.0584E-2</v>
      </c>
      <c r="K304">
        <v>30</v>
      </c>
      <c r="L304" t="s">
        <v>22</v>
      </c>
      <c r="P304" s="6">
        <f t="shared" si="13"/>
        <v>5210.3999999999996</v>
      </c>
      <c r="Q304">
        <f t="shared" si="14"/>
        <v>5210.4000000000005</v>
      </c>
      <c r="R304">
        <v>1.3</v>
      </c>
      <c r="S304" s="3">
        <v>0.2</v>
      </c>
    </row>
    <row r="305" spans="1:19" x14ac:dyDescent="0.25">
      <c r="A305" s="8">
        <v>45869</v>
      </c>
      <c r="B305" t="s">
        <v>3090</v>
      </c>
      <c r="C305">
        <v>6498</v>
      </c>
      <c r="D305" s="6">
        <f t="shared" si="12"/>
        <v>8447.4</v>
      </c>
      <c r="E305" t="s">
        <v>85</v>
      </c>
      <c r="F305" t="s">
        <v>3091</v>
      </c>
      <c r="G305" s="3">
        <v>0.2</v>
      </c>
      <c r="H305">
        <v>1.7</v>
      </c>
      <c r="I305">
        <v>8.0000000000000002E-3</v>
      </c>
      <c r="K305">
        <v>30</v>
      </c>
      <c r="L305" t="s">
        <v>22</v>
      </c>
      <c r="P305" s="6">
        <f t="shared" si="13"/>
        <v>8447.4</v>
      </c>
      <c r="Q305">
        <f t="shared" si="14"/>
        <v>8447.4</v>
      </c>
      <c r="R305">
        <v>1.3</v>
      </c>
      <c r="S305" s="3">
        <v>0.2</v>
      </c>
    </row>
    <row r="306" spans="1:19" x14ac:dyDescent="0.25">
      <c r="A306" s="8">
        <v>45869</v>
      </c>
      <c r="B306" t="s">
        <v>3094</v>
      </c>
      <c r="C306">
        <v>7832</v>
      </c>
      <c r="D306" s="6">
        <f t="shared" si="12"/>
        <v>10181.6</v>
      </c>
      <c r="E306" t="s">
        <v>63</v>
      </c>
      <c r="F306" t="s">
        <v>3095</v>
      </c>
      <c r="G306" s="3">
        <v>0.2</v>
      </c>
      <c r="H306">
        <v>0.85</v>
      </c>
      <c r="I306">
        <v>1.4959999999999999E-3</v>
      </c>
      <c r="K306">
        <v>30</v>
      </c>
      <c r="L306" t="s">
        <v>22</v>
      </c>
      <c r="P306" s="6">
        <f t="shared" si="13"/>
        <v>10181.6</v>
      </c>
      <c r="Q306">
        <f t="shared" si="14"/>
        <v>10181.6</v>
      </c>
      <c r="R306">
        <v>1.3</v>
      </c>
      <c r="S306" s="3">
        <v>0.2</v>
      </c>
    </row>
    <row r="307" spans="1:19" x14ac:dyDescent="0.25">
      <c r="A307" s="8">
        <v>45869</v>
      </c>
      <c r="B307" t="s">
        <v>3445</v>
      </c>
      <c r="C307">
        <v>12320</v>
      </c>
      <c r="D307" s="6">
        <f t="shared" si="12"/>
        <v>16016</v>
      </c>
      <c r="E307" t="s">
        <v>63</v>
      </c>
      <c r="F307" t="s">
        <v>3446</v>
      </c>
      <c r="G307" s="3">
        <v>0.2</v>
      </c>
      <c r="H307">
        <v>6.65</v>
      </c>
      <c r="I307">
        <v>2.6519999999999998E-2</v>
      </c>
      <c r="K307">
        <v>30</v>
      </c>
      <c r="L307" t="s">
        <v>22</v>
      </c>
      <c r="P307" s="6">
        <f t="shared" si="13"/>
        <v>16016</v>
      </c>
      <c r="Q307">
        <f t="shared" si="14"/>
        <v>16016</v>
      </c>
      <c r="R307">
        <v>1.3</v>
      </c>
      <c r="S307" s="3">
        <v>0.2</v>
      </c>
    </row>
    <row r="308" spans="1:19" x14ac:dyDescent="0.25">
      <c r="A308" s="8">
        <v>45869</v>
      </c>
      <c r="B308" t="s">
        <v>3530</v>
      </c>
      <c r="C308">
        <v>268</v>
      </c>
      <c r="D308" s="6">
        <f t="shared" si="12"/>
        <v>348.40000000000003</v>
      </c>
      <c r="E308" t="s">
        <v>50</v>
      </c>
      <c r="F308" t="s">
        <v>3531</v>
      </c>
      <c r="G308" s="3">
        <v>0.2</v>
      </c>
      <c r="H308">
        <v>0.05</v>
      </c>
      <c r="I308">
        <v>8.0000000000000004E-4</v>
      </c>
      <c r="K308">
        <v>30</v>
      </c>
      <c r="L308" t="s">
        <v>22</v>
      </c>
      <c r="P308" s="6">
        <f t="shared" si="13"/>
        <v>348.40000000000003</v>
      </c>
      <c r="Q308">
        <f t="shared" si="14"/>
        <v>348.40000000000003</v>
      </c>
      <c r="R308">
        <v>1.3</v>
      </c>
      <c r="S308" s="3">
        <v>0.2</v>
      </c>
    </row>
    <row r="309" spans="1:19" x14ac:dyDescent="0.25">
      <c r="A309" s="8">
        <v>45869</v>
      </c>
      <c r="B309" t="s">
        <v>3784</v>
      </c>
      <c r="C309">
        <v>10044</v>
      </c>
      <c r="D309" s="6">
        <f t="shared" si="12"/>
        <v>13057.199999999999</v>
      </c>
      <c r="E309" t="s">
        <v>85</v>
      </c>
      <c r="F309" t="s">
        <v>3785</v>
      </c>
      <c r="G309" s="3">
        <v>0.2</v>
      </c>
      <c r="H309">
        <v>2</v>
      </c>
      <c r="I309">
        <v>1.35E-2</v>
      </c>
      <c r="K309">
        <v>30</v>
      </c>
      <c r="L309" t="s">
        <v>22</v>
      </c>
      <c r="P309" s="6">
        <f t="shared" si="13"/>
        <v>13057.199999999999</v>
      </c>
      <c r="Q309">
        <f t="shared" si="14"/>
        <v>13057.2</v>
      </c>
      <c r="R309">
        <v>1.3</v>
      </c>
      <c r="S309" s="3">
        <v>0.2</v>
      </c>
    </row>
    <row r="310" spans="1:19" x14ac:dyDescent="0.25">
      <c r="A310" s="8">
        <v>45869</v>
      </c>
      <c r="B310" t="s">
        <v>3786</v>
      </c>
      <c r="C310">
        <v>4500</v>
      </c>
      <c r="D310" s="6">
        <f t="shared" si="12"/>
        <v>5850</v>
      </c>
      <c r="E310" t="s">
        <v>3582</v>
      </c>
      <c r="F310" t="s">
        <v>3787</v>
      </c>
      <c r="G310" s="3">
        <v>0.2</v>
      </c>
      <c r="H310">
        <v>2.5</v>
      </c>
      <c r="I310">
        <v>9.1079999999999998E-3</v>
      </c>
      <c r="K310">
        <v>30</v>
      </c>
      <c r="L310" t="s">
        <v>22</v>
      </c>
      <c r="P310" s="6">
        <f t="shared" si="13"/>
        <v>5850</v>
      </c>
      <c r="Q310">
        <f t="shared" si="14"/>
        <v>5850</v>
      </c>
      <c r="R310">
        <v>1.3</v>
      </c>
      <c r="S310" s="3">
        <v>0.2</v>
      </c>
    </row>
    <row r="311" spans="1:19" x14ac:dyDescent="0.25">
      <c r="A311" s="8">
        <v>45869</v>
      </c>
      <c r="B311" t="s">
        <v>3875</v>
      </c>
      <c r="C311">
        <v>850</v>
      </c>
      <c r="D311" s="6">
        <f t="shared" si="12"/>
        <v>1105</v>
      </c>
      <c r="E311" t="s">
        <v>50</v>
      </c>
      <c r="F311" t="s">
        <v>3876</v>
      </c>
      <c r="G311" s="3">
        <v>0.2</v>
      </c>
      <c r="L311" t="s">
        <v>22</v>
      </c>
      <c r="P311" s="6">
        <f t="shared" si="13"/>
        <v>1105</v>
      </c>
      <c r="Q311">
        <f t="shared" si="14"/>
        <v>1105</v>
      </c>
      <c r="R311">
        <v>1.3</v>
      </c>
      <c r="S311" s="3">
        <v>0.2</v>
      </c>
    </row>
    <row r="312" spans="1:19" x14ac:dyDescent="0.25">
      <c r="A312" s="8">
        <v>45869</v>
      </c>
      <c r="B312" t="s">
        <v>3935</v>
      </c>
      <c r="C312">
        <v>84</v>
      </c>
      <c r="D312" s="6">
        <f t="shared" si="12"/>
        <v>109.2</v>
      </c>
      <c r="E312" t="s">
        <v>50</v>
      </c>
      <c r="F312" t="s">
        <v>3937</v>
      </c>
      <c r="G312" s="3">
        <v>0.2</v>
      </c>
      <c r="H312">
        <v>0.1</v>
      </c>
      <c r="I312">
        <v>8.0000000000000004E-4</v>
      </c>
      <c r="K312">
        <v>30</v>
      </c>
      <c r="L312" t="s">
        <v>22</v>
      </c>
      <c r="P312" s="6">
        <f t="shared" si="13"/>
        <v>109.2</v>
      </c>
      <c r="Q312">
        <f t="shared" si="14"/>
        <v>109.2</v>
      </c>
      <c r="R312">
        <v>1.3</v>
      </c>
      <c r="S312" s="3">
        <v>0.2</v>
      </c>
    </row>
    <row r="313" spans="1:19" x14ac:dyDescent="0.25">
      <c r="A313" s="8">
        <v>45869</v>
      </c>
      <c r="B313" t="s">
        <v>4046</v>
      </c>
      <c r="C313">
        <v>500</v>
      </c>
      <c r="D313" s="6">
        <f t="shared" si="12"/>
        <v>650.00000000000011</v>
      </c>
      <c r="E313" t="s">
        <v>113</v>
      </c>
      <c r="F313" t="s">
        <v>4047</v>
      </c>
      <c r="G313" s="3">
        <v>0.2</v>
      </c>
      <c r="H313">
        <v>0.25</v>
      </c>
      <c r="I313">
        <v>1.8900000000000001E-4</v>
      </c>
      <c r="K313">
        <v>30</v>
      </c>
      <c r="L313" t="s">
        <v>22</v>
      </c>
      <c r="P313" s="6">
        <f t="shared" si="13"/>
        <v>650.00000000000011</v>
      </c>
      <c r="Q313">
        <f t="shared" si="14"/>
        <v>650</v>
      </c>
      <c r="R313">
        <v>1.3</v>
      </c>
      <c r="S313" s="3">
        <v>0.2</v>
      </c>
    </row>
    <row r="314" spans="1:19" x14ac:dyDescent="0.25">
      <c r="A314" s="8">
        <v>45869</v>
      </c>
      <c r="B314" t="s">
        <v>4232</v>
      </c>
      <c r="C314">
        <v>9945</v>
      </c>
      <c r="D314" s="6">
        <f t="shared" si="12"/>
        <v>12928.5</v>
      </c>
      <c r="E314" t="s">
        <v>1568</v>
      </c>
      <c r="F314" t="s">
        <v>4234</v>
      </c>
      <c r="G314" s="3">
        <v>0.2</v>
      </c>
      <c r="H314">
        <v>3.36</v>
      </c>
      <c r="I314">
        <v>1.4007E-2</v>
      </c>
      <c r="K314">
        <v>30</v>
      </c>
      <c r="L314" t="s">
        <v>22</v>
      </c>
      <c r="P314" s="6">
        <f t="shared" si="13"/>
        <v>12928.5</v>
      </c>
      <c r="Q314">
        <f t="shared" si="14"/>
        <v>12928.5</v>
      </c>
      <c r="R314">
        <v>1.3</v>
      </c>
      <c r="S314" s="3">
        <v>0.2</v>
      </c>
    </row>
    <row r="315" spans="1:19" x14ac:dyDescent="0.25">
      <c r="A315" s="8">
        <v>45869</v>
      </c>
      <c r="B315" t="s">
        <v>4252</v>
      </c>
      <c r="C315">
        <v>7344</v>
      </c>
      <c r="D315" s="6">
        <f t="shared" si="12"/>
        <v>9547.1999999999989</v>
      </c>
      <c r="E315" t="s">
        <v>63</v>
      </c>
      <c r="F315" t="s">
        <v>4254</v>
      </c>
      <c r="G315" s="3">
        <v>0.2</v>
      </c>
      <c r="H315">
        <v>3.36</v>
      </c>
      <c r="I315">
        <v>1.4007E-2</v>
      </c>
      <c r="K315">
        <v>30</v>
      </c>
      <c r="L315" t="s">
        <v>22</v>
      </c>
      <c r="P315" s="6">
        <f t="shared" si="13"/>
        <v>9547.1999999999989</v>
      </c>
      <c r="Q315">
        <f t="shared" si="14"/>
        <v>9547.2000000000007</v>
      </c>
      <c r="R315">
        <v>1.3</v>
      </c>
      <c r="S315" s="3">
        <v>0.2</v>
      </c>
    </row>
    <row r="316" spans="1:19" x14ac:dyDescent="0.25">
      <c r="A316" s="8">
        <v>45869</v>
      </c>
      <c r="B316" t="s">
        <v>4314</v>
      </c>
      <c r="C316">
        <v>454</v>
      </c>
      <c r="D316" s="6">
        <f t="shared" si="12"/>
        <v>590.20000000000005</v>
      </c>
      <c r="E316" t="s">
        <v>113</v>
      </c>
      <c r="F316" t="s">
        <v>4315</v>
      </c>
      <c r="G316" s="3">
        <v>0.2</v>
      </c>
      <c r="H316">
        <v>0.28000000000000003</v>
      </c>
      <c r="I316">
        <v>4.0000000000000002E-4</v>
      </c>
      <c r="K316">
        <v>30</v>
      </c>
      <c r="L316" t="s">
        <v>22</v>
      </c>
      <c r="P316" s="6">
        <f t="shared" si="13"/>
        <v>590.20000000000005</v>
      </c>
      <c r="Q316">
        <f t="shared" si="14"/>
        <v>590.20000000000005</v>
      </c>
      <c r="R316">
        <v>1.3</v>
      </c>
      <c r="S316" s="3">
        <v>0.2</v>
      </c>
    </row>
    <row r="317" spans="1:19" x14ac:dyDescent="0.25">
      <c r="A317" s="8">
        <v>45869</v>
      </c>
      <c r="B317" t="s">
        <v>4342</v>
      </c>
      <c r="C317">
        <v>22956</v>
      </c>
      <c r="D317" s="6">
        <f t="shared" si="12"/>
        <v>29842.799999999999</v>
      </c>
      <c r="E317" t="s">
        <v>85</v>
      </c>
      <c r="F317" t="s">
        <v>4343</v>
      </c>
      <c r="G317" s="3">
        <v>0.2</v>
      </c>
      <c r="H317">
        <v>8</v>
      </c>
      <c r="I317">
        <v>7.0000000000000007E-2</v>
      </c>
      <c r="K317">
        <v>30</v>
      </c>
      <c r="L317" t="s">
        <v>22</v>
      </c>
      <c r="P317" s="6">
        <f t="shared" si="13"/>
        <v>29842.799999999999</v>
      </c>
      <c r="Q317">
        <f t="shared" si="14"/>
        <v>29842.799999999999</v>
      </c>
      <c r="R317">
        <v>1.3</v>
      </c>
      <c r="S317" s="3">
        <v>0.2</v>
      </c>
    </row>
    <row r="318" spans="1:19" x14ac:dyDescent="0.25">
      <c r="A318" s="8">
        <v>45869</v>
      </c>
      <c r="B318" t="s">
        <v>4525</v>
      </c>
      <c r="C318">
        <v>3640</v>
      </c>
      <c r="D318" s="6">
        <f t="shared" si="12"/>
        <v>4732</v>
      </c>
      <c r="E318" t="s">
        <v>50</v>
      </c>
      <c r="F318" t="s">
        <v>4526</v>
      </c>
      <c r="G318" s="3">
        <v>0.2</v>
      </c>
      <c r="H318">
        <v>0.4</v>
      </c>
      <c r="I318">
        <v>1E-3</v>
      </c>
      <c r="L318" t="s">
        <v>22</v>
      </c>
      <c r="P318" s="6">
        <f t="shared" si="13"/>
        <v>4732</v>
      </c>
      <c r="Q318">
        <f t="shared" si="14"/>
        <v>4732</v>
      </c>
      <c r="R318">
        <v>1.3</v>
      </c>
      <c r="S318" s="3">
        <v>0.2</v>
      </c>
    </row>
    <row r="319" spans="1:19" x14ac:dyDescent="0.25">
      <c r="A319" s="8">
        <v>45869</v>
      </c>
      <c r="B319" t="s">
        <v>4533</v>
      </c>
      <c r="C319">
        <v>3280</v>
      </c>
      <c r="D319" s="6">
        <f t="shared" si="12"/>
        <v>4264</v>
      </c>
      <c r="E319" t="s">
        <v>50</v>
      </c>
      <c r="F319" t="s">
        <v>4534</v>
      </c>
      <c r="G319" s="3">
        <v>0.2</v>
      </c>
      <c r="H319">
        <v>0.4</v>
      </c>
      <c r="I319">
        <v>1E-3</v>
      </c>
      <c r="L319" t="s">
        <v>22</v>
      </c>
      <c r="P319" s="6">
        <f t="shared" si="13"/>
        <v>4264</v>
      </c>
      <c r="Q319">
        <f t="shared" si="14"/>
        <v>4264</v>
      </c>
      <c r="R319">
        <v>1.3</v>
      </c>
      <c r="S319" s="3">
        <v>0.2</v>
      </c>
    </row>
    <row r="320" spans="1:19" x14ac:dyDescent="0.25">
      <c r="A320" s="8">
        <v>45869</v>
      </c>
      <c r="B320" t="s">
        <v>4539</v>
      </c>
      <c r="C320">
        <v>3080</v>
      </c>
      <c r="D320" s="6">
        <f t="shared" si="12"/>
        <v>4004</v>
      </c>
      <c r="E320" t="s">
        <v>50</v>
      </c>
      <c r="F320" t="s">
        <v>4540</v>
      </c>
      <c r="G320" s="3">
        <v>0.2</v>
      </c>
      <c r="H320">
        <v>0.4</v>
      </c>
      <c r="I320">
        <v>1E-3</v>
      </c>
      <c r="L320" t="s">
        <v>22</v>
      </c>
      <c r="P320" s="6">
        <f t="shared" si="13"/>
        <v>4004</v>
      </c>
      <c r="Q320">
        <f t="shared" si="14"/>
        <v>4004</v>
      </c>
      <c r="R320">
        <v>1.3</v>
      </c>
      <c r="S320" s="3">
        <v>0.2</v>
      </c>
    </row>
    <row r="321" spans="1:19" x14ac:dyDescent="0.25">
      <c r="A321" s="8">
        <v>45869</v>
      </c>
      <c r="B321" t="s">
        <v>4557</v>
      </c>
      <c r="C321">
        <v>4460</v>
      </c>
      <c r="D321" s="6">
        <f t="shared" si="12"/>
        <v>5798</v>
      </c>
      <c r="E321" t="s">
        <v>50</v>
      </c>
      <c r="F321" t="s">
        <v>4558</v>
      </c>
      <c r="G321" s="3">
        <v>0.2</v>
      </c>
      <c r="H321">
        <v>0.4</v>
      </c>
      <c r="I321">
        <v>1E-3</v>
      </c>
      <c r="L321" t="s">
        <v>22</v>
      </c>
      <c r="P321" s="6">
        <f t="shared" si="13"/>
        <v>5798</v>
      </c>
      <c r="Q321">
        <f t="shared" si="14"/>
        <v>5798</v>
      </c>
      <c r="R321">
        <v>1.3</v>
      </c>
      <c r="S321" s="3">
        <v>0.2</v>
      </c>
    </row>
    <row r="322" spans="1:19" x14ac:dyDescent="0.25">
      <c r="A322" s="8">
        <v>45869</v>
      </c>
      <c r="B322" t="s">
        <v>4622</v>
      </c>
      <c r="C322">
        <v>3177</v>
      </c>
      <c r="D322" s="6">
        <f t="shared" si="12"/>
        <v>4130.0999999999995</v>
      </c>
      <c r="E322" t="s">
        <v>50</v>
      </c>
      <c r="F322" t="s">
        <v>4623</v>
      </c>
      <c r="G322" s="3">
        <v>0.2</v>
      </c>
      <c r="H322">
        <v>0.47</v>
      </c>
      <c r="I322">
        <v>4.9199999999999999E-3</v>
      </c>
      <c r="K322">
        <v>30</v>
      </c>
      <c r="L322" t="s">
        <v>22</v>
      </c>
      <c r="P322" s="6">
        <f t="shared" si="13"/>
        <v>4130.0999999999995</v>
      </c>
      <c r="Q322">
        <f t="shared" si="14"/>
        <v>4130.1000000000004</v>
      </c>
      <c r="R322">
        <v>1.3</v>
      </c>
      <c r="S322" s="3">
        <v>0.2</v>
      </c>
    </row>
    <row r="323" spans="1:19" x14ac:dyDescent="0.25">
      <c r="A323" s="8">
        <v>45869</v>
      </c>
      <c r="B323" t="s">
        <v>4665</v>
      </c>
      <c r="C323">
        <v>32275</v>
      </c>
      <c r="D323" s="6">
        <f t="shared" ref="D323:D386" si="15">P323</f>
        <v>47951.428571428572</v>
      </c>
      <c r="E323" t="s">
        <v>4666</v>
      </c>
      <c r="F323" t="s">
        <v>4667</v>
      </c>
      <c r="G323" s="3">
        <v>0.05</v>
      </c>
      <c r="H323">
        <v>3.78</v>
      </c>
      <c r="I323">
        <v>3.8219999999999997E-2</v>
      </c>
      <c r="K323">
        <v>30</v>
      </c>
      <c r="L323" t="s">
        <v>22</v>
      </c>
      <c r="P323" s="6">
        <f t="shared" ref="P323:P386" si="16">C323/(100%+G323)*R323*(100%+S323)</f>
        <v>47951.428571428572</v>
      </c>
      <c r="Q323">
        <f t="shared" ref="Q323:Q386" si="17">C323*R323</f>
        <v>41957.5</v>
      </c>
      <c r="R323">
        <v>1.3</v>
      </c>
      <c r="S323" s="3">
        <v>0.2</v>
      </c>
    </row>
    <row r="324" spans="1:19" x14ac:dyDescent="0.25">
      <c r="A324" s="8">
        <v>45869</v>
      </c>
      <c r="B324" t="s">
        <v>4668</v>
      </c>
      <c r="C324">
        <v>3960</v>
      </c>
      <c r="D324" s="6">
        <f t="shared" si="15"/>
        <v>5148</v>
      </c>
      <c r="E324" t="s">
        <v>50</v>
      </c>
      <c r="F324" t="s">
        <v>4669</v>
      </c>
      <c r="G324" s="3">
        <v>0.2</v>
      </c>
      <c r="H324">
        <v>1</v>
      </c>
      <c r="I324">
        <v>9.1874999999999995E-3</v>
      </c>
      <c r="K324">
        <v>30</v>
      </c>
      <c r="L324" t="s">
        <v>22</v>
      </c>
      <c r="P324" s="6">
        <f t="shared" si="16"/>
        <v>5148</v>
      </c>
      <c r="Q324">
        <f t="shared" si="17"/>
        <v>5148</v>
      </c>
      <c r="R324">
        <v>1.3</v>
      </c>
      <c r="S324" s="3">
        <v>0.2</v>
      </c>
    </row>
    <row r="325" spans="1:19" x14ac:dyDescent="0.25">
      <c r="A325" s="8">
        <v>45869</v>
      </c>
      <c r="B325" t="s">
        <v>4670</v>
      </c>
      <c r="C325">
        <v>10124</v>
      </c>
      <c r="D325" s="6">
        <f t="shared" si="15"/>
        <v>15793.44</v>
      </c>
      <c r="E325" t="s">
        <v>4671</v>
      </c>
      <c r="F325" t="s">
        <v>4672</v>
      </c>
      <c r="G325" s="3">
        <v>0</v>
      </c>
      <c r="H325">
        <v>3</v>
      </c>
      <c r="I325">
        <v>2.7E-2</v>
      </c>
      <c r="K325">
        <v>30</v>
      </c>
      <c r="L325" t="s">
        <v>22</v>
      </c>
      <c r="P325" s="6">
        <f t="shared" si="16"/>
        <v>15793.44</v>
      </c>
      <c r="Q325">
        <f t="shared" si="17"/>
        <v>13161.2</v>
      </c>
      <c r="R325">
        <v>1.3</v>
      </c>
      <c r="S325" s="3">
        <v>0.2</v>
      </c>
    </row>
    <row r="326" spans="1:19" x14ac:dyDescent="0.25">
      <c r="A326" s="8">
        <v>45869</v>
      </c>
      <c r="B326" t="s">
        <v>4689</v>
      </c>
      <c r="C326">
        <v>16950</v>
      </c>
      <c r="D326" s="6">
        <f t="shared" si="15"/>
        <v>22035</v>
      </c>
      <c r="E326" t="s">
        <v>139</v>
      </c>
      <c r="F326" t="s">
        <v>4690</v>
      </c>
      <c r="G326" s="3">
        <v>0.2</v>
      </c>
      <c r="H326">
        <v>2.2999999999999998</v>
      </c>
      <c r="I326">
        <v>3.456E-2</v>
      </c>
      <c r="K326">
        <v>30</v>
      </c>
      <c r="L326" t="s">
        <v>22</v>
      </c>
      <c r="P326" s="6">
        <f t="shared" si="16"/>
        <v>22035</v>
      </c>
      <c r="Q326">
        <f t="shared" si="17"/>
        <v>22035</v>
      </c>
      <c r="R326">
        <v>1.3</v>
      </c>
      <c r="S326" s="3">
        <v>0.2</v>
      </c>
    </row>
    <row r="327" spans="1:19" x14ac:dyDescent="0.25">
      <c r="A327" s="8">
        <v>45869</v>
      </c>
      <c r="B327" t="s">
        <v>4701</v>
      </c>
      <c r="C327">
        <v>6272</v>
      </c>
      <c r="D327" s="6">
        <f t="shared" si="15"/>
        <v>8153.6</v>
      </c>
      <c r="E327" t="s">
        <v>50</v>
      </c>
      <c r="F327" t="s">
        <v>4702</v>
      </c>
      <c r="G327" s="3">
        <v>0.2</v>
      </c>
      <c r="H327">
        <v>1</v>
      </c>
      <c r="I327">
        <v>1.0800000000000001E-2</v>
      </c>
      <c r="K327">
        <v>30</v>
      </c>
      <c r="L327" t="s">
        <v>22</v>
      </c>
      <c r="P327" s="6">
        <f t="shared" si="16"/>
        <v>8153.6</v>
      </c>
      <c r="Q327">
        <f t="shared" si="17"/>
        <v>8153.6</v>
      </c>
      <c r="R327">
        <v>1.3</v>
      </c>
      <c r="S327" s="3">
        <v>0.2</v>
      </c>
    </row>
    <row r="328" spans="1:19" x14ac:dyDescent="0.25">
      <c r="A328" s="8">
        <v>45869</v>
      </c>
      <c r="B328" t="s">
        <v>4708</v>
      </c>
      <c r="C328">
        <v>3280</v>
      </c>
      <c r="D328" s="6">
        <f t="shared" si="15"/>
        <v>4264</v>
      </c>
      <c r="E328" t="s">
        <v>63</v>
      </c>
      <c r="F328" t="s">
        <v>4709</v>
      </c>
      <c r="G328" s="3">
        <v>0.2</v>
      </c>
      <c r="H328">
        <v>0.8</v>
      </c>
      <c r="I328">
        <v>8.3999999999999995E-3</v>
      </c>
      <c r="K328">
        <v>30</v>
      </c>
      <c r="L328" t="s">
        <v>22</v>
      </c>
      <c r="P328" s="6">
        <f t="shared" si="16"/>
        <v>4264</v>
      </c>
      <c r="Q328">
        <f t="shared" si="17"/>
        <v>4264</v>
      </c>
      <c r="R328">
        <v>1.3</v>
      </c>
      <c r="S328" s="3">
        <v>0.2</v>
      </c>
    </row>
    <row r="329" spans="1:19" x14ac:dyDescent="0.25">
      <c r="A329" s="8">
        <v>45869</v>
      </c>
      <c r="B329" t="s">
        <v>4719</v>
      </c>
      <c r="C329">
        <v>7056</v>
      </c>
      <c r="D329" s="6">
        <f t="shared" si="15"/>
        <v>9172.7999999999993</v>
      </c>
      <c r="E329" t="s">
        <v>82</v>
      </c>
      <c r="F329" t="s">
        <v>4720</v>
      </c>
      <c r="G329" s="3">
        <v>0.2</v>
      </c>
      <c r="H329">
        <v>0.8</v>
      </c>
      <c r="I329">
        <v>2E-3</v>
      </c>
      <c r="K329">
        <v>30</v>
      </c>
      <c r="L329" t="s">
        <v>22</v>
      </c>
      <c r="P329" s="6">
        <f t="shared" si="16"/>
        <v>9172.7999999999993</v>
      </c>
      <c r="Q329">
        <f t="shared" si="17"/>
        <v>9172.8000000000011</v>
      </c>
      <c r="R329">
        <v>1.3</v>
      </c>
      <c r="S329" s="3">
        <v>0.2</v>
      </c>
    </row>
    <row r="330" spans="1:19" x14ac:dyDescent="0.25">
      <c r="A330" s="8">
        <v>45869</v>
      </c>
      <c r="B330" t="s">
        <v>5012</v>
      </c>
      <c r="C330">
        <v>1592</v>
      </c>
      <c r="D330" s="6">
        <f t="shared" si="15"/>
        <v>2069.6</v>
      </c>
      <c r="E330" t="s">
        <v>63</v>
      </c>
      <c r="F330" t="s">
        <v>5013</v>
      </c>
      <c r="G330" s="3">
        <v>0.2</v>
      </c>
      <c r="H330">
        <v>0.45</v>
      </c>
      <c r="I330">
        <v>2.2499999999999999E-2</v>
      </c>
      <c r="K330">
        <v>30</v>
      </c>
      <c r="L330" t="s">
        <v>22</v>
      </c>
      <c r="P330" s="6">
        <f t="shared" si="16"/>
        <v>2069.6</v>
      </c>
      <c r="Q330">
        <f t="shared" si="17"/>
        <v>2069.6</v>
      </c>
      <c r="R330">
        <v>1.3</v>
      </c>
      <c r="S330" s="3">
        <v>0.2</v>
      </c>
    </row>
    <row r="331" spans="1:19" x14ac:dyDescent="0.25">
      <c r="A331" s="8">
        <v>45869</v>
      </c>
      <c r="B331" t="s">
        <v>5020</v>
      </c>
      <c r="C331">
        <v>3392</v>
      </c>
      <c r="D331" s="6">
        <f t="shared" si="15"/>
        <v>4409.6000000000004</v>
      </c>
      <c r="E331" t="s">
        <v>63</v>
      </c>
      <c r="F331" t="s">
        <v>5021</v>
      </c>
      <c r="G331" s="3">
        <v>0.2</v>
      </c>
      <c r="H331">
        <v>0.5</v>
      </c>
      <c r="I331">
        <v>2.2499999999999999E-2</v>
      </c>
      <c r="K331">
        <v>30</v>
      </c>
      <c r="L331" t="s">
        <v>22</v>
      </c>
      <c r="P331" s="6">
        <f t="shared" si="16"/>
        <v>4409.6000000000004</v>
      </c>
      <c r="Q331">
        <f t="shared" si="17"/>
        <v>4409.6000000000004</v>
      </c>
      <c r="R331">
        <v>1.3</v>
      </c>
      <c r="S331" s="3">
        <v>0.2</v>
      </c>
    </row>
    <row r="332" spans="1:19" x14ac:dyDescent="0.25">
      <c r="A332" s="8">
        <v>45869</v>
      </c>
      <c r="B332" t="s">
        <v>5024</v>
      </c>
      <c r="C332">
        <v>2696</v>
      </c>
      <c r="D332" s="6">
        <f t="shared" si="15"/>
        <v>3504.8</v>
      </c>
      <c r="E332" t="s">
        <v>63</v>
      </c>
      <c r="F332" t="s">
        <v>5025</v>
      </c>
      <c r="G332" s="3">
        <v>0.2</v>
      </c>
      <c r="H332">
        <v>0.44</v>
      </c>
      <c r="I332">
        <v>2.2499999999999999E-2</v>
      </c>
      <c r="K332">
        <v>30</v>
      </c>
      <c r="L332" t="s">
        <v>22</v>
      </c>
      <c r="P332" s="6">
        <f t="shared" si="16"/>
        <v>3504.8</v>
      </c>
      <c r="Q332">
        <f t="shared" si="17"/>
        <v>3504.8</v>
      </c>
      <c r="R332">
        <v>1.3</v>
      </c>
      <c r="S332" s="3">
        <v>0.2</v>
      </c>
    </row>
    <row r="333" spans="1:19" x14ac:dyDescent="0.25">
      <c r="A333" s="8">
        <v>45869</v>
      </c>
      <c r="B333" t="s">
        <v>5028</v>
      </c>
      <c r="C333">
        <v>1808</v>
      </c>
      <c r="D333" s="6">
        <f t="shared" si="15"/>
        <v>2350.4</v>
      </c>
      <c r="E333" t="s">
        <v>63</v>
      </c>
      <c r="F333" t="s">
        <v>5029</v>
      </c>
      <c r="G333" s="3">
        <v>0.2</v>
      </c>
      <c r="H333">
        <v>0.65</v>
      </c>
      <c r="I333">
        <v>2.2499999999999999E-2</v>
      </c>
      <c r="K333">
        <v>30</v>
      </c>
      <c r="L333" t="s">
        <v>22</v>
      </c>
      <c r="P333" s="6">
        <f t="shared" si="16"/>
        <v>2350.4</v>
      </c>
      <c r="Q333">
        <f t="shared" si="17"/>
        <v>2350.4</v>
      </c>
      <c r="R333">
        <v>1.3</v>
      </c>
      <c r="S333" s="3">
        <v>0.2</v>
      </c>
    </row>
    <row r="334" spans="1:19" x14ac:dyDescent="0.25">
      <c r="A334" s="8">
        <v>45869</v>
      </c>
      <c r="B334" t="s">
        <v>5035</v>
      </c>
      <c r="C334">
        <v>1984</v>
      </c>
      <c r="D334" s="6">
        <f t="shared" si="15"/>
        <v>2579.2000000000003</v>
      </c>
      <c r="E334" t="s">
        <v>63</v>
      </c>
      <c r="F334" t="s">
        <v>5036</v>
      </c>
      <c r="G334" s="3">
        <v>0.2</v>
      </c>
      <c r="H334">
        <v>0.5</v>
      </c>
      <c r="I334">
        <v>2.2499999999999999E-2</v>
      </c>
      <c r="K334">
        <v>30</v>
      </c>
      <c r="L334" t="s">
        <v>22</v>
      </c>
      <c r="P334" s="6">
        <f t="shared" si="16"/>
        <v>2579.2000000000003</v>
      </c>
      <c r="Q334">
        <f t="shared" si="17"/>
        <v>2579.2000000000003</v>
      </c>
      <c r="R334">
        <v>1.3</v>
      </c>
      <c r="S334" s="3">
        <v>0.2</v>
      </c>
    </row>
    <row r="335" spans="1:19" x14ac:dyDescent="0.25">
      <c r="A335" s="8">
        <v>45869</v>
      </c>
      <c r="B335" t="s">
        <v>5041</v>
      </c>
      <c r="C335">
        <v>5792</v>
      </c>
      <c r="D335" s="6">
        <f t="shared" si="15"/>
        <v>7529.6</v>
      </c>
      <c r="E335" t="s">
        <v>63</v>
      </c>
      <c r="F335" t="s">
        <v>5042</v>
      </c>
      <c r="G335" s="3">
        <v>0.2</v>
      </c>
      <c r="H335">
        <v>0.26</v>
      </c>
      <c r="I335">
        <v>2.2499999999999999E-2</v>
      </c>
      <c r="K335">
        <v>30</v>
      </c>
      <c r="L335" t="s">
        <v>22</v>
      </c>
      <c r="P335" s="6">
        <f t="shared" si="16"/>
        <v>7529.6</v>
      </c>
      <c r="Q335">
        <f t="shared" si="17"/>
        <v>7529.6</v>
      </c>
      <c r="R335">
        <v>1.3</v>
      </c>
      <c r="S335" s="3">
        <v>0.2</v>
      </c>
    </row>
    <row r="336" spans="1:19" x14ac:dyDescent="0.25">
      <c r="A336" s="8">
        <v>45869</v>
      </c>
      <c r="B336" t="s">
        <v>5043</v>
      </c>
      <c r="C336">
        <v>3072</v>
      </c>
      <c r="D336" s="6">
        <f t="shared" si="15"/>
        <v>3993.6</v>
      </c>
      <c r="E336" t="s">
        <v>63</v>
      </c>
      <c r="F336" t="s">
        <v>5044</v>
      </c>
      <c r="G336" s="3">
        <v>0.2</v>
      </c>
      <c r="H336">
        <v>0.3</v>
      </c>
      <c r="I336">
        <v>2.2499999999999999E-2</v>
      </c>
      <c r="K336">
        <v>30</v>
      </c>
      <c r="L336" t="s">
        <v>22</v>
      </c>
      <c r="P336" s="6">
        <f t="shared" si="16"/>
        <v>3993.6</v>
      </c>
      <c r="Q336">
        <f t="shared" si="17"/>
        <v>3993.6000000000004</v>
      </c>
      <c r="R336">
        <v>1.3</v>
      </c>
      <c r="S336" s="3">
        <v>0.2</v>
      </c>
    </row>
    <row r="337" spans="1:19" x14ac:dyDescent="0.25">
      <c r="A337" s="8">
        <v>45869</v>
      </c>
      <c r="B337" t="s">
        <v>5049</v>
      </c>
      <c r="C337">
        <v>792</v>
      </c>
      <c r="D337" s="6">
        <f t="shared" si="15"/>
        <v>1029.5999999999999</v>
      </c>
      <c r="E337" t="s">
        <v>63</v>
      </c>
      <c r="F337" t="s">
        <v>5050</v>
      </c>
      <c r="G337" s="3">
        <v>0.2</v>
      </c>
      <c r="H337">
        <v>0.4</v>
      </c>
      <c r="I337">
        <v>2.2499999999999999E-2</v>
      </c>
      <c r="K337">
        <v>30</v>
      </c>
      <c r="L337" t="s">
        <v>22</v>
      </c>
      <c r="P337" s="6">
        <f t="shared" si="16"/>
        <v>1029.5999999999999</v>
      </c>
      <c r="Q337">
        <f t="shared" si="17"/>
        <v>1029.6000000000001</v>
      </c>
      <c r="R337">
        <v>1.3</v>
      </c>
      <c r="S337" s="3">
        <v>0.2</v>
      </c>
    </row>
    <row r="338" spans="1:19" x14ac:dyDescent="0.25">
      <c r="A338" s="8">
        <v>45869</v>
      </c>
      <c r="B338" t="s">
        <v>5051</v>
      </c>
      <c r="C338">
        <v>976</v>
      </c>
      <c r="D338" s="6">
        <f t="shared" si="15"/>
        <v>1268.8000000000002</v>
      </c>
      <c r="E338" t="s">
        <v>63</v>
      </c>
      <c r="F338" t="s">
        <v>5052</v>
      </c>
      <c r="G338" s="3">
        <v>0.2</v>
      </c>
      <c r="H338">
        <v>0.4</v>
      </c>
      <c r="I338">
        <v>2.2499999999999999E-2</v>
      </c>
      <c r="K338">
        <v>30</v>
      </c>
      <c r="L338" t="s">
        <v>22</v>
      </c>
      <c r="P338" s="6">
        <f t="shared" si="16"/>
        <v>1268.8000000000002</v>
      </c>
      <c r="Q338">
        <f t="shared" si="17"/>
        <v>1268.8</v>
      </c>
      <c r="R338">
        <v>1.3</v>
      </c>
      <c r="S338" s="3">
        <v>0.2</v>
      </c>
    </row>
    <row r="339" spans="1:19" x14ac:dyDescent="0.25">
      <c r="A339" s="8">
        <v>45869</v>
      </c>
      <c r="B339" t="s">
        <v>5057</v>
      </c>
      <c r="C339">
        <v>1928</v>
      </c>
      <c r="D339" s="6">
        <f t="shared" si="15"/>
        <v>2506.4</v>
      </c>
      <c r="E339" t="s">
        <v>63</v>
      </c>
      <c r="F339" t="s">
        <v>5058</v>
      </c>
      <c r="G339" s="3">
        <v>0.2</v>
      </c>
      <c r="H339">
        <v>3.9</v>
      </c>
      <c r="I339">
        <v>2.2499999999999999E-2</v>
      </c>
      <c r="K339">
        <v>30</v>
      </c>
      <c r="L339" t="s">
        <v>22</v>
      </c>
      <c r="P339" s="6">
        <f t="shared" si="16"/>
        <v>2506.4</v>
      </c>
      <c r="Q339">
        <f t="shared" si="17"/>
        <v>2506.4</v>
      </c>
      <c r="R339">
        <v>1.3</v>
      </c>
      <c r="S339" s="3">
        <v>0.2</v>
      </c>
    </row>
    <row r="340" spans="1:19" x14ac:dyDescent="0.25">
      <c r="A340" s="8">
        <v>45869</v>
      </c>
      <c r="B340" t="s">
        <v>5061</v>
      </c>
      <c r="C340">
        <v>3768</v>
      </c>
      <c r="D340" s="6">
        <f t="shared" si="15"/>
        <v>4898.3999999999996</v>
      </c>
      <c r="E340" t="s">
        <v>63</v>
      </c>
      <c r="F340" t="s">
        <v>5062</v>
      </c>
      <c r="G340" s="3">
        <v>0.2</v>
      </c>
      <c r="H340">
        <v>1</v>
      </c>
      <c r="I340">
        <v>2.2499999999999999E-2</v>
      </c>
      <c r="K340">
        <v>30</v>
      </c>
      <c r="L340" t="s">
        <v>22</v>
      </c>
      <c r="P340" s="6">
        <f t="shared" si="16"/>
        <v>4898.3999999999996</v>
      </c>
      <c r="Q340">
        <f t="shared" si="17"/>
        <v>4898.4000000000005</v>
      </c>
      <c r="R340">
        <v>1.3</v>
      </c>
      <c r="S340" s="3">
        <v>0.2</v>
      </c>
    </row>
    <row r="341" spans="1:19" x14ac:dyDescent="0.25">
      <c r="A341" s="8">
        <v>45869</v>
      </c>
      <c r="B341" t="s">
        <v>5063</v>
      </c>
      <c r="C341">
        <v>1296</v>
      </c>
      <c r="D341" s="6">
        <f t="shared" si="15"/>
        <v>1684.8</v>
      </c>
      <c r="E341" t="s">
        <v>63</v>
      </c>
      <c r="F341" t="s">
        <v>5064</v>
      </c>
      <c r="G341" s="3">
        <v>0.2</v>
      </c>
      <c r="H341">
        <v>0.03</v>
      </c>
      <c r="I341">
        <v>2.2499999999999999E-2</v>
      </c>
      <c r="K341">
        <v>30</v>
      </c>
      <c r="L341" t="s">
        <v>22</v>
      </c>
      <c r="P341" s="6">
        <f t="shared" si="16"/>
        <v>1684.8</v>
      </c>
      <c r="Q341">
        <f t="shared" si="17"/>
        <v>1684.8</v>
      </c>
      <c r="R341">
        <v>1.3</v>
      </c>
      <c r="S341" s="3">
        <v>0.2</v>
      </c>
    </row>
    <row r="342" spans="1:19" x14ac:dyDescent="0.25">
      <c r="A342" s="8">
        <v>45869</v>
      </c>
      <c r="B342" t="s">
        <v>5067</v>
      </c>
      <c r="C342">
        <v>1568</v>
      </c>
      <c r="D342" s="6">
        <f t="shared" si="15"/>
        <v>2038.4</v>
      </c>
      <c r="E342" t="s">
        <v>63</v>
      </c>
      <c r="F342" t="s">
        <v>5068</v>
      </c>
      <c r="G342" s="3">
        <v>0.2</v>
      </c>
      <c r="H342">
        <v>0.85</v>
      </c>
      <c r="I342">
        <v>2.2499999999999999E-2</v>
      </c>
      <c r="K342">
        <v>30</v>
      </c>
      <c r="L342" t="s">
        <v>22</v>
      </c>
      <c r="P342" s="6">
        <f t="shared" si="16"/>
        <v>2038.4</v>
      </c>
      <c r="Q342">
        <f t="shared" si="17"/>
        <v>2038.4</v>
      </c>
      <c r="R342">
        <v>1.3</v>
      </c>
      <c r="S342" s="3">
        <v>0.2</v>
      </c>
    </row>
    <row r="343" spans="1:19" x14ac:dyDescent="0.25">
      <c r="A343" s="8">
        <v>45869</v>
      </c>
      <c r="B343" t="s">
        <v>5069</v>
      </c>
      <c r="C343">
        <v>1890</v>
      </c>
      <c r="D343" s="6">
        <f t="shared" si="15"/>
        <v>2457</v>
      </c>
      <c r="E343" t="s">
        <v>63</v>
      </c>
      <c r="F343" t="s">
        <v>5070</v>
      </c>
      <c r="G343" s="3">
        <v>0.2</v>
      </c>
      <c r="H343">
        <v>1</v>
      </c>
      <c r="I343">
        <v>2.2499999999999999E-2</v>
      </c>
      <c r="K343">
        <v>30</v>
      </c>
      <c r="L343" t="s">
        <v>22</v>
      </c>
      <c r="P343" s="6">
        <f t="shared" si="16"/>
        <v>2457</v>
      </c>
      <c r="Q343">
        <f t="shared" si="17"/>
        <v>2457</v>
      </c>
      <c r="R343">
        <v>1.3</v>
      </c>
      <c r="S343" s="3">
        <v>0.2</v>
      </c>
    </row>
    <row r="344" spans="1:19" x14ac:dyDescent="0.25">
      <c r="A344" s="8">
        <v>45869</v>
      </c>
      <c r="B344" t="s">
        <v>5071</v>
      </c>
      <c r="C344">
        <v>840</v>
      </c>
      <c r="D344" s="6">
        <f t="shared" si="15"/>
        <v>1092</v>
      </c>
      <c r="E344" t="s">
        <v>63</v>
      </c>
      <c r="F344" t="s">
        <v>5072</v>
      </c>
      <c r="G344" s="3">
        <v>0.2</v>
      </c>
      <c r="H344">
        <v>0.45</v>
      </c>
      <c r="I344">
        <v>2.2499999999999999E-2</v>
      </c>
      <c r="K344">
        <v>30</v>
      </c>
      <c r="L344" t="s">
        <v>22</v>
      </c>
      <c r="P344" s="6">
        <f t="shared" si="16"/>
        <v>1092</v>
      </c>
      <c r="Q344">
        <f t="shared" si="17"/>
        <v>1092</v>
      </c>
      <c r="R344">
        <v>1.3</v>
      </c>
      <c r="S344" s="3">
        <v>0.2</v>
      </c>
    </row>
    <row r="345" spans="1:19" x14ac:dyDescent="0.25">
      <c r="A345" s="8">
        <v>45869</v>
      </c>
      <c r="B345" t="s">
        <v>5083</v>
      </c>
      <c r="C345">
        <v>3568</v>
      </c>
      <c r="D345" s="6">
        <f t="shared" si="15"/>
        <v>4638.3999999999996</v>
      </c>
      <c r="E345" t="s">
        <v>63</v>
      </c>
      <c r="F345" t="s">
        <v>5084</v>
      </c>
      <c r="G345" s="3">
        <v>0.2</v>
      </c>
      <c r="H345">
        <v>0.6</v>
      </c>
      <c r="I345">
        <v>2.2499999999999999E-2</v>
      </c>
      <c r="K345">
        <v>30</v>
      </c>
      <c r="L345" t="s">
        <v>22</v>
      </c>
      <c r="P345" s="6">
        <f t="shared" si="16"/>
        <v>4638.3999999999996</v>
      </c>
      <c r="Q345">
        <f t="shared" si="17"/>
        <v>4638.4000000000005</v>
      </c>
      <c r="R345">
        <v>1.3</v>
      </c>
      <c r="S345" s="3">
        <v>0.2</v>
      </c>
    </row>
    <row r="346" spans="1:19" x14ac:dyDescent="0.25">
      <c r="A346" s="8">
        <v>45869</v>
      </c>
      <c r="B346" t="s">
        <v>5085</v>
      </c>
      <c r="C346">
        <v>1432</v>
      </c>
      <c r="D346" s="6">
        <f t="shared" si="15"/>
        <v>1861.6000000000001</v>
      </c>
      <c r="E346" t="s">
        <v>63</v>
      </c>
      <c r="F346" t="s">
        <v>5086</v>
      </c>
      <c r="G346" s="3">
        <v>0.2</v>
      </c>
      <c r="H346">
        <v>1.65</v>
      </c>
      <c r="I346">
        <v>2.2499999999999999E-2</v>
      </c>
      <c r="K346">
        <v>30</v>
      </c>
      <c r="L346" t="s">
        <v>22</v>
      </c>
      <c r="P346" s="6">
        <f t="shared" si="16"/>
        <v>1861.6000000000001</v>
      </c>
      <c r="Q346">
        <f t="shared" si="17"/>
        <v>1861.6000000000001</v>
      </c>
      <c r="R346">
        <v>1.3</v>
      </c>
      <c r="S346" s="3">
        <v>0.2</v>
      </c>
    </row>
    <row r="347" spans="1:19" x14ac:dyDescent="0.25">
      <c r="A347" s="8">
        <v>45869</v>
      </c>
      <c r="B347" t="s">
        <v>5089</v>
      </c>
      <c r="C347">
        <v>4432</v>
      </c>
      <c r="D347" s="6">
        <f t="shared" si="15"/>
        <v>5761.6</v>
      </c>
      <c r="E347" t="s">
        <v>63</v>
      </c>
      <c r="F347" t="s">
        <v>5090</v>
      </c>
      <c r="G347" s="3">
        <v>0.2</v>
      </c>
      <c r="H347">
        <v>0.6</v>
      </c>
      <c r="I347">
        <v>2.2499999999999999E-2</v>
      </c>
      <c r="K347">
        <v>30</v>
      </c>
      <c r="L347" t="s">
        <v>22</v>
      </c>
      <c r="P347" s="6">
        <f t="shared" si="16"/>
        <v>5761.6</v>
      </c>
      <c r="Q347">
        <f t="shared" si="17"/>
        <v>5761.6</v>
      </c>
      <c r="R347">
        <v>1.3</v>
      </c>
      <c r="S347" s="3">
        <v>0.2</v>
      </c>
    </row>
    <row r="348" spans="1:19" x14ac:dyDescent="0.25">
      <c r="A348" s="8">
        <v>45869</v>
      </c>
      <c r="B348" t="s">
        <v>5289</v>
      </c>
      <c r="C348">
        <v>1800</v>
      </c>
      <c r="D348" s="6">
        <f t="shared" si="15"/>
        <v>2340</v>
      </c>
      <c r="E348" t="s">
        <v>113</v>
      </c>
      <c r="F348" t="s">
        <v>5290</v>
      </c>
      <c r="G348" s="3">
        <v>0.2</v>
      </c>
      <c r="H348">
        <v>0.4</v>
      </c>
      <c r="I348">
        <v>2.16E-3</v>
      </c>
      <c r="K348">
        <v>30</v>
      </c>
      <c r="L348" t="s">
        <v>22</v>
      </c>
      <c r="P348" s="6">
        <f t="shared" si="16"/>
        <v>2340</v>
      </c>
      <c r="Q348">
        <f t="shared" si="17"/>
        <v>2340</v>
      </c>
      <c r="R348">
        <v>1.3</v>
      </c>
      <c r="S348" s="3">
        <v>0.2</v>
      </c>
    </row>
    <row r="349" spans="1:19" x14ac:dyDescent="0.25">
      <c r="A349" s="8">
        <v>45869</v>
      </c>
      <c r="B349" t="s">
        <v>5371</v>
      </c>
      <c r="C349">
        <v>5610</v>
      </c>
      <c r="D349" s="6">
        <f t="shared" si="15"/>
        <v>7293</v>
      </c>
      <c r="E349" t="s">
        <v>1568</v>
      </c>
      <c r="F349" t="s">
        <v>5372</v>
      </c>
      <c r="G349" s="3">
        <v>0.2</v>
      </c>
      <c r="H349">
        <v>1</v>
      </c>
      <c r="I349">
        <v>4.1999999999999997E-3</v>
      </c>
      <c r="K349">
        <v>30</v>
      </c>
      <c r="L349" t="s">
        <v>22</v>
      </c>
      <c r="P349" s="6">
        <f t="shared" si="16"/>
        <v>7293</v>
      </c>
      <c r="Q349">
        <f t="shared" si="17"/>
        <v>7293</v>
      </c>
      <c r="R349">
        <v>1.3</v>
      </c>
      <c r="S349" s="3">
        <v>0.2</v>
      </c>
    </row>
    <row r="350" spans="1:19" x14ac:dyDescent="0.25">
      <c r="A350" s="8">
        <v>45869</v>
      </c>
      <c r="B350" t="s">
        <v>5381</v>
      </c>
      <c r="C350">
        <v>15992</v>
      </c>
      <c r="D350" s="6">
        <f t="shared" si="15"/>
        <v>20789.600000000002</v>
      </c>
      <c r="E350" t="s">
        <v>63</v>
      </c>
      <c r="F350" t="s">
        <v>5382</v>
      </c>
      <c r="G350" s="3">
        <v>0.2</v>
      </c>
      <c r="H350">
        <v>3</v>
      </c>
      <c r="I350">
        <v>1.7639999999999999E-2</v>
      </c>
      <c r="L350" t="s">
        <v>22</v>
      </c>
      <c r="P350" s="6">
        <f t="shared" si="16"/>
        <v>20789.600000000002</v>
      </c>
      <c r="Q350">
        <f t="shared" si="17"/>
        <v>20789.600000000002</v>
      </c>
      <c r="R350">
        <v>1.3</v>
      </c>
      <c r="S350" s="3">
        <v>0.2</v>
      </c>
    </row>
    <row r="351" spans="1:19" x14ac:dyDescent="0.25">
      <c r="A351" s="8">
        <v>45869</v>
      </c>
      <c r="B351" t="s">
        <v>5391</v>
      </c>
      <c r="C351">
        <v>2100</v>
      </c>
      <c r="D351" s="6">
        <f t="shared" si="15"/>
        <v>2730</v>
      </c>
      <c r="E351" t="s">
        <v>1568</v>
      </c>
      <c r="F351" t="s">
        <v>5392</v>
      </c>
      <c r="G351" s="3">
        <v>0.2</v>
      </c>
      <c r="H351">
        <v>0.5</v>
      </c>
      <c r="I351">
        <v>5.9999999999999995E-4</v>
      </c>
      <c r="K351">
        <v>30</v>
      </c>
      <c r="L351" t="s">
        <v>22</v>
      </c>
      <c r="P351" s="6">
        <f t="shared" si="16"/>
        <v>2730</v>
      </c>
      <c r="Q351">
        <f t="shared" si="17"/>
        <v>2730</v>
      </c>
      <c r="R351">
        <v>1.3</v>
      </c>
      <c r="S351" s="3">
        <v>0.2</v>
      </c>
    </row>
    <row r="352" spans="1:19" x14ac:dyDescent="0.25">
      <c r="A352" s="8">
        <v>45869</v>
      </c>
      <c r="B352" t="s">
        <v>5393</v>
      </c>
      <c r="C352">
        <v>2480</v>
      </c>
      <c r="D352" s="6">
        <f t="shared" si="15"/>
        <v>3224.0000000000005</v>
      </c>
      <c r="E352" t="s">
        <v>63</v>
      </c>
      <c r="F352" t="s">
        <v>5394</v>
      </c>
      <c r="G352" s="3">
        <v>0.2</v>
      </c>
      <c r="H352">
        <v>0.5</v>
      </c>
      <c r="I352">
        <v>2.64E-3</v>
      </c>
      <c r="K352">
        <v>30</v>
      </c>
      <c r="L352" t="s">
        <v>22</v>
      </c>
      <c r="P352" s="6">
        <f t="shared" si="16"/>
        <v>3224.0000000000005</v>
      </c>
      <c r="Q352">
        <f t="shared" si="17"/>
        <v>3224</v>
      </c>
      <c r="R352">
        <v>1.3</v>
      </c>
      <c r="S352" s="3">
        <v>0.2</v>
      </c>
    </row>
    <row r="353" spans="1:19" x14ac:dyDescent="0.25">
      <c r="A353" s="8">
        <v>45869</v>
      </c>
      <c r="B353" t="s">
        <v>5447</v>
      </c>
      <c r="C353">
        <v>7035</v>
      </c>
      <c r="D353" s="6">
        <f t="shared" si="15"/>
        <v>9145.5</v>
      </c>
      <c r="E353" t="s">
        <v>1568</v>
      </c>
      <c r="F353" t="s">
        <v>5448</v>
      </c>
      <c r="G353" s="3">
        <v>0.2</v>
      </c>
      <c r="H353">
        <v>0.5</v>
      </c>
      <c r="I353">
        <v>8.9999999999999993E-3</v>
      </c>
      <c r="K353">
        <v>30</v>
      </c>
      <c r="L353" t="s">
        <v>22</v>
      </c>
      <c r="P353" s="6">
        <f t="shared" si="16"/>
        <v>9145.5</v>
      </c>
      <c r="Q353">
        <f t="shared" si="17"/>
        <v>9145.5</v>
      </c>
      <c r="R353">
        <v>1.3</v>
      </c>
      <c r="S353" s="3">
        <v>0.2</v>
      </c>
    </row>
    <row r="354" spans="1:19" x14ac:dyDescent="0.25">
      <c r="A354" s="8">
        <v>45869</v>
      </c>
      <c r="B354" t="s">
        <v>5449</v>
      </c>
      <c r="C354">
        <v>475</v>
      </c>
      <c r="D354" s="6">
        <f t="shared" si="15"/>
        <v>617.5</v>
      </c>
      <c r="E354" t="s">
        <v>113</v>
      </c>
      <c r="F354" t="s">
        <v>5450</v>
      </c>
      <c r="G354" s="3">
        <v>0.2</v>
      </c>
      <c r="H354">
        <v>0.3</v>
      </c>
      <c r="I354">
        <v>4.0000000000000002E-4</v>
      </c>
      <c r="K354">
        <v>30</v>
      </c>
      <c r="L354" t="s">
        <v>22</v>
      </c>
      <c r="P354" s="6">
        <f t="shared" si="16"/>
        <v>617.5</v>
      </c>
      <c r="Q354">
        <f t="shared" si="17"/>
        <v>617.5</v>
      </c>
      <c r="R354">
        <v>1.3</v>
      </c>
      <c r="S354" s="3">
        <v>0.2</v>
      </c>
    </row>
    <row r="355" spans="1:19" x14ac:dyDescent="0.25">
      <c r="A355" s="8">
        <v>45869</v>
      </c>
      <c r="B355" t="s">
        <v>5487</v>
      </c>
      <c r="C355">
        <v>1100</v>
      </c>
      <c r="D355" s="6">
        <f t="shared" si="15"/>
        <v>1430</v>
      </c>
      <c r="E355" t="s">
        <v>113</v>
      </c>
      <c r="F355" t="s">
        <v>5488</v>
      </c>
      <c r="G355" s="3">
        <v>0.2</v>
      </c>
      <c r="H355">
        <v>3.8</v>
      </c>
      <c r="I355">
        <v>0.04</v>
      </c>
      <c r="K355">
        <v>30</v>
      </c>
      <c r="L355" t="s">
        <v>22</v>
      </c>
      <c r="P355" s="6">
        <f t="shared" si="16"/>
        <v>1430</v>
      </c>
      <c r="Q355">
        <f t="shared" si="17"/>
        <v>1430</v>
      </c>
      <c r="R355">
        <v>1.3</v>
      </c>
      <c r="S355" s="3">
        <v>0.2</v>
      </c>
    </row>
    <row r="356" spans="1:19" x14ac:dyDescent="0.25">
      <c r="A356" s="8">
        <v>45869</v>
      </c>
      <c r="B356" t="s">
        <v>5557</v>
      </c>
      <c r="C356">
        <v>216</v>
      </c>
      <c r="D356" s="6">
        <f t="shared" si="15"/>
        <v>280.8</v>
      </c>
      <c r="E356" t="s">
        <v>1568</v>
      </c>
      <c r="F356" t="s">
        <v>5558</v>
      </c>
      <c r="G356" s="3">
        <v>0.2</v>
      </c>
      <c r="H356">
        <v>1.2</v>
      </c>
      <c r="I356">
        <v>0.01</v>
      </c>
      <c r="K356">
        <v>30</v>
      </c>
      <c r="L356" t="s">
        <v>22</v>
      </c>
      <c r="P356" s="6">
        <f t="shared" si="16"/>
        <v>280.8</v>
      </c>
      <c r="Q356">
        <f t="shared" si="17"/>
        <v>280.8</v>
      </c>
      <c r="R356">
        <v>1.3</v>
      </c>
      <c r="S356" s="3">
        <v>0.2</v>
      </c>
    </row>
    <row r="357" spans="1:19" x14ac:dyDescent="0.25">
      <c r="A357" s="8">
        <v>45869</v>
      </c>
      <c r="B357" t="s">
        <v>5629</v>
      </c>
      <c r="C357">
        <v>4494</v>
      </c>
      <c r="D357" s="6">
        <f t="shared" si="15"/>
        <v>5842.2</v>
      </c>
      <c r="E357" t="s">
        <v>82</v>
      </c>
      <c r="F357" t="s">
        <v>5630</v>
      </c>
      <c r="G357" s="3">
        <v>0.2</v>
      </c>
      <c r="H357">
        <v>0.85</v>
      </c>
      <c r="I357">
        <v>1.4959999999999999E-3</v>
      </c>
      <c r="K357">
        <v>30</v>
      </c>
      <c r="L357" t="s">
        <v>22</v>
      </c>
      <c r="P357" s="6">
        <f t="shared" si="16"/>
        <v>5842.2</v>
      </c>
      <c r="Q357">
        <f t="shared" si="17"/>
        <v>5842.2</v>
      </c>
      <c r="R357">
        <v>1.3</v>
      </c>
      <c r="S357" s="3">
        <v>0.2</v>
      </c>
    </row>
    <row r="358" spans="1:19" x14ac:dyDescent="0.25">
      <c r="A358" s="8">
        <v>45869</v>
      </c>
      <c r="B358" t="s">
        <v>5631</v>
      </c>
      <c r="C358">
        <v>5700</v>
      </c>
      <c r="D358" s="6">
        <f t="shared" si="15"/>
        <v>8892</v>
      </c>
      <c r="E358" t="s">
        <v>735</v>
      </c>
      <c r="F358" t="s">
        <v>5634</v>
      </c>
      <c r="G358" s="3">
        <v>0</v>
      </c>
      <c r="H358">
        <v>0.47</v>
      </c>
      <c r="I358">
        <v>1.3684999999999999E-3</v>
      </c>
      <c r="K358">
        <v>30</v>
      </c>
      <c r="L358" t="s">
        <v>22</v>
      </c>
      <c r="P358" s="6">
        <f t="shared" si="16"/>
        <v>8892</v>
      </c>
      <c r="Q358">
        <f t="shared" si="17"/>
        <v>7410</v>
      </c>
      <c r="R358">
        <v>1.3</v>
      </c>
      <c r="S358" s="3">
        <v>0.2</v>
      </c>
    </row>
    <row r="359" spans="1:19" x14ac:dyDescent="0.25">
      <c r="A359" s="8">
        <v>45869</v>
      </c>
      <c r="B359" t="s">
        <v>5647</v>
      </c>
      <c r="C359">
        <v>800</v>
      </c>
      <c r="D359" s="6">
        <f t="shared" si="15"/>
        <v>1040</v>
      </c>
      <c r="E359" t="s">
        <v>50</v>
      </c>
      <c r="F359" t="s">
        <v>5648</v>
      </c>
      <c r="G359" s="3">
        <v>0.2</v>
      </c>
      <c r="H359">
        <v>1.5</v>
      </c>
      <c r="I359">
        <v>3.0000000000000001E-3</v>
      </c>
      <c r="K359">
        <v>30</v>
      </c>
      <c r="L359" t="s">
        <v>22</v>
      </c>
      <c r="P359" s="6">
        <f t="shared" si="16"/>
        <v>1040</v>
      </c>
      <c r="Q359">
        <f t="shared" si="17"/>
        <v>1040</v>
      </c>
      <c r="R359">
        <v>1.3</v>
      </c>
      <c r="S359" s="3">
        <v>0.2</v>
      </c>
    </row>
    <row r="360" spans="1:19" x14ac:dyDescent="0.25">
      <c r="A360" s="8">
        <v>45869</v>
      </c>
      <c r="B360" t="s">
        <v>5699</v>
      </c>
      <c r="C360">
        <v>13128</v>
      </c>
      <c r="D360" s="6">
        <f t="shared" si="15"/>
        <v>17066.399999999998</v>
      </c>
      <c r="E360" t="s">
        <v>85</v>
      </c>
      <c r="F360" t="s">
        <v>5700</v>
      </c>
      <c r="G360" s="3">
        <v>0.2</v>
      </c>
      <c r="H360">
        <v>2.7</v>
      </c>
      <c r="I360">
        <v>4.8000000000000001E-2</v>
      </c>
      <c r="K360">
        <v>30</v>
      </c>
      <c r="L360" t="s">
        <v>22</v>
      </c>
      <c r="P360" s="6">
        <f t="shared" si="16"/>
        <v>17066.399999999998</v>
      </c>
      <c r="Q360">
        <f t="shared" si="17"/>
        <v>17066.400000000001</v>
      </c>
      <c r="R360">
        <v>1.3</v>
      </c>
      <c r="S360" s="3">
        <v>0.2</v>
      </c>
    </row>
    <row r="361" spans="1:19" x14ac:dyDescent="0.25">
      <c r="A361" s="8">
        <v>45869</v>
      </c>
      <c r="B361" t="s">
        <v>5701</v>
      </c>
      <c r="C361">
        <v>16530</v>
      </c>
      <c r="D361" s="6">
        <f t="shared" si="15"/>
        <v>21489</v>
      </c>
      <c r="E361" t="s">
        <v>85</v>
      </c>
      <c r="F361" t="s">
        <v>5702</v>
      </c>
      <c r="G361" s="3">
        <v>0.2</v>
      </c>
      <c r="H361">
        <v>2.7</v>
      </c>
      <c r="I361">
        <v>4.8000000000000001E-2</v>
      </c>
      <c r="K361">
        <v>30</v>
      </c>
      <c r="L361" t="s">
        <v>22</v>
      </c>
      <c r="P361" s="6">
        <f t="shared" si="16"/>
        <v>21489</v>
      </c>
      <c r="Q361">
        <f t="shared" si="17"/>
        <v>21489</v>
      </c>
      <c r="R361">
        <v>1.3</v>
      </c>
      <c r="S361" s="3">
        <v>0.2</v>
      </c>
    </row>
    <row r="362" spans="1:19" x14ac:dyDescent="0.25">
      <c r="A362" s="8">
        <v>45869</v>
      </c>
      <c r="B362" t="s">
        <v>5734</v>
      </c>
      <c r="C362">
        <v>3933</v>
      </c>
      <c r="D362" s="6">
        <f t="shared" si="15"/>
        <v>5112.8999999999996</v>
      </c>
      <c r="E362" t="s">
        <v>1568</v>
      </c>
      <c r="F362" t="s">
        <v>5735</v>
      </c>
      <c r="G362" s="3">
        <v>0.2</v>
      </c>
      <c r="H362">
        <v>1.2</v>
      </c>
      <c r="I362">
        <v>0.01</v>
      </c>
      <c r="K362">
        <v>30</v>
      </c>
      <c r="L362" t="s">
        <v>22</v>
      </c>
      <c r="P362" s="6">
        <f t="shared" si="16"/>
        <v>5112.8999999999996</v>
      </c>
      <c r="Q362">
        <f t="shared" si="17"/>
        <v>5112.9000000000005</v>
      </c>
      <c r="R362">
        <v>1.3</v>
      </c>
      <c r="S362" s="3">
        <v>0.2</v>
      </c>
    </row>
    <row r="363" spans="1:19" x14ac:dyDescent="0.25">
      <c r="A363" s="8">
        <v>45869</v>
      </c>
      <c r="B363" t="s">
        <v>5759</v>
      </c>
      <c r="C363">
        <v>10300</v>
      </c>
      <c r="D363" s="6">
        <f t="shared" si="15"/>
        <v>13390</v>
      </c>
      <c r="E363" t="s">
        <v>5760</v>
      </c>
      <c r="F363" t="s">
        <v>5761</v>
      </c>
      <c r="G363" s="3">
        <v>0.2</v>
      </c>
      <c r="H363">
        <v>1</v>
      </c>
      <c r="I363">
        <v>4.7999999999999996E-3</v>
      </c>
      <c r="K363">
        <v>30</v>
      </c>
      <c r="L363" t="s">
        <v>22</v>
      </c>
      <c r="P363" s="6">
        <f t="shared" si="16"/>
        <v>13390</v>
      </c>
      <c r="Q363">
        <f t="shared" si="17"/>
        <v>13390</v>
      </c>
      <c r="R363">
        <v>1.3</v>
      </c>
      <c r="S363" s="3">
        <v>0.2</v>
      </c>
    </row>
    <row r="364" spans="1:19" x14ac:dyDescent="0.25">
      <c r="A364" s="8">
        <v>45869</v>
      </c>
      <c r="B364" t="s">
        <v>5849</v>
      </c>
      <c r="C364">
        <v>4272</v>
      </c>
      <c r="D364" s="6">
        <f t="shared" si="15"/>
        <v>5553.5999999999995</v>
      </c>
      <c r="E364" t="s">
        <v>50</v>
      </c>
      <c r="F364" t="s">
        <v>5850</v>
      </c>
      <c r="G364" s="3">
        <v>0.2</v>
      </c>
      <c r="H364">
        <v>3</v>
      </c>
      <c r="I364">
        <v>4.8000000000000001E-2</v>
      </c>
      <c r="K364">
        <v>30</v>
      </c>
      <c r="L364" t="s">
        <v>22</v>
      </c>
      <c r="P364" s="6">
        <f t="shared" si="16"/>
        <v>5553.5999999999995</v>
      </c>
      <c r="Q364">
        <f t="shared" si="17"/>
        <v>5553.6</v>
      </c>
      <c r="R364">
        <v>1.3</v>
      </c>
      <c r="S364" s="3">
        <v>0.2</v>
      </c>
    </row>
    <row r="365" spans="1:19" x14ac:dyDescent="0.25">
      <c r="A365" s="8">
        <v>45869</v>
      </c>
      <c r="B365" t="s">
        <v>5914</v>
      </c>
      <c r="C365">
        <v>15008</v>
      </c>
      <c r="D365" s="6">
        <f t="shared" si="15"/>
        <v>19510.400000000001</v>
      </c>
      <c r="E365" t="s">
        <v>63</v>
      </c>
      <c r="F365" t="s">
        <v>5915</v>
      </c>
      <c r="G365" s="3">
        <v>0.2</v>
      </c>
      <c r="H365">
        <v>5.5</v>
      </c>
      <c r="I365">
        <v>2.1000000000000001E-2</v>
      </c>
      <c r="K365">
        <v>30</v>
      </c>
      <c r="L365" t="s">
        <v>22</v>
      </c>
      <c r="P365" s="6">
        <f t="shared" si="16"/>
        <v>19510.400000000001</v>
      </c>
      <c r="Q365">
        <f t="shared" si="17"/>
        <v>19510.400000000001</v>
      </c>
      <c r="R365">
        <v>1.3</v>
      </c>
      <c r="S365" s="3">
        <v>0.2</v>
      </c>
    </row>
    <row r="366" spans="1:19" x14ac:dyDescent="0.25">
      <c r="A366" s="8">
        <v>45869</v>
      </c>
      <c r="B366" t="s">
        <v>5984</v>
      </c>
      <c r="C366">
        <v>1131</v>
      </c>
      <c r="D366" s="6">
        <f t="shared" si="15"/>
        <v>1470.3</v>
      </c>
      <c r="E366" t="s">
        <v>1568</v>
      </c>
      <c r="F366" t="s">
        <v>5985</v>
      </c>
      <c r="G366" s="3">
        <v>0.2</v>
      </c>
      <c r="H366">
        <v>3</v>
      </c>
      <c r="I366">
        <v>2.1000000000000001E-2</v>
      </c>
      <c r="K366">
        <v>30</v>
      </c>
      <c r="L366" t="s">
        <v>22</v>
      </c>
      <c r="P366" s="6">
        <f t="shared" si="16"/>
        <v>1470.3</v>
      </c>
      <c r="Q366">
        <f t="shared" si="17"/>
        <v>1470.3</v>
      </c>
      <c r="R366">
        <v>1.3</v>
      </c>
      <c r="S366" s="3">
        <v>0.2</v>
      </c>
    </row>
    <row r="367" spans="1:19" x14ac:dyDescent="0.25">
      <c r="A367" s="8">
        <v>45869</v>
      </c>
      <c r="B367" t="s">
        <v>6009</v>
      </c>
      <c r="C367">
        <v>15960</v>
      </c>
      <c r="D367" s="6">
        <f t="shared" si="15"/>
        <v>20748</v>
      </c>
      <c r="E367" t="s">
        <v>50</v>
      </c>
      <c r="F367" t="s">
        <v>6010</v>
      </c>
      <c r="G367" s="3">
        <v>0.2</v>
      </c>
      <c r="H367">
        <v>5</v>
      </c>
      <c r="I367">
        <v>9.5949999999999994E-3</v>
      </c>
      <c r="K367">
        <v>30</v>
      </c>
      <c r="L367" t="s">
        <v>22</v>
      </c>
      <c r="P367" s="6">
        <f t="shared" si="16"/>
        <v>20748</v>
      </c>
      <c r="Q367">
        <f t="shared" si="17"/>
        <v>20748</v>
      </c>
      <c r="R367">
        <v>1.3</v>
      </c>
      <c r="S367" s="3">
        <v>0.2</v>
      </c>
    </row>
    <row r="368" spans="1:19" x14ac:dyDescent="0.25">
      <c r="A368" s="8">
        <v>45869</v>
      </c>
      <c r="B368" t="s">
        <v>6106</v>
      </c>
      <c r="C368">
        <v>5975</v>
      </c>
      <c r="D368" s="6">
        <f t="shared" si="15"/>
        <v>7767.5</v>
      </c>
      <c r="E368" t="s">
        <v>1007</v>
      </c>
      <c r="F368" t="s">
        <v>6107</v>
      </c>
      <c r="G368" s="3">
        <v>0.2</v>
      </c>
      <c r="H368">
        <v>0.4</v>
      </c>
      <c r="I368">
        <v>1.89E-3</v>
      </c>
      <c r="K368">
        <v>30</v>
      </c>
      <c r="L368" t="s">
        <v>22</v>
      </c>
      <c r="P368" s="6">
        <f t="shared" si="16"/>
        <v>7767.5</v>
      </c>
      <c r="Q368">
        <f t="shared" si="17"/>
        <v>7767.5</v>
      </c>
      <c r="R368">
        <v>1.3</v>
      </c>
      <c r="S368" s="3">
        <v>0.2</v>
      </c>
    </row>
    <row r="369" spans="1:19" x14ac:dyDescent="0.25">
      <c r="A369" s="8">
        <v>45869</v>
      </c>
      <c r="B369" t="s">
        <v>6211</v>
      </c>
      <c r="C369">
        <v>14320</v>
      </c>
      <c r="D369" s="6">
        <f t="shared" si="15"/>
        <v>18616</v>
      </c>
      <c r="E369" t="s">
        <v>63</v>
      </c>
      <c r="F369" t="s">
        <v>6212</v>
      </c>
      <c r="G369" s="3">
        <v>0.2</v>
      </c>
      <c r="H369">
        <v>0.5</v>
      </c>
      <c r="I369">
        <v>1.5E-3</v>
      </c>
      <c r="K369">
        <v>30</v>
      </c>
      <c r="L369" t="s">
        <v>22</v>
      </c>
      <c r="P369" s="6">
        <f t="shared" si="16"/>
        <v>18616</v>
      </c>
      <c r="Q369">
        <f t="shared" si="17"/>
        <v>18616</v>
      </c>
      <c r="R369">
        <v>1.3</v>
      </c>
      <c r="S369" s="3">
        <v>0.2</v>
      </c>
    </row>
    <row r="370" spans="1:19" x14ac:dyDescent="0.25">
      <c r="A370" s="8">
        <v>45869</v>
      </c>
      <c r="B370" t="s">
        <v>6857</v>
      </c>
      <c r="C370">
        <v>354</v>
      </c>
      <c r="D370" s="6">
        <f t="shared" si="15"/>
        <v>460.2</v>
      </c>
      <c r="E370" t="s">
        <v>85</v>
      </c>
      <c r="F370" t="s">
        <v>6859</v>
      </c>
      <c r="G370" s="3">
        <v>0.2</v>
      </c>
      <c r="H370">
        <v>0.2</v>
      </c>
      <c r="I370">
        <v>2.9274000000000001E-5</v>
      </c>
      <c r="K370">
        <v>30</v>
      </c>
      <c r="L370" t="s">
        <v>22</v>
      </c>
      <c r="P370" s="6">
        <f t="shared" si="16"/>
        <v>460.2</v>
      </c>
      <c r="Q370">
        <f t="shared" si="17"/>
        <v>460.2</v>
      </c>
      <c r="R370">
        <v>1.3</v>
      </c>
      <c r="S370" s="3">
        <v>0.2</v>
      </c>
    </row>
    <row r="371" spans="1:19" x14ac:dyDescent="0.25">
      <c r="A371" s="8">
        <v>45869</v>
      </c>
      <c r="B371" t="s">
        <v>6951</v>
      </c>
      <c r="C371">
        <v>144</v>
      </c>
      <c r="D371" s="6">
        <f t="shared" si="15"/>
        <v>187.2</v>
      </c>
      <c r="E371" t="s">
        <v>72</v>
      </c>
      <c r="F371" t="s">
        <v>6952</v>
      </c>
      <c r="G371" s="3">
        <v>0.2</v>
      </c>
      <c r="H371">
        <v>0.5</v>
      </c>
      <c r="I371">
        <v>8.4688000000000005E-4</v>
      </c>
      <c r="K371">
        <v>30</v>
      </c>
      <c r="L371" t="s">
        <v>22</v>
      </c>
      <c r="P371" s="6">
        <f t="shared" si="16"/>
        <v>187.2</v>
      </c>
      <c r="Q371">
        <f t="shared" si="17"/>
        <v>187.20000000000002</v>
      </c>
      <c r="R371">
        <v>1.3</v>
      </c>
      <c r="S371" s="3">
        <v>0.2</v>
      </c>
    </row>
    <row r="372" spans="1:19" x14ac:dyDescent="0.25">
      <c r="A372" s="8">
        <v>45869</v>
      </c>
      <c r="B372" t="s">
        <v>6977</v>
      </c>
      <c r="C372">
        <v>216</v>
      </c>
      <c r="D372" s="6">
        <f t="shared" si="15"/>
        <v>280.8</v>
      </c>
      <c r="E372" t="s">
        <v>72</v>
      </c>
      <c r="F372" t="s">
        <v>6978</v>
      </c>
      <c r="G372" s="3">
        <v>0.2</v>
      </c>
      <c r="H372">
        <v>0.5</v>
      </c>
      <c r="I372">
        <v>1.863324E-3</v>
      </c>
      <c r="K372">
        <v>30</v>
      </c>
      <c r="L372" t="s">
        <v>22</v>
      </c>
      <c r="P372" s="6">
        <f t="shared" si="16"/>
        <v>280.8</v>
      </c>
      <c r="Q372">
        <f t="shared" si="17"/>
        <v>280.8</v>
      </c>
      <c r="R372">
        <v>1.3</v>
      </c>
      <c r="S372" s="3">
        <v>0.2</v>
      </c>
    </row>
    <row r="373" spans="1:19" x14ac:dyDescent="0.25">
      <c r="A373" s="8">
        <v>45869</v>
      </c>
      <c r="B373" t="s">
        <v>7193</v>
      </c>
      <c r="C373">
        <v>864</v>
      </c>
      <c r="D373" s="6">
        <f t="shared" si="15"/>
        <v>1123.2</v>
      </c>
      <c r="E373" t="s">
        <v>63</v>
      </c>
      <c r="F373" t="s">
        <v>7195</v>
      </c>
      <c r="G373" s="3">
        <v>0.2</v>
      </c>
      <c r="H373">
        <v>0.15</v>
      </c>
      <c r="I373">
        <v>2.7562499999999999E-4</v>
      </c>
      <c r="K373">
        <v>30</v>
      </c>
      <c r="L373" t="s">
        <v>22</v>
      </c>
      <c r="P373" s="6">
        <f t="shared" si="16"/>
        <v>1123.2</v>
      </c>
      <c r="Q373">
        <f t="shared" si="17"/>
        <v>1123.2</v>
      </c>
      <c r="R373">
        <v>1.3</v>
      </c>
      <c r="S373" s="3">
        <v>0.2</v>
      </c>
    </row>
    <row r="374" spans="1:19" x14ac:dyDescent="0.25">
      <c r="A374" s="8">
        <v>45869</v>
      </c>
      <c r="B374" t="s">
        <v>7266</v>
      </c>
      <c r="C374">
        <v>1592</v>
      </c>
      <c r="D374" s="6">
        <f t="shared" si="15"/>
        <v>2069.6</v>
      </c>
      <c r="E374" t="s">
        <v>63</v>
      </c>
      <c r="F374" t="s">
        <v>7268</v>
      </c>
      <c r="G374" s="3">
        <v>0.2</v>
      </c>
      <c r="H374">
        <v>0.16</v>
      </c>
      <c r="I374">
        <v>1.32E-3</v>
      </c>
      <c r="K374">
        <v>30</v>
      </c>
      <c r="L374" t="s">
        <v>22</v>
      </c>
      <c r="P374" s="6">
        <f t="shared" si="16"/>
        <v>2069.6</v>
      </c>
      <c r="Q374">
        <f t="shared" si="17"/>
        <v>2069.6</v>
      </c>
      <c r="R374">
        <v>1.3</v>
      </c>
      <c r="S374" s="3">
        <v>0.2</v>
      </c>
    </row>
    <row r="375" spans="1:19" x14ac:dyDescent="0.25">
      <c r="A375" s="8">
        <v>45869</v>
      </c>
      <c r="B375" t="s">
        <v>7278</v>
      </c>
      <c r="C375">
        <v>1312</v>
      </c>
      <c r="D375" s="6">
        <f t="shared" si="15"/>
        <v>1705.6000000000001</v>
      </c>
      <c r="E375" t="s">
        <v>63</v>
      </c>
      <c r="F375" t="s">
        <v>7281</v>
      </c>
      <c r="G375" s="3">
        <v>0.2</v>
      </c>
      <c r="H375">
        <v>0.12</v>
      </c>
      <c r="I375">
        <v>4.8999999999999998E-4</v>
      </c>
      <c r="K375">
        <v>30</v>
      </c>
      <c r="L375" t="s">
        <v>22</v>
      </c>
      <c r="P375" s="6">
        <f t="shared" si="16"/>
        <v>1705.6000000000001</v>
      </c>
      <c r="Q375">
        <f t="shared" si="17"/>
        <v>1705.6000000000001</v>
      </c>
      <c r="R375">
        <v>1.3</v>
      </c>
      <c r="S375" s="3">
        <v>0.2</v>
      </c>
    </row>
    <row r="376" spans="1:19" x14ac:dyDescent="0.25">
      <c r="A376" s="8">
        <v>45869</v>
      </c>
      <c r="B376" t="s">
        <v>7299</v>
      </c>
      <c r="C376">
        <v>1592</v>
      </c>
      <c r="D376" s="6">
        <f t="shared" si="15"/>
        <v>2069.6</v>
      </c>
      <c r="E376" t="s">
        <v>63</v>
      </c>
      <c r="F376" t="s">
        <v>7300</v>
      </c>
      <c r="G376" s="3">
        <v>0.2</v>
      </c>
      <c r="H376">
        <v>0.25</v>
      </c>
      <c r="I376">
        <v>2.3040000000000001E-3</v>
      </c>
      <c r="K376">
        <v>30</v>
      </c>
      <c r="L376" t="s">
        <v>22</v>
      </c>
      <c r="P376" s="6">
        <f t="shared" si="16"/>
        <v>2069.6</v>
      </c>
      <c r="Q376">
        <f t="shared" si="17"/>
        <v>2069.6</v>
      </c>
      <c r="R376">
        <v>1.3</v>
      </c>
      <c r="S376" s="3">
        <v>0.2</v>
      </c>
    </row>
    <row r="377" spans="1:19" x14ac:dyDescent="0.25">
      <c r="A377" s="8">
        <v>45869</v>
      </c>
      <c r="B377" t="s">
        <v>7309</v>
      </c>
      <c r="C377">
        <v>2912</v>
      </c>
      <c r="D377" s="6">
        <f t="shared" si="15"/>
        <v>3785.6000000000004</v>
      </c>
      <c r="E377" t="s">
        <v>63</v>
      </c>
      <c r="F377" t="s">
        <v>7311</v>
      </c>
      <c r="G377" s="3">
        <v>0.2</v>
      </c>
      <c r="H377">
        <v>0.2</v>
      </c>
      <c r="I377">
        <v>2.3E-3</v>
      </c>
      <c r="K377">
        <v>30</v>
      </c>
      <c r="L377" t="s">
        <v>22</v>
      </c>
      <c r="P377" s="6">
        <f t="shared" si="16"/>
        <v>3785.6000000000004</v>
      </c>
      <c r="Q377">
        <f t="shared" si="17"/>
        <v>3785.6</v>
      </c>
      <c r="R377">
        <v>1.3</v>
      </c>
      <c r="S377" s="3">
        <v>0.2</v>
      </c>
    </row>
    <row r="378" spans="1:19" x14ac:dyDescent="0.25">
      <c r="A378" s="8">
        <v>45869</v>
      </c>
      <c r="B378" t="s">
        <v>7389</v>
      </c>
      <c r="C378" t="s">
        <v>146</v>
      </c>
      <c r="D378" s="6" t="e">
        <f t="shared" si="15"/>
        <v>#VALUE!</v>
      </c>
      <c r="E378" t="s">
        <v>50</v>
      </c>
      <c r="F378" t="s">
        <v>7390</v>
      </c>
      <c r="G378" s="3">
        <v>0.2</v>
      </c>
      <c r="H378" t="s">
        <v>146</v>
      </c>
      <c r="I378" t="s">
        <v>146</v>
      </c>
      <c r="K378">
        <v>30</v>
      </c>
      <c r="L378" t="s">
        <v>22</v>
      </c>
      <c r="P378" s="6" t="e">
        <f t="shared" si="16"/>
        <v>#VALUE!</v>
      </c>
      <c r="Q378" t="e">
        <f t="shared" si="17"/>
        <v>#VALUE!</v>
      </c>
      <c r="R378">
        <v>1.3</v>
      </c>
      <c r="S378" s="3">
        <v>0.2</v>
      </c>
    </row>
    <row r="379" spans="1:19" x14ac:dyDescent="0.25">
      <c r="A379" s="8">
        <v>45869</v>
      </c>
      <c r="B379" t="s">
        <v>7496</v>
      </c>
      <c r="C379">
        <v>182</v>
      </c>
      <c r="D379" s="6">
        <f t="shared" si="15"/>
        <v>236.60000000000002</v>
      </c>
      <c r="E379" t="s">
        <v>40</v>
      </c>
      <c r="F379" t="s">
        <v>7497</v>
      </c>
      <c r="G379" s="3">
        <v>0.2</v>
      </c>
      <c r="H379">
        <v>0.1</v>
      </c>
      <c r="I379">
        <v>8.0000000000000004E-4</v>
      </c>
      <c r="K379">
        <v>30</v>
      </c>
      <c r="L379" t="s">
        <v>22</v>
      </c>
      <c r="P379" s="6">
        <f t="shared" si="16"/>
        <v>236.60000000000002</v>
      </c>
      <c r="Q379">
        <f t="shared" si="17"/>
        <v>236.6</v>
      </c>
      <c r="R379">
        <v>1.3</v>
      </c>
      <c r="S379" s="3">
        <v>0.2</v>
      </c>
    </row>
    <row r="380" spans="1:19" x14ac:dyDescent="0.25">
      <c r="A380" s="8">
        <v>45869</v>
      </c>
      <c r="B380" t="s">
        <v>7594</v>
      </c>
      <c r="C380">
        <v>850</v>
      </c>
      <c r="D380" s="6">
        <f t="shared" si="15"/>
        <v>1105</v>
      </c>
      <c r="E380" t="s">
        <v>50</v>
      </c>
      <c r="F380" t="s">
        <v>7595</v>
      </c>
      <c r="G380" s="3">
        <v>0.2</v>
      </c>
      <c r="L380" t="s">
        <v>22</v>
      </c>
      <c r="P380" s="6">
        <f t="shared" si="16"/>
        <v>1105</v>
      </c>
      <c r="Q380">
        <f t="shared" si="17"/>
        <v>1105</v>
      </c>
      <c r="R380">
        <v>1.3</v>
      </c>
      <c r="S380" s="3">
        <v>0.2</v>
      </c>
    </row>
    <row r="381" spans="1:19" x14ac:dyDescent="0.25">
      <c r="A381" s="8">
        <v>45869</v>
      </c>
      <c r="B381" t="s">
        <v>7651</v>
      </c>
      <c r="C381">
        <v>16517</v>
      </c>
      <c r="D381" s="6">
        <f t="shared" si="15"/>
        <v>21472.100000000002</v>
      </c>
      <c r="E381" t="s">
        <v>1568</v>
      </c>
      <c r="F381" t="s">
        <v>7652</v>
      </c>
      <c r="G381" s="3">
        <v>0.2</v>
      </c>
      <c r="H381">
        <v>0.3</v>
      </c>
      <c r="I381">
        <v>1.323E-2</v>
      </c>
      <c r="K381">
        <v>30</v>
      </c>
      <c r="L381" t="s">
        <v>22</v>
      </c>
      <c r="P381" s="6">
        <f t="shared" si="16"/>
        <v>21472.100000000002</v>
      </c>
      <c r="Q381">
        <f t="shared" si="17"/>
        <v>21472.100000000002</v>
      </c>
      <c r="R381">
        <v>1.3</v>
      </c>
      <c r="S381" s="3">
        <v>0.2</v>
      </c>
    </row>
    <row r="382" spans="1:19" x14ac:dyDescent="0.25">
      <c r="A382" s="8">
        <v>45869</v>
      </c>
      <c r="B382" t="s">
        <v>7970</v>
      </c>
      <c r="C382">
        <v>1650</v>
      </c>
      <c r="D382" s="6">
        <f t="shared" si="15"/>
        <v>2145</v>
      </c>
      <c r="E382" t="s">
        <v>113</v>
      </c>
      <c r="F382" t="s">
        <v>7971</v>
      </c>
      <c r="G382" s="3">
        <v>0.2</v>
      </c>
      <c r="H382">
        <v>1.2</v>
      </c>
      <c r="I382">
        <v>4.8960000000000002E-3</v>
      </c>
      <c r="K382">
        <v>30</v>
      </c>
      <c r="L382" t="s">
        <v>22</v>
      </c>
      <c r="P382" s="6">
        <f t="shared" si="16"/>
        <v>2145</v>
      </c>
      <c r="Q382">
        <f t="shared" si="17"/>
        <v>2145</v>
      </c>
      <c r="R382">
        <v>1.3</v>
      </c>
      <c r="S382" s="3">
        <v>0.2</v>
      </c>
    </row>
    <row r="383" spans="1:19" x14ac:dyDescent="0.25">
      <c r="A383" s="8">
        <v>45869</v>
      </c>
      <c r="B383" t="s">
        <v>8132</v>
      </c>
      <c r="C383">
        <v>280</v>
      </c>
      <c r="D383" s="6">
        <f t="shared" si="15"/>
        <v>364.00000000000006</v>
      </c>
      <c r="E383" t="s">
        <v>63</v>
      </c>
      <c r="F383" t="s">
        <v>8133</v>
      </c>
      <c r="G383" s="3">
        <v>0.2</v>
      </c>
      <c r="H383">
        <v>0.1</v>
      </c>
      <c r="I383">
        <v>6.3999999999999997E-6</v>
      </c>
      <c r="K383">
        <v>30</v>
      </c>
      <c r="L383" t="s">
        <v>22</v>
      </c>
      <c r="P383" s="6">
        <f t="shared" si="16"/>
        <v>364.00000000000006</v>
      </c>
      <c r="Q383">
        <f t="shared" si="17"/>
        <v>364</v>
      </c>
      <c r="R383">
        <v>1.3</v>
      </c>
      <c r="S383" s="3">
        <v>0.2</v>
      </c>
    </row>
    <row r="384" spans="1:19" x14ac:dyDescent="0.25">
      <c r="A384" s="8">
        <v>45869</v>
      </c>
      <c r="B384" t="s">
        <v>8327</v>
      </c>
      <c r="C384">
        <v>670</v>
      </c>
      <c r="D384" s="6">
        <f t="shared" si="15"/>
        <v>871</v>
      </c>
      <c r="E384" t="s">
        <v>113</v>
      </c>
      <c r="F384" t="s">
        <v>8328</v>
      </c>
      <c r="G384" s="3">
        <v>0.2</v>
      </c>
      <c r="H384">
        <v>1</v>
      </c>
      <c r="I384">
        <v>8.0000000000000004E-4</v>
      </c>
      <c r="K384">
        <v>30</v>
      </c>
      <c r="L384" t="s">
        <v>22</v>
      </c>
      <c r="P384" s="6">
        <f t="shared" si="16"/>
        <v>871</v>
      </c>
      <c r="Q384">
        <f t="shared" si="17"/>
        <v>871</v>
      </c>
      <c r="R384">
        <v>1.3</v>
      </c>
      <c r="S384" s="3">
        <v>0.2</v>
      </c>
    </row>
    <row r="385" spans="1:19" x14ac:dyDescent="0.25">
      <c r="A385" s="8">
        <v>45869</v>
      </c>
      <c r="B385" t="s">
        <v>8374</v>
      </c>
      <c r="C385">
        <v>350</v>
      </c>
      <c r="D385" s="6">
        <f t="shared" si="15"/>
        <v>455</v>
      </c>
      <c r="E385" t="s">
        <v>113</v>
      </c>
      <c r="F385" t="s">
        <v>8375</v>
      </c>
      <c r="G385" s="3">
        <v>0.2</v>
      </c>
      <c r="H385">
        <v>0.2</v>
      </c>
      <c r="I385">
        <v>1E-3</v>
      </c>
      <c r="K385">
        <v>30</v>
      </c>
      <c r="L385" t="s">
        <v>22</v>
      </c>
      <c r="P385" s="6">
        <f t="shared" si="16"/>
        <v>455</v>
      </c>
      <c r="Q385">
        <f t="shared" si="17"/>
        <v>455</v>
      </c>
      <c r="R385">
        <v>1.3</v>
      </c>
      <c r="S385" s="3">
        <v>0.2</v>
      </c>
    </row>
    <row r="386" spans="1:19" x14ac:dyDescent="0.25">
      <c r="A386" s="8">
        <v>45869</v>
      </c>
      <c r="B386" t="s">
        <v>8476</v>
      </c>
      <c r="C386">
        <v>40.799999999999997</v>
      </c>
      <c r="D386" s="6">
        <f t="shared" si="15"/>
        <v>53.04</v>
      </c>
      <c r="E386" t="s">
        <v>72</v>
      </c>
      <c r="F386" t="s">
        <v>8477</v>
      </c>
      <c r="G386" s="3">
        <v>0.2</v>
      </c>
      <c r="H386">
        <v>0.1</v>
      </c>
      <c r="I386">
        <v>2.3547999999999999E-4</v>
      </c>
      <c r="K386">
        <v>30</v>
      </c>
      <c r="L386" t="s">
        <v>22</v>
      </c>
      <c r="P386" s="6">
        <f t="shared" si="16"/>
        <v>53.04</v>
      </c>
      <c r="Q386">
        <f t="shared" si="17"/>
        <v>53.04</v>
      </c>
      <c r="R386">
        <v>1.3</v>
      </c>
      <c r="S386" s="3">
        <v>0.2</v>
      </c>
    </row>
    <row r="387" spans="1:19" x14ac:dyDescent="0.25">
      <c r="A387" s="8">
        <v>45869</v>
      </c>
      <c r="B387" t="s">
        <v>8480</v>
      </c>
      <c r="C387">
        <v>496</v>
      </c>
      <c r="D387" s="6">
        <f t="shared" ref="D387:D450" si="18">P387</f>
        <v>644.80000000000007</v>
      </c>
      <c r="E387" t="s">
        <v>63</v>
      </c>
      <c r="F387" t="s">
        <v>8482</v>
      </c>
      <c r="G387" s="3">
        <v>0.2</v>
      </c>
      <c r="H387">
        <v>0.1</v>
      </c>
      <c r="I387">
        <v>1.815E-3</v>
      </c>
      <c r="K387">
        <v>30</v>
      </c>
      <c r="L387" t="s">
        <v>22</v>
      </c>
      <c r="P387" s="6">
        <f t="shared" ref="P387:P450" si="19">C387/(100%+G387)*R387*(100%+S387)</f>
        <v>644.80000000000007</v>
      </c>
      <c r="Q387">
        <f t="shared" ref="Q387:Q450" si="20">C387*R387</f>
        <v>644.80000000000007</v>
      </c>
      <c r="R387">
        <v>1.3</v>
      </c>
      <c r="S387" s="3">
        <v>0.2</v>
      </c>
    </row>
    <row r="388" spans="1:19" x14ac:dyDescent="0.25">
      <c r="A388" s="8">
        <v>45869</v>
      </c>
      <c r="B388" t="s">
        <v>8489</v>
      </c>
      <c r="C388">
        <v>88</v>
      </c>
      <c r="D388" s="6">
        <f t="shared" si="18"/>
        <v>114.4</v>
      </c>
      <c r="E388" t="s">
        <v>40</v>
      </c>
      <c r="F388" t="s">
        <v>8490</v>
      </c>
      <c r="G388" s="3">
        <v>0.2</v>
      </c>
      <c r="H388">
        <v>0.1</v>
      </c>
      <c r="I388">
        <v>2.6244000000000001E-4</v>
      </c>
      <c r="K388">
        <v>30</v>
      </c>
      <c r="L388" t="s">
        <v>22</v>
      </c>
      <c r="P388" s="6">
        <f t="shared" si="19"/>
        <v>114.4</v>
      </c>
      <c r="Q388">
        <f t="shared" si="20"/>
        <v>114.4</v>
      </c>
      <c r="R388">
        <v>1.3</v>
      </c>
      <c r="S388" s="3">
        <v>0.2</v>
      </c>
    </row>
    <row r="389" spans="1:19" x14ac:dyDescent="0.25">
      <c r="A389" s="8">
        <v>45869</v>
      </c>
      <c r="B389" t="s">
        <v>8684</v>
      </c>
      <c r="C389">
        <v>58300</v>
      </c>
      <c r="D389" s="6">
        <f t="shared" si="18"/>
        <v>75790</v>
      </c>
      <c r="E389" t="s">
        <v>3743</v>
      </c>
      <c r="F389" t="s">
        <v>8685</v>
      </c>
      <c r="G389" s="3">
        <v>0.2</v>
      </c>
      <c r="H389">
        <v>65</v>
      </c>
      <c r="I389">
        <v>0.48280000000000001</v>
      </c>
      <c r="K389">
        <v>30</v>
      </c>
      <c r="L389" t="s">
        <v>22</v>
      </c>
      <c r="P389" s="6">
        <f t="shared" si="19"/>
        <v>75790</v>
      </c>
      <c r="Q389">
        <f t="shared" si="20"/>
        <v>75790</v>
      </c>
      <c r="R389">
        <v>1.3</v>
      </c>
      <c r="S389" s="3">
        <v>0.2</v>
      </c>
    </row>
    <row r="390" spans="1:19" x14ac:dyDescent="0.25">
      <c r="A390" s="8">
        <v>45869</v>
      </c>
      <c r="B390" t="s">
        <v>9291</v>
      </c>
      <c r="C390">
        <v>1320</v>
      </c>
      <c r="D390" s="6">
        <f t="shared" si="18"/>
        <v>1716</v>
      </c>
      <c r="E390" t="s">
        <v>63</v>
      </c>
      <c r="F390" t="s">
        <v>9292</v>
      </c>
      <c r="G390" s="3">
        <v>0.2</v>
      </c>
      <c r="H390">
        <v>0.2</v>
      </c>
      <c r="I390">
        <v>1.848E-3</v>
      </c>
      <c r="K390">
        <v>30</v>
      </c>
      <c r="L390" t="s">
        <v>22</v>
      </c>
      <c r="P390" s="6">
        <f t="shared" si="19"/>
        <v>1716</v>
      </c>
      <c r="Q390">
        <f t="shared" si="20"/>
        <v>1716</v>
      </c>
      <c r="R390">
        <v>1.3</v>
      </c>
      <c r="S390" s="3">
        <v>0.2</v>
      </c>
    </row>
    <row r="391" spans="1:19" x14ac:dyDescent="0.25">
      <c r="A391" s="8">
        <v>45869</v>
      </c>
      <c r="B391" t="s">
        <v>9328</v>
      </c>
      <c r="C391">
        <v>1424</v>
      </c>
      <c r="D391" s="6">
        <f t="shared" si="18"/>
        <v>1851.2</v>
      </c>
      <c r="E391" t="s">
        <v>63</v>
      </c>
      <c r="F391" t="s">
        <v>9329</v>
      </c>
      <c r="G391" s="3">
        <v>0.2</v>
      </c>
      <c r="H391">
        <v>0.3</v>
      </c>
      <c r="I391">
        <v>2.1700000000000001E-3</v>
      </c>
      <c r="K391">
        <v>30</v>
      </c>
      <c r="L391" t="s">
        <v>22</v>
      </c>
      <c r="P391" s="6">
        <f t="shared" si="19"/>
        <v>1851.2</v>
      </c>
      <c r="Q391">
        <f t="shared" si="20"/>
        <v>1851.2</v>
      </c>
      <c r="R391">
        <v>1.3</v>
      </c>
      <c r="S391" s="3">
        <v>0.2</v>
      </c>
    </row>
    <row r="392" spans="1:19" x14ac:dyDescent="0.25">
      <c r="A392" s="8">
        <v>45869</v>
      </c>
      <c r="B392" t="s">
        <v>9332</v>
      </c>
      <c r="C392">
        <v>680</v>
      </c>
      <c r="D392" s="6">
        <f t="shared" si="18"/>
        <v>884.00000000000011</v>
      </c>
      <c r="E392" t="s">
        <v>50</v>
      </c>
      <c r="F392" t="s">
        <v>9334</v>
      </c>
      <c r="G392" s="3">
        <v>0.2</v>
      </c>
      <c r="H392">
        <v>0.1</v>
      </c>
      <c r="I392">
        <v>2.1999999999999999E-5</v>
      </c>
      <c r="K392">
        <v>30</v>
      </c>
      <c r="L392" t="s">
        <v>22</v>
      </c>
      <c r="P392" s="6">
        <f t="shared" si="19"/>
        <v>884.00000000000011</v>
      </c>
      <c r="Q392">
        <f t="shared" si="20"/>
        <v>884</v>
      </c>
      <c r="R392">
        <v>1.3</v>
      </c>
      <c r="S392" s="3">
        <v>0.2</v>
      </c>
    </row>
    <row r="393" spans="1:19" x14ac:dyDescent="0.25">
      <c r="A393" s="8">
        <v>45869</v>
      </c>
      <c r="B393" t="s">
        <v>9342</v>
      </c>
      <c r="C393">
        <v>37200</v>
      </c>
      <c r="D393" s="6">
        <f t="shared" si="18"/>
        <v>48360</v>
      </c>
      <c r="E393" t="s">
        <v>1007</v>
      </c>
      <c r="F393" t="s">
        <v>9343</v>
      </c>
      <c r="G393" s="3">
        <v>0.2</v>
      </c>
      <c r="H393">
        <v>0.4</v>
      </c>
      <c r="I393">
        <v>5.9670000000000001E-3</v>
      </c>
      <c r="K393">
        <v>30</v>
      </c>
      <c r="L393" t="s">
        <v>22</v>
      </c>
      <c r="P393" s="6">
        <f t="shared" si="19"/>
        <v>48360</v>
      </c>
      <c r="Q393">
        <f t="shared" si="20"/>
        <v>48360</v>
      </c>
      <c r="R393">
        <v>1.3</v>
      </c>
      <c r="S393" s="3">
        <v>0.2</v>
      </c>
    </row>
    <row r="394" spans="1:19" x14ac:dyDescent="0.25">
      <c r="A394" s="8">
        <v>45869</v>
      </c>
      <c r="B394" t="s">
        <v>9425</v>
      </c>
      <c r="C394">
        <v>6504</v>
      </c>
      <c r="D394" s="6">
        <f t="shared" si="18"/>
        <v>8455.1999999999989</v>
      </c>
      <c r="E394" t="s">
        <v>63</v>
      </c>
      <c r="F394" t="s">
        <v>9426</v>
      </c>
      <c r="G394" s="3">
        <v>0.2</v>
      </c>
      <c r="H394">
        <v>1.75</v>
      </c>
      <c r="I394">
        <v>1.4168E-2</v>
      </c>
      <c r="K394">
        <v>30</v>
      </c>
      <c r="L394" t="s">
        <v>22</v>
      </c>
      <c r="P394" s="6">
        <f t="shared" si="19"/>
        <v>8455.1999999999989</v>
      </c>
      <c r="Q394">
        <f t="shared" si="20"/>
        <v>8455.2000000000007</v>
      </c>
      <c r="R394">
        <v>1.3</v>
      </c>
      <c r="S394" s="3">
        <v>0.2</v>
      </c>
    </row>
    <row r="395" spans="1:19" x14ac:dyDescent="0.25">
      <c r="A395" s="8">
        <v>45869</v>
      </c>
      <c r="B395" t="s">
        <v>9431</v>
      </c>
      <c r="C395">
        <v>1220</v>
      </c>
      <c r="D395" s="6">
        <f t="shared" si="18"/>
        <v>1586</v>
      </c>
      <c r="E395" t="s">
        <v>50</v>
      </c>
      <c r="F395" t="s">
        <v>9432</v>
      </c>
      <c r="G395" s="3">
        <v>0.2</v>
      </c>
      <c r="L395" t="s">
        <v>22</v>
      </c>
      <c r="P395" s="6">
        <f t="shared" si="19"/>
        <v>1586</v>
      </c>
      <c r="Q395">
        <f t="shared" si="20"/>
        <v>1586</v>
      </c>
      <c r="R395">
        <v>1.3</v>
      </c>
      <c r="S395" s="3">
        <v>0.2</v>
      </c>
    </row>
    <row r="396" spans="1:19" x14ac:dyDescent="0.25">
      <c r="A396" s="8">
        <v>45869</v>
      </c>
      <c r="B396" t="s">
        <v>9703</v>
      </c>
      <c r="C396">
        <v>143500</v>
      </c>
      <c r="D396" s="6">
        <f t="shared" si="18"/>
        <v>186550</v>
      </c>
      <c r="E396" t="s">
        <v>9705</v>
      </c>
      <c r="F396" t="s">
        <v>9706</v>
      </c>
      <c r="G396" s="3">
        <v>0.2</v>
      </c>
      <c r="H396">
        <v>85</v>
      </c>
      <c r="I396">
        <v>0.8</v>
      </c>
      <c r="K396">
        <v>30</v>
      </c>
      <c r="L396" t="s">
        <v>22</v>
      </c>
      <c r="P396" s="6">
        <f t="shared" si="19"/>
        <v>186550</v>
      </c>
      <c r="Q396">
        <f t="shared" si="20"/>
        <v>186550</v>
      </c>
      <c r="R396">
        <v>1.3</v>
      </c>
      <c r="S396" s="3">
        <v>0.2</v>
      </c>
    </row>
    <row r="397" spans="1:19" x14ac:dyDescent="0.25">
      <c r="A397" s="8">
        <v>45869</v>
      </c>
      <c r="B397" t="s">
        <v>9707</v>
      </c>
      <c r="C397">
        <v>79299</v>
      </c>
      <c r="D397" s="6">
        <f t="shared" si="18"/>
        <v>103088.7</v>
      </c>
      <c r="E397" t="s">
        <v>82</v>
      </c>
      <c r="F397" t="s">
        <v>9708</v>
      </c>
      <c r="G397" s="3">
        <v>0.2</v>
      </c>
      <c r="H397">
        <v>5</v>
      </c>
      <c r="I397">
        <v>1.8749999999999999E-2</v>
      </c>
      <c r="K397">
        <v>30</v>
      </c>
      <c r="L397" t="s">
        <v>22</v>
      </c>
      <c r="P397" s="6">
        <f t="shared" si="19"/>
        <v>103088.7</v>
      </c>
      <c r="Q397">
        <f t="shared" si="20"/>
        <v>103088.7</v>
      </c>
      <c r="R397">
        <v>1.3</v>
      </c>
      <c r="S397" s="3">
        <v>0.2</v>
      </c>
    </row>
    <row r="398" spans="1:19" x14ac:dyDescent="0.25">
      <c r="A398" s="8">
        <v>45869</v>
      </c>
      <c r="B398" t="s">
        <v>9714</v>
      </c>
      <c r="C398">
        <v>6088</v>
      </c>
      <c r="D398" s="6">
        <f t="shared" si="18"/>
        <v>7914.4000000000005</v>
      </c>
      <c r="E398" t="s">
        <v>50</v>
      </c>
      <c r="F398" t="s">
        <v>9715</v>
      </c>
      <c r="G398" s="3">
        <v>0.2</v>
      </c>
      <c r="H398">
        <v>2</v>
      </c>
      <c r="I398">
        <v>0.02</v>
      </c>
      <c r="K398">
        <v>30</v>
      </c>
      <c r="L398" t="s">
        <v>22</v>
      </c>
      <c r="P398" s="6">
        <f t="shared" si="19"/>
        <v>7914.4000000000005</v>
      </c>
      <c r="Q398">
        <f t="shared" si="20"/>
        <v>7914.4000000000005</v>
      </c>
      <c r="R398">
        <v>1.3</v>
      </c>
      <c r="S398" s="3">
        <v>0.2</v>
      </c>
    </row>
    <row r="399" spans="1:19" x14ac:dyDescent="0.25">
      <c r="A399" s="8">
        <v>45869</v>
      </c>
      <c r="B399" t="s">
        <v>10368</v>
      </c>
      <c r="C399">
        <v>19812</v>
      </c>
      <c r="D399" s="6">
        <f t="shared" si="18"/>
        <v>25755.599999999999</v>
      </c>
      <c r="E399" t="s">
        <v>85</v>
      </c>
      <c r="F399" t="s">
        <v>10371</v>
      </c>
      <c r="G399" s="3">
        <v>0.2</v>
      </c>
      <c r="H399">
        <v>1.5</v>
      </c>
      <c r="I399">
        <v>6.1440000000000002E-3</v>
      </c>
      <c r="K399">
        <v>30</v>
      </c>
      <c r="L399" t="s">
        <v>22</v>
      </c>
      <c r="P399" s="6">
        <f t="shared" si="19"/>
        <v>25755.599999999999</v>
      </c>
      <c r="Q399">
        <f t="shared" si="20"/>
        <v>25755.600000000002</v>
      </c>
      <c r="R399">
        <v>1.3</v>
      </c>
      <c r="S399" s="3">
        <v>0.2</v>
      </c>
    </row>
    <row r="400" spans="1:19" x14ac:dyDescent="0.25">
      <c r="A400" s="8">
        <v>45869</v>
      </c>
      <c r="B400" t="s">
        <v>10421</v>
      </c>
      <c r="C400">
        <v>1248</v>
      </c>
      <c r="D400" s="6">
        <f t="shared" si="18"/>
        <v>1622.3999999999999</v>
      </c>
      <c r="E400" t="s">
        <v>50</v>
      </c>
      <c r="F400" t="s">
        <v>10422</v>
      </c>
      <c r="G400" s="3">
        <v>0.2</v>
      </c>
      <c r="H400">
        <v>0.1</v>
      </c>
      <c r="I400">
        <v>8.9999999999999998E-4</v>
      </c>
      <c r="K400">
        <v>30</v>
      </c>
      <c r="L400" t="s">
        <v>22</v>
      </c>
      <c r="P400" s="6">
        <f t="shared" si="19"/>
        <v>1622.3999999999999</v>
      </c>
      <c r="Q400">
        <f t="shared" si="20"/>
        <v>1622.4</v>
      </c>
      <c r="R400">
        <v>1.3</v>
      </c>
      <c r="S400" s="3">
        <v>0.2</v>
      </c>
    </row>
    <row r="401" spans="1:19" x14ac:dyDescent="0.25">
      <c r="A401" s="8">
        <v>45869</v>
      </c>
      <c r="B401" t="s">
        <v>10434</v>
      </c>
      <c r="C401">
        <v>89</v>
      </c>
      <c r="D401" s="6">
        <f t="shared" si="18"/>
        <v>115.7</v>
      </c>
      <c r="E401" t="s">
        <v>40</v>
      </c>
      <c r="F401" t="s">
        <v>10435</v>
      </c>
      <c r="G401" s="3">
        <v>0.2</v>
      </c>
      <c r="H401">
        <v>0.1</v>
      </c>
      <c r="I401">
        <v>1.8000000000000001E-4</v>
      </c>
      <c r="K401">
        <v>30</v>
      </c>
      <c r="L401" t="s">
        <v>22</v>
      </c>
      <c r="P401" s="6">
        <f t="shared" si="19"/>
        <v>115.7</v>
      </c>
      <c r="Q401">
        <f t="shared" si="20"/>
        <v>115.7</v>
      </c>
      <c r="R401">
        <v>1.3</v>
      </c>
      <c r="S401" s="3">
        <v>0.2</v>
      </c>
    </row>
    <row r="402" spans="1:19" x14ac:dyDescent="0.25">
      <c r="A402" s="8">
        <v>45869</v>
      </c>
      <c r="B402" t="s">
        <v>10670</v>
      </c>
      <c r="C402">
        <v>33</v>
      </c>
      <c r="D402" s="6">
        <f t="shared" si="18"/>
        <v>42.9</v>
      </c>
      <c r="E402" t="s">
        <v>40</v>
      </c>
      <c r="F402" t="s">
        <v>10671</v>
      </c>
      <c r="G402" s="3">
        <v>0.2</v>
      </c>
      <c r="H402">
        <v>0.03</v>
      </c>
      <c r="I402">
        <v>3.1499999999999999E-6</v>
      </c>
      <c r="K402">
        <v>30</v>
      </c>
      <c r="L402" t="s">
        <v>22</v>
      </c>
      <c r="P402" s="6">
        <f t="shared" si="19"/>
        <v>42.9</v>
      </c>
      <c r="Q402">
        <f t="shared" si="20"/>
        <v>42.9</v>
      </c>
      <c r="R402">
        <v>1.3</v>
      </c>
      <c r="S402" s="3">
        <v>0.2</v>
      </c>
    </row>
    <row r="403" spans="1:19" x14ac:dyDescent="0.25">
      <c r="A403" s="8">
        <v>45869</v>
      </c>
      <c r="B403" t="s">
        <v>10725</v>
      </c>
      <c r="C403">
        <v>100</v>
      </c>
      <c r="D403" s="6">
        <f t="shared" si="18"/>
        <v>130</v>
      </c>
      <c r="E403" t="s">
        <v>50</v>
      </c>
      <c r="F403" t="s">
        <v>10726</v>
      </c>
      <c r="G403" s="3">
        <v>0.2</v>
      </c>
      <c r="H403">
        <v>0.15</v>
      </c>
      <c r="I403">
        <v>1.5E-3</v>
      </c>
      <c r="K403">
        <v>30</v>
      </c>
      <c r="L403" t="s">
        <v>22</v>
      </c>
      <c r="P403" s="6">
        <f t="shared" si="19"/>
        <v>130</v>
      </c>
      <c r="Q403">
        <f t="shared" si="20"/>
        <v>130</v>
      </c>
      <c r="R403">
        <v>1.3</v>
      </c>
      <c r="S403" s="3">
        <v>0.2</v>
      </c>
    </row>
    <row r="404" spans="1:19" x14ac:dyDescent="0.25">
      <c r="A404" s="8">
        <v>45869</v>
      </c>
      <c r="B404" t="s">
        <v>10782</v>
      </c>
      <c r="C404">
        <v>408</v>
      </c>
      <c r="D404" s="6">
        <f t="shared" si="18"/>
        <v>530.4</v>
      </c>
      <c r="E404" t="s">
        <v>50</v>
      </c>
      <c r="F404" t="s">
        <v>10784</v>
      </c>
      <c r="G404" s="3">
        <v>0.2</v>
      </c>
      <c r="H404">
        <v>0.25</v>
      </c>
      <c r="I404">
        <v>8.0000000000000004E-4</v>
      </c>
      <c r="K404">
        <v>30</v>
      </c>
      <c r="L404" t="s">
        <v>22</v>
      </c>
      <c r="P404" s="6">
        <f t="shared" si="19"/>
        <v>530.4</v>
      </c>
      <c r="Q404">
        <f t="shared" si="20"/>
        <v>530.4</v>
      </c>
      <c r="R404">
        <v>1.3</v>
      </c>
      <c r="S404" s="3">
        <v>0.2</v>
      </c>
    </row>
    <row r="405" spans="1:19" x14ac:dyDescent="0.25">
      <c r="A405" s="8">
        <v>45869</v>
      </c>
      <c r="B405" t="s">
        <v>10813</v>
      </c>
      <c r="C405">
        <v>20000</v>
      </c>
      <c r="D405" s="6">
        <f t="shared" si="18"/>
        <v>31200</v>
      </c>
      <c r="E405" t="s">
        <v>135</v>
      </c>
      <c r="F405" t="s">
        <v>10814</v>
      </c>
      <c r="G405" s="3">
        <v>0</v>
      </c>
      <c r="H405">
        <v>0.2</v>
      </c>
      <c r="I405">
        <v>7.2900000000000005E-4</v>
      </c>
      <c r="K405">
        <v>30</v>
      </c>
      <c r="L405" t="s">
        <v>22</v>
      </c>
      <c r="P405" s="6">
        <f t="shared" si="19"/>
        <v>31200</v>
      </c>
      <c r="Q405">
        <f t="shared" si="20"/>
        <v>26000</v>
      </c>
      <c r="R405">
        <v>1.3</v>
      </c>
      <c r="S405" s="3">
        <v>0.2</v>
      </c>
    </row>
    <row r="406" spans="1:19" x14ac:dyDescent="0.25">
      <c r="A406" s="8">
        <v>45869</v>
      </c>
      <c r="B406" t="s">
        <v>11057</v>
      </c>
      <c r="C406">
        <v>484</v>
      </c>
      <c r="D406" s="6">
        <f t="shared" si="18"/>
        <v>629.20000000000005</v>
      </c>
      <c r="E406" t="s">
        <v>40</v>
      </c>
      <c r="F406" t="s">
        <v>11058</v>
      </c>
      <c r="G406" s="3">
        <v>0.2</v>
      </c>
      <c r="L406" t="s">
        <v>22</v>
      </c>
      <c r="P406" s="6">
        <f t="shared" si="19"/>
        <v>629.20000000000005</v>
      </c>
      <c r="Q406">
        <f t="shared" si="20"/>
        <v>629.20000000000005</v>
      </c>
      <c r="R406">
        <v>1.3</v>
      </c>
      <c r="S406" s="3">
        <v>0.2</v>
      </c>
    </row>
    <row r="407" spans="1:19" x14ac:dyDescent="0.25">
      <c r="A407" s="8">
        <v>45869</v>
      </c>
      <c r="B407" t="s">
        <v>11203</v>
      </c>
      <c r="C407">
        <v>4376</v>
      </c>
      <c r="D407" s="6">
        <f t="shared" si="18"/>
        <v>5688.8</v>
      </c>
      <c r="E407" t="s">
        <v>664</v>
      </c>
      <c r="G407" s="3">
        <v>0.2</v>
      </c>
      <c r="H407">
        <v>6</v>
      </c>
      <c r="I407">
        <v>1.4999999999999999E-2</v>
      </c>
      <c r="L407" t="s">
        <v>22</v>
      </c>
      <c r="P407" s="6">
        <f t="shared" si="19"/>
        <v>5688.8</v>
      </c>
      <c r="Q407">
        <f t="shared" si="20"/>
        <v>5688.8</v>
      </c>
      <c r="R407">
        <v>1.3</v>
      </c>
      <c r="S407" s="3">
        <v>0.2</v>
      </c>
    </row>
    <row r="408" spans="1:19" x14ac:dyDescent="0.25">
      <c r="A408" s="8">
        <v>45869</v>
      </c>
      <c r="B408" t="s">
        <v>5890</v>
      </c>
      <c r="C408">
        <v>9000</v>
      </c>
      <c r="D408" s="6">
        <f t="shared" si="18"/>
        <v>14040</v>
      </c>
      <c r="E408" t="s">
        <v>5896</v>
      </c>
      <c r="G408" s="3">
        <v>0</v>
      </c>
      <c r="H408">
        <v>5</v>
      </c>
      <c r="I408">
        <v>2.1000000000000001E-2</v>
      </c>
      <c r="K408">
        <v>30</v>
      </c>
      <c r="L408" t="s">
        <v>22</v>
      </c>
      <c r="P408" s="6">
        <f t="shared" si="19"/>
        <v>14040</v>
      </c>
      <c r="Q408">
        <f t="shared" si="20"/>
        <v>11700</v>
      </c>
      <c r="R408">
        <v>1.3</v>
      </c>
      <c r="S408" s="3">
        <v>0.2</v>
      </c>
    </row>
    <row r="409" spans="1:19" x14ac:dyDescent="0.25">
      <c r="A409" s="8">
        <v>45868</v>
      </c>
      <c r="B409" t="s">
        <v>71</v>
      </c>
      <c r="C409">
        <v>858164.5</v>
      </c>
      <c r="D409" s="6">
        <f t="shared" si="18"/>
        <v>1115613.8500000001</v>
      </c>
      <c r="E409" t="s">
        <v>72</v>
      </c>
      <c r="F409" t="s">
        <v>73</v>
      </c>
      <c r="G409" s="3">
        <v>0.2</v>
      </c>
      <c r="H409">
        <v>11</v>
      </c>
      <c r="I409">
        <v>0.14180400000000001</v>
      </c>
      <c r="K409">
        <v>30</v>
      </c>
      <c r="L409" t="s">
        <v>48</v>
      </c>
      <c r="P409" s="6">
        <f t="shared" si="19"/>
        <v>1115613.8500000001</v>
      </c>
      <c r="Q409">
        <f t="shared" si="20"/>
        <v>1115613.8500000001</v>
      </c>
      <c r="R409">
        <v>1.3</v>
      </c>
      <c r="S409" s="3">
        <v>0.2</v>
      </c>
    </row>
    <row r="410" spans="1:19" x14ac:dyDescent="0.25">
      <c r="A410" s="8">
        <v>45868</v>
      </c>
      <c r="B410" t="s">
        <v>205</v>
      </c>
      <c r="C410">
        <v>2436.85</v>
      </c>
      <c r="D410" s="6">
        <f t="shared" si="18"/>
        <v>3167.9049999999997</v>
      </c>
      <c r="E410" t="s">
        <v>34</v>
      </c>
      <c r="F410" t="s">
        <v>206</v>
      </c>
      <c r="G410" s="3">
        <v>0.2</v>
      </c>
      <c r="H410">
        <v>0.56599999999999995</v>
      </c>
      <c r="I410">
        <v>2.7287040000000002E-3</v>
      </c>
      <c r="K410">
        <v>30</v>
      </c>
      <c r="L410" t="s">
        <v>48</v>
      </c>
      <c r="P410" s="6">
        <f t="shared" si="19"/>
        <v>3167.9049999999997</v>
      </c>
      <c r="Q410">
        <f t="shared" si="20"/>
        <v>3167.9050000000002</v>
      </c>
      <c r="R410">
        <v>1.3</v>
      </c>
      <c r="S410" s="3">
        <v>0.2</v>
      </c>
    </row>
    <row r="411" spans="1:19" x14ac:dyDescent="0.25">
      <c r="A411" s="8">
        <v>45868</v>
      </c>
      <c r="B411" t="s">
        <v>241</v>
      </c>
      <c r="C411">
        <v>2119</v>
      </c>
      <c r="D411" s="6">
        <f t="shared" si="18"/>
        <v>2754.7000000000003</v>
      </c>
      <c r="E411" t="s">
        <v>34</v>
      </c>
      <c r="F411" t="s">
        <v>242</v>
      </c>
      <c r="G411" s="3">
        <v>0.2</v>
      </c>
      <c r="H411">
        <v>0.56599999999999995</v>
      </c>
      <c r="I411">
        <v>2.7287040000000002E-3</v>
      </c>
      <c r="K411">
        <v>30</v>
      </c>
      <c r="L411" t="s">
        <v>22</v>
      </c>
      <c r="P411" s="6">
        <f t="shared" si="19"/>
        <v>2754.7000000000003</v>
      </c>
      <c r="Q411">
        <f t="shared" si="20"/>
        <v>2754.7000000000003</v>
      </c>
      <c r="R411">
        <v>1.3</v>
      </c>
      <c r="S411" s="3">
        <v>0.2</v>
      </c>
    </row>
    <row r="412" spans="1:19" x14ac:dyDescent="0.25">
      <c r="A412" s="8">
        <v>45868</v>
      </c>
      <c r="B412" t="s">
        <v>347</v>
      </c>
      <c r="C412">
        <v>183954</v>
      </c>
      <c r="D412" s="6">
        <f t="shared" si="18"/>
        <v>239140.19999999998</v>
      </c>
      <c r="E412" t="s">
        <v>72</v>
      </c>
      <c r="F412" t="s">
        <v>348</v>
      </c>
      <c r="G412" s="3">
        <v>0.2</v>
      </c>
      <c r="H412">
        <v>25</v>
      </c>
      <c r="I412">
        <v>0.11849999999999999</v>
      </c>
      <c r="K412">
        <v>30</v>
      </c>
      <c r="L412" t="s">
        <v>48</v>
      </c>
      <c r="P412" s="6">
        <f t="shared" si="19"/>
        <v>239140.19999999998</v>
      </c>
      <c r="Q412">
        <f t="shared" si="20"/>
        <v>239140.2</v>
      </c>
      <c r="R412">
        <v>1.3</v>
      </c>
      <c r="S412" s="3">
        <v>0.2</v>
      </c>
    </row>
    <row r="413" spans="1:19" x14ac:dyDescent="0.25">
      <c r="A413" s="8">
        <v>45868</v>
      </c>
      <c r="B413" t="s">
        <v>543</v>
      </c>
      <c r="C413">
        <v>1270.635</v>
      </c>
      <c r="D413" s="6">
        <f t="shared" si="18"/>
        <v>1982.1906000000001</v>
      </c>
      <c r="E413" t="s">
        <v>312</v>
      </c>
      <c r="F413" t="s">
        <v>544</v>
      </c>
      <c r="G413" s="3">
        <v>0</v>
      </c>
      <c r="H413">
        <v>0.1</v>
      </c>
      <c r="I413">
        <v>2.0999999999999999E-3</v>
      </c>
      <c r="K413">
        <v>30</v>
      </c>
      <c r="L413" t="s">
        <v>48</v>
      </c>
      <c r="P413" s="6">
        <f t="shared" si="19"/>
        <v>1982.1906000000001</v>
      </c>
      <c r="Q413">
        <f t="shared" si="20"/>
        <v>1651.8255000000001</v>
      </c>
      <c r="R413">
        <v>1.3</v>
      </c>
      <c r="S413" s="3">
        <v>0.2</v>
      </c>
    </row>
    <row r="414" spans="1:19" x14ac:dyDescent="0.25">
      <c r="A414" s="8">
        <v>45868</v>
      </c>
      <c r="B414" t="s">
        <v>635</v>
      </c>
      <c r="C414">
        <v>142358.5</v>
      </c>
      <c r="D414" s="6">
        <f t="shared" si="18"/>
        <v>185066.05000000002</v>
      </c>
      <c r="E414" t="s">
        <v>636</v>
      </c>
      <c r="F414" t="s">
        <v>637</v>
      </c>
      <c r="G414" s="3">
        <v>0.2</v>
      </c>
      <c r="H414">
        <v>1.3</v>
      </c>
      <c r="I414">
        <v>7.0570499999999996E-3</v>
      </c>
      <c r="K414">
        <v>30</v>
      </c>
      <c r="L414" t="s">
        <v>48</v>
      </c>
      <c r="P414" s="6">
        <f t="shared" si="19"/>
        <v>185066.05000000002</v>
      </c>
      <c r="Q414">
        <f t="shared" si="20"/>
        <v>185066.05000000002</v>
      </c>
      <c r="R414">
        <v>1.3</v>
      </c>
      <c r="S414" s="3">
        <v>0.2</v>
      </c>
    </row>
    <row r="415" spans="1:19" x14ac:dyDescent="0.25">
      <c r="A415" s="8">
        <v>45868</v>
      </c>
      <c r="B415" t="s">
        <v>638</v>
      </c>
      <c r="C415">
        <v>25204.55</v>
      </c>
      <c r="D415" s="6">
        <f t="shared" si="18"/>
        <v>32765.915000000001</v>
      </c>
      <c r="E415" t="s">
        <v>636</v>
      </c>
      <c r="F415" t="s">
        <v>639</v>
      </c>
      <c r="G415" s="3">
        <v>0.2</v>
      </c>
      <c r="H415">
        <v>1.1000000000000001</v>
      </c>
      <c r="I415">
        <v>4.5500000000000002E-3</v>
      </c>
      <c r="K415">
        <v>30</v>
      </c>
      <c r="L415" t="s">
        <v>48</v>
      </c>
      <c r="P415" s="6">
        <f t="shared" si="19"/>
        <v>32765.915000000001</v>
      </c>
      <c r="Q415">
        <f t="shared" si="20"/>
        <v>32765.915000000001</v>
      </c>
      <c r="R415">
        <v>1.3</v>
      </c>
      <c r="S415" s="3">
        <v>0.2</v>
      </c>
    </row>
    <row r="416" spans="1:19" x14ac:dyDescent="0.25">
      <c r="A416" s="8">
        <v>45868</v>
      </c>
      <c r="B416" t="s">
        <v>717</v>
      </c>
      <c r="C416">
        <v>183540</v>
      </c>
      <c r="D416" s="6">
        <f t="shared" si="18"/>
        <v>238602</v>
      </c>
      <c r="E416" t="s">
        <v>72</v>
      </c>
      <c r="F416" t="s">
        <v>718</v>
      </c>
      <c r="G416" s="3">
        <v>0.2</v>
      </c>
      <c r="H416">
        <v>45</v>
      </c>
      <c r="I416">
        <v>1.9095999999999998E-2</v>
      </c>
      <c r="K416">
        <v>30</v>
      </c>
      <c r="L416" t="s">
        <v>48</v>
      </c>
      <c r="P416" s="6">
        <f t="shared" si="19"/>
        <v>238602</v>
      </c>
      <c r="Q416">
        <f t="shared" si="20"/>
        <v>238602</v>
      </c>
      <c r="R416">
        <v>1.3</v>
      </c>
      <c r="S416" s="3">
        <v>0.2</v>
      </c>
    </row>
    <row r="417" spans="1:19" x14ac:dyDescent="0.25">
      <c r="A417" s="8">
        <v>45868</v>
      </c>
      <c r="B417" t="s">
        <v>871</v>
      </c>
      <c r="C417">
        <v>787.75</v>
      </c>
      <c r="D417" s="6">
        <f t="shared" si="18"/>
        <v>1024.075</v>
      </c>
      <c r="E417" t="s">
        <v>40</v>
      </c>
      <c r="F417" t="s">
        <v>872</v>
      </c>
      <c r="G417" s="3">
        <v>0.2</v>
      </c>
      <c r="H417">
        <v>0.5</v>
      </c>
      <c r="I417">
        <v>1.6000000000000001E-3</v>
      </c>
      <c r="K417">
        <v>30</v>
      </c>
      <c r="L417" t="s">
        <v>48</v>
      </c>
      <c r="P417" s="6">
        <f t="shared" si="19"/>
        <v>1024.075</v>
      </c>
      <c r="Q417">
        <f t="shared" si="20"/>
        <v>1024.075</v>
      </c>
      <c r="R417">
        <v>1.3</v>
      </c>
      <c r="S417" s="3">
        <v>0.2</v>
      </c>
    </row>
    <row r="418" spans="1:19" x14ac:dyDescent="0.25">
      <c r="A418" s="8">
        <v>45868</v>
      </c>
      <c r="B418" t="s">
        <v>1118</v>
      </c>
      <c r="C418">
        <v>2950</v>
      </c>
      <c r="D418" s="6">
        <f t="shared" si="18"/>
        <v>3835</v>
      </c>
      <c r="E418" t="s">
        <v>50</v>
      </c>
      <c r="F418" t="s">
        <v>1119</v>
      </c>
      <c r="G418" s="3">
        <v>0.2</v>
      </c>
      <c r="H418">
        <v>0.5</v>
      </c>
      <c r="I418">
        <v>1E-3</v>
      </c>
      <c r="L418" t="s">
        <v>22</v>
      </c>
      <c r="P418" s="6">
        <f t="shared" si="19"/>
        <v>3835</v>
      </c>
      <c r="Q418">
        <f t="shared" si="20"/>
        <v>3835</v>
      </c>
      <c r="R418">
        <v>1.3</v>
      </c>
      <c r="S418" s="3">
        <v>0.2</v>
      </c>
    </row>
    <row r="419" spans="1:19" x14ac:dyDescent="0.25">
      <c r="A419" s="8">
        <v>45868</v>
      </c>
      <c r="B419" t="s">
        <v>1720</v>
      </c>
      <c r="C419">
        <v>87200</v>
      </c>
      <c r="D419" s="6">
        <f t="shared" si="18"/>
        <v>129554.2857142857</v>
      </c>
      <c r="E419" t="s">
        <v>1721</v>
      </c>
      <c r="F419" t="s">
        <v>1722</v>
      </c>
      <c r="G419" s="3">
        <v>0.05</v>
      </c>
      <c r="H419">
        <v>354</v>
      </c>
      <c r="I419">
        <v>5.18</v>
      </c>
      <c r="K419">
        <v>45</v>
      </c>
      <c r="L419" t="s">
        <v>48</v>
      </c>
      <c r="P419" s="6">
        <f t="shared" si="19"/>
        <v>129554.2857142857</v>
      </c>
      <c r="Q419">
        <f t="shared" si="20"/>
        <v>113360</v>
      </c>
      <c r="R419">
        <v>1.3</v>
      </c>
      <c r="S419" s="3">
        <v>0.2</v>
      </c>
    </row>
    <row r="420" spans="1:19" x14ac:dyDescent="0.25">
      <c r="A420" s="8">
        <v>45868</v>
      </c>
      <c r="B420" t="s">
        <v>2447</v>
      </c>
      <c r="C420">
        <v>685.4</v>
      </c>
      <c r="D420" s="6">
        <f t="shared" si="18"/>
        <v>891.02</v>
      </c>
      <c r="E420" t="s">
        <v>40</v>
      </c>
      <c r="F420" t="s">
        <v>2448</v>
      </c>
      <c r="G420" s="3">
        <v>0.2</v>
      </c>
      <c r="H420">
        <v>0.3</v>
      </c>
      <c r="I420">
        <v>8.0919999999999998E-6</v>
      </c>
      <c r="K420">
        <v>30</v>
      </c>
      <c r="L420" t="s">
        <v>48</v>
      </c>
      <c r="P420" s="6">
        <f t="shared" si="19"/>
        <v>891.02</v>
      </c>
      <c r="Q420">
        <f t="shared" si="20"/>
        <v>891.02</v>
      </c>
      <c r="R420">
        <v>1.3</v>
      </c>
      <c r="S420" s="3">
        <v>0.2</v>
      </c>
    </row>
    <row r="421" spans="1:19" x14ac:dyDescent="0.25">
      <c r="A421" s="8">
        <v>45868</v>
      </c>
      <c r="B421" t="s">
        <v>2527</v>
      </c>
      <c r="C421">
        <v>800</v>
      </c>
      <c r="D421" s="6">
        <f t="shared" si="18"/>
        <v>1040</v>
      </c>
      <c r="E421" t="s">
        <v>50</v>
      </c>
      <c r="F421" t="s">
        <v>2528</v>
      </c>
      <c r="G421" s="3">
        <v>0.2</v>
      </c>
      <c r="L421" t="s">
        <v>22</v>
      </c>
      <c r="P421" s="6">
        <f t="shared" si="19"/>
        <v>1040</v>
      </c>
      <c r="Q421">
        <f t="shared" si="20"/>
        <v>1040</v>
      </c>
      <c r="R421">
        <v>1.3</v>
      </c>
      <c r="S421" s="3">
        <v>0.2</v>
      </c>
    </row>
    <row r="422" spans="1:19" x14ac:dyDescent="0.25">
      <c r="A422" s="8">
        <v>45868</v>
      </c>
      <c r="B422" t="s">
        <v>2549</v>
      </c>
      <c r="C422">
        <v>1750</v>
      </c>
      <c r="D422" s="6">
        <f t="shared" si="18"/>
        <v>2275</v>
      </c>
      <c r="E422" t="s">
        <v>50</v>
      </c>
      <c r="F422" t="s">
        <v>2550</v>
      </c>
      <c r="G422" s="3">
        <v>0.2</v>
      </c>
      <c r="L422" t="s">
        <v>22</v>
      </c>
      <c r="P422" s="6">
        <f t="shared" si="19"/>
        <v>2275</v>
      </c>
      <c r="Q422">
        <f t="shared" si="20"/>
        <v>2275</v>
      </c>
      <c r="R422">
        <v>1.3</v>
      </c>
      <c r="S422" s="3">
        <v>0.2</v>
      </c>
    </row>
    <row r="423" spans="1:19" x14ac:dyDescent="0.25">
      <c r="A423" s="8">
        <v>45868</v>
      </c>
      <c r="B423" t="s">
        <v>2601</v>
      </c>
      <c r="C423">
        <v>4140</v>
      </c>
      <c r="D423" s="6">
        <f t="shared" si="18"/>
        <v>5382</v>
      </c>
      <c r="E423" t="s">
        <v>50</v>
      </c>
      <c r="F423" t="s">
        <v>2602</v>
      </c>
      <c r="G423" s="3">
        <v>0.2</v>
      </c>
      <c r="L423" t="s">
        <v>22</v>
      </c>
      <c r="P423" s="6">
        <f t="shared" si="19"/>
        <v>5382</v>
      </c>
      <c r="Q423">
        <f t="shared" si="20"/>
        <v>5382</v>
      </c>
      <c r="R423">
        <v>1.3</v>
      </c>
      <c r="S423" s="3">
        <v>0.2</v>
      </c>
    </row>
    <row r="424" spans="1:19" x14ac:dyDescent="0.25">
      <c r="A424" s="8">
        <v>45868</v>
      </c>
      <c r="B424" t="s">
        <v>2631</v>
      </c>
      <c r="C424">
        <v>850</v>
      </c>
      <c r="D424" s="6">
        <f t="shared" si="18"/>
        <v>1105</v>
      </c>
      <c r="E424" t="s">
        <v>50</v>
      </c>
      <c r="F424" t="s">
        <v>2632</v>
      </c>
      <c r="G424" s="3">
        <v>0.2</v>
      </c>
      <c r="L424" t="s">
        <v>22</v>
      </c>
      <c r="P424" s="6">
        <f t="shared" si="19"/>
        <v>1105</v>
      </c>
      <c r="Q424">
        <f t="shared" si="20"/>
        <v>1105</v>
      </c>
      <c r="R424">
        <v>1.3</v>
      </c>
      <c r="S424" s="3">
        <v>0.2</v>
      </c>
    </row>
    <row r="425" spans="1:19" x14ac:dyDescent="0.25">
      <c r="A425" s="8">
        <v>45868</v>
      </c>
      <c r="B425" t="s">
        <v>3070</v>
      </c>
      <c r="C425">
        <v>12880</v>
      </c>
      <c r="D425" s="6">
        <f t="shared" si="18"/>
        <v>16744</v>
      </c>
      <c r="E425" t="s">
        <v>63</v>
      </c>
      <c r="F425" t="s">
        <v>3071</v>
      </c>
      <c r="G425" s="3">
        <v>0.2</v>
      </c>
      <c r="H425">
        <v>1.5</v>
      </c>
      <c r="I425">
        <v>0.01</v>
      </c>
      <c r="K425">
        <v>30</v>
      </c>
      <c r="L425" t="s">
        <v>22</v>
      </c>
      <c r="P425" s="6">
        <f t="shared" si="19"/>
        <v>16744</v>
      </c>
      <c r="Q425">
        <f t="shared" si="20"/>
        <v>16744</v>
      </c>
      <c r="R425">
        <v>1.3</v>
      </c>
      <c r="S425" s="3">
        <v>0.2</v>
      </c>
    </row>
    <row r="426" spans="1:19" x14ac:dyDescent="0.25">
      <c r="A426" s="8">
        <v>45868</v>
      </c>
      <c r="B426" t="s">
        <v>3107</v>
      </c>
      <c r="C426">
        <v>28152</v>
      </c>
      <c r="D426" s="6">
        <f t="shared" si="18"/>
        <v>36597.599999999999</v>
      </c>
      <c r="E426" t="s">
        <v>85</v>
      </c>
      <c r="F426" t="s">
        <v>3109</v>
      </c>
      <c r="G426" s="3">
        <v>0.2</v>
      </c>
      <c r="H426">
        <v>2</v>
      </c>
      <c r="I426">
        <v>0.01</v>
      </c>
      <c r="K426">
        <v>30</v>
      </c>
      <c r="L426" t="s">
        <v>22</v>
      </c>
      <c r="P426" s="6">
        <f t="shared" si="19"/>
        <v>36597.599999999999</v>
      </c>
      <c r="Q426">
        <f t="shared" si="20"/>
        <v>36597.599999999999</v>
      </c>
      <c r="R426">
        <v>1.3</v>
      </c>
      <c r="S426" s="3">
        <v>0.2</v>
      </c>
    </row>
    <row r="427" spans="1:19" x14ac:dyDescent="0.25">
      <c r="A427" s="8">
        <v>45868</v>
      </c>
      <c r="B427" t="s">
        <v>3208</v>
      </c>
      <c r="C427">
        <v>3916.8</v>
      </c>
      <c r="D427" s="6">
        <f t="shared" si="18"/>
        <v>5091.8400000000011</v>
      </c>
      <c r="E427" t="s">
        <v>63</v>
      </c>
      <c r="F427" t="s">
        <v>3209</v>
      </c>
      <c r="G427" s="3">
        <v>0.2</v>
      </c>
      <c r="H427">
        <v>7</v>
      </c>
      <c r="I427">
        <v>2.3625E-2</v>
      </c>
      <c r="K427">
        <v>30</v>
      </c>
      <c r="L427" t="s">
        <v>22</v>
      </c>
      <c r="P427" s="6">
        <f t="shared" si="19"/>
        <v>5091.8400000000011</v>
      </c>
      <c r="Q427">
        <f t="shared" si="20"/>
        <v>5091.84</v>
      </c>
      <c r="R427">
        <v>1.3</v>
      </c>
      <c r="S427" s="3">
        <v>0.2</v>
      </c>
    </row>
    <row r="428" spans="1:19" x14ac:dyDescent="0.25">
      <c r="A428" s="8">
        <v>45868</v>
      </c>
      <c r="B428" t="s">
        <v>3348</v>
      </c>
      <c r="C428">
        <v>23280</v>
      </c>
      <c r="D428" s="6">
        <f t="shared" si="18"/>
        <v>30264</v>
      </c>
      <c r="E428" t="s">
        <v>735</v>
      </c>
      <c r="F428" t="s">
        <v>3349</v>
      </c>
      <c r="G428" s="3">
        <v>0.2</v>
      </c>
      <c r="H428">
        <v>1.2</v>
      </c>
      <c r="I428">
        <v>8.0000000000000002E-3</v>
      </c>
      <c r="K428">
        <v>30</v>
      </c>
      <c r="L428" t="s">
        <v>22</v>
      </c>
      <c r="P428" s="6">
        <f t="shared" si="19"/>
        <v>30264</v>
      </c>
      <c r="Q428">
        <f t="shared" si="20"/>
        <v>30264</v>
      </c>
      <c r="R428">
        <v>1.3</v>
      </c>
      <c r="S428" s="3">
        <v>0.2</v>
      </c>
    </row>
    <row r="429" spans="1:19" x14ac:dyDescent="0.25">
      <c r="A429" s="8">
        <v>45868</v>
      </c>
      <c r="B429" t="s">
        <v>3363</v>
      </c>
      <c r="C429">
        <v>12440</v>
      </c>
      <c r="D429" s="6">
        <f t="shared" si="18"/>
        <v>16172</v>
      </c>
      <c r="E429" t="s">
        <v>63</v>
      </c>
      <c r="F429" t="s">
        <v>3364</v>
      </c>
      <c r="G429" s="3">
        <v>0.2</v>
      </c>
      <c r="H429">
        <v>1.3</v>
      </c>
      <c r="I429">
        <v>8.0000000000000002E-3</v>
      </c>
      <c r="K429">
        <v>30</v>
      </c>
      <c r="L429" t="s">
        <v>22</v>
      </c>
      <c r="P429" s="6">
        <f t="shared" si="19"/>
        <v>16172</v>
      </c>
      <c r="Q429">
        <f t="shared" si="20"/>
        <v>16172</v>
      </c>
      <c r="R429">
        <v>1.3</v>
      </c>
      <c r="S429" s="3">
        <v>0.2</v>
      </c>
    </row>
    <row r="430" spans="1:19" x14ac:dyDescent="0.25">
      <c r="A430" s="8">
        <v>45868</v>
      </c>
      <c r="B430" t="s">
        <v>3543</v>
      </c>
      <c r="C430">
        <v>452000</v>
      </c>
      <c r="D430" s="6">
        <f t="shared" si="18"/>
        <v>587600</v>
      </c>
      <c r="E430" t="s">
        <v>82</v>
      </c>
      <c r="F430" t="s">
        <v>3544</v>
      </c>
      <c r="G430" s="3">
        <v>0.2</v>
      </c>
      <c r="H430">
        <v>91</v>
      </c>
      <c r="I430">
        <v>1.02</v>
      </c>
      <c r="K430">
        <v>50</v>
      </c>
      <c r="L430" t="s">
        <v>22</v>
      </c>
      <c r="P430" s="6">
        <f t="shared" si="19"/>
        <v>587600</v>
      </c>
      <c r="Q430">
        <f t="shared" si="20"/>
        <v>587600</v>
      </c>
      <c r="R430">
        <v>1.3</v>
      </c>
      <c r="S430" s="3">
        <v>0.2</v>
      </c>
    </row>
    <row r="431" spans="1:19" x14ac:dyDescent="0.25">
      <c r="A431" s="8">
        <v>45868</v>
      </c>
      <c r="B431" t="s">
        <v>3637</v>
      </c>
      <c r="C431">
        <v>6244</v>
      </c>
      <c r="D431" s="6">
        <f t="shared" si="18"/>
        <v>8117.2000000000007</v>
      </c>
      <c r="E431" t="s">
        <v>104</v>
      </c>
      <c r="F431" t="s">
        <v>3641</v>
      </c>
      <c r="G431" s="3">
        <v>0.2</v>
      </c>
      <c r="H431">
        <v>9.2479999999999993</v>
      </c>
      <c r="I431">
        <v>9.7178521000000004E-2</v>
      </c>
      <c r="K431">
        <v>30</v>
      </c>
      <c r="L431" t="s">
        <v>22</v>
      </c>
      <c r="P431" s="6">
        <f t="shared" si="19"/>
        <v>8117.2000000000007</v>
      </c>
      <c r="Q431">
        <f t="shared" si="20"/>
        <v>8117.2000000000007</v>
      </c>
      <c r="R431">
        <v>1.3</v>
      </c>
      <c r="S431" s="3">
        <v>0.2</v>
      </c>
    </row>
    <row r="432" spans="1:19" x14ac:dyDescent="0.25">
      <c r="A432" s="8">
        <v>45868</v>
      </c>
      <c r="B432" t="s">
        <v>3806</v>
      </c>
      <c r="C432">
        <v>55352</v>
      </c>
      <c r="D432" s="6">
        <f t="shared" si="18"/>
        <v>71957.600000000006</v>
      </c>
      <c r="E432" t="s">
        <v>3743</v>
      </c>
      <c r="F432" t="s">
        <v>3807</v>
      </c>
      <c r="G432" s="3">
        <v>0.2</v>
      </c>
      <c r="H432">
        <v>103</v>
      </c>
      <c r="I432">
        <v>1.895546</v>
      </c>
      <c r="K432">
        <v>30</v>
      </c>
      <c r="L432" t="s">
        <v>22</v>
      </c>
      <c r="P432" s="6">
        <f t="shared" si="19"/>
        <v>71957.600000000006</v>
      </c>
      <c r="Q432">
        <f t="shared" si="20"/>
        <v>71957.600000000006</v>
      </c>
      <c r="R432">
        <v>1.3</v>
      </c>
      <c r="S432" s="3">
        <v>0.2</v>
      </c>
    </row>
    <row r="433" spans="1:19" x14ac:dyDescent="0.25">
      <c r="A433" s="8">
        <v>45868</v>
      </c>
      <c r="B433" t="s">
        <v>4330</v>
      </c>
      <c r="C433">
        <v>91908</v>
      </c>
      <c r="D433" s="6">
        <f t="shared" si="18"/>
        <v>119480.4</v>
      </c>
      <c r="E433" t="s">
        <v>72</v>
      </c>
      <c r="F433" t="s">
        <v>4331</v>
      </c>
      <c r="G433" s="3">
        <v>0.2</v>
      </c>
      <c r="H433">
        <v>8</v>
      </c>
      <c r="I433">
        <v>6.6689999999999996E-3</v>
      </c>
      <c r="K433">
        <v>30</v>
      </c>
      <c r="L433" t="s">
        <v>48</v>
      </c>
      <c r="P433" s="6">
        <f t="shared" si="19"/>
        <v>119480.4</v>
      </c>
      <c r="Q433">
        <f t="shared" si="20"/>
        <v>119480.40000000001</v>
      </c>
      <c r="R433">
        <v>1.3</v>
      </c>
      <c r="S433" s="3">
        <v>0.2</v>
      </c>
    </row>
    <row r="434" spans="1:19" x14ac:dyDescent="0.25">
      <c r="A434" s="8">
        <v>45868</v>
      </c>
      <c r="B434" t="s">
        <v>4332</v>
      </c>
      <c r="C434">
        <v>79235</v>
      </c>
      <c r="D434" s="6">
        <f t="shared" si="18"/>
        <v>103005.5</v>
      </c>
      <c r="E434" t="s">
        <v>180</v>
      </c>
      <c r="F434" t="s">
        <v>4333</v>
      </c>
      <c r="G434" s="3">
        <v>0.2</v>
      </c>
      <c r="H434">
        <v>5.8</v>
      </c>
      <c r="I434">
        <v>8.2323599999999997E-2</v>
      </c>
      <c r="K434">
        <v>30</v>
      </c>
      <c r="L434" t="s">
        <v>48</v>
      </c>
      <c r="P434" s="6">
        <f t="shared" si="19"/>
        <v>103005.5</v>
      </c>
      <c r="Q434">
        <f t="shared" si="20"/>
        <v>103005.5</v>
      </c>
      <c r="R434">
        <v>1.3</v>
      </c>
      <c r="S434" s="3">
        <v>0.2</v>
      </c>
    </row>
    <row r="435" spans="1:19" x14ac:dyDescent="0.25">
      <c r="A435" s="8">
        <v>45868</v>
      </c>
      <c r="B435" t="s">
        <v>4336</v>
      </c>
      <c r="C435">
        <v>2082.42</v>
      </c>
      <c r="D435" s="6">
        <f t="shared" si="18"/>
        <v>3248.5752000000002</v>
      </c>
      <c r="E435" t="s">
        <v>312</v>
      </c>
      <c r="F435" t="s">
        <v>4337</v>
      </c>
      <c r="G435" s="3">
        <v>0</v>
      </c>
      <c r="H435">
        <v>0.1</v>
      </c>
      <c r="I435">
        <v>1.325E-5</v>
      </c>
      <c r="K435">
        <v>30</v>
      </c>
      <c r="L435" t="s">
        <v>48</v>
      </c>
      <c r="P435" s="6">
        <f t="shared" si="19"/>
        <v>3248.5752000000002</v>
      </c>
      <c r="Q435">
        <f t="shared" si="20"/>
        <v>2707.1460000000002</v>
      </c>
      <c r="R435">
        <v>1.3</v>
      </c>
      <c r="S435" s="3">
        <v>0.2</v>
      </c>
    </row>
    <row r="436" spans="1:19" x14ac:dyDescent="0.25">
      <c r="A436" s="8">
        <v>45868</v>
      </c>
      <c r="B436" t="s">
        <v>4660</v>
      </c>
      <c r="C436">
        <v>2800</v>
      </c>
      <c r="D436" s="6">
        <f t="shared" si="18"/>
        <v>3640</v>
      </c>
      <c r="E436" t="s">
        <v>172</v>
      </c>
      <c r="F436" t="s">
        <v>4662</v>
      </c>
      <c r="G436" s="3">
        <v>0.2</v>
      </c>
      <c r="H436">
        <v>0.4</v>
      </c>
      <c r="I436">
        <v>3.7569999999999999E-3</v>
      </c>
      <c r="K436">
        <v>30</v>
      </c>
      <c r="L436" t="s">
        <v>22</v>
      </c>
      <c r="P436" s="6">
        <f t="shared" si="19"/>
        <v>3640</v>
      </c>
      <c r="Q436">
        <f t="shared" si="20"/>
        <v>3640</v>
      </c>
      <c r="R436">
        <v>1.3</v>
      </c>
      <c r="S436" s="3">
        <v>0.2</v>
      </c>
    </row>
    <row r="437" spans="1:19" x14ac:dyDescent="0.25">
      <c r="A437" s="8">
        <v>45868</v>
      </c>
      <c r="B437" t="s">
        <v>4964</v>
      </c>
      <c r="C437">
        <v>207066.7</v>
      </c>
      <c r="D437" s="6">
        <f t="shared" si="18"/>
        <v>269186.71000000002</v>
      </c>
      <c r="E437" t="s">
        <v>180</v>
      </c>
      <c r="F437" t="s">
        <v>4965</v>
      </c>
      <c r="G437" s="3">
        <v>0.2</v>
      </c>
      <c r="H437">
        <v>65</v>
      </c>
      <c r="I437">
        <v>0.31589012500000002</v>
      </c>
      <c r="K437">
        <v>30</v>
      </c>
      <c r="L437" t="s">
        <v>48</v>
      </c>
      <c r="P437" s="6">
        <f t="shared" si="19"/>
        <v>269186.71000000002</v>
      </c>
      <c r="Q437">
        <f t="shared" si="20"/>
        <v>269186.71000000002</v>
      </c>
      <c r="R437">
        <v>1.3</v>
      </c>
      <c r="S437" s="3">
        <v>0.2</v>
      </c>
    </row>
    <row r="438" spans="1:19" x14ac:dyDescent="0.25">
      <c r="A438" s="8">
        <v>45868</v>
      </c>
      <c r="B438" t="s">
        <v>5362</v>
      </c>
      <c r="C438">
        <v>5512</v>
      </c>
      <c r="D438" s="6">
        <f t="shared" si="18"/>
        <v>7165.6</v>
      </c>
      <c r="E438" t="s">
        <v>50</v>
      </c>
      <c r="F438" t="s">
        <v>5363</v>
      </c>
      <c r="G438" s="3">
        <v>0.2</v>
      </c>
      <c r="H438">
        <v>1.5</v>
      </c>
      <c r="I438">
        <v>6.0000000000000001E-3</v>
      </c>
      <c r="K438">
        <v>30</v>
      </c>
      <c r="L438" t="s">
        <v>22</v>
      </c>
      <c r="P438" s="6">
        <f t="shared" si="19"/>
        <v>7165.6</v>
      </c>
      <c r="Q438">
        <f t="shared" si="20"/>
        <v>7165.6</v>
      </c>
      <c r="R438">
        <v>1.3</v>
      </c>
      <c r="S438" s="3">
        <v>0.2</v>
      </c>
    </row>
    <row r="439" spans="1:19" x14ac:dyDescent="0.25">
      <c r="A439" s="8">
        <v>45868</v>
      </c>
      <c r="B439" t="s">
        <v>5525</v>
      </c>
      <c r="C439">
        <v>26082</v>
      </c>
      <c r="D439" s="6">
        <f t="shared" si="18"/>
        <v>33906.6</v>
      </c>
      <c r="E439" t="s">
        <v>72</v>
      </c>
      <c r="F439" t="s">
        <v>5526</v>
      </c>
      <c r="G439" s="3">
        <v>0.2</v>
      </c>
      <c r="H439">
        <v>0.8</v>
      </c>
      <c r="I439">
        <v>2.4199999999999998E-3</v>
      </c>
      <c r="K439">
        <v>30</v>
      </c>
      <c r="L439" t="s">
        <v>48</v>
      </c>
      <c r="P439" s="6">
        <f t="shared" si="19"/>
        <v>33906.6</v>
      </c>
      <c r="Q439">
        <f t="shared" si="20"/>
        <v>33906.6</v>
      </c>
      <c r="R439">
        <v>1.3</v>
      </c>
      <c r="S439" s="3">
        <v>0.2</v>
      </c>
    </row>
    <row r="440" spans="1:19" x14ac:dyDescent="0.25">
      <c r="A440" s="8">
        <v>45868</v>
      </c>
      <c r="B440" t="s">
        <v>5834</v>
      </c>
      <c r="C440">
        <v>2950</v>
      </c>
      <c r="D440" s="6">
        <f t="shared" si="18"/>
        <v>3835</v>
      </c>
      <c r="E440" t="s">
        <v>5835</v>
      </c>
      <c r="F440" t="s">
        <v>5836</v>
      </c>
      <c r="G440" s="3">
        <v>0.2</v>
      </c>
      <c r="H440">
        <v>1.3</v>
      </c>
      <c r="I440">
        <v>1.1483999999999999E-2</v>
      </c>
      <c r="K440">
        <v>30</v>
      </c>
      <c r="L440" t="s">
        <v>22</v>
      </c>
      <c r="P440" s="6">
        <f t="shared" si="19"/>
        <v>3835</v>
      </c>
      <c r="Q440">
        <f t="shared" si="20"/>
        <v>3835</v>
      </c>
      <c r="R440">
        <v>1.3</v>
      </c>
      <c r="S440" s="3">
        <v>0.2</v>
      </c>
    </row>
    <row r="441" spans="1:19" x14ac:dyDescent="0.25">
      <c r="A441" s="8">
        <v>45868</v>
      </c>
      <c r="B441" t="s">
        <v>6488</v>
      </c>
      <c r="C441">
        <v>1367.35</v>
      </c>
      <c r="D441" s="6">
        <f t="shared" si="18"/>
        <v>1777.5550000000001</v>
      </c>
      <c r="E441" t="s">
        <v>34</v>
      </c>
      <c r="F441" t="s">
        <v>6489</v>
      </c>
      <c r="G441" s="3">
        <v>0.2</v>
      </c>
      <c r="H441">
        <v>10.36</v>
      </c>
      <c r="I441">
        <v>1.4973749999999999E-2</v>
      </c>
      <c r="K441">
        <v>30</v>
      </c>
      <c r="L441" t="s">
        <v>48</v>
      </c>
      <c r="P441" s="6">
        <f t="shared" si="19"/>
        <v>1777.5550000000001</v>
      </c>
      <c r="Q441">
        <f t="shared" si="20"/>
        <v>1777.5549999999998</v>
      </c>
      <c r="R441">
        <v>1.3</v>
      </c>
      <c r="S441" s="3">
        <v>0.2</v>
      </c>
    </row>
    <row r="442" spans="1:19" x14ac:dyDescent="0.25">
      <c r="A442" s="8">
        <v>45868</v>
      </c>
      <c r="B442" t="s">
        <v>6490</v>
      </c>
      <c r="C442">
        <v>3379.85</v>
      </c>
      <c r="D442" s="6">
        <f t="shared" si="18"/>
        <v>4393.8049999999994</v>
      </c>
      <c r="E442" t="s">
        <v>34</v>
      </c>
      <c r="F442" t="s">
        <v>6491</v>
      </c>
      <c r="G442" s="3">
        <v>0.2</v>
      </c>
      <c r="H442">
        <v>14.5</v>
      </c>
      <c r="I442">
        <v>1.9968E-2</v>
      </c>
      <c r="K442">
        <v>30</v>
      </c>
      <c r="L442" t="s">
        <v>48</v>
      </c>
      <c r="P442" s="6">
        <f t="shared" si="19"/>
        <v>4393.8049999999994</v>
      </c>
      <c r="Q442">
        <f t="shared" si="20"/>
        <v>4393.8050000000003</v>
      </c>
      <c r="R442">
        <v>1.3</v>
      </c>
      <c r="S442" s="3">
        <v>0.2</v>
      </c>
    </row>
    <row r="443" spans="1:19" x14ac:dyDescent="0.25">
      <c r="A443" s="8">
        <v>45868</v>
      </c>
      <c r="B443" t="s">
        <v>6621</v>
      </c>
      <c r="C443">
        <v>214000</v>
      </c>
      <c r="D443" s="6">
        <f t="shared" si="18"/>
        <v>278200</v>
      </c>
      <c r="E443" t="s">
        <v>3949</v>
      </c>
      <c r="F443" t="s">
        <v>6622</v>
      </c>
      <c r="G443" s="3">
        <v>0.2</v>
      </c>
      <c r="H443">
        <v>55</v>
      </c>
      <c r="I443">
        <v>0.39600000000000002</v>
      </c>
      <c r="K443">
        <v>30</v>
      </c>
      <c r="L443" t="s">
        <v>22</v>
      </c>
      <c r="P443" s="6">
        <f t="shared" si="19"/>
        <v>278200</v>
      </c>
      <c r="Q443">
        <f t="shared" si="20"/>
        <v>278200</v>
      </c>
      <c r="R443">
        <v>1.3</v>
      </c>
      <c r="S443" s="3">
        <v>0.2</v>
      </c>
    </row>
    <row r="444" spans="1:19" x14ac:dyDescent="0.25">
      <c r="A444" s="8">
        <v>45868</v>
      </c>
      <c r="B444" t="s">
        <v>6798</v>
      </c>
      <c r="C444">
        <v>400.2</v>
      </c>
      <c r="D444" s="6">
        <f t="shared" si="18"/>
        <v>624.31200000000001</v>
      </c>
      <c r="E444" t="s">
        <v>312</v>
      </c>
      <c r="F444" t="s">
        <v>6799</v>
      </c>
      <c r="G444" s="3">
        <v>0</v>
      </c>
      <c r="H444">
        <v>0.1</v>
      </c>
      <c r="I444">
        <v>1.5E-3</v>
      </c>
      <c r="K444">
        <v>30</v>
      </c>
      <c r="L444" t="s">
        <v>48</v>
      </c>
      <c r="P444" s="6">
        <f t="shared" si="19"/>
        <v>624.31200000000001</v>
      </c>
      <c r="Q444">
        <f t="shared" si="20"/>
        <v>520.26</v>
      </c>
      <c r="R444">
        <v>1.3</v>
      </c>
      <c r="S444" s="3">
        <v>0.2</v>
      </c>
    </row>
    <row r="445" spans="1:19" x14ac:dyDescent="0.25">
      <c r="A445" s="8">
        <v>45868</v>
      </c>
      <c r="B445" t="s">
        <v>6892</v>
      </c>
      <c r="C445">
        <v>199410</v>
      </c>
      <c r="D445" s="6">
        <f t="shared" si="18"/>
        <v>259233</v>
      </c>
      <c r="E445" t="s">
        <v>72</v>
      </c>
      <c r="F445" t="s">
        <v>6893</v>
      </c>
      <c r="G445" s="3">
        <v>0.2</v>
      </c>
      <c r="H445">
        <v>15.4</v>
      </c>
      <c r="I445">
        <v>8.2320000000000004E-2</v>
      </c>
      <c r="K445">
        <v>30</v>
      </c>
      <c r="L445" t="s">
        <v>48</v>
      </c>
      <c r="P445" s="6">
        <f t="shared" si="19"/>
        <v>259233</v>
      </c>
      <c r="Q445">
        <f t="shared" si="20"/>
        <v>259233</v>
      </c>
      <c r="R445">
        <v>1.3</v>
      </c>
      <c r="S445" s="3">
        <v>0.2</v>
      </c>
    </row>
    <row r="446" spans="1:19" x14ac:dyDescent="0.25">
      <c r="A446" s="8">
        <v>45868</v>
      </c>
      <c r="B446" t="s">
        <v>7114</v>
      </c>
      <c r="C446">
        <v>77600</v>
      </c>
      <c r="D446" s="6">
        <f t="shared" si="18"/>
        <v>115291.42857142858</v>
      </c>
      <c r="E446" t="s">
        <v>1721</v>
      </c>
      <c r="F446" t="s">
        <v>7115</v>
      </c>
      <c r="G446" s="3">
        <v>0.05</v>
      </c>
      <c r="H446">
        <v>350</v>
      </c>
      <c r="I446">
        <v>6</v>
      </c>
      <c r="K446">
        <v>45</v>
      </c>
      <c r="L446" t="s">
        <v>48</v>
      </c>
      <c r="P446" s="6">
        <f t="shared" si="19"/>
        <v>115291.42857142858</v>
      </c>
      <c r="Q446">
        <f t="shared" si="20"/>
        <v>100880</v>
      </c>
      <c r="R446">
        <v>1.3</v>
      </c>
      <c r="S446" s="3">
        <v>0.2</v>
      </c>
    </row>
    <row r="447" spans="1:19" x14ac:dyDescent="0.25">
      <c r="A447" s="8">
        <v>45868</v>
      </c>
      <c r="B447" t="s">
        <v>7116</v>
      </c>
      <c r="C447">
        <v>97760</v>
      </c>
      <c r="D447" s="6">
        <f t="shared" si="18"/>
        <v>145243.42857142855</v>
      </c>
      <c r="E447" t="s">
        <v>1721</v>
      </c>
      <c r="F447" t="s">
        <v>7117</v>
      </c>
      <c r="G447" s="3">
        <v>0.05</v>
      </c>
      <c r="H447">
        <v>344</v>
      </c>
      <c r="I447">
        <v>3.2</v>
      </c>
      <c r="K447">
        <v>45</v>
      </c>
      <c r="L447" t="s">
        <v>48</v>
      </c>
      <c r="P447" s="6">
        <f t="shared" si="19"/>
        <v>145243.42857142855</v>
      </c>
      <c r="Q447">
        <f t="shared" si="20"/>
        <v>127088</v>
      </c>
      <c r="R447">
        <v>1.3</v>
      </c>
      <c r="S447" s="3">
        <v>0.2</v>
      </c>
    </row>
    <row r="448" spans="1:19" x14ac:dyDescent="0.25">
      <c r="A448" s="8">
        <v>45868</v>
      </c>
      <c r="B448" t="s">
        <v>7118</v>
      </c>
      <c r="C448">
        <v>56400</v>
      </c>
      <c r="D448" s="6">
        <f t="shared" si="18"/>
        <v>83794.285714285696</v>
      </c>
      <c r="E448" t="s">
        <v>1721</v>
      </c>
      <c r="F448" t="s">
        <v>7119</v>
      </c>
      <c r="G448" s="3">
        <v>0.05</v>
      </c>
      <c r="H448">
        <v>125</v>
      </c>
      <c r="I448">
        <v>3.68</v>
      </c>
      <c r="K448">
        <v>45</v>
      </c>
      <c r="L448" t="s">
        <v>48</v>
      </c>
      <c r="P448" s="6">
        <f t="shared" si="19"/>
        <v>83794.285714285696</v>
      </c>
      <c r="Q448">
        <f t="shared" si="20"/>
        <v>73320</v>
      </c>
      <c r="R448">
        <v>1.3</v>
      </c>
      <c r="S448" s="3">
        <v>0.2</v>
      </c>
    </row>
    <row r="449" spans="1:19" x14ac:dyDescent="0.25">
      <c r="A449" s="8">
        <v>45868</v>
      </c>
      <c r="B449" t="s">
        <v>7161</v>
      </c>
      <c r="C449">
        <v>792</v>
      </c>
      <c r="D449" s="6">
        <f t="shared" si="18"/>
        <v>1029.5999999999999</v>
      </c>
      <c r="E449" t="s">
        <v>50</v>
      </c>
      <c r="F449" t="s">
        <v>7162</v>
      </c>
      <c r="G449" s="3">
        <v>0.2</v>
      </c>
      <c r="H449">
        <v>0.2</v>
      </c>
      <c r="I449">
        <v>4.4999999999999997E-3</v>
      </c>
      <c r="K449">
        <v>30</v>
      </c>
      <c r="L449" t="s">
        <v>22</v>
      </c>
      <c r="P449" s="6">
        <f t="shared" si="19"/>
        <v>1029.5999999999999</v>
      </c>
      <c r="Q449">
        <f t="shared" si="20"/>
        <v>1029.6000000000001</v>
      </c>
      <c r="R449">
        <v>1.3</v>
      </c>
      <c r="S449" s="3">
        <v>0.2</v>
      </c>
    </row>
    <row r="450" spans="1:19" x14ac:dyDescent="0.25">
      <c r="A450" s="8">
        <v>45868</v>
      </c>
      <c r="B450" t="s">
        <v>7278</v>
      </c>
      <c r="C450">
        <v>2700</v>
      </c>
      <c r="D450" s="6">
        <f t="shared" si="18"/>
        <v>3510</v>
      </c>
      <c r="E450" t="s">
        <v>85</v>
      </c>
      <c r="F450" t="s">
        <v>7282</v>
      </c>
      <c r="G450" s="3">
        <v>0.2</v>
      </c>
      <c r="H450">
        <v>0.45</v>
      </c>
      <c r="I450">
        <v>8.3600000000000005E-4</v>
      </c>
      <c r="K450">
        <v>30</v>
      </c>
      <c r="L450" t="s">
        <v>22</v>
      </c>
      <c r="P450" s="6">
        <f t="shared" si="19"/>
        <v>3510</v>
      </c>
      <c r="Q450">
        <f t="shared" si="20"/>
        <v>3510</v>
      </c>
      <c r="R450">
        <v>1.3</v>
      </c>
      <c r="S450" s="3">
        <v>0.2</v>
      </c>
    </row>
    <row r="451" spans="1:19" x14ac:dyDescent="0.25">
      <c r="A451" s="8">
        <v>45868</v>
      </c>
      <c r="B451" t="s">
        <v>7675</v>
      </c>
      <c r="C451">
        <v>133280</v>
      </c>
      <c r="D451" s="6">
        <f t="shared" ref="D451:D514" si="21">P451</f>
        <v>198016</v>
      </c>
      <c r="E451" t="s">
        <v>1721</v>
      </c>
      <c r="F451" t="s">
        <v>7676</v>
      </c>
      <c r="G451" s="3">
        <v>0.05</v>
      </c>
      <c r="H451">
        <v>302</v>
      </c>
      <c r="I451">
        <v>5.04</v>
      </c>
      <c r="K451">
        <v>45</v>
      </c>
      <c r="L451" t="s">
        <v>48</v>
      </c>
      <c r="P451" s="6">
        <f t="shared" ref="P451:P514" si="22">C451/(100%+G451)*R451*(100%+S451)</f>
        <v>198016</v>
      </c>
      <c r="Q451">
        <f t="shared" ref="Q451:Q514" si="23">C451*R451</f>
        <v>173264</v>
      </c>
      <c r="R451">
        <v>1.3</v>
      </c>
      <c r="S451" s="3">
        <v>0.2</v>
      </c>
    </row>
    <row r="452" spans="1:19" x14ac:dyDescent="0.25">
      <c r="A452" s="8">
        <v>45868</v>
      </c>
      <c r="B452" t="s">
        <v>7893</v>
      </c>
      <c r="C452">
        <v>18400</v>
      </c>
      <c r="D452" s="6">
        <f t="shared" si="21"/>
        <v>27337.142857142859</v>
      </c>
      <c r="E452" t="s">
        <v>1721</v>
      </c>
      <c r="F452" t="s">
        <v>7894</v>
      </c>
      <c r="G452" s="3">
        <v>0.05</v>
      </c>
      <c r="H452">
        <v>30</v>
      </c>
      <c r="I452">
        <v>0.21</v>
      </c>
      <c r="K452">
        <v>45</v>
      </c>
      <c r="L452" t="s">
        <v>48</v>
      </c>
      <c r="P452" s="6">
        <f t="shared" si="22"/>
        <v>27337.142857142859</v>
      </c>
      <c r="Q452">
        <f t="shared" si="23"/>
        <v>23920</v>
      </c>
      <c r="R452">
        <v>1.3</v>
      </c>
      <c r="S452" s="3">
        <v>0.2</v>
      </c>
    </row>
    <row r="453" spans="1:19" x14ac:dyDescent="0.25">
      <c r="A453" s="8">
        <v>45868</v>
      </c>
      <c r="B453" t="s">
        <v>8485</v>
      </c>
      <c r="C453">
        <v>3160.2</v>
      </c>
      <c r="D453" s="6">
        <f t="shared" si="21"/>
        <v>4108.26</v>
      </c>
      <c r="E453" t="s">
        <v>40</v>
      </c>
      <c r="F453" t="s">
        <v>8486</v>
      </c>
      <c r="G453" s="3">
        <v>0.2</v>
      </c>
      <c r="H453">
        <v>0.5</v>
      </c>
      <c r="I453">
        <v>2.16E-3</v>
      </c>
      <c r="K453">
        <v>30</v>
      </c>
      <c r="L453" t="s">
        <v>48</v>
      </c>
      <c r="P453" s="6">
        <f t="shared" si="22"/>
        <v>4108.26</v>
      </c>
      <c r="Q453">
        <f t="shared" si="23"/>
        <v>4108.26</v>
      </c>
      <c r="R453">
        <v>1.3</v>
      </c>
      <c r="S453" s="3">
        <v>0.2</v>
      </c>
    </row>
    <row r="454" spans="1:19" x14ac:dyDescent="0.25">
      <c r="A454" s="8">
        <v>45868</v>
      </c>
      <c r="B454" t="s">
        <v>8582</v>
      </c>
      <c r="C454">
        <v>276</v>
      </c>
      <c r="D454" s="6">
        <f t="shared" si="21"/>
        <v>430.56</v>
      </c>
      <c r="E454" t="s">
        <v>77</v>
      </c>
      <c r="F454" t="s">
        <v>8583</v>
      </c>
      <c r="G454" s="3">
        <v>0</v>
      </c>
      <c r="H454">
        <v>0.06</v>
      </c>
      <c r="I454">
        <v>8.0000000000000004E-4</v>
      </c>
      <c r="K454">
        <v>30</v>
      </c>
      <c r="L454" t="s">
        <v>22</v>
      </c>
      <c r="P454" s="6">
        <f t="shared" si="22"/>
        <v>430.56</v>
      </c>
      <c r="Q454">
        <f t="shared" si="23"/>
        <v>358.8</v>
      </c>
      <c r="R454">
        <v>1.3</v>
      </c>
      <c r="S454" s="3">
        <v>0.2</v>
      </c>
    </row>
    <row r="455" spans="1:19" x14ac:dyDescent="0.25">
      <c r="A455" s="8">
        <v>45868</v>
      </c>
      <c r="B455" t="s">
        <v>8718</v>
      </c>
      <c r="C455">
        <v>34182</v>
      </c>
      <c r="D455" s="6">
        <f t="shared" si="21"/>
        <v>44436.6</v>
      </c>
      <c r="E455" t="s">
        <v>3743</v>
      </c>
      <c r="F455" t="s">
        <v>8719</v>
      </c>
      <c r="G455" s="3">
        <v>0.2</v>
      </c>
      <c r="H455">
        <v>76</v>
      </c>
      <c r="I455">
        <v>1.125</v>
      </c>
      <c r="K455">
        <v>30</v>
      </c>
      <c r="L455" t="s">
        <v>22</v>
      </c>
      <c r="P455" s="6">
        <f t="shared" si="22"/>
        <v>44436.6</v>
      </c>
      <c r="Q455">
        <f t="shared" si="23"/>
        <v>44436.6</v>
      </c>
      <c r="R455">
        <v>1.3</v>
      </c>
      <c r="S455" s="3">
        <v>0.2</v>
      </c>
    </row>
    <row r="456" spans="1:19" x14ac:dyDescent="0.25">
      <c r="A456" s="8">
        <v>45868</v>
      </c>
      <c r="B456" t="s">
        <v>8729</v>
      </c>
      <c r="C456">
        <v>22951</v>
      </c>
      <c r="D456" s="6">
        <f t="shared" si="21"/>
        <v>29836.300000000003</v>
      </c>
      <c r="E456" t="s">
        <v>3743</v>
      </c>
      <c r="F456" t="s">
        <v>8730</v>
      </c>
      <c r="G456" s="3">
        <v>0.2</v>
      </c>
      <c r="H456">
        <v>32</v>
      </c>
      <c r="I456">
        <v>0.255</v>
      </c>
      <c r="K456">
        <v>30</v>
      </c>
      <c r="L456" t="s">
        <v>22</v>
      </c>
      <c r="P456" s="6">
        <f t="shared" si="22"/>
        <v>29836.300000000003</v>
      </c>
      <c r="Q456">
        <f t="shared" si="23"/>
        <v>29836.3</v>
      </c>
      <c r="R456">
        <v>1.3</v>
      </c>
      <c r="S456" s="3">
        <v>0.2</v>
      </c>
    </row>
    <row r="457" spans="1:19" x14ac:dyDescent="0.25">
      <c r="A457" s="8">
        <v>45868</v>
      </c>
      <c r="B457" t="s">
        <v>8826</v>
      </c>
      <c r="C457">
        <v>1750</v>
      </c>
      <c r="D457" s="6">
        <f t="shared" si="21"/>
        <v>2275</v>
      </c>
      <c r="E457" t="s">
        <v>113</v>
      </c>
      <c r="F457" t="s">
        <v>8827</v>
      </c>
      <c r="G457" s="3">
        <v>0.2</v>
      </c>
      <c r="H457">
        <v>0.28000000000000003</v>
      </c>
      <c r="I457">
        <v>4.0000000000000002E-4</v>
      </c>
      <c r="K457">
        <v>30</v>
      </c>
      <c r="L457" t="s">
        <v>22</v>
      </c>
      <c r="P457" s="6">
        <f t="shared" si="22"/>
        <v>2275</v>
      </c>
      <c r="Q457">
        <f t="shared" si="23"/>
        <v>2275</v>
      </c>
      <c r="R457">
        <v>1.3</v>
      </c>
      <c r="S457" s="3">
        <v>0.2</v>
      </c>
    </row>
    <row r="458" spans="1:19" x14ac:dyDescent="0.25">
      <c r="A458" s="8">
        <v>45868</v>
      </c>
      <c r="B458" t="s">
        <v>8879</v>
      </c>
      <c r="C458">
        <v>7008</v>
      </c>
      <c r="D458" s="6">
        <f t="shared" si="21"/>
        <v>9110.4</v>
      </c>
      <c r="E458" t="s">
        <v>3743</v>
      </c>
      <c r="F458" t="s">
        <v>8880</v>
      </c>
      <c r="G458" s="3">
        <v>0.2</v>
      </c>
      <c r="H458">
        <v>8</v>
      </c>
      <c r="I458">
        <v>0.2</v>
      </c>
      <c r="K458">
        <v>30</v>
      </c>
      <c r="L458" t="s">
        <v>22</v>
      </c>
      <c r="P458" s="6">
        <f t="shared" si="22"/>
        <v>9110.4</v>
      </c>
      <c r="Q458">
        <f t="shared" si="23"/>
        <v>9110.4</v>
      </c>
      <c r="R458">
        <v>1.3</v>
      </c>
      <c r="S458" s="3">
        <v>0.2</v>
      </c>
    </row>
    <row r="459" spans="1:19" x14ac:dyDescent="0.25">
      <c r="A459" s="8">
        <v>45868</v>
      </c>
      <c r="B459" t="s">
        <v>8947</v>
      </c>
      <c r="C459">
        <v>2832</v>
      </c>
      <c r="D459" s="6">
        <f t="shared" si="21"/>
        <v>3681.6</v>
      </c>
      <c r="E459" t="s">
        <v>63</v>
      </c>
      <c r="F459" t="s">
        <v>8948</v>
      </c>
      <c r="G459" s="3">
        <v>0.2</v>
      </c>
      <c r="H459">
        <v>1</v>
      </c>
      <c r="I459">
        <v>2.2499999999999999E-2</v>
      </c>
      <c r="K459">
        <v>30</v>
      </c>
      <c r="L459" t="s">
        <v>22</v>
      </c>
      <c r="P459" s="6">
        <f t="shared" si="22"/>
        <v>3681.6</v>
      </c>
      <c r="Q459">
        <f t="shared" si="23"/>
        <v>3681.6</v>
      </c>
      <c r="R459">
        <v>1.3</v>
      </c>
      <c r="S459" s="3">
        <v>0.2</v>
      </c>
    </row>
    <row r="460" spans="1:19" x14ac:dyDescent="0.25">
      <c r="A460" s="8">
        <v>45868</v>
      </c>
      <c r="B460" t="s">
        <v>9019</v>
      </c>
      <c r="C460">
        <v>1950</v>
      </c>
      <c r="D460" s="6">
        <f t="shared" si="21"/>
        <v>2535</v>
      </c>
      <c r="E460" t="s">
        <v>150</v>
      </c>
      <c r="F460" t="s">
        <v>9020</v>
      </c>
      <c r="G460" s="3">
        <v>0.2</v>
      </c>
      <c r="H460">
        <v>1</v>
      </c>
      <c r="I460">
        <v>0.28000000000000003</v>
      </c>
      <c r="K460">
        <v>30</v>
      </c>
      <c r="L460" t="s">
        <v>22</v>
      </c>
      <c r="P460" s="6">
        <f t="shared" si="22"/>
        <v>2535</v>
      </c>
      <c r="Q460">
        <f t="shared" si="23"/>
        <v>2535</v>
      </c>
      <c r="R460">
        <v>1.3</v>
      </c>
      <c r="S460" s="3">
        <v>0.2</v>
      </c>
    </row>
    <row r="461" spans="1:19" x14ac:dyDescent="0.25">
      <c r="A461" s="8">
        <v>45868</v>
      </c>
      <c r="B461" t="s">
        <v>9398</v>
      </c>
      <c r="C461">
        <v>54.74</v>
      </c>
      <c r="D461" s="6">
        <f t="shared" si="21"/>
        <v>85.394400000000005</v>
      </c>
      <c r="E461" t="s">
        <v>312</v>
      </c>
      <c r="F461" t="s">
        <v>9399</v>
      </c>
      <c r="G461" s="3">
        <v>0</v>
      </c>
      <c r="H461">
        <v>0.3</v>
      </c>
      <c r="I461">
        <v>1.3125E-2</v>
      </c>
      <c r="K461">
        <v>30</v>
      </c>
      <c r="L461" t="s">
        <v>48</v>
      </c>
      <c r="P461" s="6">
        <f t="shared" si="22"/>
        <v>85.394400000000005</v>
      </c>
      <c r="Q461">
        <f t="shared" si="23"/>
        <v>71.162000000000006</v>
      </c>
      <c r="R461">
        <v>1.3</v>
      </c>
      <c r="S461" s="3">
        <v>0.2</v>
      </c>
    </row>
    <row r="462" spans="1:19" x14ac:dyDescent="0.25">
      <c r="A462" s="8">
        <v>45868</v>
      </c>
      <c r="B462" t="s">
        <v>9429</v>
      </c>
      <c r="C462">
        <v>5848</v>
      </c>
      <c r="D462" s="6">
        <f t="shared" si="21"/>
        <v>7602.4000000000005</v>
      </c>
      <c r="E462" t="s">
        <v>50</v>
      </c>
      <c r="F462" t="s">
        <v>9430</v>
      </c>
      <c r="G462" s="3">
        <v>0.2</v>
      </c>
      <c r="H462">
        <v>5</v>
      </c>
      <c r="I462">
        <v>0.01</v>
      </c>
      <c r="K462">
        <v>30</v>
      </c>
      <c r="L462" t="s">
        <v>22</v>
      </c>
      <c r="P462" s="6">
        <f t="shared" si="22"/>
        <v>7602.4000000000005</v>
      </c>
      <c r="Q462">
        <f t="shared" si="23"/>
        <v>7602.4000000000005</v>
      </c>
      <c r="R462">
        <v>1.3</v>
      </c>
      <c r="S462" s="3">
        <v>0.2</v>
      </c>
    </row>
    <row r="463" spans="1:19" x14ac:dyDescent="0.25">
      <c r="A463" s="8">
        <v>45868</v>
      </c>
      <c r="B463" t="s">
        <v>10054</v>
      </c>
      <c r="C463">
        <v>12273</v>
      </c>
      <c r="D463" s="6">
        <f t="shared" si="21"/>
        <v>15954.9</v>
      </c>
      <c r="E463" t="s">
        <v>34</v>
      </c>
      <c r="F463" t="s">
        <v>10055</v>
      </c>
      <c r="G463" s="3">
        <v>0.2</v>
      </c>
      <c r="H463">
        <v>14.8</v>
      </c>
      <c r="I463">
        <v>8.4000000000000005E-2</v>
      </c>
      <c r="K463">
        <v>30</v>
      </c>
      <c r="L463" t="s">
        <v>22</v>
      </c>
      <c r="P463" s="6">
        <f t="shared" si="22"/>
        <v>15954.9</v>
      </c>
      <c r="Q463">
        <f t="shared" si="23"/>
        <v>15954.9</v>
      </c>
      <c r="R463">
        <v>1.3</v>
      </c>
      <c r="S463" s="3">
        <v>0.2</v>
      </c>
    </row>
    <row r="464" spans="1:19" x14ac:dyDescent="0.25">
      <c r="A464" s="8">
        <v>45868</v>
      </c>
      <c r="B464" t="s">
        <v>10086</v>
      </c>
      <c r="C464">
        <v>84055.8</v>
      </c>
      <c r="D464" s="6">
        <f t="shared" si="21"/>
        <v>109272.54</v>
      </c>
      <c r="E464" t="s">
        <v>246</v>
      </c>
      <c r="F464" t="s">
        <v>10087</v>
      </c>
      <c r="G464" s="3">
        <v>0.2</v>
      </c>
      <c r="H464">
        <v>0.6</v>
      </c>
      <c r="I464">
        <v>1.3799999999999999E-3</v>
      </c>
      <c r="K464">
        <v>30</v>
      </c>
      <c r="L464" t="s">
        <v>48</v>
      </c>
      <c r="P464" s="6">
        <f t="shared" si="22"/>
        <v>109272.54</v>
      </c>
      <c r="Q464">
        <f t="shared" si="23"/>
        <v>109272.54000000001</v>
      </c>
      <c r="R464">
        <v>1.3</v>
      </c>
      <c r="S464" s="3">
        <v>0.2</v>
      </c>
    </row>
    <row r="465" spans="1:19" x14ac:dyDescent="0.25">
      <c r="A465" s="8">
        <v>45868</v>
      </c>
      <c r="B465" t="s">
        <v>10115</v>
      </c>
      <c r="C465">
        <v>4037.65</v>
      </c>
      <c r="D465" s="6">
        <f t="shared" si="21"/>
        <v>5248.9449999999997</v>
      </c>
      <c r="E465" t="s">
        <v>104</v>
      </c>
      <c r="F465" t="s">
        <v>10116</v>
      </c>
      <c r="G465" s="3">
        <v>0.2</v>
      </c>
      <c r="H465">
        <v>0.67</v>
      </c>
      <c r="I465">
        <v>2.1150000000000001E-3</v>
      </c>
      <c r="K465">
        <v>30</v>
      </c>
      <c r="L465" t="s">
        <v>48</v>
      </c>
      <c r="P465" s="6">
        <f t="shared" si="22"/>
        <v>5248.9449999999997</v>
      </c>
      <c r="Q465">
        <f t="shared" si="23"/>
        <v>5248.9450000000006</v>
      </c>
      <c r="R465">
        <v>1.3</v>
      </c>
      <c r="S465" s="3">
        <v>0.2</v>
      </c>
    </row>
    <row r="466" spans="1:19" x14ac:dyDescent="0.25">
      <c r="A466" s="8">
        <v>45868</v>
      </c>
      <c r="B466" t="s">
        <v>10169</v>
      </c>
      <c r="C466">
        <v>816000</v>
      </c>
      <c r="D466" s="6">
        <f t="shared" si="21"/>
        <v>1060800</v>
      </c>
      <c r="E466" t="s">
        <v>72</v>
      </c>
      <c r="F466" t="s">
        <v>10170</v>
      </c>
      <c r="G466" s="3">
        <v>0.2</v>
      </c>
      <c r="H466">
        <v>80</v>
      </c>
      <c r="I466">
        <v>0.229632</v>
      </c>
      <c r="K466">
        <v>30</v>
      </c>
      <c r="L466" t="s">
        <v>48</v>
      </c>
      <c r="P466" s="6">
        <f t="shared" si="22"/>
        <v>1060800</v>
      </c>
      <c r="Q466">
        <f t="shared" si="23"/>
        <v>1060800</v>
      </c>
      <c r="R466">
        <v>1.3</v>
      </c>
      <c r="S466" s="3">
        <v>0.2</v>
      </c>
    </row>
    <row r="467" spans="1:19" x14ac:dyDescent="0.25">
      <c r="A467" s="8">
        <v>45868</v>
      </c>
      <c r="B467" t="s">
        <v>10171</v>
      </c>
      <c r="C467">
        <v>29900</v>
      </c>
      <c r="D467" s="6">
        <f t="shared" si="21"/>
        <v>38870</v>
      </c>
      <c r="E467" t="s">
        <v>3743</v>
      </c>
      <c r="F467" t="s">
        <v>10172</v>
      </c>
      <c r="G467" s="3">
        <v>0.2</v>
      </c>
      <c r="H467">
        <v>6.5</v>
      </c>
      <c r="I467">
        <v>2.6249999999999999E-2</v>
      </c>
      <c r="K467">
        <v>30</v>
      </c>
      <c r="L467" t="s">
        <v>22</v>
      </c>
      <c r="P467" s="6">
        <f t="shared" si="22"/>
        <v>38870</v>
      </c>
      <c r="Q467">
        <f t="shared" si="23"/>
        <v>38870</v>
      </c>
      <c r="R467">
        <v>1.3</v>
      </c>
      <c r="S467" s="3">
        <v>0.2</v>
      </c>
    </row>
    <row r="468" spans="1:19" x14ac:dyDescent="0.25">
      <c r="A468" s="8">
        <v>45868</v>
      </c>
      <c r="B468" t="s">
        <v>10206</v>
      </c>
      <c r="C468">
        <v>1071</v>
      </c>
      <c r="D468" s="6">
        <f t="shared" si="21"/>
        <v>1392.3</v>
      </c>
      <c r="E468" t="s">
        <v>40</v>
      </c>
      <c r="F468" t="s">
        <v>10207</v>
      </c>
      <c r="G468" s="3">
        <v>0.2</v>
      </c>
      <c r="H468">
        <v>0.3</v>
      </c>
      <c r="I468">
        <v>1.0112400000000001E-3</v>
      </c>
      <c r="L468" t="s">
        <v>48</v>
      </c>
      <c r="P468" s="6">
        <f t="shared" si="22"/>
        <v>1392.3</v>
      </c>
      <c r="Q468">
        <f t="shared" si="23"/>
        <v>1392.3</v>
      </c>
      <c r="R468">
        <v>1.3</v>
      </c>
      <c r="S468" s="3">
        <v>0.2</v>
      </c>
    </row>
    <row r="469" spans="1:19" x14ac:dyDescent="0.25">
      <c r="A469" s="8">
        <v>45868</v>
      </c>
      <c r="B469" t="s">
        <v>10273</v>
      </c>
      <c r="C469">
        <v>98000</v>
      </c>
      <c r="D469" s="6">
        <f t="shared" si="21"/>
        <v>127400</v>
      </c>
      <c r="E469" t="s">
        <v>66</v>
      </c>
      <c r="F469" t="s">
        <v>10274</v>
      </c>
      <c r="G469" s="3">
        <v>0.2</v>
      </c>
      <c r="H469">
        <v>2</v>
      </c>
      <c r="I469">
        <v>7.0000000000000001E-3</v>
      </c>
      <c r="K469">
        <v>30</v>
      </c>
      <c r="L469" t="s">
        <v>22</v>
      </c>
      <c r="P469" s="6">
        <f t="shared" si="22"/>
        <v>127400</v>
      </c>
      <c r="Q469">
        <f t="shared" si="23"/>
        <v>127400</v>
      </c>
      <c r="R469">
        <v>1.3</v>
      </c>
      <c r="S469" s="3">
        <v>0.2</v>
      </c>
    </row>
    <row r="470" spans="1:19" x14ac:dyDescent="0.25">
      <c r="A470" s="8">
        <v>45868</v>
      </c>
      <c r="B470" t="s">
        <v>10275</v>
      </c>
      <c r="C470">
        <v>161000</v>
      </c>
      <c r="D470" s="6">
        <f t="shared" si="21"/>
        <v>209300.00000000003</v>
      </c>
      <c r="E470" t="s">
        <v>66</v>
      </c>
      <c r="F470" t="s">
        <v>10276</v>
      </c>
      <c r="G470" s="3">
        <v>0.2</v>
      </c>
      <c r="H470">
        <v>2</v>
      </c>
      <c r="I470">
        <v>7.0000000000000001E-3</v>
      </c>
      <c r="K470">
        <v>30</v>
      </c>
      <c r="L470" t="s">
        <v>22</v>
      </c>
      <c r="P470" s="6">
        <f t="shared" si="22"/>
        <v>209300.00000000003</v>
      </c>
      <c r="Q470">
        <f t="shared" si="23"/>
        <v>209300</v>
      </c>
      <c r="R470">
        <v>1.3</v>
      </c>
      <c r="S470" s="3">
        <v>0.2</v>
      </c>
    </row>
    <row r="471" spans="1:19" x14ac:dyDescent="0.25">
      <c r="A471" s="8">
        <v>45868</v>
      </c>
      <c r="B471" t="s">
        <v>10324</v>
      </c>
      <c r="C471">
        <v>31350</v>
      </c>
      <c r="D471" s="6">
        <f t="shared" si="21"/>
        <v>40755</v>
      </c>
      <c r="E471" t="s">
        <v>66</v>
      </c>
      <c r="F471" t="s">
        <v>10325</v>
      </c>
      <c r="G471" s="3">
        <v>0.2</v>
      </c>
      <c r="H471">
        <v>2</v>
      </c>
      <c r="I471">
        <v>0.01</v>
      </c>
      <c r="K471">
        <v>30</v>
      </c>
      <c r="L471" t="s">
        <v>22</v>
      </c>
      <c r="P471" s="6">
        <f t="shared" si="22"/>
        <v>40755</v>
      </c>
      <c r="Q471">
        <f t="shared" si="23"/>
        <v>40755</v>
      </c>
      <c r="R471">
        <v>1.3</v>
      </c>
      <c r="S471" s="3">
        <v>0.2</v>
      </c>
    </row>
    <row r="472" spans="1:19" x14ac:dyDescent="0.25">
      <c r="A472" s="8">
        <v>45868</v>
      </c>
      <c r="B472" t="s">
        <v>10607</v>
      </c>
      <c r="C472">
        <v>65498.28</v>
      </c>
      <c r="D472" s="6">
        <f t="shared" si="21"/>
        <v>85147.763999999996</v>
      </c>
      <c r="E472" t="s">
        <v>72</v>
      </c>
      <c r="F472" t="s">
        <v>10608</v>
      </c>
      <c r="G472" s="3">
        <v>0.2</v>
      </c>
      <c r="H472">
        <v>100</v>
      </c>
      <c r="I472">
        <v>0.27</v>
      </c>
      <c r="K472">
        <v>30</v>
      </c>
      <c r="L472" t="s">
        <v>22</v>
      </c>
      <c r="P472" s="6">
        <f t="shared" si="22"/>
        <v>85147.763999999996</v>
      </c>
      <c r="Q472">
        <f t="shared" si="23"/>
        <v>85147.763999999996</v>
      </c>
      <c r="R472">
        <v>1.3</v>
      </c>
      <c r="S472" s="3">
        <v>0.2</v>
      </c>
    </row>
    <row r="473" spans="1:19" x14ac:dyDescent="0.25">
      <c r="A473" s="8">
        <v>45868</v>
      </c>
      <c r="B473" t="s">
        <v>10751</v>
      </c>
      <c r="C473">
        <v>1803.2</v>
      </c>
      <c r="D473" s="6">
        <f t="shared" si="21"/>
        <v>2344.1600000000003</v>
      </c>
      <c r="E473" t="s">
        <v>63</v>
      </c>
      <c r="F473" t="s">
        <v>10752</v>
      </c>
      <c r="G473" s="3">
        <v>0.2</v>
      </c>
      <c r="H473">
        <v>5</v>
      </c>
      <c r="I473">
        <v>0.02</v>
      </c>
      <c r="K473">
        <v>30</v>
      </c>
      <c r="L473" t="s">
        <v>48</v>
      </c>
      <c r="P473" s="6">
        <f t="shared" si="22"/>
        <v>2344.1600000000003</v>
      </c>
      <c r="Q473">
        <f t="shared" si="23"/>
        <v>2344.1600000000003</v>
      </c>
      <c r="R473">
        <v>1.3</v>
      </c>
      <c r="S473" s="3">
        <v>0.2</v>
      </c>
    </row>
    <row r="474" spans="1:19" x14ac:dyDescent="0.25">
      <c r="A474" s="8">
        <v>45868</v>
      </c>
      <c r="B474" t="s">
        <v>10834</v>
      </c>
      <c r="C474">
        <v>1090.2</v>
      </c>
      <c r="D474" s="6">
        <f t="shared" si="21"/>
        <v>1417.2600000000002</v>
      </c>
      <c r="E474" t="s">
        <v>40</v>
      </c>
      <c r="F474" t="s">
        <v>10835</v>
      </c>
      <c r="G474" s="3">
        <v>0.2</v>
      </c>
      <c r="H474">
        <v>1</v>
      </c>
      <c r="I474">
        <v>4.9500000000000004E-3</v>
      </c>
      <c r="K474">
        <v>30</v>
      </c>
      <c r="L474" t="s">
        <v>48</v>
      </c>
      <c r="P474" s="6">
        <f t="shared" si="22"/>
        <v>1417.2600000000002</v>
      </c>
      <c r="Q474">
        <f t="shared" si="23"/>
        <v>1417.2600000000002</v>
      </c>
      <c r="R474">
        <v>1.3</v>
      </c>
      <c r="S474" s="3">
        <v>0.2</v>
      </c>
    </row>
    <row r="475" spans="1:19" x14ac:dyDescent="0.25">
      <c r="A475" s="8">
        <v>45868</v>
      </c>
      <c r="B475" t="s">
        <v>10836</v>
      </c>
      <c r="C475">
        <v>3574.2</v>
      </c>
      <c r="D475" s="6">
        <f t="shared" si="21"/>
        <v>4646.46</v>
      </c>
      <c r="E475" t="s">
        <v>40</v>
      </c>
      <c r="F475" t="s">
        <v>10837</v>
      </c>
      <c r="G475" s="3">
        <v>0.2</v>
      </c>
      <c r="H475">
        <v>1.2</v>
      </c>
      <c r="I475">
        <v>3.1949999999999999E-2</v>
      </c>
      <c r="K475">
        <v>30</v>
      </c>
      <c r="L475" t="s">
        <v>48</v>
      </c>
      <c r="P475" s="6">
        <f t="shared" si="22"/>
        <v>4646.46</v>
      </c>
      <c r="Q475">
        <f t="shared" si="23"/>
        <v>4646.46</v>
      </c>
      <c r="R475">
        <v>1.3</v>
      </c>
      <c r="S475" s="3">
        <v>0.2</v>
      </c>
    </row>
    <row r="476" spans="1:19" x14ac:dyDescent="0.25">
      <c r="A476" s="8">
        <v>45868</v>
      </c>
      <c r="B476" t="s">
        <v>10971</v>
      </c>
      <c r="C476">
        <v>1815</v>
      </c>
      <c r="D476" s="6">
        <f t="shared" si="21"/>
        <v>2359.5</v>
      </c>
      <c r="E476" t="s">
        <v>113</v>
      </c>
      <c r="F476" t="s">
        <v>10972</v>
      </c>
      <c r="G476" s="3">
        <v>0.2</v>
      </c>
      <c r="H476">
        <v>1</v>
      </c>
      <c r="I476">
        <v>6.0000000000000001E-3</v>
      </c>
      <c r="K476">
        <v>30</v>
      </c>
      <c r="L476" t="s">
        <v>22</v>
      </c>
      <c r="P476" s="6">
        <f t="shared" si="22"/>
        <v>2359.5</v>
      </c>
      <c r="Q476">
        <f t="shared" si="23"/>
        <v>2359.5</v>
      </c>
      <c r="R476">
        <v>1.3</v>
      </c>
      <c r="S476" s="3">
        <v>0.2</v>
      </c>
    </row>
    <row r="477" spans="1:19" x14ac:dyDescent="0.25">
      <c r="A477" s="8">
        <v>45868</v>
      </c>
      <c r="B477" t="s">
        <v>10971</v>
      </c>
      <c r="C477">
        <v>2560</v>
      </c>
      <c r="D477" s="6">
        <f t="shared" si="21"/>
        <v>3328</v>
      </c>
      <c r="E477" t="s">
        <v>63</v>
      </c>
      <c r="F477" t="s">
        <v>10973</v>
      </c>
      <c r="G477" s="3">
        <v>0.2</v>
      </c>
      <c r="H477">
        <v>1</v>
      </c>
      <c r="I477">
        <v>7.0000000000000001E-3</v>
      </c>
      <c r="K477">
        <v>30</v>
      </c>
      <c r="L477" t="s">
        <v>22</v>
      </c>
      <c r="P477" s="6">
        <f t="shared" si="22"/>
        <v>3328</v>
      </c>
      <c r="Q477">
        <f t="shared" si="23"/>
        <v>3328</v>
      </c>
      <c r="R477">
        <v>1.3</v>
      </c>
      <c r="S477" s="3">
        <v>0.2</v>
      </c>
    </row>
    <row r="478" spans="1:19" x14ac:dyDescent="0.25">
      <c r="A478" s="8">
        <v>45868</v>
      </c>
      <c r="B478" t="s">
        <v>11083</v>
      </c>
      <c r="C478">
        <v>1346</v>
      </c>
      <c r="D478" s="6">
        <f t="shared" si="21"/>
        <v>1749.8</v>
      </c>
      <c r="E478" t="s">
        <v>40</v>
      </c>
      <c r="F478" t="s">
        <v>11084</v>
      </c>
      <c r="G478" s="3">
        <v>0.2</v>
      </c>
      <c r="H478">
        <v>5.0999999999999997E-2</v>
      </c>
      <c r="I478">
        <v>8.7000000000000001E-5</v>
      </c>
      <c r="K478">
        <v>30</v>
      </c>
      <c r="L478" t="s">
        <v>48</v>
      </c>
      <c r="P478" s="6">
        <f t="shared" si="22"/>
        <v>1749.8</v>
      </c>
      <c r="Q478">
        <f t="shared" si="23"/>
        <v>1749.8</v>
      </c>
      <c r="R478">
        <v>1.3</v>
      </c>
      <c r="S478" s="3">
        <v>0.2</v>
      </c>
    </row>
    <row r="479" spans="1:19" x14ac:dyDescent="0.25">
      <c r="A479" s="8">
        <v>45868</v>
      </c>
      <c r="B479" t="s">
        <v>3496</v>
      </c>
      <c r="C479">
        <v>9000</v>
      </c>
      <c r="D479" s="6">
        <f t="shared" si="21"/>
        <v>14040</v>
      </c>
      <c r="E479" t="s">
        <v>5896</v>
      </c>
      <c r="G479" s="3">
        <v>0</v>
      </c>
      <c r="H479">
        <v>5</v>
      </c>
      <c r="I479">
        <v>2.1000000000000001E-2</v>
      </c>
      <c r="K479">
        <v>30</v>
      </c>
      <c r="L479" t="s">
        <v>22</v>
      </c>
      <c r="P479" s="6">
        <f t="shared" si="22"/>
        <v>14040</v>
      </c>
      <c r="Q479">
        <f t="shared" si="23"/>
        <v>11700</v>
      </c>
      <c r="R479">
        <v>1.3</v>
      </c>
      <c r="S479" s="3">
        <v>0.2</v>
      </c>
    </row>
    <row r="480" spans="1:19" x14ac:dyDescent="0.25">
      <c r="A480" s="8">
        <v>45868</v>
      </c>
      <c r="B480" t="s">
        <v>6871</v>
      </c>
      <c r="C480">
        <v>55000</v>
      </c>
      <c r="D480" s="6">
        <f t="shared" si="21"/>
        <v>71500</v>
      </c>
      <c r="E480" t="s">
        <v>11425</v>
      </c>
      <c r="G480" s="3">
        <v>0.2</v>
      </c>
      <c r="H480">
        <v>0.5</v>
      </c>
      <c r="I480">
        <v>1.915164E-4</v>
      </c>
      <c r="K480">
        <v>30</v>
      </c>
      <c r="L480" t="s">
        <v>22</v>
      </c>
      <c r="P480" s="6">
        <f t="shared" si="22"/>
        <v>71500</v>
      </c>
      <c r="Q480">
        <f t="shared" si="23"/>
        <v>71500</v>
      </c>
      <c r="R480">
        <v>1.3</v>
      </c>
      <c r="S480" s="3">
        <v>0.2</v>
      </c>
    </row>
    <row r="481" spans="1:19" x14ac:dyDescent="0.25">
      <c r="A481" s="8">
        <v>45867</v>
      </c>
      <c r="B481" t="s">
        <v>27</v>
      </c>
      <c r="C481">
        <v>52533</v>
      </c>
      <c r="D481" s="6">
        <f t="shared" si="21"/>
        <v>68292.899999999994</v>
      </c>
      <c r="E481" t="s">
        <v>20</v>
      </c>
      <c r="F481" t="s">
        <v>28</v>
      </c>
      <c r="G481" s="3">
        <v>0.2</v>
      </c>
      <c r="H481">
        <v>10</v>
      </c>
      <c r="I481">
        <v>0.02</v>
      </c>
      <c r="L481" t="s">
        <v>22</v>
      </c>
      <c r="P481" s="6">
        <f t="shared" si="22"/>
        <v>68292.899999999994</v>
      </c>
      <c r="Q481">
        <f t="shared" si="23"/>
        <v>68292.900000000009</v>
      </c>
      <c r="R481">
        <v>1.3</v>
      </c>
      <c r="S481" s="3">
        <v>0.2</v>
      </c>
    </row>
    <row r="482" spans="1:19" x14ac:dyDescent="0.25">
      <c r="A482" s="8">
        <v>45867</v>
      </c>
      <c r="B482" t="s">
        <v>29</v>
      </c>
      <c r="C482">
        <v>108576</v>
      </c>
      <c r="D482" s="6">
        <f t="shared" si="21"/>
        <v>141148.79999999999</v>
      </c>
      <c r="E482" t="s">
        <v>20</v>
      </c>
      <c r="F482">
        <v>37169</v>
      </c>
      <c r="G482" s="3">
        <v>0.2</v>
      </c>
      <c r="H482">
        <v>3</v>
      </c>
      <c r="I482">
        <v>0.01</v>
      </c>
      <c r="L482" t="s">
        <v>22</v>
      </c>
      <c r="P482" s="6">
        <f t="shared" si="22"/>
        <v>141148.79999999999</v>
      </c>
      <c r="Q482">
        <f t="shared" si="23"/>
        <v>141148.80000000002</v>
      </c>
      <c r="R482">
        <v>1.3</v>
      </c>
      <c r="S482" s="3">
        <v>0.2</v>
      </c>
    </row>
    <row r="483" spans="1:19" x14ac:dyDescent="0.25">
      <c r="A483" s="8">
        <v>45867</v>
      </c>
      <c r="B483" t="s">
        <v>339</v>
      </c>
      <c r="C483">
        <v>140</v>
      </c>
      <c r="D483" s="6">
        <f t="shared" si="21"/>
        <v>182.00000000000003</v>
      </c>
      <c r="E483" t="s">
        <v>40</v>
      </c>
      <c r="F483" t="s">
        <v>340</v>
      </c>
      <c r="G483" s="3">
        <v>0.2</v>
      </c>
      <c r="H483">
        <v>0.1</v>
      </c>
      <c r="I483">
        <v>1E-3</v>
      </c>
      <c r="K483">
        <v>30</v>
      </c>
      <c r="L483" t="s">
        <v>22</v>
      </c>
      <c r="P483" s="6">
        <f t="shared" si="22"/>
        <v>182.00000000000003</v>
      </c>
      <c r="Q483">
        <f t="shared" si="23"/>
        <v>182</v>
      </c>
      <c r="R483">
        <v>1.3</v>
      </c>
      <c r="S483" s="3">
        <v>0.2</v>
      </c>
    </row>
    <row r="484" spans="1:19" x14ac:dyDescent="0.25">
      <c r="A484" s="8">
        <v>45867</v>
      </c>
      <c r="B484" t="s">
        <v>539</v>
      </c>
      <c r="C484">
        <v>1352</v>
      </c>
      <c r="D484" s="6">
        <f t="shared" si="21"/>
        <v>1757.6000000000001</v>
      </c>
      <c r="E484" t="s">
        <v>50</v>
      </c>
      <c r="F484" t="s">
        <v>540</v>
      </c>
      <c r="G484" s="3">
        <v>0.2</v>
      </c>
      <c r="H484">
        <v>0.15</v>
      </c>
      <c r="I484">
        <v>8.0000000000000004E-4</v>
      </c>
      <c r="K484">
        <v>30</v>
      </c>
      <c r="L484" t="s">
        <v>22</v>
      </c>
      <c r="P484" s="6">
        <f t="shared" si="22"/>
        <v>1757.6000000000001</v>
      </c>
      <c r="Q484">
        <f t="shared" si="23"/>
        <v>1757.6000000000001</v>
      </c>
      <c r="R484">
        <v>1.3</v>
      </c>
      <c r="S484" s="3">
        <v>0.2</v>
      </c>
    </row>
    <row r="485" spans="1:19" x14ac:dyDescent="0.25">
      <c r="A485" s="8">
        <v>45867</v>
      </c>
      <c r="B485" t="s">
        <v>1018</v>
      </c>
      <c r="C485">
        <v>35000</v>
      </c>
      <c r="D485" s="6">
        <f t="shared" si="21"/>
        <v>45500.000000000007</v>
      </c>
      <c r="E485" t="s">
        <v>1007</v>
      </c>
      <c r="F485" t="s">
        <v>1019</v>
      </c>
      <c r="G485" s="3">
        <v>0.2</v>
      </c>
      <c r="H485">
        <v>0.82</v>
      </c>
      <c r="I485">
        <v>2.9919999999999999E-3</v>
      </c>
      <c r="K485">
        <v>30</v>
      </c>
      <c r="L485" t="s">
        <v>22</v>
      </c>
      <c r="P485" s="6">
        <f t="shared" si="22"/>
        <v>45500.000000000007</v>
      </c>
      <c r="Q485">
        <f t="shared" si="23"/>
        <v>45500</v>
      </c>
      <c r="R485">
        <v>1.3</v>
      </c>
      <c r="S485" s="3">
        <v>0.2</v>
      </c>
    </row>
    <row r="486" spans="1:19" x14ac:dyDescent="0.25">
      <c r="A486" s="8">
        <v>45867</v>
      </c>
      <c r="B486" t="s">
        <v>1542</v>
      </c>
      <c r="C486">
        <v>426</v>
      </c>
      <c r="D486" s="6">
        <f t="shared" si="21"/>
        <v>553.79999999999995</v>
      </c>
      <c r="E486" t="s">
        <v>40</v>
      </c>
      <c r="F486" t="s">
        <v>1543</v>
      </c>
      <c r="G486" s="3">
        <v>0.2</v>
      </c>
      <c r="H486">
        <v>0.2</v>
      </c>
      <c r="I486">
        <v>1E-3</v>
      </c>
      <c r="K486">
        <v>30</v>
      </c>
      <c r="L486" t="s">
        <v>22</v>
      </c>
      <c r="P486" s="6">
        <f t="shared" si="22"/>
        <v>553.79999999999995</v>
      </c>
      <c r="Q486">
        <f t="shared" si="23"/>
        <v>553.80000000000007</v>
      </c>
      <c r="R486">
        <v>1.3</v>
      </c>
      <c r="S486" s="3">
        <v>0.2</v>
      </c>
    </row>
    <row r="487" spans="1:19" x14ac:dyDescent="0.25">
      <c r="A487" s="8">
        <v>45867</v>
      </c>
      <c r="B487" t="s">
        <v>2168</v>
      </c>
      <c r="C487">
        <v>240790</v>
      </c>
      <c r="D487" s="6">
        <f t="shared" si="21"/>
        <v>313027</v>
      </c>
      <c r="E487" t="s">
        <v>58</v>
      </c>
      <c r="F487" t="s">
        <v>2169</v>
      </c>
      <c r="G487" s="3">
        <v>0.2</v>
      </c>
      <c r="H487">
        <v>100</v>
      </c>
      <c r="I487">
        <v>1</v>
      </c>
      <c r="L487" t="s">
        <v>22</v>
      </c>
      <c r="P487" s="6">
        <f t="shared" si="22"/>
        <v>313027</v>
      </c>
      <c r="Q487">
        <f t="shared" si="23"/>
        <v>313027</v>
      </c>
      <c r="R487">
        <v>1.3</v>
      </c>
      <c r="S487" s="3">
        <v>0.2</v>
      </c>
    </row>
    <row r="488" spans="1:19" x14ac:dyDescent="0.25">
      <c r="A488" s="8">
        <v>45867</v>
      </c>
      <c r="B488" t="s">
        <v>3026</v>
      </c>
      <c r="C488">
        <v>141600</v>
      </c>
      <c r="D488" s="6">
        <f t="shared" si="21"/>
        <v>220896</v>
      </c>
      <c r="E488" t="s">
        <v>1164</v>
      </c>
      <c r="F488" t="s">
        <v>3027</v>
      </c>
      <c r="G488" s="3">
        <v>0</v>
      </c>
      <c r="H488">
        <v>50</v>
      </c>
      <c r="I488">
        <v>0.252</v>
      </c>
      <c r="L488" t="s">
        <v>22</v>
      </c>
      <c r="P488" s="6">
        <f t="shared" si="22"/>
        <v>220896</v>
      </c>
      <c r="Q488">
        <f t="shared" si="23"/>
        <v>184080</v>
      </c>
      <c r="R488">
        <v>1.3</v>
      </c>
      <c r="S488" s="3">
        <v>0.2</v>
      </c>
    </row>
    <row r="489" spans="1:19" x14ac:dyDescent="0.25">
      <c r="A489" s="8">
        <v>45867</v>
      </c>
      <c r="B489" t="s">
        <v>3053</v>
      </c>
      <c r="C489">
        <v>1430</v>
      </c>
      <c r="D489" s="6">
        <f t="shared" si="21"/>
        <v>1859</v>
      </c>
      <c r="E489" t="s">
        <v>113</v>
      </c>
      <c r="F489" t="s">
        <v>3054</v>
      </c>
      <c r="G489" s="3">
        <v>0.2</v>
      </c>
      <c r="H489">
        <v>0.3</v>
      </c>
      <c r="I489">
        <v>4.0000000000000001E-3</v>
      </c>
      <c r="K489">
        <v>30</v>
      </c>
      <c r="L489" t="s">
        <v>22</v>
      </c>
      <c r="P489" s="6">
        <f t="shared" si="22"/>
        <v>1859</v>
      </c>
      <c r="Q489">
        <f t="shared" si="23"/>
        <v>1859</v>
      </c>
      <c r="R489">
        <v>1.3</v>
      </c>
      <c r="S489" s="3">
        <v>0.2</v>
      </c>
    </row>
    <row r="490" spans="1:19" x14ac:dyDescent="0.25">
      <c r="A490" s="8">
        <v>45867</v>
      </c>
      <c r="B490" t="s">
        <v>3324</v>
      </c>
      <c r="C490">
        <v>2216</v>
      </c>
      <c r="D490" s="6">
        <f t="shared" si="21"/>
        <v>2880.8</v>
      </c>
      <c r="E490" t="s">
        <v>63</v>
      </c>
      <c r="F490" t="s">
        <v>3325</v>
      </c>
      <c r="G490" s="3">
        <v>0.2</v>
      </c>
      <c r="H490">
        <v>1</v>
      </c>
      <c r="I490">
        <v>8.0000000000000002E-3</v>
      </c>
      <c r="K490">
        <v>30</v>
      </c>
      <c r="L490" t="s">
        <v>22</v>
      </c>
      <c r="P490" s="6">
        <f t="shared" si="22"/>
        <v>2880.8</v>
      </c>
      <c r="Q490">
        <f t="shared" si="23"/>
        <v>2880.8</v>
      </c>
      <c r="R490">
        <v>1.3</v>
      </c>
      <c r="S490" s="3">
        <v>0.2</v>
      </c>
    </row>
    <row r="491" spans="1:19" x14ac:dyDescent="0.25">
      <c r="A491" s="8">
        <v>45867</v>
      </c>
      <c r="B491" t="s">
        <v>3443</v>
      </c>
      <c r="C491">
        <v>2052</v>
      </c>
      <c r="D491" s="6">
        <f t="shared" si="21"/>
        <v>2667.6</v>
      </c>
      <c r="E491" t="s">
        <v>85</v>
      </c>
      <c r="F491" t="s">
        <v>3444</v>
      </c>
      <c r="G491" s="3">
        <v>0.2</v>
      </c>
      <c r="H491">
        <v>0.2</v>
      </c>
      <c r="I491">
        <v>1E-3</v>
      </c>
      <c r="K491">
        <v>30</v>
      </c>
      <c r="L491" t="s">
        <v>22</v>
      </c>
      <c r="P491" s="6">
        <f t="shared" si="22"/>
        <v>2667.6</v>
      </c>
      <c r="Q491">
        <f t="shared" si="23"/>
        <v>2667.6</v>
      </c>
      <c r="R491">
        <v>1.3</v>
      </c>
      <c r="S491" s="3">
        <v>0.2</v>
      </c>
    </row>
    <row r="492" spans="1:19" x14ac:dyDescent="0.25">
      <c r="A492" s="8">
        <v>45867</v>
      </c>
      <c r="B492" t="s">
        <v>3572</v>
      </c>
      <c r="C492">
        <v>37209.75</v>
      </c>
      <c r="D492" s="6">
        <f t="shared" si="21"/>
        <v>48372.674999999996</v>
      </c>
      <c r="E492" t="s">
        <v>20</v>
      </c>
      <c r="F492">
        <v>64117</v>
      </c>
      <c r="G492" s="3">
        <v>0.2</v>
      </c>
      <c r="H492">
        <v>5</v>
      </c>
      <c r="I492">
        <v>0.02</v>
      </c>
      <c r="L492" t="s">
        <v>22</v>
      </c>
      <c r="P492" s="6">
        <f t="shared" si="22"/>
        <v>48372.674999999996</v>
      </c>
      <c r="Q492">
        <f t="shared" si="23"/>
        <v>48372.675000000003</v>
      </c>
      <c r="R492">
        <v>1.3</v>
      </c>
      <c r="S492" s="3">
        <v>0.2</v>
      </c>
    </row>
    <row r="493" spans="1:19" x14ac:dyDescent="0.25">
      <c r="A493" s="8">
        <v>45867</v>
      </c>
      <c r="B493" t="s">
        <v>3774</v>
      </c>
      <c r="C493">
        <v>16565</v>
      </c>
      <c r="D493" s="6">
        <f t="shared" si="21"/>
        <v>21534.5</v>
      </c>
      <c r="E493" t="s">
        <v>34</v>
      </c>
      <c r="F493" t="s">
        <v>3775</v>
      </c>
      <c r="G493" s="3">
        <v>0.2</v>
      </c>
      <c r="H493">
        <v>1.5</v>
      </c>
      <c r="I493">
        <v>3.0274400000000002E-3</v>
      </c>
      <c r="K493">
        <v>10</v>
      </c>
      <c r="L493" t="s">
        <v>22</v>
      </c>
      <c r="P493" s="6">
        <f t="shared" si="22"/>
        <v>21534.5</v>
      </c>
      <c r="Q493">
        <f t="shared" si="23"/>
        <v>21534.5</v>
      </c>
      <c r="R493">
        <v>1.3</v>
      </c>
      <c r="S493" s="3">
        <v>0.2</v>
      </c>
    </row>
    <row r="494" spans="1:19" x14ac:dyDescent="0.25">
      <c r="A494" s="8">
        <v>45867</v>
      </c>
      <c r="B494" t="s">
        <v>3963</v>
      </c>
      <c r="C494">
        <v>1896</v>
      </c>
      <c r="D494" s="6">
        <f t="shared" si="21"/>
        <v>2464.7999999999997</v>
      </c>
      <c r="E494" t="s">
        <v>63</v>
      </c>
      <c r="F494" t="s">
        <v>3964</v>
      </c>
      <c r="G494" s="3">
        <v>0.2</v>
      </c>
      <c r="H494">
        <v>0.25</v>
      </c>
      <c r="I494">
        <v>2E-3</v>
      </c>
      <c r="K494">
        <v>30</v>
      </c>
      <c r="L494" t="s">
        <v>22</v>
      </c>
      <c r="P494" s="6">
        <f t="shared" si="22"/>
        <v>2464.7999999999997</v>
      </c>
      <c r="Q494">
        <f t="shared" si="23"/>
        <v>2464.8000000000002</v>
      </c>
      <c r="R494">
        <v>1.3</v>
      </c>
      <c r="S494" s="3">
        <v>0.2</v>
      </c>
    </row>
    <row r="495" spans="1:19" x14ac:dyDescent="0.25">
      <c r="A495" s="8">
        <v>45867</v>
      </c>
      <c r="B495" t="s">
        <v>4164</v>
      </c>
      <c r="C495">
        <v>1000</v>
      </c>
      <c r="D495" s="6">
        <f t="shared" si="21"/>
        <v>1560</v>
      </c>
      <c r="E495" t="s">
        <v>77</v>
      </c>
      <c r="F495" t="s">
        <v>4165</v>
      </c>
      <c r="G495" s="3">
        <v>0</v>
      </c>
      <c r="L495" t="s">
        <v>22</v>
      </c>
      <c r="P495" s="6">
        <f t="shared" si="22"/>
        <v>1560</v>
      </c>
      <c r="Q495">
        <f t="shared" si="23"/>
        <v>1300</v>
      </c>
      <c r="R495">
        <v>1.3</v>
      </c>
      <c r="S495" s="3">
        <v>0.2</v>
      </c>
    </row>
    <row r="496" spans="1:19" x14ac:dyDescent="0.25">
      <c r="A496" s="8">
        <v>45867</v>
      </c>
      <c r="B496" t="s">
        <v>4310</v>
      </c>
      <c r="C496">
        <v>4050</v>
      </c>
      <c r="D496" s="6">
        <f t="shared" si="21"/>
        <v>5265</v>
      </c>
      <c r="E496" t="s">
        <v>63</v>
      </c>
      <c r="F496" t="s">
        <v>4311</v>
      </c>
      <c r="G496" s="3">
        <v>0.2</v>
      </c>
      <c r="L496" t="s">
        <v>22</v>
      </c>
      <c r="P496" s="6">
        <f t="shared" si="22"/>
        <v>5265</v>
      </c>
      <c r="Q496">
        <f t="shared" si="23"/>
        <v>5265</v>
      </c>
      <c r="R496">
        <v>1.3</v>
      </c>
      <c r="S496" s="3">
        <v>0.2</v>
      </c>
    </row>
    <row r="497" spans="1:19" x14ac:dyDescent="0.25">
      <c r="A497" s="8">
        <v>45867</v>
      </c>
      <c r="B497" t="s">
        <v>4421</v>
      </c>
      <c r="C497">
        <v>9312</v>
      </c>
      <c r="D497" s="6">
        <f t="shared" si="21"/>
        <v>12105.6</v>
      </c>
      <c r="E497" t="s">
        <v>63</v>
      </c>
      <c r="F497" t="s">
        <v>4423</v>
      </c>
      <c r="G497" s="3">
        <v>0.2</v>
      </c>
      <c r="H497">
        <v>1.1299999999999999</v>
      </c>
      <c r="I497">
        <v>1.2716E-2</v>
      </c>
      <c r="K497">
        <v>30</v>
      </c>
      <c r="L497" t="s">
        <v>22</v>
      </c>
      <c r="P497" s="6">
        <f t="shared" si="22"/>
        <v>12105.6</v>
      </c>
      <c r="Q497">
        <f t="shared" si="23"/>
        <v>12105.6</v>
      </c>
      <c r="R497">
        <v>1.3</v>
      </c>
      <c r="S497" s="3">
        <v>0.2</v>
      </c>
    </row>
    <row r="498" spans="1:19" x14ac:dyDescent="0.25">
      <c r="A498" s="8">
        <v>45867</v>
      </c>
      <c r="B498" t="s">
        <v>4511</v>
      </c>
      <c r="C498">
        <v>920600</v>
      </c>
      <c r="D498" s="6">
        <f t="shared" si="21"/>
        <v>1196780</v>
      </c>
      <c r="E498" t="s">
        <v>4512</v>
      </c>
      <c r="F498" t="s">
        <v>4513</v>
      </c>
      <c r="G498" s="3">
        <v>0.2</v>
      </c>
      <c r="H498">
        <v>130</v>
      </c>
      <c r="I498">
        <v>0.7</v>
      </c>
      <c r="L498" t="s">
        <v>22</v>
      </c>
      <c r="P498" s="6">
        <f t="shared" si="22"/>
        <v>1196780</v>
      </c>
      <c r="Q498">
        <f t="shared" si="23"/>
        <v>1196780</v>
      </c>
      <c r="R498">
        <v>1.3</v>
      </c>
      <c r="S498" s="3">
        <v>0.2</v>
      </c>
    </row>
    <row r="499" spans="1:19" x14ac:dyDescent="0.25">
      <c r="A499" s="8">
        <v>45867</v>
      </c>
      <c r="B499" t="s">
        <v>4523</v>
      </c>
      <c r="C499">
        <v>3750</v>
      </c>
      <c r="D499" s="6">
        <f t="shared" si="21"/>
        <v>4875</v>
      </c>
      <c r="E499" t="s">
        <v>50</v>
      </c>
      <c r="F499" t="s">
        <v>4524</v>
      </c>
      <c r="G499" s="3">
        <v>0.2</v>
      </c>
      <c r="H499">
        <v>0.5</v>
      </c>
      <c r="I499">
        <v>1E-3</v>
      </c>
      <c r="L499" t="s">
        <v>22</v>
      </c>
      <c r="P499" s="6">
        <f t="shared" si="22"/>
        <v>4875</v>
      </c>
      <c r="Q499">
        <f t="shared" si="23"/>
        <v>4875</v>
      </c>
      <c r="R499">
        <v>1.3</v>
      </c>
      <c r="S499" s="3">
        <v>0.2</v>
      </c>
    </row>
    <row r="500" spans="1:19" x14ac:dyDescent="0.25">
      <c r="A500" s="8">
        <v>45867</v>
      </c>
      <c r="B500" t="s">
        <v>4527</v>
      </c>
      <c r="C500">
        <v>5320</v>
      </c>
      <c r="D500" s="6">
        <f t="shared" si="21"/>
        <v>6916.0000000000009</v>
      </c>
      <c r="E500" t="s">
        <v>50</v>
      </c>
      <c r="F500" t="s">
        <v>4528</v>
      </c>
      <c r="G500" s="3">
        <v>0.2</v>
      </c>
      <c r="H500">
        <v>0.5</v>
      </c>
      <c r="I500">
        <v>1E-3</v>
      </c>
      <c r="L500" t="s">
        <v>22</v>
      </c>
      <c r="P500" s="6">
        <f t="shared" si="22"/>
        <v>6916.0000000000009</v>
      </c>
      <c r="Q500">
        <f t="shared" si="23"/>
        <v>6916</v>
      </c>
      <c r="R500">
        <v>1.3</v>
      </c>
      <c r="S500" s="3">
        <v>0.2</v>
      </c>
    </row>
    <row r="501" spans="1:19" x14ac:dyDescent="0.25">
      <c r="A501" s="8">
        <v>45867</v>
      </c>
      <c r="B501" t="s">
        <v>4543</v>
      </c>
      <c r="C501">
        <v>4890</v>
      </c>
      <c r="D501" s="6">
        <f t="shared" si="21"/>
        <v>6357</v>
      </c>
      <c r="E501" t="s">
        <v>50</v>
      </c>
      <c r="F501" t="s">
        <v>4544</v>
      </c>
      <c r="G501" s="3">
        <v>0.2</v>
      </c>
      <c r="H501">
        <v>0.5</v>
      </c>
      <c r="I501">
        <v>1E-3</v>
      </c>
      <c r="L501" t="s">
        <v>22</v>
      </c>
      <c r="P501" s="6">
        <f t="shared" si="22"/>
        <v>6357</v>
      </c>
      <c r="Q501">
        <f t="shared" si="23"/>
        <v>6357</v>
      </c>
      <c r="R501">
        <v>1.3</v>
      </c>
      <c r="S501" s="3">
        <v>0.2</v>
      </c>
    </row>
    <row r="502" spans="1:19" x14ac:dyDescent="0.25">
      <c r="A502" s="8">
        <v>45867</v>
      </c>
      <c r="B502" t="s">
        <v>4547</v>
      </c>
      <c r="C502">
        <v>5130</v>
      </c>
      <c r="D502" s="6">
        <f t="shared" si="21"/>
        <v>6669</v>
      </c>
      <c r="E502" t="s">
        <v>50</v>
      </c>
      <c r="F502" t="s">
        <v>4548</v>
      </c>
      <c r="G502" s="3">
        <v>0.2</v>
      </c>
      <c r="H502">
        <v>0.5</v>
      </c>
      <c r="I502">
        <v>1E-3</v>
      </c>
      <c r="L502" t="s">
        <v>22</v>
      </c>
      <c r="P502" s="6">
        <f t="shared" si="22"/>
        <v>6669</v>
      </c>
      <c r="Q502">
        <f t="shared" si="23"/>
        <v>6669</v>
      </c>
      <c r="R502">
        <v>1.3</v>
      </c>
      <c r="S502" s="3">
        <v>0.2</v>
      </c>
    </row>
    <row r="503" spans="1:19" x14ac:dyDescent="0.25">
      <c r="A503" s="8">
        <v>45867</v>
      </c>
      <c r="B503" t="s">
        <v>4549</v>
      </c>
      <c r="C503">
        <v>4450</v>
      </c>
      <c r="D503" s="6">
        <f t="shared" si="21"/>
        <v>5785.0000000000009</v>
      </c>
      <c r="E503" t="s">
        <v>50</v>
      </c>
      <c r="F503" t="s">
        <v>4550</v>
      </c>
      <c r="G503" s="3">
        <v>0.2</v>
      </c>
      <c r="H503">
        <v>0.65</v>
      </c>
      <c r="I503">
        <v>6.4479999999999997E-3</v>
      </c>
      <c r="L503" t="s">
        <v>22</v>
      </c>
      <c r="P503" s="6">
        <f t="shared" si="22"/>
        <v>5785.0000000000009</v>
      </c>
      <c r="Q503">
        <f t="shared" si="23"/>
        <v>5785</v>
      </c>
      <c r="R503">
        <v>1.3</v>
      </c>
      <c r="S503" s="3">
        <v>0.2</v>
      </c>
    </row>
    <row r="504" spans="1:19" x14ac:dyDescent="0.25">
      <c r="A504" s="8">
        <v>45867</v>
      </c>
      <c r="B504" t="s">
        <v>4551</v>
      </c>
      <c r="C504">
        <v>1470</v>
      </c>
      <c r="D504" s="6">
        <f t="shared" si="21"/>
        <v>1911</v>
      </c>
      <c r="E504" t="s">
        <v>50</v>
      </c>
      <c r="F504" t="s">
        <v>4552</v>
      </c>
      <c r="G504" s="3">
        <v>0.2</v>
      </c>
      <c r="H504">
        <v>0.32</v>
      </c>
      <c r="I504">
        <v>6.9614999999999998E-3</v>
      </c>
      <c r="L504" t="s">
        <v>22</v>
      </c>
      <c r="P504" s="6">
        <f t="shared" si="22"/>
        <v>1911</v>
      </c>
      <c r="Q504">
        <f t="shared" si="23"/>
        <v>1911</v>
      </c>
      <c r="R504">
        <v>1.3</v>
      </c>
      <c r="S504" s="3">
        <v>0.2</v>
      </c>
    </row>
    <row r="505" spans="1:19" x14ac:dyDescent="0.25">
      <c r="A505" s="8">
        <v>45867</v>
      </c>
      <c r="B505" t="s">
        <v>4559</v>
      </c>
      <c r="C505">
        <v>4260</v>
      </c>
      <c r="D505" s="6">
        <f t="shared" si="21"/>
        <v>5538</v>
      </c>
      <c r="E505" t="s">
        <v>50</v>
      </c>
      <c r="F505" t="s">
        <v>4560</v>
      </c>
      <c r="G505" s="3">
        <v>0.2</v>
      </c>
      <c r="H505">
        <v>0.59</v>
      </c>
      <c r="I505">
        <v>7.7999999999999996E-3</v>
      </c>
      <c r="L505" t="s">
        <v>22</v>
      </c>
      <c r="P505" s="6">
        <f t="shared" si="22"/>
        <v>5538</v>
      </c>
      <c r="Q505">
        <f t="shared" si="23"/>
        <v>5538</v>
      </c>
      <c r="R505">
        <v>1.3</v>
      </c>
      <c r="S505" s="3">
        <v>0.2</v>
      </c>
    </row>
    <row r="506" spans="1:19" x14ac:dyDescent="0.25">
      <c r="A506" s="8">
        <v>45867</v>
      </c>
      <c r="B506" t="s">
        <v>4565</v>
      </c>
      <c r="C506">
        <v>5460</v>
      </c>
      <c r="D506" s="6">
        <f t="shared" si="21"/>
        <v>7098</v>
      </c>
      <c r="E506" t="s">
        <v>50</v>
      </c>
      <c r="F506" t="s">
        <v>4566</v>
      </c>
      <c r="G506" s="3">
        <v>0.2</v>
      </c>
      <c r="H506">
        <v>0.5</v>
      </c>
      <c r="I506">
        <v>1E-3</v>
      </c>
      <c r="L506" t="s">
        <v>22</v>
      </c>
      <c r="P506" s="6">
        <f t="shared" si="22"/>
        <v>7098</v>
      </c>
      <c r="Q506">
        <f t="shared" si="23"/>
        <v>7098</v>
      </c>
      <c r="R506">
        <v>1.3</v>
      </c>
      <c r="S506" s="3">
        <v>0.2</v>
      </c>
    </row>
    <row r="507" spans="1:19" x14ac:dyDescent="0.25">
      <c r="A507" s="8">
        <v>45867</v>
      </c>
      <c r="B507" t="s">
        <v>4567</v>
      </c>
      <c r="C507">
        <v>3060</v>
      </c>
      <c r="D507" s="6">
        <f t="shared" si="21"/>
        <v>3978</v>
      </c>
      <c r="E507" t="s">
        <v>50</v>
      </c>
      <c r="F507" t="s">
        <v>4568</v>
      </c>
      <c r="G507" s="3">
        <v>0.2</v>
      </c>
      <c r="H507">
        <v>0.18</v>
      </c>
      <c r="I507">
        <v>2.47E-3</v>
      </c>
      <c r="L507" t="s">
        <v>22</v>
      </c>
      <c r="P507" s="6">
        <f t="shared" si="22"/>
        <v>3978</v>
      </c>
      <c r="Q507">
        <f t="shared" si="23"/>
        <v>3978</v>
      </c>
      <c r="R507">
        <v>1.3</v>
      </c>
      <c r="S507" s="3">
        <v>0.2</v>
      </c>
    </row>
    <row r="508" spans="1:19" x14ac:dyDescent="0.25">
      <c r="A508" s="8">
        <v>45867</v>
      </c>
      <c r="B508" t="s">
        <v>4569</v>
      </c>
      <c r="C508">
        <v>10120</v>
      </c>
      <c r="D508" s="6">
        <f t="shared" si="21"/>
        <v>13156</v>
      </c>
      <c r="E508" t="s">
        <v>50</v>
      </c>
      <c r="F508" t="s">
        <v>4570</v>
      </c>
      <c r="G508" s="3">
        <v>0.2</v>
      </c>
      <c r="H508">
        <v>0.5</v>
      </c>
      <c r="I508">
        <v>1E-3</v>
      </c>
      <c r="L508" t="s">
        <v>22</v>
      </c>
      <c r="P508" s="6">
        <f t="shared" si="22"/>
        <v>13156</v>
      </c>
      <c r="Q508">
        <f t="shared" si="23"/>
        <v>13156</v>
      </c>
      <c r="R508">
        <v>1.3</v>
      </c>
      <c r="S508" s="3">
        <v>0.2</v>
      </c>
    </row>
    <row r="509" spans="1:19" x14ac:dyDescent="0.25">
      <c r="A509" s="8">
        <v>45867</v>
      </c>
      <c r="B509" t="s">
        <v>4867</v>
      </c>
      <c r="C509">
        <v>590</v>
      </c>
      <c r="D509" s="6">
        <f t="shared" si="21"/>
        <v>767.00000000000011</v>
      </c>
      <c r="E509" t="s">
        <v>50</v>
      </c>
      <c r="F509" t="s">
        <v>4868</v>
      </c>
      <c r="G509" s="3">
        <v>0.2</v>
      </c>
      <c r="H509">
        <v>0.4</v>
      </c>
      <c r="I509">
        <v>1E-3</v>
      </c>
      <c r="L509" t="s">
        <v>22</v>
      </c>
      <c r="P509" s="6">
        <f t="shared" si="22"/>
        <v>767.00000000000011</v>
      </c>
      <c r="Q509">
        <f t="shared" si="23"/>
        <v>767</v>
      </c>
      <c r="R509">
        <v>1.3</v>
      </c>
      <c r="S509" s="3">
        <v>0.2</v>
      </c>
    </row>
    <row r="510" spans="1:19" x14ac:dyDescent="0.25">
      <c r="A510" s="8">
        <v>45867</v>
      </c>
      <c r="B510" t="s">
        <v>4960</v>
      </c>
      <c r="C510">
        <v>950</v>
      </c>
      <c r="D510" s="6">
        <f t="shared" si="21"/>
        <v>1235</v>
      </c>
      <c r="E510" t="s">
        <v>50</v>
      </c>
      <c r="F510" t="s">
        <v>4961</v>
      </c>
      <c r="G510" s="3">
        <v>0.2</v>
      </c>
      <c r="H510">
        <v>0.4</v>
      </c>
      <c r="I510">
        <v>1E-3</v>
      </c>
      <c r="L510" t="s">
        <v>22</v>
      </c>
      <c r="P510" s="6">
        <f t="shared" si="22"/>
        <v>1235</v>
      </c>
      <c r="Q510">
        <f t="shared" si="23"/>
        <v>1235</v>
      </c>
      <c r="R510">
        <v>1.3</v>
      </c>
      <c r="S510" s="3">
        <v>0.2</v>
      </c>
    </row>
    <row r="511" spans="1:19" x14ac:dyDescent="0.25">
      <c r="A511" s="8">
        <v>45867</v>
      </c>
      <c r="B511" t="s">
        <v>5328</v>
      </c>
      <c r="C511">
        <v>17032</v>
      </c>
      <c r="D511" s="6">
        <f t="shared" si="21"/>
        <v>22141.600000000002</v>
      </c>
      <c r="E511" t="s">
        <v>63</v>
      </c>
      <c r="F511" t="s">
        <v>5329</v>
      </c>
      <c r="G511" s="3">
        <v>0.2</v>
      </c>
      <c r="H511">
        <v>1</v>
      </c>
      <c r="I511">
        <v>8.9999999999999993E-3</v>
      </c>
      <c r="K511">
        <v>30</v>
      </c>
      <c r="L511" t="s">
        <v>22</v>
      </c>
      <c r="P511" s="6">
        <f t="shared" si="22"/>
        <v>22141.600000000002</v>
      </c>
      <c r="Q511">
        <f t="shared" si="23"/>
        <v>22141.600000000002</v>
      </c>
      <c r="R511">
        <v>1.3</v>
      </c>
      <c r="S511" s="3">
        <v>0.2</v>
      </c>
    </row>
    <row r="512" spans="1:19" x14ac:dyDescent="0.25">
      <c r="A512" s="8">
        <v>45867</v>
      </c>
      <c r="B512" t="s">
        <v>5800</v>
      </c>
      <c r="C512">
        <v>7026</v>
      </c>
      <c r="D512" s="6">
        <f t="shared" si="21"/>
        <v>9133.7999999999993</v>
      </c>
      <c r="E512" t="s">
        <v>85</v>
      </c>
      <c r="F512" t="s">
        <v>5802</v>
      </c>
      <c r="G512" s="3">
        <v>0.2</v>
      </c>
      <c r="H512">
        <v>2</v>
      </c>
      <c r="I512">
        <v>0.01</v>
      </c>
      <c r="K512">
        <v>30</v>
      </c>
      <c r="L512" t="s">
        <v>22</v>
      </c>
      <c r="P512" s="6">
        <f t="shared" si="22"/>
        <v>9133.7999999999993</v>
      </c>
      <c r="Q512">
        <f t="shared" si="23"/>
        <v>9133.8000000000011</v>
      </c>
      <c r="R512">
        <v>1.3</v>
      </c>
      <c r="S512" s="3">
        <v>0.2</v>
      </c>
    </row>
    <row r="513" spans="1:19" x14ac:dyDescent="0.25">
      <c r="A513" s="8">
        <v>45867</v>
      </c>
      <c r="B513" t="s">
        <v>5803</v>
      </c>
      <c r="C513">
        <v>5000</v>
      </c>
      <c r="D513" s="6">
        <f t="shared" si="21"/>
        <v>6500</v>
      </c>
      <c r="E513" t="s">
        <v>735</v>
      </c>
      <c r="F513" t="s">
        <v>5805</v>
      </c>
      <c r="G513" s="3">
        <v>0.2</v>
      </c>
      <c r="H513">
        <v>1.2</v>
      </c>
      <c r="I513">
        <v>1.6E-2</v>
      </c>
      <c r="K513">
        <v>30</v>
      </c>
      <c r="L513" t="s">
        <v>22</v>
      </c>
      <c r="P513" s="6">
        <f t="shared" si="22"/>
        <v>6500</v>
      </c>
      <c r="Q513">
        <f t="shared" si="23"/>
        <v>6500</v>
      </c>
      <c r="R513">
        <v>1.3</v>
      </c>
      <c r="S513" s="3">
        <v>0.2</v>
      </c>
    </row>
    <row r="514" spans="1:19" x14ac:dyDescent="0.25">
      <c r="A514" s="8">
        <v>45867</v>
      </c>
      <c r="B514" t="s">
        <v>5968</v>
      </c>
      <c r="C514">
        <v>403</v>
      </c>
      <c r="D514" s="6">
        <f t="shared" si="21"/>
        <v>523.9</v>
      </c>
      <c r="E514" t="s">
        <v>82</v>
      </c>
      <c r="F514" t="s">
        <v>5969</v>
      </c>
      <c r="G514" s="3">
        <v>0.2</v>
      </c>
      <c r="H514">
        <v>0.3</v>
      </c>
      <c r="I514">
        <v>4.0000000000000001E-3</v>
      </c>
      <c r="K514">
        <v>30</v>
      </c>
      <c r="L514" t="s">
        <v>22</v>
      </c>
      <c r="P514" s="6">
        <f t="shared" si="22"/>
        <v>523.9</v>
      </c>
      <c r="Q514">
        <f t="shared" si="23"/>
        <v>523.9</v>
      </c>
      <c r="R514">
        <v>1.3</v>
      </c>
      <c r="S514" s="3">
        <v>0.2</v>
      </c>
    </row>
    <row r="515" spans="1:19" x14ac:dyDescent="0.25">
      <c r="A515" s="8">
        <v>45867</v>
      </c>
      <c r="B515" t="s">
        <v>6025</v>
      </c>
      <c r="C515">
        <v>871.2</v>
      </c>
      <c r="D515" s="6">
        <f t="shared" ref="D515:D578" si="24">P515</f>
        <v>1132.5600000000002</v>
      </c>
      <c r="E515" t="s">
        <v>63</v>
      </c>
      <c r="F515" t="s">
        <v>6026</v>
      </c>
      <c r="G515" s="3">
        <v>0.2</v>
      </c>
      <c r="H515">
        <v>0.3</v>
      </c>
      <c r="I515">
        <v>3.0000000000000001E-3</v>
      </c>
      <c r="K515">
        <v>30</v>
      </c>
      <c r="L515" t="s">
        <v>22</v>
      </c>
      <c r="P515" s="6">
        <f t="shared" ref="P515:P578" si="25">C515/(100%+G515)*R515*(100%+S515)</f>
        <v>1132.5600000000002</v>
      </c>
      <c r="Q515">
        <f t="shared" ref="Q515:Q578" si="26">C515*R515</f>
        <v>1132.5600000000002</v>
      </c>
      <c r="R515">
        <v>1.3</v>
      </c>
      <c r="S515" s="3">
        <v>0.2</v>
      </c>
    </row>
    <row r="516" spans="1:19" x14ac:dyDescent="0.25">
      <c r="A516" s="8">
        <v>45867</v>
      </c>
      <c r="B516" t="s">
        <v>6132</v>
      </c>
      <c r="C516">
        <v>530</v>
      </c>
      <c r="D516" s="6">
        <f t="shared" si="24"/>
        <v>689.00000000000011</v>
      </c>
      <c r="E516" t="s">
        <v>50</v>
      </c>
      <c r="F516" t="s">
        <v>6133</v>
      </c>
      <c r="G516" s="3">
        <v>0.2</v>
      </c>
      <c r="H516">
        <v>0.4</v>
      </c>
      <c r="I516">
        <v>1E-3</v>
      </c>
      <c r="L516" t="s">
        <v>22</v>
      </c>
      <c r="P516" s="6">
        <f t="shared" si="25"/>
        <v>689.00000000000011</v>
      </c>
      <c r="Q516">
        <f t="shared" si="26"/>
        <v>689</v>
      </c>
      <c r="R516">
        <v>1.3</v>
      </c>
      <c r="S516" s="3">
        <v>0.2</v>
      </c>
    </row>
    <row r="517" spans="1:19" x14ac:dyDescent="0.25">
      <c r="A517" s="8">
        <v>45867</v>
      </c>
      <c r="B517" t="s">
        <v>6199</v>
      </c>
      <c r="C517">
        <v>6480</v>
      </c>
      <c r="D517" s="6">
        <f t="shared" si="24"/>
        <v>8424</v>
      </c>
      <c r="E517" t="s">
        <v>63</v>
      </c>
      <c r="F517" t="s">
        <v>6200</v>
      </c>
      <c r="G517" s="3">
        <v>0.2</v>
      </c>
      <c r="L517" t="s">
        <v>22</v>
      </c>
      <c r="P517" s="6">
        <f t="shared" si="25"/>
        <v>8424</v>
      </c>
      <c r="Q517">
        <f t="shared" si="26"/>
        <v>8424</v>
      </c>
      <c r="R517">
        <v>1.3</v>
      </c>
      <c r="S517" s="3">
        <v>0.2</v>
      </c>
    </row>
    <row r="518" spans="1:19" x14ac:dyDescent="0.25">
      <c r="A518" s="8">
        <v>45867</v>
      </c>
      <c r="B518" t="s">
        <v>6201</v>
      </c>
      <c r="C518">
        <v>6480</v>
      </c>
      <c r="D518" s="6">
        <f t="shared" si="24"/>
        <v>8424</v>
      </c>
      <c r="E518" t="s">
        <v>63</v>
      </c>
      <c r="F518" t="s">
        <v>6202</v>
      </c>
      <c r="G518" s="3">
        <v>0.2</v>
      </c>
      <c r="L518" t="s">
        <v>22</v>
      </c>
      <c r="P518" s="6">
        <f t="shared" si="25"/>
        <v>8424</v>
      </c>
      <c r="Q518">
        <f t="shared" si="26"/>
        <v>8424</v>
      </c>
      <c r="R518">
        <v>1.3</v>
      </c>
      <c r="S518" s="3">
        <v>0.2</v>
      </c>
    </row>
    <row r="519" spans="1:19" x14ac:dyDescent="0.25">
      <c r="A519" s="8">
        <v>45867</v>
      </c>
      <c r="B519" t="s">
        <v>6717</v>
      </c>
      <c r="C519">
        <v>960</v>
      </c>
      <c r="D519" s="6">
        <f t="shared" si="24"/>
        <v>1248</v>
      </c>
      <c r="E519" t="s">
        <v>50</v>
      </c>
      <c r="F519" t="s">
        <v>6718</v>
      </c>
      <c r="G519" s="3">
        <v>0.2</v>
      </c>
      <c r="H519">
        <v>0.4</v>
      </c>
      <c r="I519">
        <v>1E-3</v>
      </c>
      <c r="L519" t="s">
        <v>22</v>
      </c>
      <c r="P519" s="6">
        <f t="shared" si="25"/>
        <v>1248</v>
      </c>
      <c r="Q519">
        <f t="shared" si="26"/>
        <v>1248</v>
      </c>
      <c r="R519">
        <v>1.3</v>
      </c>
      <c r="S519" s="3">
        <v>0.2</v>
      </c>
    </row>
    <row r="520" spans="1:19" x14ac:dyDescent="0.25">
      <c r="A520" s="8">
        <v>45867</v>
      </c>
      <c r="B520" t="s">
        <v>6732</v>
      </c>
      <c r="C520">
        <v>505</v>
      </c>
      <c r="D520" s="6">
        <f t="shared" si="24"/>
        <v>656.5</v>
      </c>
      <c r="E520" t="s">
        <v>40</v>
      </c>
      <c r="F520" t="s">
        <v>6733</v>
      </c>
      <c r="G520" s="3">
        <v>0.2</v>
      </c>
      <c r="H520">
        <v>0.25</v>
      </c>
      <c r="I520">
        <v>1E-3</v>
      </c>
      <c r="K520">
        <v>30</v>
      </c>
      <c r="L520" t="s">
        <v>22</v>
      </c>
      <c r="P520" s="6">
        <f t="shared" si="25"/>
        <v>656.5</v>
      </c>
      <c r="Q520">
        <f t="shared" si="26"/>
        <v>656.5</v>
      </c>
      <c r="R520">
        <v>1.3</v>
      </c>
      <c r="S520" s="3">
        <v>0.2</v>
      </c>
    </row>
    <row r="521" spans="1:19" x14ac:dyDescent="0.25">
      <c r="A521" s="8">
        <v>45867</v>
      </c>
      <c r="B521" t="s">
        <v>7150</v>
      </c>
      <c r="C521">
        <v>1024</v>
      </c>
      <c r="D521" s="6">
        <f t="shared" si="24"/>
        <v>1331.2</v>
      </c>
      <c r="E521" t="s">
        <v>50</v>
      </c>
      <c r="F521" t="s">
        <v>7151</v>
      </c>
      <c r="G521" s="3">
        <v>0.2</v>
      </c>
      <c r="H521">
        <v>0.2</v>
      </c>
      <c r="I521">
        <v>4.4999999999999997E-3</v>
      </c>
      <c r="K521">
        <v>30</v>
      </c>
      <c r="L521" t="s">
        <v>22</v>
      </c>
      <c r="P521" s="6">
        <f t="shared" si="25"/>
        <v>1331.2</v>
      </c>
      <c r="Q521">
        <f t="shared" si="26"/>
        <v>1331.2</v>
      </c>
      <c r="R521">
        <v>1.3</v>
      </c>
      <c r="S521" s="3">
        <v>0.2</v>
      </c>
    </row>
    <row r="522" spans="1:19" x14ac:dyDescent="0.25">
      <c r="A522" s="8">
        <v>45867</v>
      </c>
      <c r="B522" t="s">
        <v>7301</v>
      </c>
      <c r="C522">
        <v>952</v>
      </c>
      <c r="D522" s="6">
        <f t="shared" si="24"/>
        <v>1237.6000000000001</v>
      </c>
      <c r="E522" t="s">
        <v>63</v>
      </c>
      <c r="F522" t="s">
        <v>7302</v>
      </c>
      <c r="G522" s="3">
        <v>0.2</v>
      </c>
      <c r="H522">
        <v>0.1</v>
      </c>
      <c r="I522">
        <v>1E-3</v>
      </c>
      <c r="K522">
        <v>30</v>
      </c>
      <c r="L522" t="s">
        <v>22</v>
      </c>
      <c r="P522" s="6">
        <f t="shared" si="25"/>
        <v>1237.6000000000001</v>
      </c>
      <c r="Q522">
        <f t="shared" si="26"/>
        <v>1237.6000000000001</v>
      </c>
      <c r="R522">
        <v>1.3</v>
      </c>
      <c r="S522" s="3">
        <v>0.2</v>
      </c>
    </row>
    <row r="523" spans="1:19" x14ac:dyDescent="0.25">
      <c r="A523" s="8">
        <v>45867</v>
      </c>
      <c r="B523" t="s">
        <v>7312</v>
      </c>
      <c r="C523">
        <v>1248</v>
      </c>
      <c r="D523" s="6">
        <f t="shared" si="24"/>
        <v>1622.3999999999999</v>
      </c>
      <c r="E523" t="s">
        <v>50</v>
      </c>
      <c r="F523" t="s">
        <v>7313</v>
      </c>
      <c r="G523" s="3">
        <v>0.2</v>
      </c>
      <c r="H523">
        <v>0.1</v>
      </c>
      <c r="I523">
        <v>8.9999999999999998E-4</v>
      </c>
      <c r="K523">
        <v>30</v>
      </c>
      <c r="L523" t="s">
        <v>22</v>
      </c>
      <c r="P523" s="6">
        <f t="shared" si="25"/>
        <v>1622.3999999999999</v>
      </c>
      <c r="Q523">
        <f t="shared" si="26"/>
        <v>1622.4</v>
      </c>
      <c r="R523">
        <v>1.3</v>
      </c>
      <c r="S523" s="3">
        <v>0.2</v>
      </c>
    </row>
    <row r="524" spans="1:19" x14ac:dyDescent="0.25">
      <c r="A524" s="8">
        <v>45867</v>
      </c>
      <c r="B524" t="s">
        <v>7442</v>
      </c>
      <c r="C524">
        <v>250000</v>
      </c>
      <c r="D524" s="6">
        <f t="shared" si="24"/>
        <v>325000.00000000006</v>
      </c>
      <c r="E524" t="s">
        <v>2103</v>
      </c>
      <c r="F524" t="s">
        <v>7443</v>
      </c>
      <c r="G524" s="3">
        <v>0.2</v>
      </c>
      <c r="H524">
        <v>7</v>
      </c>
      <c r="I524">
        <v>0.02</v>
      </c>
      <c r="L524" t="s">
        <v>22</v>
      </c>
      <c r="P524" s="6">
        <f t="shared" si="25"/>
        <v>325000.00000000006</v>
      </c>
      <c r="Q524">
        <f t="shared" si="26"/>
        <v>325000</v>
      </c>
      <c r="R524">
        <v>1.3</v>
      </c>
      <c r="S524" s="3">
        <v>0.2</v>
      </c>
    </row>
    <row r="525" spans="1:19" x14ac:dyDescent="0.25">
      <c r="A525" s="8">
        <v>45867</v>
      </c>
      <c r="B525" t="s">
        <v>7459</v>
      </c>
      <c r="C525">
        <v>30000</v>
      </c>
      <c r="D525" s="6">
        <f t="shared" si="24"/>
        <v>39000</v>
      </c>
      <c r="E525" t="s">
        <v>7460</v>
      </c>
      <c r="F525" t="s">
        <v>7461</v>
      </c>
      <c r="G525" s="3">
        <v>0.2</v>
      </c>
      <c r="H525">
        <v>1</v>
      </c>
      <c r="I525">
        <v>5.0000000000000001E-3</v>
      </c>
      <c r="L525" t="s">
        <v>22</v>
      </c>
      <c r="P525" s="6">
        <f t="shared" si="25"/>
        <v>39000</v>
      </c>
      <c r="Q525">
        <f t="shared" si="26"/>
        <v>39000</v>
      </c>
      <c r="R525">
        <v>1.3</v>
      </c>
      <c r="S525" s="3">
        <v>0.2</v>
      </c>
    </row>
    <row r="526" spans="1:19" x14ac:dyDescent="0.25">
      <c r="A526" s="8">
        <v>45867</v>
      </c>
      <c r="B526" t="s">
        <v>7473</v>
      </c>
      <c r="C526">
        <v>60000</v>
      </c>
      <c r="D526" s="6">
        <f t="shared" si="24"/>
        <v>78000</v>
      </c>
      <c r="E526" t="s">
        <v>7460</v>
      </c>
      <c r="F526" t="s">
        <v>7474</v>
      </c>
      <c r="G526" s="3">
        <v>0.2</v>
      </c>
      <c r="H526">
        <v>1</v>
      </c>
      <c r="I526">
        <v>5.0000000000000001E-3</v>
      </c>
      <c r="L526" t="s">
        <v>22</v>
      </c>
      <c r="P526" s="6">
        <f t="shared" si="25"/>
        <v>78000</v>
      </c>
      <c r="Q526">
        <f t="shared" si="26"/>
        <v>78000</v>
      </c>
      <c r="R526">
        <v>1.3</v>
      </c>
      <c r="S526" s="3">
        <v>0.2</v>
      </c>
    </row>
    <row r="527" spans="1:19" x14ac:dyDescent="0.25">
      <c r="A527" s="8">
        <v>45867</v>
      </c>
      <c r="B527" t="s">
        <v>7657</v>
      </c>
      <c r="C527">
        <v>660</v>
      </c>
      <c r="D527" s="6">
        <f t="shared" si="24"/>
        <v>858</v>
      </c>
      <c r="E527" t="s">
        <v>50</v>
      </c>
      <c r="F527" t="s">
        <v>7658</v>
      </c>
      <c r="G527" s="3">
        <v>0.2</v>
      </c>
      <c r="H527">
        <v>0.4</v>
      </c>
      <c r="I527">
        <v>1E-3</v>
      </c>
      <c r="L527" t="s">
        <v>22</v>
      </c>
      <c r="P527" s="6">
        <f t="shared" si="25"/>
        <v>858</v>
      </c>
      <c r="Q527">
        <f t="shared" si="26"/>
        <v>858</v>
      </c>
      <c r="R527">
        <v>1.3</v>
      </c>
      <c r="S527" s="3">
        <v>0.2</v>
      </c>
    </row>
    <row r="528" spans="1:19" x14ac:dyDescent="0.25">
      <c r="A528" s="8">
        <v>45867</v>
      </c>
      <c r="B528" t="s">
        <v>7659</v>
      </c>
      <c r="C528">
        <v>680</v>
      </c>
      <c r="D528" s="6">
        <f t="shared" si="24"/>
        <v>884.00000000000011</v>
      </c>
      <c r="E528" t="s">
        <v>50</v>
      </c>
      <c r="F528" t="s">
        <v>7660</v>
      </c>
      <c r="G528" s="3">
        <v>0.2</v>
      </c>
      <c r="H528">
        <v>0.4</v>
      </c>
      <c r="I528">
        <v>1E-3</v>
      </c>
      <c r="L528" t="s">
        <v>22</v>
      </c>
      <c r="P528" s="6">
        <f t="shared" si="25"/>
        <v>884.00000000000011</v>
      </c>
      <c r="Q528">
        <f t="shared" si="26"/>
        <v>884</v>
      </c>
      <c r="R528">
        <v>1.3</v>
      </c>
      <c r="S528" s="3">
        <v>0.2</v>
      </c>
    </row>
    <row r="529" spans="1:19" x14ac:dyDescent="0.25">
      <c r="A529" s="8">
        <v>45867</v>
      </c>
      <c r="B529" t="s">
        <v>7663</v>
      </c>
      <c r="C529">
        <v>710</v>
      </c>
      <c r="D529" s="6">
        <f t="shared" si="24"/>
        <v>923</v>
      </c>
      <c r="E529" t="s">
        <v>50</v>
      </c>
      <c r="F529" t="s">
        <v>7664</v>
      </c>
      <c r="G529" s="3">
        <v>0.2</v>
      </c>
      <c r="H529">
        <v>0.4</v>
      </c>
      <c r="I529">
        <v>1E-3</v>
      </c>
      <c r="L529" t="s">
        <v>22</v>
      </c>
      <c r="P529" s="6">
        <f t="shared" si="25"/>
        <v>923</v>
      </c>
      <c r="Q529">
        <f t="shared" si="26"/>
        <v>923</v>
      </c>
      <c r="R529">
        <v>1.3</v>
      </c>
      <c r="S529" s="3">
        <v>0.2</v>
      </c>
    </row>
    <row r="530" spans="1:19" x14ac:dyDescent="0.25">
      <c r="A530" s="8">
        <v>45867</v>
      </c>
      <c r="B530" t="s">
        <v>7667</v>
      </c>
      <c r="C530">
        <v>580</v>
      </c>
      <c r="D530" s="6">
        <f t="shared" si="24"/>
        <v>754</v>
      </c>
      <c r="E530" t="s">
        <v>50</v>
      </c>
      <c r="F530" t="s">
        <v>7668</v>
      </c>
      <c r="G530" s="3">
        <v>0.2</v>
      </c>
      <c r="H530">
        <v>0.4</v>
      </c>
      <c r="I530">
        <v>1E-3</v>
      </c>
      <c r="L530" t="s">
        <v>22</v>
      </c>
      <c r="P530" s="6">
        <f t="shared" si="25"/>
        <v>754</v>
      </c>
      <c r="Q530">
        <f t="shared" si="26"/>
        <v>754</v>
      </c>
      <c r="R530">
        <v>1.3</v>
      </c>
      <c r="S530" s="3">
        <v>0.2</v>
      </c>
    </row>
    <row r="531" spans="1:19" x14ac:dyDescent="0.25">
      <c r="A531" s="8">
        <v>45867</v>
      </c>
      <c r="B531" t="s">
        <v>7669</v>
      </c>
      <c r="C531">
        <v>630</v>
      </c>
      <c r="D531" s="6">
        <f t="shared" si="24"/>
        <v>819</v>
      </c>
      <c r="E531" t="s">
        <v>50</v>
      </c>
      <c r="F531" t="s">
        <v>7670</v>
      </c>
      <c r="G531" s="3">
        <v>0.2</v>
      </c>
      <c r="H531">
        <v>0.4</v>
      </c>
      <c r="I531">
        <v>1E-3</v>
      </c>
      <c r="L531" t="s">
        <v>22</v>
      </c>
      <c r="P531" s="6">
        <f t="shared" si="25"/>
        <v>819</v>
      </c>
      <c r="Q531">
        <f t="shared" si="26"/>
        <v>819</v>
      </c>
      <c r="R531">
        <v>1.3</v>
      </c>
      <c r="S531" s="3">
        <v>0.2</v>
      </c>
    </row>
    <row r="532" spans="1:19" x14ac:dyDescent="0.25">
      <c r="A532" s="8">
        <v>45867</v>
      </c>
      <c r="B532" t="s">
        <v>7680</v>
      </c>
      <c r="C532">
        <v>4860</v>
      </c>
      <c r="D532" s="6">
        <f t="shared" si="24"/>
        <v>6318</v>
      </c>
      <c r="E532" t="s">
        <v>63</v>
      </c>
      <c r="F532" t="s">
        <v>7681</v>
      </c>
      <c r="G532" s="3">
        <v>0.2</v>
      </c>
      <c r="L532" t="s">
        <v>22</v>
      </c>
      <c r="P532" s="6">
        <f t="shared" si="25"/>
        <v>6318</v>
      </c>
      <c r="Q532">
        <f t="shared" si="26"/>
        <v>6318</v>
      </c>
      <c r="R532">
        <v>1.3</v>
      </c>
      <c r="S532" s="3">
        <v>0.2</v>
      </c>
    </row>
    <row r="533" spans="1:19" x14ac:dyDescent="0.25">
      <c r="A533" s="8">
        <v>45867</v>
      </c>
      <c r="B533" t="s">
        <v>7843</v>
      </c>
      <c r="C533">
        <v>100000</v>
      </c>
      <c r="D533" s="6">
        <f t="shared" si="24"/>
        <v>130000</v>
      </c>
      <c r="E533" t="s">
        <v>7460</v>
      </c>
      <c r="F533" t="s">
        <v>7844</v>
      </c>
      <c r="G533" s="3">
        <v>0.2</v>
      </c>
      <c r="H533">
        <v>10</v>
      </c>
      <c r="I533">
        <v>1.4999999999999999E-2</v>
      </c>
      <c r="L533" t="s">
        <v>22</v>
      </c>
      <c r="P533" s="6">
        <f t="shared" si="25"/>
        <v>130000</v>
      </c>
      <c r="Q533">
        <f t="shared" si="26"/>
        <v>130000</v>
      </c>
      <c r="R533">
        <v>1.3</v>
      </c>
      <c r="S533" s="3">
        <v>0.2</v>
      </c>
    </row>
    <row r="534" spans="1:19" x14ac:dyDescent="0.25">
      <c r="A534" s="8">
        <v>45867</v>
      </c>
      <c r="B534" t="s">
        <v>7845</v>
      </c>
      <c r="C534">
        <v>150000</v>
      </c>
      <c r="D534" s="6">
        <f t="shared" si="24"/>
        <v>195000</v>
      </c>
      <c r="E534" t="s">
        <v>7460</v>
      </c>
      <c r="F534" t="s">
        <v>7846</v>
      </c>
      <c r="G534" s="3">
        <v>0.2</v>
      </c>
      <c r="H534">
        <v>10</v>
      </c>
      <c r="I534">
        <v>0.02</v>
      </c>
      <c r="L534" t="s">
        <v>22</v>
      </c>
      <c r="P534" s="6">
        <f t="shared" si="25"/>
        <v>195000</v>
      </c>
      <c r="Q534">
        <f t="shared" si="26"/>
        <v>195000</v>
      </c>
      <c r="R534">
        <v>1.3</v>
      </c>
      <c r="S534" s="3">
        <v>0.2</v>
      </c>
    </row>
    <row r="535" spans="1:19" x14ac:dyDescent="0.25">
      <c r="A535" s="8">
        <v>45867</v>
      </c>
      <c r="B535" t="s">
        <v>7878</v>
      </c>
      <c r="C535">
        <v>111600</v>
      </c>
      <c r="D535" s="6">
        <f t="shared" si="24"/>
        <v>174096</v>
      </c>
      <c r="E535" t="s">
        <v>7879</v>
      </c>
      <c r="F535" t="s">
        <v>7880</v>
      </c>
      <c r="G535" s="3">
        <v>0</v>
      </c>
      <c r="H535">
        <v>3</v>
      </c>
      <c r="I535">
        <v>9.5999999999999992E-3</v>
      </c>
      <c r="L535" t="s">
        <v>22</v>
      </c>
      <c r="P535" s="6">
        <f t="shared" si="25"/>
        <v>174096</v>
      </c>
      <c r="Q535">
        <f t="shared" si="26"/>
        <v>145080</v>
      </c>
      <c r="R535">
        <v>1.3</v>
      </c>
      <c r="S535" s="3">
        <v>0.2</v>
      </c>
    </row>
    <row r="536" spans="1:19" x14ac:dyDescent="0.25">
      <c r="A536" s="8">
        <v>45867</v>
      </c>
      <c r="B536" t="s">
        <v>8147</v>
      </c>
      <c r="C536">
        <v>1060</v>
      </c>
      <c r="D536" s="6">
        <f t="shared" si="24"/>
        <v>1378.0000000000002</v>
      </c>
      <c r="E536" t="s">
        <v>50</v>
      </c>
      <c r="F536" t="s">
        <v>8148</v>
      </c>
      <c r="G536" s="3">
        <v>0.2</v>
      </c>
      <c r="H536">
        <v>0.4</v>
      </c>
      <c r="I536">
        <v>1E-3</v>
      </c>
      <c r="L536" t="s">
        <v>22</v>
      </c>
      <c r="P536" s="6">
        <f t="shared" si="25"/>
        <v>1378.0000000000002</v>
      </c>
      <c r="Q536">
        <f t="shared" si="26"/>
        <v>1378</v>
      </c>
      <c r="R536">
        <v>1.3</v>
      </c>
      <c r="S536" s="3">
        <v>0.2</v>
      </c>
    </row>
    <row r="537" spans="1:19" x14ac:dyDescent="0.25">
      <c r="A537" s="8">
        <v>45867</v>
      </c>
      <c r="B537" t="s">
        <v>8210</v>
      </c>
      <c r="C537">
        <v>3970</v>
      </c>
      <c r="D537" s="6">
        <f t="shared" si="24"/>
        <v>5161.0000000000009</v>
      </c>
      <c r="E537" t="s">
        <v>50</v>
      </c>
      <c r="F537" t="s">
        <v>8211</v>
      </c>
      <c r="G537" s="3">
        <v>0.2</v>
      </c>
      <c r="H537">
        <v>0.31</v>
      </c>
      <c r="I537">
        <v>0.35420000000000001</v>
      </c>
      <c r="L537" t="s">
        <v>22</v>
      </c>
      <c r="P537" s="6">
        <f t="shared" si="25"/>
        <v>5161.0000000000009</v>
      </c>
      <c r="Q537">
        <f t="shared" si="26"/>
        <v>5161</v>
      </c>
      <c r="R537">
        <v>1.3</v>
      </c>
      <c r="S537" s="3">
        <v>0.2</v>
      </c>
    </row>
    <row r="538" spans="1:19" x14ac:dyDescent="0.25">
      <c r="A538" s="8">
        <v>45867</v>
      </c>
      <c r="B538" t="s">
        <v>8212</v>
      </c>
      <c r="C538">
        <v>1880</v>
      </c>
      <c r="D538" s="6">
        <f t="shared" si="24"/>
        <v>2444</v>
      </c>
      <c r="E538" t="s">
        <v>50</v>
      </c>
      <c r="F538" t="s">
        <v>8213</v>
      </c>
      <c r="G538" s="3">
        <v>0.2</v>
      </c>
      <c r="H538">
        <v>0.31</v>
      </c>
      <c r="I538">
        <v>0.35420000000000001</v>
      </c>
      <c r="L538" t="s">
        <v>22</v>
      </c>
      <c r="P538" s="6">
        <f t="shared" si="25"/>
        <v>2444</v>
      </c>
      <c r="Q538">
        <f t="shared" si="26"/>
        <v>2444</v>
      </c>
      <c r="R538">
        <v>1.3</v>
      </c>
      <c r="S538" s="3">
        <v>0.2</v>
      </c>
    </row>
    <row r="539" spans="1:19" x14ac:dyDescent="0.25">
      <c r="A539" s="8">
        <v>45867</v>
      </c>
      <c r="B539" t="s">
        <v>8389</v>
      </c>
      <c r="C539">
        <v>320</v>
      </c>
      <c r="D539" s="6">
        <f t="shared" si="24"/>
        <v>416</v>
      </c>
      <c r="E539" t="s">
        <v>50</v>
      </c>
      <c r="F539" t="s">
        <v>8390</v>
      </c>
      <c r="G539" s="3">
        <v>0.2</v>
      </c>
      <c r="H539">
        <v>0.15</v>
      </c>
      <c r="I539">
        <v>1E-3</v>
      </c>
      <c r="K539">
        <v>30</v>
      </c>
      <c r="L539" t="s">
        <v>22</v>
      </c>
      <c r="P539" s="6">
        <f t="shared" si="25"/>
        <v>416</v>
      </c>
      <c r="Q539">
        <f t="shared" si="26"/>
        <v>416</v>
      </c>
      <c r="R539">
        <v>1.3</v>
      </c>
      <c r="S539" s="3">
        <v>0.2</v>
      </c>
    </row>
    <row r="540" spans="1:19" x14ac:dyDescent="0.25">
      <c r="A540" s="8">
        <v>45867</v>
      </c>
      <c r="B540" t="s">
        <v>8808</v>
      </c>
      <c r="C540">
        <v>4608</v>
      </c>
      <c r="D540" s="6">
        <f t="shared" si="24"/>
        <v>5990.4</v>
      </c>
      <c r="E540" t="s">
        <v>63</v>
      </c>
      <c r="F540" t="s">
        <v>8809</v>
      </c>
      <c r="G540" s="3">
        <v>0.2</v>
      </c>
      <c r="H540">
        <v>3</v>
      </c>
      <c r="I540">
        <v>4.1859999999999996E-3</v>
      </c>
      <c r="K540">
        <v>30</v>
      </c>
      <c r="L540" t="s">
        <v>22</v>
      </c>
      <c r="P540" s="6">
        <f t="shared" si="25"/>
        <v>5990.4</v>
      </c>
      <c r="Q540">
        <f t="shared" si="26"/>
        <v>5990.4000000000005</v>
      </c>
      <c r="R540">
        <v>1.3</v>
      </c>
      <c r="S540" s="3">
        <v>0.2</v>
      </c>
    </row>
    <row r="541" spans="1:19" x14ac:dyDescent="0.25">
      <c r="A541" s="8">
        <v>45867</v>
      </c>
      <c r="B541" t="s">
        <v>8857</v>
      </c>
      <c r="C541">
        <v>6480</v>
      </c>
      <c r="D541" s="6">
        <f t="shared" si="24"/>
        <v>8424</v>
      </c>
      <c r="E541" t="s">
        <v>63</v>
      </c>
      <c r="F541" t="s">
        <v>8858</v>
      </c>
      <c r="G541" s="3">
        <v>0.2</v>
      </c>
      <c r="L541" t="s">
        <v>22</v>
      </c>
      <c r="P541" s="6">
        <f t="shared" si="25"/>
        <v>8424</v>
      </c>
      <c r="Q541">
        <f t="shared" si="26"/>
        <v>8424</v>
      </c>
      <c r="R541">
        <v>1.3</v>
      </c>
      <c r="S541" s="3">
        <v>0.2</v>
      </c>
    </row>
    <row r="542" spans="1:19" x14ac:dyDescent="0.25">
      <c r="A542" s="8">
        <v>45867</v>
      </c>
      <c r="B542" t="s">
        <v>8891</v>
      </c>
      <c r="C542">
        <v>1969</v>
      </c>
      <c r="D542" s="6">
        <f t="shared" si="24"/>
        <v>2559.7000000000003</v>
      </c>
      <c r="E542" t="s">
        <v>1610</v>
      </c>
      <c r="F542" t="s">
        <v>8892</v>
      </c>
      <c r="G542" s="3">
        <v>0.2</v>
      </c>
      <c r="H542">
        <v>5</v>
      </c>
      <c r="I542">
        <v>0.05</v>
      </c>
      <c r="L542" t="s">
        <v>22</v>
      </c>
      <c r="P542" s="6">
        <f t="shared" si="25"/>
        <v>2559.7000000000003</v>
      </c>
      <c r="Q542">
        <f t="shared" si="26"/>
        <v>2559.7000000000003</v>
      </c>
      <c r="R542">
        <v>1.3</v>
      </c>
      <c r="S542" s="3">
        <v>0.2</v>
      </c>
    </row>
    <row r="543" spans="1:19" x14ac:dyDescent="0.25">
      <c r="A543" s="8">
        <v>45867</v>
      </c>
      <c r="B543" t="s">
        <v>9618</v>
      </c>
      <c r="C543">
        <v>35</v>
      </c>
      <c r="D543" s="6">
        <f t="shared" si="24"/>
        <v>45.500000000000007</v>
      </c>
      <c r="E543" t="s">
        <v>40</v>
      </c>
      <c r="F543" t="s">
        <v>9619</v>
      </c>
      <c r="G543" s="3">
        <v>0.2</v>
      </c>
      <c r="H543">
        <v>7.0000000000000007E-2</v>
      </c>
      <c r="I543">
        <v>1E-3</v>
      </c>
      <c r="K543">
        <v>30</v>
      </c>
      <c r="L543" t="s">
        <v>22</v>
      </c>
      <c r="P543" s="6">
        <f t="shared" si="25"/>
        <v>45.500000000000007</v>
      </c>
      <c r="Q543">
        <f t="shared" si="26"/>
        <v>45.5</v>
      </c>
      <c r="R543">
        <v>1.3</v>
      </c>
      <c r="S543" s="3">
        <v>0.2</v>
      </c>
    </row>
    <row r="544" spans="1:19" x14ac:dyDescent="0.25">
      <c r="A544" s="8">
        <v>45867</v>
      </c>
      <c r="B544" t="s">
        <v>10117</v>
      </c>
      <c r="C544">
        <v>5670</v>
      </c>
      <c r="D544" s="6">
        <f t="shared" si="24"/>
        <v>7371</v>
      </c>
      <c r="E544" t="s">
        <v>63</v>
      </c>
      <c r="F544" t="s">
        <v>10118</v>
      </c>
      <c r="G544" s="3">
        <v>0.2</v>
      </c>
      <c r="L544" t="s">
        <v>22</v>
      </c>
      <c r="P544" s="6">
        <f t="shared" si="25"/>
        <v>7371</v>
      </c>
      <c r="Q544">
        <f t="shared" si="26"/>
        <v>7371</v>
      </c>
      <c r="R544">
        <v>1.3</v>
      </c>
      <c r="S544" s="3">
        <v>0.2</v>
      </c>
    </row>
    <row r="545" spans="1:19" x14ac:dyDescent="0.25">
      <c r="A545" s="8">
        <v>45867</v>
      </c>
      <c r="B545" t="s">
        <v>10123</v>
      </c>
      <c r="C545">
        <v>6480</v>
      </c>
      <c r="D545" s="6">
        <f t="shared" si="24"/>
        <v>8424</v>
      </c>
      <c r="E545" t="s">
        <v>63</v>
      </c>
      <c r="F545" t="s">
        <v>10124</v>
      </c>
      <c r="G545" s="3">
        <v>0.2</v>
      </c>
      <c r="L545" t="s">
        <v>22</v>
      </c>
      <c r="P545" s="6">
        <f t="shared" si="25"/>
        <v>8424</v>
      </c>
      <c r="Q545">
        <f t="shared" si="26"/>
        <v>8424</v>
      </c>
      <c r="R545">
        <v>1.3</v>
      </c>
      <c r="S545" s="3">
        <v>0.2</v>
      </c>
    </row>
    <row r="546" spans="1:19" x14ac:dyDescent="0.25">
      <c r="A546" s="8">
        <v>45867</v>
      </c>
      <c r="B546" t="s">
        <v>10175</v>
      </c>
      <c r="C546">
        <v>1020</v>
      </c>
      <c r="D546" s="6">
        <f t="shared" si="24"/>
        <v>1326</v>
      </c>
      <c r="E546" t="s">
        <v>50</v>
      </c>
      <c r="F546" t="s">
        <v>10176</v>
      </c>
      <c r="G546" s="3">
        <v>0.2</v>
      </c>
      <c r="H546">
        <v>0.4</v>
      </c>
      <c r="I546">
        <v>1E-3</v>
      </c>
      <c r="L546" t="s">
        <v>22</v>
      </c>
      <c r="P546" s="6">
        <f t="shared" si="25"/>
        <v>1326</v>
      </c>
      <c r="Q546">
        <f t="shared" si="26"/>
        <v>1326</v>
      </c>
      <c r="R546">
        <v>1.3</v>
      </c>
      <c r="S546" s="3">
        <v>0.2</v>
      </c>
    </row>
    <row r="547" spans="1:19" x14ac:dyDescent="0.25">
      <c r="A547" s="8">
        <v>45867</v>
      </c>
      <c r="B547" t="s">
        <v>10177</v>
      </c>
      <c r="C547">
        <v>1020</v>
      </c>
      <c r="D547" s="6">
        <f t="shared" si="24"/>
        <v>1326</v>
      </c>
      <c r="E547" t="s">
        <v>50</v>
      </c>
      <c r="F547" t="s">
        <v>10178</v>
      </c>
      <c r="G547" s="3">
        <v>0.2</v>
      </c>
      <c r="H547">
        <v>0.4</v>
      </c>
      <c r="I547">
        <v>1E-3</v>
      </c>
      <c r="L547" t="s">
        <v>22</v>
      </c>
      <c r="P547" s="6">
        <f t="shared" si="25"/>
        <v>1326</v>
      </c>
      <c r="Q547">
        <f t="shared" si="26"/>
        <v>1326</v>
      </c>
      <c r="R547">
        <v>1.3</v>
      </c>
      <c r="S547" s="3">
        <v>0.2</v>
      </c>
    </row>
    <row r="548" spans="1:19" x14ac:dyDescent="0.25">
      <c r="A548" s="8">
        <v>45867</v>
      </c>
      <c r="B548" t="s">
        <v>10668</v>
      </c>
      <c r="C548">
        <v>101</v>
      </c>
      <c r="D548" s="6">
        <f t="shared" si="24"/>
        <v>131.30000000000001</v>
      </c>
      <c r="E548" t="s">
        <v>40</v>
      </c>
      <c r="F548" t="s">
        <v>10669</v>
      </c>
      <c r="G548" s="3">
        <v>0.2</v>
      </c>
      <c r="H548">
        <v>0.1</v>
      </c>
      <c r="I548">
        <v>4.0000000000000002E-4</v>
      </c>
      <c r="K548">
        <v>30</v>
      </c>
      <c r="L548" t="s">
        <v>22</v>
      </c>
      <c r="P548" s="6">
        <f t="shared" si="25"/>
        <v>131.30000000000001</v>
      </c>
      <c r="Q548">
        <f t="shared" si="26"/>
        <v>131.30000000000001</v>
      </c>
      <c r="R548">
        <v>1.3</v>
      </c>
      <c r="S548" s="3">
        <v>0.2</v>
      </c>
    </row>
    <row r="549" spans="1:19" x14ac:dyDescent="0.25">
      <c r="A549" s="8">
        <v>45867</v>
      </c>
      <c r="B549" t="s">
        <v>10710</v>
      </c>
      <c r="C549">
        <v>18312</v>
      </c>
      <c r="D549" s="6">
        <f t="shared" si="24"/>
        <v>23805.599999999999</v>
      </c>
      <c r="E549" t="s">
        <v>85</v>
      </c>
      <c r="F549" t="s">
        <v>10712</v>
      </c>
      <c r="G549" s="3">
        <v>0.2</v>
      </c>
      <c r="H549">
        <v>2.5</v>
      </c>
      <c r="I549">
        <v>2.4E-2</v>
      </c>
      <c r="K549">
        <v>30</v>
      </c>
      <c r="L549" t="s">
        <v>22</v>
      </c>
      <c r="P549" s="6">
        <f t="shared" si="25"/>
        <v>23805.599999999999</v>
      </c>
      <c r="Q549">
        <f t="shared" si="26"/>
        <v>23805.600000000002</v>
      </c>
      <c r="R549">
        <v>1.3</v>
      </c>
      <c r="S549" s="3">
        <v>0.2</v>
      </c>
    </row>
    <row r="550" spans="1:19" x14ac:dyDescent="0.25">
      <c r="A550" s="8">
        <v>45867</v>
      </c>
      <c r="B550" t="s">
        <v>10731</v>
      </c>
      <c r="C550">
        <v>92</v>
      </c>
      <c r="D550" s="6">
        <f t="shared" si="24"/>
        <v>119.6</v>
      </c>
      <c r="E550" t="s">
        <v>50</v>
      </c>
      <c r="F550" t="s">
        <v>10732</v>
      </c>
      <c r="G550" s="3">
        <v>0.2</v>
      </c>
      <c r="H550">
        <v>0.15</v>
      </c>
      <c r="I550">
        <v>1E-3</v>
      </c>
      <c r="K550">
        <v>30</v>
      </c>
      <c r="L550" t="s">
        <v>22</v>
      </c>
      <c r="P550" s="6">
        <f t="shared" si="25"/>
        <v>119.6</v>
      </c>
      <c r="Q550">
        <f t="shared" si="26"/>
        <v>119.60000000000001</v>
      </c>
      <c r="R550">
        <v>1.3</v>
      </c>
      <c r="S550" s="3">
        <v>0.2</v>
      </c>
    </row>
    <row r="551" spans="1:19" x14ac:dyDescent="0.25">
      <c r="A551" s="8">
        <v>45867</v>
      </c>
      <c r="B551" t="s">
        <v>10763</v>
      </c>
      <c r="C551">
        <v>212</v>
      </c>
      <c r="D551" s="6">
        <f t="shared" si="24"/>
        <v>275.60000000000002</v>
      </c>
      <c r="E551" t="s">
        <v>40</v>
      </c>
      <c r="F551" t="s">
        <v>10764</v>
      </c>
      <c r="G551" s="3">
        <v>0.2</v>
      </c>
      <c r="H551">
        <v>0.3</v>
      </c>
      <c r="I551">
        <v>5.0000000000000001E-3</v>
      </c>
      <c r="K551">
        <v>30</v>
      </c>
      <c r="L551" t="s">
        <v>22</v>
      </c>
      <c r="P551" s="6">
        <f t="shared" si="25"/>
        <v>275.60000000000002</v>
      </c>
      <c r="Q551">
        <f t="shared" si="26"/>
        <v>275.60000000000002</v>
      </c>
      <c r="R551">
        <v>1.3</v>
      </c>
      <c r="S551" s="3">
        <v>0.2</v>
      </c>
    </row>
    <row r="552" spans="1:19" x14ac:dyDescent="0.25">
      <c r="A552" s="8">
        <v>45867</v>
      </c>
      <c r="B552" t="s">
        <v>11497</v>
      </c>
      <c r="C552">
        <v>49350</v>
      </c>
      <c r="D552" s="6">
        <f t="shared" si="24"/>
        <v>64155</v>
      </c>
      <c r="E552" t="s">
        <v>150</v>
      </c>
      <c r="G552" s="3">
        <v>0.2</v>
      </c>
      <c r="H552">
        <v>3</v>
      </c>
      <c r="I552">
        <v>1.4999999999999999E-2</v>
      </c>
      <c r="L552" t="s">
        <v>22</v>
      </c>
      <c r="P552" s="6">
        <f t="shared" si="25"/>
        <v>64155</v>
      </c>
      <c r="Q552">
        <f t="shared" si="26"/>
        <v>64155</v>
      </c>
      <c r="R552">
        <v>1.3</v>
      </c>
      <c r="S552" s="3">
        <v>0.2</v>
      </c>
    </row>
    <row r="553" spans="1:19" x14ac:dyDescent="0.25">
      <c r="A553" s="8">
        <v>45866</v>
      </c>
      <c r="B553" t="s">
        <v>143</v>
      </c>
      <c r="C553">
        <v>1531.2</v>
      </c>
      <c r="D553" s="6">
        <f t="shared" si="24"/>
        <v>2388.672</v>
      </c>
      <c r="E553" t="s">
        <v>20</v>
      </c>
      <c r="F553" t="s">
        <v>144</v>
      </c>
      <c r="G553" s="3">
        <v>0</v>
      </c>
      <c r="H553">
        <v>0.2</v>
      </c>
      <c r="I553">
        <v>1.1000000000000001E-3</v>
      </c>
      <c r="L553" t="s">
        <v>22</v>
      </c>
      <c r="P553" s="6">
        <f t="shared" si="25"/>
        <v>2388.672</v>
      </c>
      <c r="Q553">
        <f t="shared" si="26"/>
        <v>1990.5600000000002</v>
      </c>
      <c r="R553">
        <v>1.3</v>
      </c>
      <c r="S553" s="3">
        <v>0.2</v>
      </c>
    </row>
    <row r="554" spans="1:19" x14ac:dyDescent="0.25">
      <c r="A554" s="8">
        <v>45866</v>
      </c>
      <c r="B554" t="s">
        <v>293</v>
      </c>
      <c r="C554">
        <v>88000</v>
      </c>
      <c r="D554" s="6">
        <f t="shared" si="24"/>
        <v>114400.00000000001</v>
      </c>
      <c r="E554" t="s">
        <v>66</v>
      </c>
      <c r="F554" t="s">
        <v>294</v>
      </c>
      <c r="G554" s="3">
        <v>0.2</v>
      </c>
      <c r="H554">
        <v>10</v>
      </c>
      <c r="I554">
        <v>0.1</v>
      </c>
      <c r="K554">
        <v>30</v>
      </c>
      <c r="P554" s="6">
        <f t="shared" si="25"/>
        <v>114400.00000000001</v>
      </c>
      <c r="Q554">
        <f t="shared" si="26"/>
        <v>114400</v>
      </c>
      <c r="R554">
        <v>1.3</v>
      </c>
      <c r="S554" s="3">
        <v>0.2</v>
      </c>
    </row>
    <row r="555" spans="1:19" x14ac:dyDescent="0.25">
      <c r="A555" s="8">
        <v>45866</v>
      </c>
      <c r="B555" t="s">
        <v>750</v>
      </c>
      <c r="C555">
        <v>423000</v>
      </c>
      <c r="D555" s="6">
        <f t="shared" si="24"/>
        <v>549900</v>
      </c>
      <c r="E555" t="s">
        <v>751</v>
      </c>
      <c r="F555" t="s">
        <v>752</v>
      </c>
      <c r="G555" s="3">
        <v>0.2</v>
      </c>
      <c r="H555">
        <v>80</v>
      </c>
      <c r="I555">
        <v>0.85</v>
      </c>
      <c r="K555">
        <v>56</v>
      </c>
      <c r="P555" s="6">
        <f t="shared" si="25"/>
        <v>549900</v>
      </c>
      <c r="Q555">
        <f t="shared" si="26"/>
        <v>549900</v>
      </c>
      <c r="R555">
        <v>1.3</v>
      </c>
      <c r="S555" s="3">
        <v>0.2</v>
      </c>
    </row>
    <row r="556" spans="1:19" x14ac:dyDescent="0.25">
      <c r="A556" s="8">
        <v>45866</v>
      </c>
      <c r="B556" t="s">
        <v>753</v>
      </c>
      <c r="C556">
        <v>288000</v>
      </c>
      <c r="D556" s="6">
        <f t="shared" si="24"/>
        <v>374400</v>
      </c>
      <c r="E556" t="s">
        <v>751</v>
      </c>
      <c r="F556" t="s">
        <v>754</v>
      </c>
      <c r="G556" s="3">
        <v>0.2</v>
      </c>
      <c r="H556">
        <v>65</v>
      </c>
      <c r="I556">
        <v>0.57499999999999996</v>
      </c>
      <c r="K556">
        <v>56</v>
      </c>
      <c r="P556" s="6">
        <f t="shared" si="25"/>
        <v>374400</v>
      </c>
      <c r="Q556">
        <f t="shared" si="26"/>
        <v>374400</v>
      </c>
      <c r="R556">
        <v>1.3</v>
      </c>
      <c r="S556" s="3">
        <v>0.2</v>
      </c>
    </row>
    <row r="557" spans="1:19" x14ac:dyDescent="0.25">
      <c r="A557" s="8">
        <v>45866</v>
      </c>
      <c r="B557" t="s">
        <v>1066</v>
      </c>
      <c r="C557">
        <v>1216</v>
      </c>
      <c r="D557" s="6">
        <f t="shared" si="24"/>
        <v>1580.8000000000002</v>
      </c>
      <c r="E557" t="s">
        <v>63</v>
      </c>
      <c r="F557" t="s">
        <v>1067</v>
      </c>
      <c r="G557" s="3">
        <v>0.2</v>
      </c>
      <c r="H557">
        <v>0.45</v>
      </c>
      <c r="I557">
        <v>2.013E-3</v>
      </c>
      <c r="K557">
        <v>30</v>
      </c>
      <c r="L557" t="s">
        <v>22</v>
      </c>
      <c r="P557" s="6">
        <f t="shared" si="25"/>
        <v>1580.8000000000002</v>
      </c>
      <c r="Q557">
        <f t="shared" si="26"/>
        <v>1580.8</v>
      </c>
      <c r="R557">
        <v>1.3</v>
      </c>
      <c r="S557" s="3">
        <v>0.2</v>
      </c>
    </row>
    <row r="558" spans="1:19" x14ac:dyDescent="0.25">
      <c r="A558" s="8">
        <v>45866</v>
      </c>
      <c r="B558" t="s">
        <v>1070</v>
      </c>
      <c r="C558">
        <v>1584</v>
      </c>
      <c r="D558" s="6">
        <f t="shared" si="24"/>
        <v>2059.1999999999998</v>
      </c>
      <c r="E558" t="s">
        <v>63</v>
      </c>
      <c r="F558" t="s">
        <v>1071</v>
      </c>
      <c r="G558" s="3">
        <v>0.2</v>
      </c>
      <c r="H558">
        <v>0.55000000000000004</v>
      </c>
      <c r="I558">
        <v>2.013E-3</v>
      </c>
      <c r="K558">
        <v>30</v>
      </c>
      <c r="L558" t="s">
        <v>22</v>
      </c>
      <c r="P558" s="6">
        <f t="shared" si="25"/>
        <v>2059.1999999999998</v>
      </c>
      <c r="Q558">
        <f t="shared" si="26"/>
        <v>2059.2000000000003</v>
      </c>
      <c r="R558">
        <v>1.3</v>
      </c>
      <c r="S558" s="3">
        <v>0.2</v>
      </c>
    </row>
    <row r="559" spans="1:19" x14ac:dyDescent="0.25">
      <c r="A559" s="8">
        <v>45866</v>
      </c>
      <c r="B559" t="s">
        <v>1076</v>
      </c>
      <c r="C559">
        <v>1584</v>
      </c>
      <c r="D559" s="6">
        <f t="shared" si="24"/>
        <v>2059.1999999999998</v>
      </c>
      <c r="E559" t="s">
        <v>63</v>
      </c>
      <c r="F559" t="s">
        <v>1077</v>
      </c>
      <c r="G559" s="3">
        <v>0.2</v>
      </c>
      <c r="H559">
        <v>0.55000000000000004</v>
      </c>
      <c r="I559">
        <v>2.013E-3</v>
      </c>
      <c r="K559">
        <v>30</v>
      </c>
      <c r="L559" t="s">
        <v>22</v>
      </c>
      <c r="P559" s="6">
        <f t="shared" si="25"/>
        <v>2059.1999999999998</v>
      </c>
      <c r="Q559">
        <f t="shared" si="26"/>
        <v>2059.2000000000003</v>
      </c>
      <c r="R559">
        <v>1.3</v>
      </c>
      <c r="S559" s="3">
        <v>0.2</v>
      </c>
    </row>
    <row r="560" spans="1:19" x14ac:dyDescent="0.25">
      <c r="A560" s="8">
        <v>45866</v>
      </c>
      <c r="B560" t="s">
        <v>1080</v>
      </c>
      <c r="C560">
        <v>1216</v>
      </c>
      <c r="D560" s="6">
        <f t="shared" si="24"/>
        <v>1580.8000000000002</v>
      </c>
      <c r="E560" t="s">
        <v>63</v>
      </c>
      <c r="F560" t="s">
        <v>1081</v>
      </c>
      <c r="G560" s="3">
        <v>0.2</v>
      </c>
      <c r="H560">
        <v>0.45</v>
      </c>
      <c r="I560">
        <v>2.013E-3</v>
      </c>
      <c r="K560">
        <v>30</v>
      </c>
      <c r="L560" t="s">
        <v>22</v>
      </c>
      <c r="P560" s="6">
        <f t="shared" si="25"/>
        <v>1580.8000000000002</v>
      </c>
      <c r="Q560">
        <f t="shared" si="26"/>
        <v>1580.8</v>
      </c>
      <c r="R560">
        <v>1.3</v>
      </c>
      <c r="S560" s="3">
        <v>0.2</v>
      </c>
    </row>
    <row r="561" spans="1:19" x14ac:dyDescent="0.25">
      <c r="A561" s="8">
        <v>45866</v>
      </c>
      <c r="B561" t="s">
        <v>1090</v>
      </c>
      <c r="C561">
        <v>1584</v>
      </c>
      <c r="D561" s="6">
        <f t="shared" si="24"/>
        <v>2059.1999999999998</v>
      </c>
      <c r="E561" t="s">
        <v>63</v>
      </c>
      <c r="F561" t="s">
        <v>1091</v>
      </c>
      <c r="G561" s="3">
        <v>0.2</v>
      </c>
      <c r="H561">
        <v>0.32</v>
      </c>
      <c r="I561">
        <v>2.013E-3</v>
      </c>
      <c r="K561">
        <v>30</v>
      </c>
      <c r="L561" t="s">
        <v>22</v>
      </c>
      <c r="P561" s="6">
        <f t="shared" si="25"/>
        <v>2059.1999999999998</v>
      </c>
      <c r="Q561">
        <f t="shared" si="26"/>
        <v>2059.2000000000003</v>
      </c>
      <c r="R561">
        <v>1.3</v>
      </c>
      <c r="S561" s="3">
        <v>0.2</v>
      </c>
    </row>
    <row r="562" spans="1:19" x14ac:dyDescent="0.25">
      <c r="A562" s="8">
        <v>45866</v>
      </c>
      <c r="B562" t="s">
        <v>1102</v>
      </c>
      <c r="C562">
        <v>2608</v>
      </c>
      <c r="D562" s="6">
        <f t="shared" si="24"/>
        <v>3390.4</v>
      </c>
      <c r="E562" t="s">
        <v>63</v>
      </c>
      <c r="F562" t="s">
        <v>1103</v>
      </c>
      <c r="G562" s="3">
        <v>0.2</v>
      </c>
      <c r="H562">
        <v>1.3</v>
      </c>
      <c r="I562">
        <v>2.013E-3</v>
      </c>
      <c r="K562">
        <v>30</v>
      </c>
      <c r="L562" t="s">
        <v>22</v>
      </c>
      <c r="P562" s="6">
        <f t="shared" si="25"/>
        <v>3390.4</v>
      </c>
      <c r="Q562">
        <f t="shared" si="26"/>
        <v>3390.4</v>
      </c>
      <c r="R562">
        <v>1.3</v>
      </c>
      <c r="S562" s="3">
        <v>0.2</v>
      </c>
    </row>
    <row r="563" spans="1:19" x14ac:dyDescent="0.25">
      <c r="A563" s="8">
        <v>45866</v>
      </c>
      <c r="B563" t="s">
        <v>1134</v>
      </c>
      <c r="C563">
        <v>5952</v>
      </c>
      <c r="D563" s="6">
        <f t="shared" si="24"/>
        <v>7737.5999999999995</v>
      </c>
      <c r="E563" t="s">
        <v>63</v>
      </c>
      <c r="F563" t="s">
        <v>1135</v>
      </c>
      <c r="G563" s="3">
        <v>0.2</v>
      </c>
      <c r="H563">
        <v>1.3</v>
      </c>
      <c r="I563">
        <v>7.2449999999999997E-3</v>
      </c>
      <c r="K563">
        <v>30</v>
      </c>
      <c r="P563" s="6">
        <f t="shared" si="25"/>
        <v>7737.5999999999995</v>
      </c>
      <c r="Q563">
        <f t="shared" si="26"/>
        <v>7737.6</v>
      </c>
      <c r="R563">
        <v>1.3</v>
      </c>
      <c r="S563" s="3">
        <v>0.2</v>
      </c>
    </row>
    <row r="564" spans="1:19" x14ac:dyDescent="0.25">
      <c r="A564" s="8">
        <v>45866</v>
      </c>
      <c r="B564" t="s">
        <v>1166</v>
      </c>
      <c r="C564">
        <v>117600</v>
      </c>
      <c r="D564" s="6">
        <f t="shared" si="24"/>
        <v>183456</v>
      </c>
      <c r="E564" t="s">
        <v>1167</v>
      </c>
      <c r="F564" t="s">
        <v>1168</v>
      </c>
      <c r="G564" s="3">
        <v>0</v>
      </c>
      <c r="H564">
        <v>10</v>
      </c>
      <c r="I564">
        <v>1.68</v>
      </c>
      <c r="K564">
        <v>30</v>
      </c>
      <c r="P564" s="6">
        <f t="shared" si="25"/>
        <v>183456</v>
      </c>
      <c r="Q564">
        <f t="shared" si="26"/>
        <v>152880</v>
      </c>
      <c r="R564">
        <v>1.3</v>
      </c>
      <c r="S564" s="3">
        <v>0.2</v>
      </c>
    </row>
    <row r="565" spans="1:19" x14ac:dyDescent="0.25">
      <c r="A565" s="8">
        <v>45866</v>
      </c>
      <c r="B565" t="s">
        <v>1177</v>
      </c>
      <c r="C565">
        <v>293600</v>
      </c>
      <c r="D565" s="6">
        <f t="shared" si="24"/>
        <v>458016</v>
      </c>
      <c r="E565" t="s">
        <v>1167</v>
      </c>
      <c r="F565" t="s">
        <v>1178</v>
      </c>
      <c r="G565" s="3">
        <v>0</v>
      </c>
      <c r="H565">
        <v>104.3</v>
      </c>
      <c r="I565">
        <v>1.76</v>
      </c>
      <c r="K565">
        <v>30</v>
      </c>
      <c r="P565" s="6">
        <f t="shared" si="25"/>
        <v>458016</v>
      </c>
      <c r="Q565">
        <f t="shared" si="26"/>
        <v>381680</v>
      </c>
      <c r="R565">
        <v>1.3</v>
      </c>
      <c r="S565" s="3">
        <v>0.2</v>
      </c>
    </row>
    <row r="566" spans="1:19" x14ac:dyDescent="0.25">
      <c r="A566" s="8">
        <v>45866</v>
      </c>
      <c r="B566" t="s">
        <v>1182</v>
      </c>
      <c r="C566">
        <v>69600</v>
      </c>
      <c r="D566" s="6">
        <f t="shared" si="24"/>
        <v>108576</v>
      </c>
      <c r="E566" t="s">
        <v>1167</v>
      </c>
      <c r="F566" t="s">
        <v>1183</v>
      </c>
      <c r="G566" s="3">
        <v>0</v>
      </c>
      <c r="H566">
        <v>15</v>
      </c>
      <c r="I566">
        <v>0.81269999999999998</v>
      </c>
      <c r="K566">
        <v>30</v>
      </c>
      <c r="P566" s="6">
        <f t="shared" si="25"/>
        <v>108576</v>
      </c>
      <c r="Q566">
        <f t="shared" si="26"/>
        <v>90480</v>
      </c>
      <c r="R566">
        <v>1.3</v>
      </c>
      <c r="S566" s="3">
        <v>0.2</v>
      </c>
    </row>
    <row r="567" spans="1:19" x14ac:dyDescent="0.25">
      <c r="A567" s="8">
        <v>45866</v>
      </c>
      <c r="B567" t="s">
        <v>1184</v>
      </c>
      <c r="C567">
        <v>390400</v>
      </c>
      <c r="D567" s="6">
        <f t="shared" si="24"/>
        <v>609024</v>
      </c>
      <c r="E567" t="s">
        <v>1167</v>
      </c>
      <c r="F567" t="s">
        <v>1185</v>
      </c>
      <c r="G567" s="3">
        <v>0</v>
      </c>
      <c r="H567">
        <v>147</v>
      </c>
      <c r="I567">
        <v>2.2999999999999998</v>
      </c>
      <c r="K567">
        <v>30</v>
      </c>
      <c r="P567" s="6">
        <f t="shared" si="25"/>
        <v>609024</v>
      </c>
      <c r="Q567">
        <f t="shared" si="26"/>
        <v>507520</v>
      </c>
      <c r="R567">
        <v>1.3</v>
      </c>
      <c r="S567" s="3">
        <v>0.2</v>
      </c>
    </row>
    <row r="568" spans="1:19" x14ac:dyDescent="0.25">
      <c r="A568" s="8">
        <v>45866</v>
      </c>
      <c r="B568" t="s">
        <v>2551</v>
      </c>
      <c r="C568">
        <v>1184</v>
      </c>
      <c r="D568" s="6">
        <f t="shared" si="24"/>
        <v>1539.2</v>
      </c>
      <c r="E568" t="s">
        <v>63</v>
      </c>
      <c r="F568" t="s">
        <v>2552</v>
      </c>
      <c r="G568" s="3">
        <v>0.2</v>
      </c>
      <c r="H568">
        <v>0.55000000000000004</v>
      </c>
      <c r="I568">
        <v>3.3839999999999999E-3</v>
      </c>
      <c r="K568">
        <v>30</v>
      </c>
      <c r="L568" t="s">
        <v>22</v>
      </c>
      <c r="P568" s="6">
        <f t="shared" si="25"/>
        <v>1539.2</v>
      </c>
      <c r="Q568">
        <f t="shared" si="26"/>
        <v>1539.2</v>
      </c>
      <c r="R568">
        <v>1.3</v>
      </c>
      <c r="S568" s="3">
        <v>0.2</v>
      </c>
    </row>
    <row r="569" spans="1:19" x14ac:dyDescent="0.25">
      <c r="A569" s="8">
        <v>45866</v>
      </c>
      <c r="B569" t="s">
        <v>2621</v>
      </c>
      <c r="C569">
        <v>1160</v>
      </c>
      <c r="D569" s="6">
        <f t="shared" si="24"/>
        <v>1508</v>
      </c>
      <c r="E569" t="s">
        <v>50</v>
      </c>
      <c r="F569" t="s">
        <v>2622</v>
      </c>
      <c r="G569" s="3">
        <v>0.2</v>
      </c>
      <c r="H569">
        <v>1.5</v>
      </c>
      <c r="I569">
        <v>6.6239999999999997E-3</v>
      </c>
      <c r="K569">
        <v>30</v>
      </c>
      <c r="L569" t="s">
        <v>22</v>
      </c>
      <c r="P569" s="6">
        <f t="shared" si="25"/>
        <v>1508</v>
      </c>
      <c r="Q569">
        <f t="shared" si="26"/>
        <v>1508</v>
      </c>
      <c r="R569">
        <v>1.3</v>
      </c>
      <c r="S569" s="3">
        <v>0.2</v>
      </c>
    </row>
    <row r="570" spans="1:19" x14ac:dyDescent="0.25">
      <c r="A570" s="8">
        <v>45866</v>
      </c>
      <c r="B570" t="s">
        <v>2627</v>
      </c>
      <c r="C570">
        <v>640</v>
      </c>
      <c r="D570" s="6">
        <f t="shared" si="24"/>
        <v>832</v>
      </c>
      <c r="E570" t="s">
        <v>50</v>
      </c>
      <c r="F570" t="s">
        <v>2628</v>
      </c>
      <c r="G570" s="3">
        <v>0.2</v>
      </c>
      <c r="H570">
        <v>0.25</v>
      </c>
      <c r="I570">
        <v>1.575E-3</v>
      </c>
      <c r="K570">
        <v>30</v>
      </c>
      <c r="L570" t="s">
        <v>22</v>
      </c>
      <c r="P570" s="6">
        <f t="shared" si="25"/>
        <v>832</v>
      </c>
      <c r="Q570">
        <f t="shared" si="26"/>
        <v>832</v>
      </c>
      <c r="R570">
        <v>1.3</v>
      </c>
      <c r="S570" s="3">
        <v>0.2</v>
      </c>
    </row>
    <row r="571" spans="1:19" x14ac:dyDescent="0.25">
      <c r="A571" s="8">
        <v>45866</v>
      </c>
      <c r="B571" t="s">
        <v>2691</v>
      </c>
      <c r="C571">
        <v>6080</v>
      </c>
      <c r="D571" s="6">
        <f t="shared" si="24"/>
        <v>7904</v>
      </c>
      <c r="E571" t="s">
        <v>63</v>
      </c>
      <c r="F571" t="s">
        <v>2692</v>
      </c>
      <c r="G571" s="3">
        <v>0.2</v>
      </c>
      <c r="H571">
        <v>0.75</v>
      </c>
      <c r="I571">
        <v>6.0000000000000001E-3</v>
      </c>
      <c r="K571">
        <v>30</v>
      </c>
      <c r="P571" s="6">
        <f t="shared" si="25"/>
        <v>7904</v>
      </c>
      <c r="Q571">
        <f t="shared" si="26"/>
        <v>7904</v>
      </c>
      <c r="R571">
        <v>1.3</v>
      </c>
      <c r="S571" s="3">
        <v>0.2</v>
      </c>
    </row>
    <row r="572" spans="1:19" x14ac:dyDescent="0.25">
      <c r="A572" s="8">
        <v>45866</v>
      </c>
      <c r="B572" t="s">
        <v>2697</v>
      </c>
      <c r="C572">
        <v>5088</v>
      </c>
      <c r="D572" s="6">
        <f t="shared" si="24"/>
        <v>6614.4</v>
      </c>
      <c r="E572" t="s">
        <v>63</v>
      </c>
      <c r="F572" t="s">
        <v>2698</v>
      </c>
      <c r="G572" s="3">
        <v>0.2</v>
      </c>
      <c r="H572">
        <v>0.18</v>
      </c>
      <c r="I572">
        <v>7.1300000000000001E-3</v>
      </c>
      <c r="K572">
        <v>30</v>
      </c>
      <c r="P572" s="6">
        <f t="shared" si="25"/>
        <v>6614.4</v>
      </c>
      <c r="Q572">
        <f t="shared" si="26"/>
        <v>6614.4000000000005</v>
      </c>
      <c r="R572">
        <v>1.3</v>
      </c>
      <c r="S572" s="3">
        <v>0.2</v>
      </c>
    </row>
    <row r="573" spans="1:19" x14ac:dyDescent="0.25">
      <c r="A573" s="8">
        <v>45866</v>
      </c>
      <c r="B573" t="s">
        <v>2717</v>
      </c>
      <c r="C573">
        <v>4640</v>
      </c>
      <c r="D573" s="6">
        <f t="shared" si="24"/>
        <v>6032</v>
      </c>
      <c r="E573" t="s">
        <v>63</v>
      </c>
      <c r="F573" t="s">
        <v>2718</v>
      </c>
      <c r="G573" s="3">
        <v>0.2</v>
      </c>
      <c r="H573">
        <v>0.38</v>
      </c>
      <c r="I573">
        <v>1.9672499999999998E-3</v>
      </c>
      <c r="K573">
        <v>30</v>
      </c>
      <c r="L573" t="s">
        <v>22</v>
      </c>
      <c r="P573" s="6">
        <f t="shared" si="25"/>
        <v>6032</v>
      </c>
      <c r="Q573">
        <f t="shared" si="26"/>
        <v>6032</v>
      </c>
      <c r="R573">
        <v>1.3</v>
      </c>
      <c r="S573" s="3">
        <v>0.2</v>
      </c>
    </row>
    <row r="574" spans="1:19" x14ac:dyDescent="0.25">
      <c r="A574" s="8">
        <v>45866</v>
      </c>
      <c r="B574" t="s">
        <v>3018</v>
      </c>
      <c r="C574">
        <v>99173.81</v>
      </c>
      <c r="D574" s="6">
        <f t="shared" si="24"/>
        <v>128925.95300000001</v>
      </c>
      <c r="E574" t="s">
        <v>20</v>
      </c>
      <c r="F574" t="s">
        <v>3019</v>
      </c>
      <c r="G574" s="3">
        <v>0.2</v>
      </c>
      <c r="H574">
        <v>3.6</v>
      </c>
      <c r="I574">
        <v>1.913625E-2</v>
      </c>
      <c r="K574">
        <v>30</v>
      </c>
      <c r="P574" s="6">
        <f t="shared" si="25"/>
        <v>128925.95300000001</v>
      </c>
      <c r="Q574">
        <f t="shared" si="26"/>
        <v>128925.95300000001</v>
      </c>
      <c r="R574">
        <v>1.3</v>
      </c>
      <c r="S574" s="3">
        <v>0.2</v>
      </c>
    </row>
    <row r="575" spans="1:19" x14ac:dyDescent="0.25">
      <c r="A575" s="8">
        <v>45866</v>
      </c>
      <c r="B575" t="s">
        <v>3024</v>
      </c>
      <c r="C575">
        <v>119281.95</v>
      </c>
      <c r="D575" s="6">
        <f t="shared" si="24"/>
        <v>155066.535</v>
      </c>
      <c r="E575" t="s">
        <v>20</v>
      </c>
      <c r="F575" t="s">
        <v>3025</v>
      </c>
      <c r="G575" s="3">
        <v>0.2</v>
      </c>
      <c r="H575">
        <v>6.3</v>
      </c>
      <c r="I575">
        <v>3.6450000000000003E-2</v>
      </c>
      <c r="K575">
        <v>30</v>
      </c>
      <c r="P575" s="6">
        <f t="shared" si="25"/>
        <v>155066.535</v>
      </c>
      <c r="Q575">
        <f t="shared" si="26"/>
        <v>155066.535</v>
      </c>
      <c r="R575">
        <v>1.3</v>
      </c>
      <c r="S575" s="3">
        <v>0.2</v>
      </c>
    </row>
    <row r="576" spans="1:19" x14ac:dyDescent="0.25">
      <c r="A576" s="8">
        <v>45866</v>
      </c>
      <c r="B576" t="s">
        <v>3026</v>
      </c>
      <c r="C576">
        <v>141600</v>
      </c>
      <c r="D576" s="6">
        <f t="shared" si="24"/>
        <v>220896</v>
      </c>
      <c r="E576" t="s">
        <v>1167</v>
      </c>
      <c r="F576" t="s">
        <v>3028</v>
      </c>
      <c r="G576" s="3">
        <v>0</v>
      </c>
      <c r="H576">
        <v>40</v>
      </c>
      <c r="I576">
        <v>0.4</v>
      </c>
      <c r="K576">
        <v>30</v>
      </c>
      <c r="P576" s="6">
        <f t="shared" si="25"/>
        <v>220896</v>
      </c>
      <c r="Q576">
        <f t="shared" si="26"/>
        <v>184080</v>
      </c>
      <c r="R576">
        <v>1.3</v>
      </c>
      <c r="S576" s="3">
        <v>0.2</v>
      </c>
    </row>
    <row r="577" spans="1:19" x14ac:dyDescent="0.25">
      <c r="A577" s="8">
        <v>45866</v>
      </c>
      <c r="B577" t="s">
        <v>3033</v>
      </c>
      <c r="C577">
        <v>188800</v>
      </c>
      <c r="D577" s="6">
        <f t="shared" si="24"/>
        <v>294528</v>
      </c>
      <c r="E577" t="s">
        <v>1167</v>
      </c>
      <c r="F577" t="s">
        <v>3034</v>
      </c>
      <c r="G577" s="3">
        <v>0</v>
      </c>
      <c r="H577">
        <v>61</v>
      </c>
      <c r="I577">
        <v>0.5</v>
      </c>
      <c r="K577">
        <v>30</v>
      </c>
      <c r="P577" s="6">
        <f t="shared" si="25"/>
        <v>294528</v>
      </c>
      <c r="Q577">
        <f t="shared" si="26"/>
        <v>245440</v>
      </c>
      <c r="R577">
        <v>1.3</v>
      </c>
      <c r="S577" s="3">
        <v>0.2</v>
      </c>
    </row>
    <row r="578" spans="1:19" x14ac:dyDescent="0.25">
      <c r="A578" s="8">
        <v>45866</v>
      </c>
      <c r="B578" t="s">
        <v>3036</v>
      </c>
      <c r="C578">
        <v>197600</v>
      </c>
      <c r="D578" s="6">
        <f t="shared" si="24"/>
        <v>308256</v>
      </c>
      <c r="E578" t="s">
        <v>1167</v>
      </c>
      <c r="F578" t="s">
        <v>3037</v>
      </c>
      <c r="G578" s="3">
        <v>0</v>
      </c>
      <c r="H578">
        <v>100</v>
      </c>
      <c r="I578">
        <v>1.76</v>
      </c>
      <c r="K578">
        <v>30</v>
      </c>
      <c r="P578" s="6">
        <f t="shared" si="25"/>
        <v>308256</v>
      </c>
      <c r="Q578">
        <f t="shared" si="26"/>
        <v>256880</v>
      </c>
      <c r="R578">
        <v>1.3</v>
      </c>
      <c r="S578" s="3">
        <v>0.2</v>
      </c>
    </row>
    <row r="579" spans="1:19" x14ac:dyDescent="0.25">
      <c r="A579" s="8">
        <v>45866</v>
      </c>
      <c r="B579" t="s">
        <v>3038</v>
      </c>
      <c r="C579">
        <v>91735.09</v>
      </c>
      <c r="D579" s="6">
        <f t="shared" ref="D579:D642" si="27">P579</f>
        <v>119255.61700000001</v>
      </c>
      <c r="E579" t="s">
        <v>20</v>
      </c>
      <c r="F579" t="s">
        <v>3039</v>
      </c>
      <c r="G579" s="3">
        <v>0.2</v>
      </c>
      <c r="H579">
        <v>6.65</v>
      </c>
      <c r="I579">
        <v>2.6712E-2</v>
      </c>
      <c r="K579">
        <v>30</v>
      </c>
      <c r="P579" s="6">
        <f t="shared" ref="P579:P642" si="28">C579/(100%+G579)*R579*(100%+S579)</f>
        <v>119255.61700000001</v>
      </c>
      <c r="Q579">
        <f t="shared" ref="Q579:Q642" si="29">C579*R579</f>
        <v>119255.617</v>
      </c>
      <c r="R579">
        <v>1.3</v>
      </c>
      <c r="S579" s="3">
        <v>0.2</v>
      </c>
    </row>
    <row r="580" spans="1:19" x14ac:dyDescent="0.25">
      <c r="A580" s="8">
        <v>45866</v>
      </c>
      <c r="B580" t="s">
        <v>3044</v>
      </c>
      <c r="C580">
        <v>197600</v>
      </c>
      <c r="D580" s="6">
        <f t="shared" si="27"/>
        <v>308256</v>
      </c>
      <c r="E580" t="s">
        <v>1167</v>
      </c>
      <c r="F580" t="s">
        <v>3046</v>
      </c>
      <c r="G580" s="3">
        <v>0</v>
      </c>
      <c r="H580">
        <v>83.44</v>
      </c>
      <c r="I580">
        <v>1.4079999999999999</v>
      </c>
      <c r="K580">
        <v>30</v>
      </c>
      <c r="P580" s="6">
        <f t="shared" si="28"/>
        <v>308256</v>
      </c>
      <c r="Q580">
        <f t="shared" si="29"/>
        <v>256880</v>
      </c>
      <c r="R580">
        <v>1.3</v>
      </c>
      <c r="S580" s="3">
        <v>0.2</v>
      </c>
    </row>
    <row r="581" spans="1:19" x14ac:dyDescent="0.25">
      <c r="A581" s="8">
        <v>45866</v>
      </c>
      <c r="B581" t="s">
        <v>3745</v>
      </c>
      <c r="C581">
        <v>78400</v>
      </c>
      <c r="D581" s="6">
        <f t="shared" si="27"/>
        <v>122304</v>
      </c>
      <c r="E581" t="s">
        <v>1167</v>
      </c>
      <c r="F581" t="s">
        <v>3747</v>
      </c>
      <c r="G581" s="3">
        <v>0</v>
      </c>
      <c r="H581">
        <v>104.3</v>
      </c>
      <c r="I581">
        <v>1.76</v>
      </c>
      <c r="K581">
        <v>30</v>
      </c>
      <c r="P581" s="6">
        <f t="shared" si="28"/>
        <v>122304</v>
      </c>
      <c r="Q581">
        <f t="shared" si="29"/>
        <v>101920</v>
      </c>
      <c r="R581">
        <v>1.3</v>
      </c>
      <c r="S581" s="3">
        <v>0.2</v>
      </c>
    </row>
    <row r="582" spans="1:19" x14ac:dyDescent="0.25">
      <c r="A582" s="8">
        <v>45866</v>
      </c>
      <c r="B582" t="s">
        <v>3748</v>
      </c>
      <c r="C582">
        <v>3900000</v>
      </c>
      <c r="D582" s="6">
        <f t="shared" si="27"/>
        <v>5070000</v>
      </c>
      <c r="E582" t="s">
        <v>751</v>
      </c>
      <c r="F582" t="s">
        <v>3749</v>
      </c>
      <c r="G582" s="3">
        <v>0.2</v>
      </c>
      <c r="H582">
        <v>200</v>
      </c>
      <c r="I582">
        <v>8.5821120000000004</v>
      </c>
      <c r="K582">
        <v>105</v>
      </c>
      <c r="P582" s="6">
        <f t="shared" si="28"/>
        <v>5070000</v>
      </c>
      <c r="Q582">
        <f t="shared" si="29"/>
        <v>5070000</v>
      </c>
      <c r="R582">
        <v>1.3</v>
      </c>
      <c r="S582" s="3">
        <v>0.2</v>
      </c>
    </row>
    <row r="583" spans="1:19" x14ac:dyDescent="0.25">
      <c r="A583" s="8">
        <v>45866</v>
      </c>
      <c r="B583" t="s">
        <v>3750</v>
      </c>
      <c r="C583">
        <v>648000</v>
      </c>
      <c r="D583" s="6">
        <f t="shared" si="27"/>
        <v>842400</v>
      </c>
      <c r="E583" t="s">
        <v>751</v>
      </c>
      <c r="F583" t="s">
        <v>3751</v>
      </c>
      <c r="G583" s="3">
        <v>0.2</v>
      </c>
      <c r="H583">
        <v>90</v>
      </c>
      <c r="I583">
        <v>2.1059999999999999</v>
      </c>
      <c r="K583">
        <v>105</v>
      </c>
      <c r="P583" s="6">
        <f t="shared" si="28"/>
        <v>842400</v>
      </c>
      <c r="Q583">
        <f t="shared" si="29"/>
        <v>842400</v>
      </c>
      <c r="R583">
        <v>1.3</v>
      </c>
      <c r="S583" s="3">
        <v>0.2</v>
      </c>
    </row>
    <row r="584" spans="1:19" x14ac:dyDescent="0.25">
      <c r="A584" s="8">
        <v>45866</v>
      </c>
      <c r="B584" t="s">
        <v>3752</v>
      </c>
      <c r="C584">
        <v>720000</v>
      </c>
      <c r="D584" s="6">
        <f t="shared" si="27"/>
        <v>936000</v>
      </c>
      <c r="E584" t="s">
        <v>751</v>
      </c>
      <c r="F584" t="s">
        <v>3753</v>
      </c>
      <c r="G584" s="3">
        <v>0.2</v>
      </c>
      <c r="H584">
        <v>90</v>
      </c>
      <c r="I584">
        <v>2.1059999999999999</v>
      </c>
      <c r="K584">
        <v>105</v>
      </c>
      <c r="P584" s="6">
        <f t="shared" si="28"/>
        <v>936000</v>
      </c>
      <c r="Q584">
        <f t="shared" si="29"/>
        <v>936000</v>
      </c>
      <c r="R584">
        <v>1.3</v>
      </c>
      <c r="S584" s="3">
        <v>0.2</v>
      </c>
    </row>
    <row r="585" spans="1:19" x14ac:dyDescent="0.25">
      <c r="A585" s="8">
        <v>45866</v>
      </c>
      <c r="B585" t="s">
        <v>3885</v>
      </c>
      <c r="C585">
        <v>4675</v>
      </c>
      <c r="D585" s="6">
        <f t="shared" si="27"/>
        <v>7293</v>
      </c>
      <c r="E585" t="s">
        <v>3886</v>
      </c>
      <c r="F585" t="s">
        <v>3887</v>
      </c>
      <c r="G585" s="3">
        <v>0</v>
      </c>
      <c r="H585">
        <v>0.2</v>
      </c>
      <c r="I585">
        <v>4.125E-5</v>
      </c>
      <c r="K585">
        <v>30</v>
      </c>
      <c r="P585" s="6">
        <f t="shared" si="28"/>
        <v>7293</v>
      </c>
      <c r="Q585">
        <f t="shared" si="29"/>
        <v>6077.5</v>
      </c>
      <c r="R585">
        <v>1.3</v>
      </c>
      <c r="S585" s="3">
        <v>0.2</v>
      </c>
    </row>
    <row r="586" spans="1:19" x14ac:dyDescent="0.25">
      <c r="A586" s="8">
        <v>45866</v>
      </c>
      <c r="B586" t="s">
        <v>4509</v>
      </c>
      <c r="C586">
        <v>1381500</v>
      </c>
      <c r="D586" s="6">
        <f t="shared" si="27"/>
        <v>1795950</v>
      </c>
      <c r="E586" t="s">
        <v>2103</v>
      </c>
      <c r="F586" t="s">
        <v>4510</v>
      </c>
      <c r="G586" s="3">
        <v>0.2</v>
      </c>
      <c r="H586">
        <v>20</v>
      </c>
      <c r="I586">
        <v>0.36</v>
      </c>
      <c r="K586">
        <v>30</v>
      </c>
      <c r="P586" s="6">
        <f t="shared" si="28"/>
        <v>1795950</v>
      </c>
      <c r="Q586">
        <f t="shared" si="29"/>
        <v>1795950</v>
      </c>
      <c r="R586">
        <v>1.3</v>
      </c>
      <c r="S586" s="3">
        <v>0.2</v>
      </c>
    </row>
    <row r="587" spans="1:19" x14ac:dyDescent="0.25">
      <c r="A587" s="8">
        <v>45866</v>
      </c>
      <c r="B587" t="s">
        <v>4535</v>
      </c>
      <c r="C587">
        <v>2128</v>
      </c>
      <c r="D587" s="6">
        <f t="shared" si="27"/>
        <v>2766.4</v>
      </c>
      <c r="E587" t="s">
        <v>50</v>
      </c>
      <c r="F587" t="s">
        <v>4536</v>
      </c>
      <c r="G587" s="3">
        <v>0.2</v>
      </c>
      <c r="H587">
        <v>0.8</v>
      </c>
      <c r="I587">
        <v>2.2499999999999999E-2</v>
      </c>
      <c r="L587" t="s">
        <v>22</v>
      </c>
      <c r="P587" s="6">
        <f t="shared" si="28"/>
        <v>2766.4</v>
      </c>
      <c r="Q587">
        <f t="shared" si="29"/>
        <v>2766.4</v>
      </c>
      <c r="R587">
        <v>1.3</v>
      </c>
      <c r="S587" s="3">
        <v>0.2</v>
      </c>
    </row>
    <row r="588" spans="1:19" x14ac:dyDescent="0.25">
      <c r="A588" s="8">
        <v>45866</v>
      </c>
      <c r="B588" t="s">
        <v>4537</v>
      </c>
      <c r="C588">
        <v>2000</v>
      </c>
      <c r="D588" s="6">
        <f t="shared" si="27"/>
        <v>2600.0000000000005</v>
      </c>
      <c r="E588" t="s">
        <v>50</v>
      </c>
      <c r="F588" t="s">
        <v>4538</v>
      </c>
      <c r="G588" s="3">
        <v>0.2</v>
      </c>
      <c r="H588">
        <v>0.5</v>
      </c>
      <c r="I588">
        <v>2.2499999999999999E-2</v>
      </c>
      <c r="L588" t="s">
        <v>22</v>
      </c>
      <c r="P588" s="6">
        <f t="shared" si="28"/>
        <v>2600.0000000000005</v>
      </c>
      <c r="Q588">
        <f t="shared" si="29"/>
        <v>2600</v>
      </c>
      <c r="R588">
        <v>1.3</v>
      </c>
      <c r="S588" s="3">
        <v>0.2</v>
      </c>
    </row>
    <row r="589" spans="1:19" x14ac:dyDescent="0.25">
      <c r="A589" s="8">
        <v>45866</v>
      </c>
      <c r="B589" t="s">
        <v>4545</v>
      </c>
      <c r="C589">
        <v>5400</v>
      </c>
      <c r="D589" s="6">
        <f t="shared" si="27"/>
        <v>7020</v>
      </c>
      <c r="E589" t="s">
        <v>50</v>
      </c>
      <c r="F589" t="s">
        <v>4546</v>
      </c>
      <c r="G589" s="3">
        <v>0.2</v>
      </c>
      <c r="H589">
        <v>0.5</v>
      </c>
      <c r="I589">
        <v>2.2499999999999999E-2</v>
      </c>
      <c r="L589" t="s">
        <v>22</v>
      </c>
      <c r="P589" s="6">
        <f t="shared" si="28"/>
        <v>7020</v>
      </c>
      <c r="Q589">
        <f t="shared" si="29"/>
        <v>7020</v>
      </c>
      <c r="R589">
        <v>1.3</v>
      </c>
      <c r="S589" s="3">
        <v>0.2</v>
      </c>
    </row>
    <row r="590" spans="1:19" x14ac:dyDescent="0.25">
      <c r="A590" s="8">
        <v>45866</v>
      </c>
      <c r="B590" t="s">
        <v>4563</v>
      </c>
      <c r="C590">
        <v>8240</v>
      </c>
      <c r="D590" s="6">
        <f t="shared" si="27"/>
        <v>10712.000000000002</v>
      </c>
      <c r="E590" t="s">
        <v>50</v>
      </c>
      <c r="F590" t="s">
        <v>4564</v>
      </c>
      <c r="G590" s="3">
        <v>0.2</v>
      </c>
      <c r="H590">
        <v>0.8</v>
      </c>
      <c r="I590">
        <v>2.2499999999999999E-2</v>
      </c>
      <c r="L590" t="s">
        <v>22</v>
      </c>
      <c r="P590" s="6">
        <f t="shared" si="28"/>
        <v>10712.000000000002</v>
      </c>
      <c r="Q590">
        <f t="shared" si="29"/>
        <v>10712</v>
      </c>
      <c r="R590">
        <v>1.3</v>
      </c>
      <c r="S590" s="3">
        <v>0.2</v>
      </c>
    </row>
    <row r="591" spans="1:19" x14ac:dyDescent="0.25">
      <c r="A591" s="8">
        <v>45866</v>
      </c>
      <c r="B591" t="s">
        <v>4577</v>
      </c>
      <c r="C591">
        <v>2328</v>
      </c>
      <c r="D591" s="6">
        <f t="shared" si="27"/>
        <v>3026.4</v>
      </c>
      <c r="E591" t="s">
        <v>50</v>
      </c>
      <c r="F591" t="s">
        <v>4578</v>
      </c>
      <c r="G591" s="3">
        <v>0.2</v>
      </c>
      <c r="H591">
        <v>0.5</v>
      </c>
      <c r="I591">
        <v>2.2499999999999999E-2</v>
      </c>
      <c r="L591" t="s">
        <v>22</v>
      </c>
      <c r="P591" s="6">
        <f t="shared" si="28"/>
        <v>3026.4</v>
      </c>
      <c r="Q591">
        <f t="shared" si="29"/>
        <v>3026.4</v>
      </c>
      <c r="R591">
        <v>1.3</v>
      </c>
      <c r="S591" s="3">
        <v>0.2</v>
      </c>
    </row>
    <row r="592" spans="1:19" x14ac:dyDescent="0.25">
      <c r="A592" s="8">
        <v>45866</v>
      </c>
      <c r="B592" t="s">
        <v>4591</v>
      </c>
      <c r="C592">
        <v>3264</v>
      </c>
      <c r="D592" s="6">
        <f t="shared" si="27"/>
        <v>4243.2</v>
      </c>
      <c r="E592" t="s">
        <v>63</v>
      </c>
      <c r="F592" t="s">
        <v>4592</v>
      </c>
      <c r="G592" s="3">
        <v>0.2</v>
      </c>
      <c r="H592">
        <v>0.68</v>
      </c>
      <c r="I592">
        <v>1.9136E-2</v>
      </c>
      <c r="K592">
        <v>30</v>
      </c>
      <c r="L592" t="s">
        <v>22</v>
      </c>
      <c r="P592" s="6">
        <f t="shared" si="28"/>
        <v>4243.2</v>
      </c>
      <c r="Q592">
        <f t="shared" si="29"/>
        <v>4243.2</v>
      </c>
      <c r="R592">
        <v>1.3</v>
      </c>
      <c r="S592" s="3">
        <v>0.2</v>
      </c>
    </row>
    <row r="593" spans="1:19" x14ac:dyDescent="0.25">
      <c r="A593" s="8">
        <v>45866</v>
      </c>
      <c r="B593" t="s">
        <v>5166</v>
      </c>
      <c r="C593">
        <v>76500</v>
      </c>
      <c r="D593" s="6">
        <f t="shared" si="27"/>
        <v>119340</v>
      </c>
      <c r="E593" t="s">
        <v>3886</v>
      </c>
      <c r="F593" t="s">
        <v>5167</v>
      </c>
      <c r="G593" s="3">
        <v>0</v>
      </c>
      <c r="H593">
        <v>7</v>
      </c>
      <c r="I593">
        <v>0.4</v>
      </c>
      <c r="K593">
        <v>30</v>
      </c>
      <c r="P593" s="6">
        <f t="shared" si="28"/>
        <v>119340</v>
      </c>
      <c r="Q593">
        <f t="shared" si="29"/>
        <v>99450</v>
      </c>
      <c r="R593">
        <v>1.3</v>
      </c>
      <c r="S593" s="3">
        <v>0.2</v>
      </c>
    </row>
    <row r="594" spans="1:19" x14ac:dyDescent="0.25">
      <c r="A594" s="8">
        <v>45866</v>
      </c>
      <c r="B594" t="s">
        <v>5279</v>
      </c>
      <c r="C594">
        <v>21250</v>
      </c>
      <c r="D594" s="6">
        <f t="shared" si="27"/>
        <v>33150</v>
      </c>
      <c r="E594" t="s">
        <v>3886</v>
      </c>
      <c r="F594" t="s">
        <v>5280</v>
      </c>
      <c r="G594" s="3">
        <v>0</v>
      </c>
      <c r="H594">
        <v>3.5</v>
      </c>
      <c r="I594">
        <v>0.54</v>
      </c>
      <c r="K594">
        <v>30</v>
      </c>
      <c r="P594" s="6">
        <f t="shared" si="28"/>
        <v>33150</v>
      </c>
      <c r="Q594">
        <f t="shared" si="29"/>
        <v>27625</v>
      </c>
      <c r="R594">
        <v>1.3</v>
      </c>
      <c r="S594" s="3">
        <v>0.2</v>
      </c>
    </row>
    <row r="595" spans="1:19" x14ac:dyDescent="0.25">
      <c r="A595" s="8">
        <v>45866</v>
      </c>
      <c r="B595" t="s">
        <v>5287</v>
      </c>
      <c r="C595">
        <v>32000</v>
      </c>
      <c r="D595" s="6">
        <f t="shared" si="27"/>
        <v>49920</v>
      </c>
      <c r="E595" t="s">
        <v>3886</v>
      </c>
      <c r="F595" t="s">
        <v>5288</v>
      </c>
      <c r="G595" s="3">
        <v>0</v>
      </c>
      <c r="H595">
        <v>1.5</v>
      </c>
      <c r="I595">
        <v>2.7456E-3</v>
      </c>
      <c r="K595">
        <v>30</v>
      </c>
      <c r="P595" s="6">
        <f t="shared" si="28"/>
        <v>49920</v>
      </c>
      <c r="Q595">
        <f t="shared" si="29"/>
        <v>41600</v>
      </c>
      <c r="R595">
        <v>1.3</v>
      </c>
      <c r="S595" s="3">
        <v>0.2</v>
      </c>
    </row>
    <row r="596" spans="1:19" x14ac:dyDescent="0.25">
      <c r="A596" s="8">
        <v>45866</v>
      </c>
      <c r="B596" t="s">
        <v>5377</v>
      </c>
      <c r="C596">
        <v>32000</v>
      </c>
      <c r="D596" s="6">
        <f t="shared" si="27"/>
        <v>49920</v>
      </c>
      <c r="E596" t="s">
        <v>3886</v>
      </c>
      <c r="F596" t="s">
        <v>5378</v>
      </c>
      <c r="G596" s="3">
        <v>0</v>
      </c>
      <c r="H596">
        <v>7</v>
      </c>
      <c r="I596">
        <v>0.4</v>
      </c>
      <c r="K596">
        <v>30</v>
      </c>
      <c r="P596" s="6">
        <f t="shared" si="28"/>
        <v>49920</v>
      </c>
      <c r="Q596">
        <f t="shared" si="29"/>
        <v>41600</v>
      </c>
      <c r="R596">
        <v>1.3</v>
      </c>
      <c r="S596" s="3">
        <v>0.2</v>
      </c>
    </row>
    <row r="597" spans="1:19" x14ac:dyDescent="0.25">
      <c r="A597" s="8">
        <v>45866</v>
      </c>
      <c r="B597" t="s">
        <v>5389</v>
      </c>
      <c r="C597">
        <v>17000</v>
      </c>
      <c r="D597" s="6">
        <f t="shared" si="27"/>
        <v>26520</v>
      </c>
      <c r="E597" t="s">
        <v>3886</v>
      </c>
      <c r="F597" t="s">
        <v>5390</v>
      </c>
      <c r="G597" s="3">
        <v>0</v>
      </c>
      <c r="H597">
        <v>3.5</v>
      </c>
      <c r="I597">
        <v>0.54</v>
      </c>
      <c r="K597">
        <v>30</v>
      </c>
      <c r="P597" s="6">
        <f t="shared" si="28"/>
        <v>26520</v>
      </c>
      <c r="Q597">
        <f t="shared" si="29"/>
        <v>22100</v>
      </c>
      <c r="R597">
        <v>1.3</v>
      </c>
      <c r="S597" s="3">
        <v>0.2</v>
      </c>
    </row>
    <row r="598" spans="1:19" x14ac:dyDescent="0.25">
      <c r="A598" s="8">
        <v>45866</v>
      </c>
      <c r="B598" t="s">
        <v>5443</v>
      </c>
      <c r="C598">
        <v>32000</v>
      </c>
      <c r="D598" s="6">
        <f t="shared" si="27"/>
        <v>49920</v>
      </c>
      <c r="E598" t="s">
        <v>3886</v>
      </c>
      <c r="F598" t="s">
        <v>5444</v>
      </c>
      <c r="G598" s="3">
        <v>0</v>
      </c>
      <c r="H598">
        <v>3</v>
      </c>
      <c r="I598">
        <v>1.7028000000000001E-2</v>
      </c>
      <c r="K598">
        <v>30</v>
      </c>
      <c r="P598" s="6">
        <f t="shared" si="28"/>
        <v>49920</v>
      </c>
      <c r="Q598">
        <f t="shared" si="29"/>
        <v>41600</v>
      </c>
      <c r="R598">
        <v>1.3</v>
      </c>
      <c r="S598" s="3">
        <v>0.2</v>
      </c>
    </row>
    <row r="599" spans="1:19" x14ac:dyDescent="0.25">
      <c r="A599" s="8">
        <v>45866</v>
      </c>
      <c r="B599" t="s">
        <v>5641</v>
      </c>
      <c r="C599">
        <v>1200</v>
      </c>
      <c r="D599" s="6">
        <f t="shared" si="27"/>
        <v>1560</v>
      </c>
      <c r="E599" t="s">
        <v>50</v>
      </c>
      <c r="F599" t="s">
        <v>5642</v>
      </c>
      <c r="G599" s="3">
        <v>0.2</v>
      </c>
      <c r="H599">
        <v>2</v>
      </c>
      <c r="I599">
        <v>1.0359999999999999E-2</v>
      </c>
      <c r="K599">
        <v>30</v>
      </c>
      <c r="L599" t="s">
        <v>22</v>
      </c>
      <c r="P599" s="6">
        <f t="shared" si="28"/>
        <v>1560</v>
      </c>
      <c r="Q599">
        <f t="shared" si="29"/>
        <v>1560</v>
      </c>
      <c r="R599">
        <v>1.3</v>
      </c>
      <c r="S599" s="3">
        <v>0.2</v>
      </c>
    </row>
    <row r="600" spans="1:19" x14ac:dyDescent="0.25">
      <c r="A600" s="8">
        <v>45866</v>
      </c>
      <c r="B600" t="s">
        <v>5643</v>
      </c>
      <c r="C600">
        <v>2960</v>
      </c>
      <c r="D600" s="6">
        <f t="shared" si="27"/>
        <v>3848</v>
      </c>
      <c r="E600" t="s">
        <v>50</v>
      </c>
      <c r="F600" t="s">
        <v>5644</v>
      </c>
      <c r="G600" s="3">
        <v>0.2</v>
      </c>
      <c r="H600">
        <v>2</v>
      </c>
      <c r="I600">
        <v>1.0359999999999999E-2</v>
      </c>
      <c r="K600">
        <v>30</v>
      </c>
      <c r="L600" t="s">
        <v>22</v>
      </c>
      <c r="P600" s="6">
        <f t="shared" si="28"/>
        <v>3848</v>
      </c>
      <c r="Q600">
        <f t="shared" si="29"/>
        <v>3848</v>
      </c>
      <c r="R600">
        <v>1.3</v>
      </c>
      <c r="S600" s="3">
        <v>0.2</v>
      </c>
    </row>
    <row r="601" spans="1:19" x14ac:dyDescent="0.25">
      <c r="A601" s="8">
        <v>45866</v>
      </c>
      <c r="B601" t="s">
        <v>5752</v>
      </c>
      <c r="C601">
        <v>25500</v>
      </c>
      <c r="D601" s="6">
        <f t="shared" si="27"/>
        <v>39780</v>
      </c>
      <c r="E601" t="s">
        <v>3886</v>
      </c>
      <c r="F601" t="s">
        <v>5753</v>
      </c>
      <c r="G601" s="3">
        <v>0</v>
      </c>
      <c r="H601">
        <v>3.5</v>
      </c>
      <c r="I601">
        <v>0.54</v>
      </c>
      <c r="K601">
        <v>30</v>
      </c>
      <c r="P601" s="6">
        <f t="shared" si="28"/>
        <v>39780</v>
      </c>
      <c r="Q601">
        <f t="shared" si="29"/>
        <v>33150</v>
      </c>
      <c r="R601">
        <v>1.3</v>
      </c>
      <c r="S601" s="3">
        <v>0.2</v>
      </c>
    </row>
    <row r="602" spans="1:19" x14ac:dyDescent="0.25">
      <c r="A602" s="8">
        <v>45866</v>
      </c>
      <c r="B602" t="s">
        <v>6070</v>
      </c>
      <c r="C602">
        <v>7050</v>
      </c>
      <c r="D602" s="6">
        <f t="shared" si="27"/>
        <v>9165</v>
      </c>
      <c r="E602" t="s">
        <v>150</v>
      </c>
      <c r="F602" t="s">
        <v>6071</v>
      </c>
      <c r="G602" s="3">
        <v>0.2</v>
      </c>
      <c r="H602">
        <v>0.2</v>
      </c>
      <c r="I602">
        <v>1.9599999999999999E-3</v>
      </c>
      <c r="L602" t="s">
        <v>22</v>
      </c>
      <c r="P602" s="6">
        <f t="shared" si="28"/>
        <v>9165</v>
      </c>
      <c r="Q602">
        <f t="shared" si="29"/>
        <v>9165</v>
      </c>
      <c r="R602">
        <v>1.3</v>
      </c>
      <c r="S602" s="3">
        <v>0.2</v>
      </c>
    </row>
    <row r="603" spans="1:19" x14ac:dyDescent="0.25">
      <c r="A603" s="8">
        <v>45866</v>
      </c>
      <c r="B603" t="s">
        <v>6078</v>
      </c>
      <c r="C603">
        <v>7050</v>
      </c>
      <c r="D603" s="6">
        <f t="shared" si="27"/>
        <v>9165</v>
      </c>
      <c r="E603" t="s">
        <v>4911</v>
      </c>
      <c r="F603" t="s">
        <v>6079</v>
      </c>
      <c r="G603" s="3">
        <v>0.2</v>
      </c>
      <c r="H603">
        <v>0.2</v>
      </c>
      <c r="I603">
        <v>1.9599999999999999E-3</v>
      </c>
      <c r="L603" t="s">
        <v>22</v>
      </c>
      <c r="P603" s="6">
        <f t="shared" si="28"/>
        <v>9165</v>
      </c>
      <c r="Q603">
        <f t="shared" si="29"/>
        <v>9165</v>
      </c>
      <c r="R603">
        <v>1.3</v>
      </c>
      <c r="S603" s="3">
        <v>0.2</v>
      </c>
    </row>
    <row r="604" spans="1:19" x14ac:dyDescent="0.25">
      <c r="A604" s="8">
        <v>45866</v>
      </c>
      <c r="B604" t="s">
        <v>6080</v>
      </c>
      <c r="C604">
        <v>7050</v>
      </c>
      <c r="D604" s="6">
        <f t="shared" si="27"/>
        <v>9165</v>
      </c>
      <c r="E604" t="s">
        <v>150</v>
      </c>
      <c r="F604" t="s">
        <v>6081</v>
      </c>
      <c r="G604" s="3">
        <v>0.2</v>
      </c>
      <c r="H604">
        <v>0.2</v>
      </c>
      <c r="I604">
        <v>1.9599999999999999E-3</v>
      </c>
      <c r="L604" t="s">
        <v>22</v>
      </c>
      <c r="P604" s="6">
        <f t="shared" si="28"/>
        <v>9165</v>
      </c>
      <c r="Q604">
        <f t="shared" si="29"/>
        <v>9165</v>
      </c>
      <c r="R604">
        <v>1.3</v>
      </c>
      <c r="S604" s="3">
        <v>0.2</v>
      </c>
    </row>
    <row r="605" spans="1:19" x14ac:dyDescent="0.25">
      <c r="A605" s="8">
        <v>45866</v>
      </c>
      <c r="B605" t="s">
        <v>6504</v>
      </c>
      <c r="C605">
        <v>7133</v>
      </c>
      <c r="D605" s="6">
        <f t="shared" si="27"/>
        <v>9272.9</v>
      </c>
      <c r="E605" t="s">
        <v>1594</v>
      </c>
      <c r="F605" t="s">
        <v>6505</v>
      </c>
      <c r="G605" s="3">
        <v>0.2</v>
      </c>
      <c r="H605">
        <v>5</v>
      </c>
      <c r="I605">
        <v>0.04</v>
      </c>
      <c r="K605">
        <v>30</v>
      </c>
      <c r="P605" s="6">
        <f t="shared" si="28"/>
        <v>9272.9</v>
      </c>
      <c r="Q605">
        <f t="shared" si="29"/>
        <v>9272.9</v>
      </c>
      <c r="R605">
        <v>1.3</v>
      </c>
      <c r="S605" s="3">
        <v>0.2</v>
      </c>
    </row>
    <row r="606" spans="1:19" x14ac:dyDescent="0.25">
      <c r="A606" s="8">
        <v>45866</v>
      </c>
      <c r="B606" t="s">
        <v>6591</v>
      </c>
      <c r="C606">
        <v>106982.58</v>
      </c>
      <c r="D606" s="6">
        <f t="shared" si="27"/>
        <v>139077.35400000002</v>
      </c>
      <c r="E606" t="s">
        <v>20</v>
      </c>
      <c r="F606" t="s">
        <v>6592</v>
      </c>
      <c r="G606" s="3">
        <v>0.2</v>
      </c>
      <c r="H606">
        <v>6.6</v>
      </c>
      <c r="I606">
        <v>1.913625E-2</v>
      </c>
      <c r="K606">
        <v>30</v>
      </c>
      <c r="P606" s="6">
        <f t="shared" si="28"/>
        <v>139077.35400000002</v>
      </c>
      <c r="Q606">
        <f t="shared" si="29"/>
        <v>139077.35400000002</v>
      </c>
      <c r="R606">
        <v>1.3</v>
      </c>
      <c r="S606" s="3">
        <v>0.2</v>
      </c>
    </row>
    <row r="607" spans="1:19" x14ac:dyDescent="0.25">
      <c r="A607" s="8">
        <v>45866</v>
      </c>
      <c r="B607" t="s">
        <v>6721</v>
      </c>
      <c r="C607">
        <v>80750</v>
      </c>
      <c r="D607" s="6">
        <f t="shared" si="27"/>
        <v>125970</v>
      </c>
      <c r="E607" t="s">
        <v>3886</v>
      </c>
      <c r="F607" t="s">
        <v>6722</v>
      </c>
      <c r="G607" s="3">
        <v>0</v>
      </c>
      <c r="H607">
        <v>4</v>
      </c>
      <c r="I607">
        <v>5.3999999999999999E-2</v>
      </c>
      <c r="K607">
        <v>30</v>
      </c>
      <c r="P607" s="6">
        <f t="shared" si="28"/>
        <v>125970</v>
      </c>
      <c r="Q607">
        <f t="shared" si="29"/>
        <v>104975</v>
      </c>
      <c r="R607">
        <v>1.3</v>
      </c>
      <c r="S607" s="3">
        <v>0.2</v>
      </c>
    </row>
    <row r="608" spans="1:19" x14ac:dyDescent="0.25">
      <c r="A608" s="8">
        <v>45866</v>
      </c>
      <c r="B608" t="s">
        <v>7107</v>
      </c>
      <c r="C608">
        <v>7680</v>
      </c>
      <c r="D608" s="6">
        <f t="shared" si="27"/>
        <v>9984</v>
      </c>
      <c r="E608" t="s">
        <v>7108</v>
      </c>
      <c r="F608" t="s">
        <v>7109</v>
      </c>
      <c r="G608" s="3">
        <v>0.2</v>
      </c>
      <c r="H608">
        <v>0.2</v>
      </c>
      <c r="I608">
        <v>1.1000000000000001E-3</v>
      </c>
      <c r="L608" t="s">
        <v>22</v>
      </c>
      <c r="P608" s="6">
        <f t="shared" si="28"/>
        <v>9984</v>
      </c>
      <c r="Q608">
        <f t="shared" si="29"/>
        <v>9984</v>
      </c>
      <c r="R608">
        <v>1.3</v>
      </c>
      <c r="S608" s="3">
        <v>0.2</v>
      </c>
    </row>
    <row r="609" spans="1:19" x14ac:dyDescent="0.25">
      <c r="A609" s="8">
        <v>45866</v>
      </c>
      <c r="B609" t="s">
        <v>7161</v>
      </c>
      <c r="C609">
        <v>896</v>
      </c>
      <c r="D609" s="6">
        <f t="shared" si="27"/>
        <v>1164.8</v>
      </c>
      <c r="E609" t="s">
        <v>63</v>
      </c>
      <c r="F609" t="s">
        <v>7163</v>
      </c>
      <c r="G609" s="3">
        <v>0.2</v>
      </c>
      <c r="H609">
        <v>0.13</v>
      </c>
      <c r="I609">
        <v>5.5999999999999995E-4</v>
      </c>
      <c r="K609">
        <v>30</v>
      </c>
      <c r="P609" s="6">
        <f t="shared" si="28"/>
        <v>1164.8</v>
      </c>
      <c r="Q609">
        <f t="shared" si="29"/>
        <v>1164.8</v>
      </c>
      <c r="R609">
        <v>1.3</v>
      </c>
      <c r="S609" s="3">
        <v>0.2</v>
      </c>
    </row>
    <row r="610" spans="1:19" x14ac:dyDescent="0.25">
      <c r="A610" s="8">
        <v>45866</v>
      </c>
      <c r="B610" t="s">
        <v>7502</v>
      </c>
      <c r="C610">
        <v>1485000</v>
      </c>
      <c r="D610" s="6">
        <f t="shared" si="27"/>
        <v>1930500</v>
      </c>
      <c r="E610" t="s">
        <v>751</v>
      </c>
      <c r="F610" t="s">
        <v>7503</v>
      </c>
      <c r="G610" s="3">
        <v>0.2</v>
      </c>
      <c r="H610">
        <v>180</v>
      </c>
      <c r="I610">
        <v>3.8879999999999999</v>
      </c>
      <c r="K610">
        <v>84</v>
      </c>
      <c r="P610" s="6">
        <f t="shared" si="28"/>
        <v>1930500</v>
      </c>
      <c r="Q610">
        <f t="shared" si="29"/>
        <v>1930500</v>
      </c>
      <c r="R610">
        <v>1.3</v>
      </c>
      <c r="S610" s="3">
        <v>0.2</v>
      </c>
    </row>
    <row r="611" spans="1:19" x14ac:dyDescent="0.25">
      <c r="A611" s="8">
        <v>45866</v>
      </c>
      <c r="B611" t="s">
        <v>7606</v>
      </c>
      <c r="C611">
        <v>171136.36</v>
      </c>
      <c r="D611" s="6">
        <f t="shared" si="27"/>
        <v>222477.26799999998</v>
      </c>
      <c r="E611" t="s">
        <v>7607</v>
      </c>
      <c r="F611" t="s">
        <v>7608</v>
      </c>
      <c r="G611" s="3">
        <v>0.2</v>
      </c>
      <c r="H611">
        <v>12</v>
      </c>
      <c r="I611">
        <v>0.1</v>
      </c>
      <c r="K611">
        <v>30</v>
      </c>
      <c r="P611" s="6">
        <f t="shared" si="28"/>
        <v>222477.26799999998</v>
      </c>
      <c r="Q611">
        <f t="shared" si="29"/>
        <v>222477.26799999998</v>
      </c>
      <c r="R611">
        <v>1.3</v>
      </c>
      <c r="S611" s="3">
        <v>0.2</v>
      </c>
    </row>
    <row r="612" spans="1:19" x14ac:dyDescent="0.25">
      <c r="A612" s="8">
        <v>45866</v>
      </c>
      <c r="B612" t="s">
        <v>7684</v>
      </c>
      <c r="C612">
        <v>1720</v>
      </c>
      <c r="D612" s="6">
        <f t="shared" si="27"/>
        <v>2236</v>
      </c>
      <c r="E612" t="s">
        <v>50</v>
      </c>
      <c r="F612" t="s">
        <v>7685</v>
      </c>
      <c r="G612" s="3">
        <v>0.2</v>
      </c>
      <c r="H612">
        <v>0.3</v>
      </c>
      <c r="I612">
        <v>1.6632000000000001E-2</v>
      </c>
      <c r="K612">
        <v>30</v>
      </c>
      <c r="L612" t="s">
        <v>22</v>
      </c>
      <c r="P612" s="6">
        <f t="shared" si="28"/>
        <v>2236</v>
      </c>
      <c r="Q612">
        <f t="shared" si="29"/>
        <v>2236</v>
      </c>
      <c r="R612">
        <v>1.3</v>
      </c>
      <c r="S612" s="3">
        <v>0.2</v>
      </c>
    </row>
    <row r="613" spans="1:19" x14ac:dyDescent="0.25">
      <c r="A613" s="8">
        <v>45866</v>
      </c>
      <c r="B613" t="s">
        <v>7881</v>
      </c>
      <c r="C613">
        <v>151200</v>
      </c>
      <c r="D613" s="6">
        <f t="shared" si="27"/>
        <v>196560</v>
      </c>
      <c r="E613" t="s">
        <v>66</v>
      </c>
      <c r="F613" t="s">
        <v>7882</v>
      </c>
      <c r="G613" s="3">
        <v>0.2</v>
      </c>
      <c r="H613">
        <v>12</v>
      </c>
      <c r="I613">
        <v>0.1</v>
      </c>
      <c r="K613">
        <v>30</v>
      </c>
      <c r="P613" s="6">
        <f t="shared" si="28"/>
        <v>196560</v>
      </c>
      <c r="Q613">
        <f t="shared" si="29"/>
        <v>196560</v>
      </c>
      <c r="R613">
        <v>1.3</v>
      </c>
      <c r="S613" s="3">
        <v>0.2</v>
      </c>
    </row>
    <row r="614" spans="1:19" x14ac:dyDescent="0.25">
      <c r="A614" s="8">
        <v>45866</v>
      </c>
      <c r="B614" t="s">
        <v>7883</v>
      </c>
      <c r="C614">
        <v>208600</v>
      </c>
      <c r="D614" s="6">
        <f t="shared" si="27"/>
        <v>271180</v>
      </c>
      <c r="E614" t="s">
        <v>66</v>
      </c>
      <c r="F614" t="s">
        <v>7884</v>
      </c>
      <c r="G614" s="3">
        <v>0.2</v>
      </c>
      <c r="H614">
        <v>15</v>
      </c>
      <c r="I614">
        <v>0.28000000000000003</v>
      </c>
      <c r="K614">
        <v>30</v>
      </c>
      <c r="P614" s="6">
        <f t="shared" si="28"/>
        <v>271180</v>
      </c>
      <c r="Q614">
        <f t="shared" si="29"/>
        <v>271180</v>
      </c>
      <c r="R614">
        <v>1.3</v>
      </c>
      <c r="S614" s="3">
        <v>0.2</v>
      </c>
    </row>
    <row r="615" spans="1:19" x14ac:dyDescent="0.25">
      <c r="A615" s="8">
        <v>45866</v>
      </c>
      <c r="B615" t="s">
        <v>7885</v>
      </c>
      <c r="C615">
        <v>121100</v>
      </c>
      <c r="D615" s="6">
        <f t="shared" si="27"/>
        <v>157430.00000000003</v>
      </c>
      <c r="E615" t="s">
        <v>66</v>
      </c>
      <c r="F615" t="s">
        <v>7886</v>
      </c>
      <c r="G615" s="3">
        <v>0.2</v>
      </c>
      <c r="H615">
        <v>12</v>
      </c>
      <c r="I615">
        <v>0.1</v>
      </c>
      <c r="K615">
        <v>30</v>
      </c>
      <c r="P615" s="6">
        <f t="shared" si="28"/>
        <v>157430.00000000003</v>
      </c>
      <c r="Q615">
        <f t="shared" si="29"/>
        <v>157430</v>
      </c>
      <c r="R615">
        <v>1.3</v>
      </c>
      <c r="S615" s="3">
        <v>0.2</v>
      </c>
    </row>
    <row r="616" spans="1:19" x14ac:dyDescent="0.25">
      <c r="A616" s="8">
        <v>45866</v>
      </c>
      <c r="B616" t="s">
        <v>7887</v>
      </c>
      <c r="C616">
        <v>180000</v>
      </c>
      <c r="D616" s="6">
        <f t="shared" si="27"/>
        <v>234000</v>
      </c>
      <c r="E616" t="s">
        <v>66</v>
      </c>
      <c r="F616" t="s">
        <v>7888</v>
      </c>
      <c r="G616" s="3">
        <v>0.2</v>
      </c>
      <c r="H616">
        <v>12</v>
      </c>
      <c r="I616">
        <v>0.1</v>
      </c>
      <c r="K616">
        <v>30</v>
      </c>
      <c r="P616" s="6">
        <f t="shared" si="28"/>
        <v>234000</v>
      </c>
      <c r="Q616">
        <f t="shared" si="29"/>
        <v>234000</v>
      </c>
      <c r="R616">
        <v>1.3</v>
      </c>
      <c r="S616" s="3">
        <v>0.2</v>
      </c>
    </row>
    <row r="617" spans="1:19" x14ac:dyDescent="0.25">
      <c r="A617" s="8">
        <v>45866</v>
      </c>
      <c r="B617" t="s">
        <v>7992</v>
      </c>
      <c r="C617">
        <v>8295</v>
      </c>
      <c r="D617" s="6">
        <f t="shared" si="27"/>
        <v>12940.199999999999</v>
      </c>
      <c r="E617" t="s">
        <v>135</v>
      </c>
      <c r="F617" t="s">
        <v>7993</v>
      </c>
      <c r="G617" s="3">
        <v>0</v>
      </c>
      <c r="H617">
        <v>0.09</v>
      </c>
      <c r="I617">
        <v>1.6669800000000001E-4</v>
      </c>
      <c r="K617">
        <v>30</v>
      </c>
      <c r="P617" s="6">
        <f t="shared" si="28"/>
        <v>12940.199999999999</v>
      </c>
      <c r="Q617">
        <f t="shared" si="29"/>
        <v>10783.5</v>
      </c>
      <c r="R617">
        <v>1.3</v>
      </c>
      <c r="S617" s="3">
        <v>0.2</v>
      </c>
    </row>
    <row r="618" spans="1:19" x14ac:dyDescent="0.25">
      <c r="A618" s="8">
        <v>45866</v>
      </c>
      <c r="B618" t="s">
        <v>8191</v>
      </c>
      <c r="C618">
        <v>621000</v>
      </c>
      <c r="D618" s="6">
        <f t="shared" si="27"/>
        <v>807300</v>
      </c>
      <c r="E618" t="s">
        <v>751</v>
      </c>
      <c r="F618" t="s">
        <v>8192</v>
      </c>
      <c r="G618" s="3">
        <v>0.2</v>
      </c>
      <c r="H618">
        <v>95</v>
      </c>
      <c r="I618">
        <v>1.0962000000000001</v>
      </c>
      <c r="K618">
        <v>70</v>
      </c>
      <c r="P618" s="6">
        <f t="shared" si="28"/>
        <v>807300</v>
      </c>
      <c r="Q618">
        <f t="shared" si="29"/>
        <v>807300</v>
      </c>
      <c r="R618">
        <v>1.3</v>
      </c>
      <c r="S618" s="3">
        <v>0.2</v>
      </c>
    </row>
    <row r="619" spans="1:19" x14ac:dyDescent="0.25">
      <c r="A619" s="8">
        <v>45866</v>
      </c>
      <c r="B619" t="s">
        <v>8193</v>
      </c>
      <c r="C619">
        <v>711000</v>
      </c>
      <c r="D619" s="6">
        <f t="shared" si="27"/>
        <v>924300</v>
      </c>
      <c r="E619" t="s">
        <v>751</v>
      </c>
      <c r="F619" t="s">
        <v>8194</v>
      </c>
      <c r="G619" s="3">
        <v>0.2</v>
      </c>
      <c r="H619">
        <v>110</v>
      </c>
      <c r="I619">
        <v>1.8768</v>
      </c>
      <c r="K619">
        <v>70</v>
      </c>
      <c r="P619" s="6">
        <f t="shared" si="28"/>
        <v>924300</v>
      </c>
      <c r="Q619">
        <f t="shared" si="29"/>
        <v>924300</v>
      </c>
      <c r="R619">
        <v>1.3</v>
      </c>
      <c r="S619" s="3">
        <v>0.2</v>
      </c>
    </row>
    <row r="620" spans="1:19" x14ac:dyDescent="0.25">
      <c r="A620" s="8">
        <v>45866</v>
      </c>
      <c r="B620" t="s">
        <v>8208</v>
      </c>
      <c r="C620">
        <v>4120</v>
      </c>
      <c r="D620" s="6">
        <f t="shared" si="27"/>
        <v>5356.0000000000009</v>
      </c>
      <c r="E620" t="s">
        <v>50</v>
      </c>
      <c r="F620" t="s">
        <v>8209</v>
      </c>
      <c r="G620" s="3">
        <v>0.2</v>
      </c>
      <c r="H620">
        <v>0.6</v>
      </c>
      <c r="I620">
        <v>2.2499999999999999E-2</v>
      </c>
      <c r="L620" t="s">
        <v>22</v>
      </c>
      <c r="P620" s="6">
        <f t="shared" si="28"/>
        <v>5356.0000000000009</v>
      </c>
      <c r="Q620">
        <f t="shared" si="29"/>
        <v>5356</v>
      </c>
      <c r="R620">
        <v>1.3</v>
      </c>
      <c r="S620" s="3">
        <v>0.2</v>
      </c>
    </row>
    <row r="621" spans="1:19" x14ac:dyDescent="0.25">
      <c r="A621" s="8">
        <v>45866</v>
      </c>
      <c r="B621" t="s">
        <v>8224</v>
      </c>
      <c r="C621">
        <v>4904</v>
      </c>
      <c r="D621" s="6">
        <f t="shared" si="27"/>
        <v>6375.2</v>
      </c>
      <c r="E621" t="s">
        <v>50</v>
      </c>
      <c r="F621" t="s">
        <v>8225</v>
      </c>
      <c r="G621" s="3">
        <v>0.2</v>
      </c>
      <c r="H621">
        <v>3</v>
      </c>
      <c r="I621">
        <v>0.2</v>
      </c>
      <c r="K621">
        <v>30</v>
      </c>
      <c r="L621" t="s">
        <v>22</v>
      </c>
      <c r="P621" s="6">
        <f t="shared" si="28"/>
        <v>6375.2</v>
      </c>
      <c r="Q621">
        <f t="shared" si="29"/>
        <v>6375.2</v>
      </c>
      <c r="R621">
        <v>1.3</v>
      </c>
      <c r="S621" s="3">
        <v>0.2</v>
      </c>
    </row>
    <row r="622" spans="1:19" x14ac:dyDescent="0.25">
      <c r="A622" s="8">
        <v>45866</v>
      </c>
      <c r="B622" t="s">
        <v>8770</v>
      </c>
      <c r="C622">
        <v>5227</v>
      </c>
      <c r="D622" s="6">
        <f t="shared" si="27"/>
        <v>6795.1</v>
      </c>
      <c r="E622" t="s">
        <v>1610</v>
      </c>
      <c r="F622" t="s">
        <v>8771</v>
      </c>
      <c r="G622" s="3">
        <v>0.2</v>
      </c>
      <c r="H622">
        <v>10.7</v>
      </c>
      <c r="I622">
        <v>0.224</v>
      </c>
      <c r="K622">
        <v>30</v>
      </c>
      <c r="P622" s="6">
        <f t="shared" si="28"/>
        <v>6795.1</v>
      </c>
      <c r="Q622">
        <f t="shared" si="29"/>
        <v>6795.1</v>
      </c>
      <c r="R622">
        <v>1.3</v>
      </c>
      <c r="S622" s="3">
        <v>0.2</v>
      </c>
    </row>
    <row r="623" spans="1:19" x14ac:dyDescent="0.25">
      <c r="A623" s="8">
        <v>45866</v>
      </c>
      <c r="B623" t="s">
        <v>8944</v>
      </c>
      <c r="C623">
        <v>512</v>
      </c>
      <c r="D623" s="6">
        <f t="shared" si="27"/>
        <v>665.6</v>
      </c>
      <c r="E623" t="s">
        <v>63</v>
      </c>
      <c r="F623" t="s">
        <v>8946</v>
      </c>
      <c r="G623" s="3">
        <v>0.2</v>
      </c>
      <c r="H623">
        <v>0.15</v>
      </c>
      <c r="I623">
        <v>2.5920000000000001E-3</v>
      </c>
      <c r="K623">
        <v>30</v>
      </c>
      <c r="L623" t="s">
        <v>22</v>
      </c>
      <c r="P623" s="6">
        <f t="shared" si="28"/>
        <v>665.6</v>
      </c>
      <c r="Q623">
        <f t="shared" si="29"/>
        <v>665.6</v>
      </c>
      <c r="R623">
        <v>1.3</v>
      </c>
      <c r="S623" s="3">
        <v>0.2</v>
      </c>
    </row>
    <row r="624" spans="1:19" x14ac:dyDescent="0.25">
      <c r="A624" s="8">
        <v>45866</v>
      </c>
      <c r="B624" t="s">
        <v>9877</v>
      </c>
      <c r="C624">
        <v>246500</v>
      </c>
      <c r="D624" s="6">
        <f t="shared" si="27"/>
        <v>384540</v>
      </c>
      <c r="E624" t="s">
        <v>3886</v>
      </c>
      <c r="F624" t="s">
        <v>9878</v>
      </c>
      <c r="G624" s="3">
        <v>0</v>
      </c>
      <c r="H624">
        <v>3</v>
      </c>
      <c r="I624">
        <v>0.54</v>
      </c>
      <c r="K624">
        <v>30</v>
      </c>
      <c r="P624" s="6">
        <f t="shared" si="28"/>
        <v>384540</v>
      </c>
      <c r="Q624">
        <f t="shared" si="29"/>
        <v>320450</v>
      </c>
      <c r="R624">
        <v>1.3</v>
      </c>
      <c r="S624" s="3">
        <v>0.2</v>
      </c>
    </row>
    <row r="625" spans="1:19" x14ac:dyDescent="0.25">
      <c r="A625" s="8">
        <v>45866</v>
      </c>
      <c r="B625" t="s">
        <v>9879</v>
      </c>
      <c r="C625">
        <v>493000</v>
      </c>
      <c r="D625" s="6">
        <f t="shared" si="27"/>
        <v>769080</v>
      </c>
      <c r="E625" t="s">
        <v>3886</v>
      </c>
      <c r="F625" t="s">
        <v>9880</v>
      </c>
      <c r="G625" s="3">
        <v>0</v>
      </c>
      <c r="H625">
        <v>3.5</v>
      </c>
      <c r="I625">
        <v>0.54</v>
      </c>
      <c r="K625">
        <v>30</v>
      </c>
      <c r="P625" s="6">
        <f t="shared" si="28"/>
        <v>769080</v>
      </c>
      <c r="Q625">
        <f t="shared" si="29"/>
        <v>640900</v>
      </c>
      <c r="R625">
        <v>1.3</v>
      </c>
      <c r="S625" s="3">
        <v>0.2</v>
      </c>
    </row>
    <row r="626" spans="1:19" x14ac:dyDescent="0.25">
      <c r="A626" s="8">
        <v>45866</v>
      </c>
      <c r="B626" t="s">
        <v>9881</v>
      </c>
      <c r="C626">
        <v>263500</v>
      </c>
      <c r="D626" s="6">
        <f t="shared" si="27"/>
        <v>411060</v>
      </c>
      <c r="E626" t="s">
        <v>3886</v>
      </c>
      <c r="F626" t="s">
        <v>9882</v>
      </c>
      <c r="G626" s="3">
        <v>0</v>
      </c>
      <c r="H626">
        <v>7</v>
      </c>
      <c r="I626">
        <v>0.4</v>
      </c>
      <c r="K626">
        <v>30</v>
      </c>
      <c r="P626" s="6">
        <f t="shared" si="28"/>
        <v>411060</v>
      </c>
      <c r="Q626">
        <f t="shared" si="29"/>
        <v>342550</v>
      </c>
      <c r="R626">
        <v>1.3</v>
      </c>
      <c r="S626" s="3">
        <v>0.2</v>
      </c>
    </row>
    <row r="627" spans="1:19" x14ac:dyDescent="0.25">
      <c r="A627" s="8">
        <v>45866</v>
      </c>
      <c r="B627" t="s">
        <v>9883</v>
      </c>
      <c r="C627">
        <v>654500</v>
      </c>
      <c r="D627" s="6">
        <f t="shared" si="27"/>
        <v>1021020</v>
      </c>
      <c r="E627" t="s">
        <v>3886</v>
      </c>
      <c r="F627" t="s">
        <v>9884</v>
      </c>
      <c r="G627" s="3">
        <v>0</v>
      </c>
      <c r="H627">
        <v>7</v>
      </c>
      <c r="I627">
        <v>0.4</v>
      </c>
      <c r="K627">
        <v>30</v>
      </c>
      <c r="P627" s="6">
        <f t="shared" si="28"/>
        <v>1021020</v>
      </c>
      <c r="Q627">
        <f t="shared" si="29"/>
        <v>850850</v>
      </c>
      <c r="R627">
        <v>1.3</v>
      </c>
      <c r="S627" s="3">
        <v>0.2</v>
      </c>
    </row>
    <row r="628" spans="1:19" x14ac:dyDescent="0.25">
      <c r="A628" s="8">
        <v>45866</v>
      </c>
      <c r="B628" t="s">
        <v>9885</v>
      </c>
      <c r="C628">
        <v>603500</v>
      </c>
      <c r="D628" s="6">
        <f t="shared" si="27"/>
        <v>941460</v>
      </c>
      <c r="E628" t="s">
        <v>3886</v>
      </c>
      <c r="F628" t="s">
        <v>9886</v>
      </c>
      <c r="G628" s="3">
        <v>0</v>
      </c>
      <c r="H628">
        <v>7</v>
      </c>
      <c r="I628">
        <v>0.4</v>
      </c>
      <c r="K628">
        <v>30</v>
      </c>
      <c r="P628" s="6">
        <f t="shared" si="28"/>
        <v>941460</v>
      </c>
      <c r="Q628">
        <f t="shared" si="29"/>
        <v>784550</v>
      </c>
      <c r="R628">
        <v>1.3</v>
      </c>
      <c r="S628" s="3">
        <v>0.2</v>
      </c>
    </row>
    <row r="629" spans="1:19" x14ac:dyDescent="0.25">
      <c r="A629" s="8">
        <v>45866</v>
      </c>
      <c r="B629" t="s">
        <v>10220</v>
      </c>
      <c r="C629">
        <v>229500</v>
      </c>
      <c r="D629" s="6">
        <f t="shared" si="27"/>
        <v>358020</v>
      </c>
      <c r="E629" t="s">
        <v>3886</v>
      </c>
      <c r="F629" t="s">
        <v>10221</v>
      </c>
      <c r="G629" s="3">
        <v>0</v>
      </c>
      <c r="H629">
        <v>24</v>
      </c>
      <c r="I629">
        <v>0.2</v>
      </c>
      <c r="K629">
        <v>30</v>
      </c>
      <c r="P629" s="6">
        <f t="shared" si="28"/>
        <v>358020</v>
      </c>
      <c r="Q629">
        <f t="shared" si="29"/>
        <v>298350</v>
      </c>
      <c r="R629">
        <v>1.3</v>
      </c>
      <c r="S629" s="3">
        <v>0.2</v>
      </c>
    </row>
    <row r="630" spans="1:19" x14ac:dyDescent="0.25">
      <c r="A630" s="8">
        <v>45866</v>
      </c>
      <c r="B630" t="s">
        <v>10232</v>
      </c>
      <c r="C630">
        <v>9744</v>
      </c>
      <c r="D630" s="6">
        <f t="shared" si="27"/>
        <v>12667.199999999999</v>
      </c>
      <c r="E630" t="s">
        <v>400</v>
      </c>
      <c r="F630" t="s">
        <v>10233</v>
      </c>
      <c r="G630" s="3">
        <v>0.2</v>
      </c>
      <c r="H630">
        <v>0.17</v>
      </c>
      <c r="I630">
        <v>7.5600000000000005E-4</v>
      </c>
      <c r="K630">
        <v>30</v>
      </c>
      <c r="P630" s="6">
        <f t="shared" si="28"/>
        <v>12667.199999999999</v>
      </c>
      <c r="Q630">
        <f t="shared" si="29"/>
        <v>12667.2</v>
      </c>
      <c r="R630">
        <v>1.3</v>
      </c>
      <c r="S630" s="3">
        <v>0.2</v>
      </c>
    </row>
    <row r="631" spans="1:19" x14ac:dyDescent="0.25">
      <c r="A631" s="8">
        <v>45866</v>
      </c>
      <c r="B631" t="s">
        <v>10285</v>
      </c>
      <c r="C631">
        <v>86800</v>
      </c>
      <c r="D631" s="6">
        <f t="shared" si="27"/>
        <v>112840.00000000001</v>
      </c>
      <c r="E631" t="s">
        <v>66</v>
      </c>
      <c r="F631" t="s">
        <v>10286</v>
      </c>
      <c r="G631" s="3">
        <v>0.2</v>
      </c>
      <c r="H631">
        <v>2</v>
      </c>
      <c r="I631">
        <v>7.0000000000000001E-3</v>
      </c>
      <c r="K631">
        <v>30</v>
      </c>
      <c r="P631" s="6">
        <f t="shared" si="28"/>
        <v>112840.00000000001</v>
      </c>
      <c r="Q631">
        <f t="shared" si="29"/>
        <v>112840</v>
      </c>
      <c r="R631">
        <v>1.3</v>
      </c>
      <c r="S631" s="3">
        <v>0.2</v>
      </c>
    </row>
    <row r="632" spans="1:19" x14ac:dyDescent="0.25">
      <c r="A632" s="8">
        <v>45866</v>
      </c>
      <c r="B632" t="s">
        <v>10336</v>
      </c>
      <c r="C632">
        <v>168000</v>
      </c>
      <c r="D632" s="6">
        <f t="shared" si="27"/>
        <v>218400</v>
      </c>
      <c r="E632" t="s">
        <v>66</v>
      </c>
      <c r="F632" t="s">
        <v>10337</v>
      </c>
      <c r="G632" s="3">
        <v>0.2</v>
      </c>
      <c r="H632">
        <v>2</v>
      </c>
      <c r="I632">
        <v>7.0000000000000001E-3</v>
      </c>
      <c r="K632">
        <v>30</v>
      </c>
      <c r="P632" s="6">
        <f t="shared" si="28"/>
        <v>218400</v>
      </c>
      <c r="Q632">
        <f t="shared" si="29"/>
        <v>218400</v>
      </c>
      <c r="R632">
        <v>1.3</v>
      </c>
      <c r="S632" s="3">
        <v>0.2</v>
      </c>
    </row>
    <row r="633" spans="1:19" x14ac:dyDescent="0.25">
      <c r="A633" s="8">
        <v>45866</v>
      </c>
      <c r="B633" t="s">
        <v>10344</v>
      </c>
      <c r="C633">
        <v>135000</v>
      </c>
      <c r="D633" s="6">
        <f t="shared" si="27"/>
        <v>175500</v>
      </c>
      <c r="E633" t="s">
        <v>751</v>
      </c>
      <c r="F633" t="s">
        <v>10345</v>
      </c>
      <c r="G633" s="3">
        <v>0.2</v>
      </c>
      <c r="H633">
        <v>25</v>
      </c>
      <c r="I633">
        <v>0.30249999999999999</v>
      </c>
      <c r="K633">
        <v>42</v>
      </c>
      <c r="P633" s="6">
        <f t="shared" si="28"/>
        <v>175500</v>
      </c>
      <c r="Q633">
        <f t="shared" si="29"/>
        <v>175500</v>
      </c>
      <c r="R633">
        <v>1.3</v>
      </c>
      <c r="S633" s="3">
        <v>0.2</v>
      </c>
    </row>
    <row r="634" spans="1:19" x14ac:dyDescent="0.25">
      <c r="A634" s="8">
        <v>45866</v>
      </c>
      <c r="B634" t="s">
        <v>10637</v>
      </c>
      <c r="C634">
        <v>43600</v>
      </c>
      <c r="D634" s="6">
        <f t="shared" si="27"/>
        <v>56680</v>
      </c>
      <c r="E634" t="s">
        <v>63</v>
      </c>
      <c r="F634" t="s">
        <v>10638</v>
      </c>
      <c r="G634" s="3">
        <v>0.2</v>
      </c>
      <c r="H634">
        <v>16.899999999999999</v>
      </c>
      <c r="I634">
        <v>0.19432425</v>
      </c>
      <c r="K634">
        <v>30</v>
      </c>
      <c r="P634" s="6">
        <f t="shared" si="28"/>
        <v>56680</v>
      </c>
      <c r="Q634">
        <f t="shared" si="29"/>
        <v>56680</v>
      </c>
      <c r="R634">
        <v>1.3</v>
      </c>
      <c r="S634" s="3">
        <v>0.2</v>
      </c>
    </row>
    <row r="635" spans="1:19" x14ac:dyDescent="0.25">
      <c r="A635" s="8">
        <v>45866</v>
      </c>
      <c r="B635" t="s">
        <v>10639</v>
      </c>
      <c r="C635">
        <v>393700</v>
      </c>
      <c r="D635" s="6">
        <f t="shared" si="27"/>
        <v>511810</v>
      </c>
      <c r="E635" t="s">
        <v>3582</v>
      </c>
      <c r="F635" t="s">
        <v>10640</v>
      </c>
      <c r="G635" s="3">
        <v>0.2</v>
      </c>
      <c r="H635">
        <v>28</v>
      </c>
      <c r="I635">
        <v>0.124072</v>
      </c>
      <c r="K635">
        <v>30</v>
      </c>
      <c r="P635" s="6">
        <f t="shared" si="28"/>
        <v>511810</v>
      </c>
      <c r="Q635">
        <f t="shared" si="29"/>
        <v>511810</v>
      </c>
      <c r="R635">
        <v>1.3</v>
      </c>
      <c r="S635" s="3">
        <v>0.2</v>
      </c>
    </row>
    <row r="636" spans="1:19" x14ac:dyDescent="0.25">
      <c r="A636" s="8">
        <v>45866</v>
      </c>
      <c r="B636" t="s">
        <v>10856</v>
      </c>
      <c r="C636">
        <v>65250</v>
      </c>
      <c r="D636" s="6">
        <f t="shared" si="27"/>
        <v>84825</v>
      </c>
      <c r="E636" t="s">
        <v>92</v>
      </c>
      <c r="F636" t="s">
        <v>10857</v>
      </c>
      <c r="G636" s="3">
        <v>0.2</v>
      </c>
      <c r="H636">
        <v>11</v>
      </c>
      <c r="I636">
        <v>6.7500000000000004E-2</v>
      </c>
      <c r="K636">
        <v>10</v>
      </c>
      <c r="L636" t="s">
        <v>22</v>
      </c>
      <c r="P636" s="6">
        <f t="shared" si="28"/>
        <v>84825</v>
      </c>
      <c r="Q636">
        <f t="shared" si="29"/>
        <v>84825</v>
      </c>
      <c r="R636">
        <v>1.3</v>
      </c>
      <c r="S636" s="3">
        <v>0.2</v>
      </c>
    </row>
    <row r="637" spans="1:19" x14ac:dyDescent="0.25">
      <c r="A637" s="8">
        <v>45866</v>
      </c>
      <c r="B637" t="s">
        <v>11128</v>
      </c>
      <c r="C637">
        <v>540000</v>
      </c>
      <c r="D637" s="6">
        <f t="shared" si="27"/>
        <v>702000</v>
      </c>
      <c r="E637" t="s">
        <v>751</v>
      </c>
      <c r="G637" s="3">
        <v>0.2</v>
      </c>
      <c r="H637">
        <v>85</v>
      </c>
      <c r="I637">
        <v>1.2484999999999999</v>
      </c>
      <c r="K637">
        <v>56</v>
      </c>
      <c r="P637" s="6">
        <f t="shared" si="28"/>
        <v>702000</v>
      </c>
      <c r="Q637">
        <f t="shared" si="29"/>
        <v>702000</v>
      </c>
      <c r="R637">
        <v>1.3</v>
      </c>
      <c r="S637" s="3">
        <v>0.2</v>
      </c>
    </row>
    <row r="638" spans="1:19" x14ac:dyDescent="0.25">
      <c r="A638" s="8">
        <v>45866</v>
      </c>
      <c r="B638" t="s">
        <v>11439</v>
      </c>
      <c r="C638">
        <v>560000</v>
      </c>
      <c r="D638" s="6">
        <f t="shared" si="27"/>
        <v>728000.00000000012</v>
      </c>
      <c r="E638" t="s">
        <v>751</v>
      </c>
      <c r="G638" s="3">
        <v>0.2</v>
      </c>
      <c r="H638">
        <v>25</v>
      </c>
      <c r="I638">
        <v>0.30249999999999999</v>
      </c>
      <c r="K638">
        <v>56</v>
      </c>
      <c r="P638" s="6">
        <f t="shared" si="28"/>
        <v>728000.00000000012</v>
      </c>
      <c r="Q638">
        <f t="shared" si="29"/>
        <v>728000</v>
      </c>
      <c r="R638">
        <v>1.3</v>
      </c>
      <c r="S638" s="3">
        <v>0.2</v>
      </c>
    </row>
    <row r="639" spans="1:19" x14ac:dyDescent="0.25">
      <c r="A639" s="8">
        <v>45866</v>
      </c>
      <c r="B639" t="s">
        <v>11448</v>
      </c>
      <c r="C639">
        <v>675000</v>
      </c>
      <c r="D639" s="6">
        <f t="shared" si="27"/>
        <v>877500</v>
      </c>
      <c r="E639" t="s">
        <v>751</v>
      </c>
      <c r="G639" s="3">
        <v>0.2</v>
      </c>
      <c r="H639">
        <v>25</v>
      </c>
      <c r="I639">
        <v>0.30249999999999999</v>
      </c>
      <c r="K639">
        <v>70</v>
      </c>
      <c r="P639" s="6">
        <f t="shared" si="28"/>
        <v>877500</v>
      </c>
      <c r="Q639">
        <f t="shared" si="29"/>
        <v>877500</v>
      </c>
      <c r="R639">
        <v>1.3</v>
      </c>
      <c r="S639" s="3">
        <v>0.2</v>
      </c>
    </row>
    <row r="640" spans="1:19" x14ac:dyDescent="0.25">
      <c r="A640" s="8">
        <v>45866</v>
      </c>
      <c r="B640" t="s">
        <v>11449</v>
      </c>
      <c r="C640">
        <v>1053000</v>
      </c>
      <c r="D640" s="6">
        <f t="shared" si="27"/>
        <v>1368900</v>
      </c>
      <c r="E640" t="s">
        <v>751</v>
      </c>
      <c r="G640" s="3">
        <v>0.2</v>
      </c>
      <c r="H640">
        <v>25</v>
      </c>
      <c r="I640">
        <v>0.30249999999999999</v>
      </c>
      <c r="K640">
        <v>105</v>
      </c>
      <c r="P640" s="6">
        <f t="shared" si="28"/>
        <v>1368900</v>
      </c>
      <c r="Q640">
        <f t="shared" si="29"/>
        <v>1368900</v>
      </c>
      <c r="R640">
        <v>1.3</v>
      </c>
      <c r="S640" s="3">
        <v>0.2</v>
      </c>
    </row>
    <row r="641" spans="1:19" x14ac:dyDescent="0.25">
      <c r="A641" s="8">
        <v>45866</v>
      </c>
      <c r="B641" t="s">
        <v>11489</v>
      </c>
      <c r="C641">
        <v>864</v>
      </c>
      <c r="D641" s="6">
        <f t="shared" si="27"/>
        <v>1123.2</v>
      </c>
      <c r="E641" t="s">
        <v>3310</v>
      </c>
      <c r="G641" s="3">
        <v>0.2</v>
      </c>
      <c r="H641">
        <v>0.2</v>
      </c>
      <c r="I641">
        <v>1.1000000000000001E-3</v>
      </c>
      <c r="L641" t="s">
        <v>22</v>
      </c>
      <c r="P641" s="6">
        <f t="shared" si="28"/>
        <v>1123.2</v>
      </c>
      <c r="Q641">
        <f t="shared" si="29"/>
        <v>1123.2</v>
      </c>
      <c r="R641">
        <v>1.3</v>
      </c>
      <c r="S641" s="3">
        <v>0.2</v>
      </c>
    </row>
    <row r="642" spans="1:19" x14ac:dyDescent="0.25">
      <c r="A642" s="8">
        <v>45866</v>
      </c>
      <c r="B642" t="s">
        <v>11492</v>
      </c>
      <c r="C642">
        <v>864</v>
      </c>
      <c r="D642" s="6">
        <f t="shared" si="27"/>
        <v>1123.2</v>
      </c>
      <c r="E642" t="s">
        <v>3310</v>
      </c>
      <c r="G642" s="3">
        <v>0.2</v>
      </c>
      <c r="H642">
        <v>0.2</v>
      </c>
      <c r="I642">
        <v>1.1000000000000001E-3</v>
      </c>
      <c r="L642" t="s">
        <v>22</v>
      </c>
      <c r="P642" s="6">
        <f t="shared" si="28"/>
        <v>1123.2</v>
      </c>
      <c r="Q642">
        <f t="shared" si="29"/>
        <v>1123.2</v>
      </c>
      <c r="R642">
        <v>1.3</v>
      </c>
      <c r="S642" s="3">
        <v>0.2</v>
      </c>
    </row>
    <row r="643" spans="1:19" x14ac:dyDescent="0.25">
      <c r="A643" s="8">
        <v>45866</v>
      </c>
      <c r="B643" t="s">
        <v>11495</v>
      </c>
      <c r="C643">
        <v>864</v>
      </c>
      <c r="D643" s="6">
        <f t="shared" ref="D643:D706" si="30">P643</f>
        <v>1123.2</v>
      </c>
      <c r="E643" t="s">
        <v>3310</v>
      </c>
      <c r="G643" s="3">
        <v>0.2</v>
      </c>
      <c r="H643">
        <v>0.2</v>
      </c>
      <c r="I643">
        <v>1.1000000000000001E-3</v>
      </c>
      <c r="L643" t="s">
        <v>22</v>
      </c>
      <c r="P643" s="6">
        <f t="shared" ref="P643:P706" si="31">C643/(100%+G643)*R643*(100%+S643)</f>
        <v>1123.2</v>
      </c>
      <c r="Q643">
        <f t="shared" ref="Q643:Q706" si="32">C643*R643</f>
        <v>1123.2</v>
      </c>
      <c r="R643">
        <v>1.3</v>
      </c>
      <c r="S643" s="3">
        <v>0.2</v>
      </c>
    </row>
    <row r="644" spans="1:19" x14ac:dyDescent="0.25">
      <c r="A644" s="8">
        <v>45862</v>
      </c>
      <c r="B644" t="s">
        <v>52</v>
      </c>
      <c r="C644">
        <v>293600</v>
      </c>
      <c r="D644" s="6">
        <f t="shared" si="30"/>
        <v>458016</v>
      </c>
      <c r="E644" t="s">
        <v>53</v>
      </c>
      <c r="F644" t="s">
        <v>54</v>
      </c>
      <c r="G644" s="3">
        <v>0</v>
      </c>
      <c r="H644">
        <v>245</v>
      </c>
      <c r="I644">
        <v>3.25</v>
      </c>
      <c r="K644">
        <v>7</v>
      </c>
      <c r="L644" t="s">
        <v>26</v>
      </c>
      <c r="P644" s="6">
        <f t="shared" si="31"/>
        <v>458016</v>
      </c>
      <c r="Q644">
        <f t="shared" si="32"/>
        <v>381680</v>
      </c>
      <c r="R644">
        <v>1.3</v>
      </c>
      <c r="S644" s="3">
        <v>0.2</v>
      </c>
    </row>
    <row r="645" spans="1:19" x14ac:dyDescent="0.25">
      <c r="A645" s="8">
        <v>45862</v>
      </c>
      <c r="B645" t="s">
        <v>432</v>
      </c>
      <c r="C645">
        <v>4030</v>
      </c>
      <c r="D645" s="6">
        <f t="shared" si="30"/>
        <v>5239.0000000000009</v>
      </c>
      <c r="E645" t="s">
        <v>150</v>
      </c>
      <c r="F645" t="s">
        <v>433</v>
      </c>
      <c r="G645" s="3">
        <v>0.2</v>
      </c>
      <c r="H645">
        <v>0.4</v>
      </c>
      <c r="I645">
        <v>1.3328E-2</v>
      </c>
      <c r="P645" s="6">
        <f t="shared" si="31"/>
        <v>5239.0000000000009</v>
      </c>
      <c r="Q645">
        <f t="shared" si="32"/>
        <v>5239</v>
      </c>
      <c r="R645">
        <v>1.3</v>
      </c>
      <c r="S645" s="3">
        <v>0.2</v>
      </c>
    </row>
    <row r="646" spans="1:19" x14ac:dyDescent="0.25">
      <c r="A646" s="8">
        <v>45862</v>
      </c>
      <c r="B646" t="s">
        <v>434</v>
      </c>
      <c r="C646">
        <v>4690</v>
      </c>
      <c r="D646" s="6">
        <f t="shared" si="30"/>
        <v>6097.0000000000009</v>
      </c>
      <c r="E646" t="s">
        <v>150</v>
      </c>
      <c r="F646" t="s">
        <v>435</v>
      </c>
      <c r="G646" s="3">
        <v>0.2</v>
      </c>
      <c r="H646">
        <v>0.4</v>
      </c>
      <c r="I646">
        <v>1.3328E-2</v>
      </c>
      <c r="P646" s="6">
        <f t="shared" si="31"/>
        <v>6097.0000000000009</v>
      </c>
      <c r="Q646">
        <f t="shared" si="32"/>
        <v>6097</v>
      </c>
      <c r="R646">
        <v>1.3</v>
      </c>
      <c r="S646" s="3">
        <v>0.2</v>
      </c>
    </row>
    <row r="647" spans="1:19" x14ac:dyDescent="0.25">
      <c r="A647" s="8">
        <v>45862</v>
      </c>
      <c r="B647" t="s">
        <v>436</v>
      </c>
      <c r="C647">
        <v>4030</v>
      </c>
      <c r="D647" s="6">
        <f t="shared" si="30"/>
        <v>5239.0000000000009</v>
      </c>
      <c r="E647" t="s">
        <v>150</v>
      </c>
      <c r="F647" t="s">
        <v>437</v>
      </c>
      <c r="G647" s="3">
        <v>0.2</v>
      </c>
      <c r="H647">
        <v>0.4</v>
      </c>
      <c r="I647">
        <v>1.3328E-2</v>
      </c>
      <c r="P647" s="6">
        <f t="shared" si="31"/>
        <v>5239.0000000000009</v>
      </c>
      <c r="Q647">
        <f t="shared" si="32"/>
        <v>5239</v>
      </c>
      <c r="R647">
        <v>1.3</v>
      </c>
      <c r="S647" s="3">
        <v>0.2</v>
      </c>
    </row>
    <row r="648" spans="1:19" x14ac:dyDescent="0.25">
      <c r="A648" s="8">
        <v>45862</v>
      </c>
      <c r="B648" t="s">
        <v>438</v>
      </c>
      <c r="C648">
        <v>4030</v>
      </c>
      <c r="D648" s="6">
        <f t="shared" si="30"/>
        <v>5239.0000000000009</v>
      </c>
      <c r="E648" t="s">
        <v>150</v>
      </c>
      <c r="F648" t="s">
        <v>439</v>
      </c>
      <c r="G648" s="3">
        <v>0.2</v>
      </c>
      <c r="H648">
        <v>0.4</v>
      </c>
      <c r="I648">
        <v>1.3328E-2</v>
      </c>
      <c r="P648" s="6">
        <f t="shared" si="31"/>
        <v>5239.0000000000009</v>
      </c>
      <c r="Q648">
        <f t="shared" si="32"/>
        <v>5239</v>
      </c>
      <c r="R648">
        <v>1.3</v>
      </c>
      <c r="S648" s="3">
        <v>0.2</v>
      </c>
    </row>
    <row r="649" spans="1:19" x14ac:dyDescent="0.25">
      <c r="A649" s="8">
        <v>45862</v>
      </c>
      <c r="B649" t="s">
        <v>1120</v>
      </c>
      <c r="C649">
        <v>2950</v>
      </c>
      <c r="D649" s="6">
        <f t="shared" si="30"/>
        <v>3835</v>
      </c>
      <c r="E649" t="s">
        <v>50</v>
      </c>
      <c r="F649" t="s">
        <v>1121</v>
      </c>
      <c r="G649" s="3">
        <v>0.2</v>
      </c>
      <c r="H649">
        <v>0.8</v>
      </c>
      <c r="I649">
        <v>6.1875000000000003E-3</v>
      </c>
      <c r="P649" s="6">
        <f t="shared" si="31"/>
        <v>3835</v>
      </c>
      <c r="Q649">
        <f t="shared" si="32"/>
        <v>3835</v>
      </c>
      <c r="R649">
        <v>1.3</v>
      </c>
      <c r="S649" s="3">
        <v>0.2</v>
      </c>
    </row>
    <row r="650" spans="1:19" x14ac:dyDescent="0.25">
      <c r="A650" s="8">
        <v>45862</v>
      </c>
      <c r="B650" t="s">
        <v>1158</v>
      </c>
      <c r="C650">
        <v>6790</v>
      </c>
      <c r="D650" s="6">
        <f t="shared" si="30"/>
        <v>10592.4</v>
      </c>
      <c r="E650" t="s">
        <v>1159</v>
      </c>
      <c r="F650" t="s">
        <v>1160</v>
      </c>
      <c r="G650" s="3">
        <v>0</v>
      </c>
      <c r="H650">
        <v>1</v>
      </c>
      <c r="I650">
        <v>2.4E-2</v>
      </c>
      <c r="P650" s="6">
        <f t="shared" si="31"/>
        <v>10592.4</v>
      </c>
      <c r="Q650">
        <f t="shared" si="32"/>
        <v>8827</v>
      </c>
      <c r="R650">
        <v>1.3</v>
      </c>
      <c r="S650" s="3">
        <v>0.2</v>
      </c>
    </row>
    <row r="651" spans="1:19" x14ac:dyDescent="0.25">
      <c r="A651" s="8">
        <v>45862</v>
      </c>
      <c r="B651" t="s">
        <v>1169</v>
      </c>
      <c r="C651">
        <v>293600</v>
      </c>
      <c r="D651" s="6">
        <f t="shared" si="30"/>
        <v>458016</v>
      </c>
      <c r="E651" t="s">
        <v>53</v>
      </c>
      <c r="F651" t="s">
        <v>1170</v>
      </c>
      <c r="G651" s="3">
        <v>0</v>
      </c>
      <c r="H651">
        <v>105</v>
      </c>
      <c r="I651">
        <v>1.76</v>
      </c>
      <c r="L651" t="s">
        <v>26</v>
      </c>
      <c r="P651" s="6">
        <f t="shared" si="31"/>
        <v>458016</v>
      </c>
      <c r="Q651">
        <f t="shared" si="32"/>
        <v>381680</v>
      </c>
      <c r="R651">
        <v>1.3</v>
      </c>
      <c r="S651" s="3">
        <v>0.2</v>
      </c>
    </row>
    <row r="652" spans="1:19" x14ac:dyDescent="0.25">
      <c r="A652" s="8">
        <v>45862</v>
      </c>
      <c r="B652" t="s">
        <v>2064</v>
      </c>
      <c r="C652">
        <v>68812</v>
      </c>
      <c r="D652" s="6">
        <f t="shared" si="30"/>
        <v>107346.72</v>
      </c>
      <c r="E652" t="s">
        <v>2065</v>
      </c>
      <c r="F652" t="s">
        <v>2066</v>
      </c>
      <c r="G652" s="3">
        <v>0</v>
      </c>
      <c r="H652">
        <v>28</v>
      </c>
      <c r="I652">
        <v>0.30416399999999999</v>
      </c>
      <c r="K652">
        <v>28</v>
      </c>
      <c r="L652" t="s">
        <v>22</v>
      </c>
      <c r="P652" s="6">
        <f t="shared" si="31"/>
        <v>107346.72</v>
      </c>
      <c r="Q652">
        <f t="shared" si="32"/>
        <v>89455.6</v>
      </c>
      <c r="R652">
        <v>1.3</v>
      </c>
      <c r="S652" s="3">
        <v>0.2</v>
      </c>
    </row>
    <row r="653" spans="1:19" x14ac:dyDescent="0.25">
      <c r="A653" s="8">
        <v>45862</v>
      </c>
      <c r="B653" t="s">
        <v>2119</v>
      </c>
      <c r="C653">
        <v>273000</v>
      </c>
      <c r="D653" s="6">
        <f t="shared" si="30"/>
        <v>425880</v>
      </c>
      <c r="E653" t="s">
        <v>2120</v>
      </c>
      <c r="F653" t="s">
        <v>2121</v>
      </c>
      <c r="G653" s="3">
        <v>0</v>
      </c>
      <c r="H653">
        <v>74</v>
      </c>
      <c r="I653">
        <v>1.04</v>
      </c>
      <c r="K653">
        <v>35</v>
      </c>
      <c r="L653" t="s">
        <v>26</v>
      </c>
      <c r="P653" s="6">
        <f t="shared" si="31"/>
        <v>425880</v>
      </c>
      <c r="Q653">
        <f t="shared" si="32"/>
        <v>354900</v>
      </c>
      <c r="R653">
        <v>1.3</v>
      </c>
      <c r="S653" s="3">
        <v>0.2</v>
      </c>
    </row>
    <row r="654" spans="1:19" x14ac:dyDescent="0.25">
      <c r="A654" s="8">
        <v>45862</v>
      </c>
      <c r="B654" t="s">
        <v>2643</v>
      </c>
      <c r="C654">
        <v>850</v>
      </c>
      <c r="D654" s="6">
        <f t="shared" si="30"/>
        <v>1105</v>
      </c>
      <c r="E654" t="s">
        <v>50</v>
      </c>
      <c r="F654" t="s">
        <v>2644</v>
      </c>
      <c r="G654" s="3">
        <v>0.2</v>
      </c>
      <c r="H654">
        <v>0.15</v>
      </c>
      <c r="I654">
        <v>1.3125000000000001E-3</v>
      </c>
      <c r="P654" s="6">
        <f t="shared" si="31"/>
        <v>1105</v>
      </c>
      <c r="Q654">
        <f t="shared" si="32"/>
        <v>1105</v>
      </c>
      <c r="R654">
        <v>1.3</v>
      </c>
      <c r="S654" s="3">
        <v>0.2</v>
      </c>
    </row>
    <row r="655" spans="1:19" x14ac:dyDescent="0.25">
      <c r="A655" s="8">
        <v>45862</v>
      </c>
      <c r="B655" t="s">
        <v>3013</v>
      </c>
      <c r="C655">
        <v>121225.65</v>
      </c>
      <c r="D655" s="6">
        <f t="shared" si="30"/>
        <v>157593.345</v>
      </c>
      <c r="E655" t="s">
        <v>20</v>
      </c>
      <c r="F655" t="s">
        <v>3014</v>
      </c>
      <c r="G655" s="3">
        <v>0.2</v>
      </c>
      <c r="H655">
        <v>5</v>
      </c>
      <c r="I655">
        <v>3.5999999999999997E-2</v>
      </c>
      <c r="K655">
        <v>60</v>
      </c>
      <c r="L655" t="s">
        <v>22</v>
      </c>
      <c r="P655" s="6">
        <f t="shared" si="31"/>
        <v>157593.345</v>
      </c>
      <c r="Q655">
        <f t="shared" si="32"/>
        <v>157593.345</v>
      </c>
      <c r="R655">
        <v>1.3</v>
      </c>
      <c r="S655" s="3">
        <v>0.2</v>
      </c>
    </row>
    <row r="656" spans="1:19" x14ac:dyDescent="0.25">
      <c r="A656" s="8">
        <v>45862</v>
      </c>
      <c r="B656" t="s">
        <v>3015</v>
      </c>
      <c r="C656">
        <v>59200</v>
      </c>
      <c r="D656" s="6">
        <f t="shared" si="30"/>
        <v>92352</v>
      </c>
      <c r="E656" t="s">
        <v>53</v>
      </c>
      <c r="F656" t="s">
        <v>3016</v>
      </c>
      <c r="G656" s="3">
        <v>0</v>
      </c>
      <c r="H656">
        <v>15</v>
      </c>
      <c r="I656">
        <v>0.3</v>
      </c>
      <c r="L656" t="s">
        <v>26</v>
      </c>
      <c r="P656" s="6">
        <f t="shared" si="31"/>
        <v>92352</v>
      </c>
      <c r="Q656">
        <f t="shared" si="32"/>
        <v>76960</v>
      </c>
      <c r="R656">
        <v>1.3</v>
      </c>
      <c r="S656" s="3">
        <v>0.2</v>
      </c>
    </row>
    <row r="657" spans="1:19" x14ac:dyDescent="0.25">
      <c r="A657" s="8">
        <v>45862</v>
      </c>
      <c r="B657" t="s">
        <v>3022</v>
      </c>
      <c r="C657">
        <v>59200</v>
      </c>
      <c r="D657" s="6">
        <f t="shared" si="30"/>
        <v>92352</v>
      </c>
      <c r="E657" t="s">
        <v>53</v>
      </c>
      <c r="F657" t="s">
        <v>3023</v>
      </c>
      <c r="G657" s="3">
        <v>0</v>
      </c>
      <c r="H657">
        <v>10</v>
      </c>
      <c r="I657">
        <v>0.15</v>
      </c>
      <c r="L657" t="s">
        <v>26</v>
      </c>
      <c r="P657" s="6">
        <f t="shared" si="31"/>
        <v>92352</v>
      </c>
      <c r="Q657">
        <f t="shared" si="32"/>
        <v>76960</v>
      </c>
      <c r="R657">
        <v>1.3</v>
      </c>
      <c r="S657" s="3">
        <v>0.2</v>
      </c>
    </row>
    <row r="658" spans="1:19" x14ac:dyDescent="0.25">
      <c r="A658" s="8">
        <v>45862</v>
      </c>
      <c r="B658" t="s">
        <v>3042</v>
      </c>
      <c r="C658">
        <v>111570.534</v>
      </c>
      <c r="D658" s="6">
        <f t="shared" si="30"/>
        <v>145041.69420000003</v>
      </c>
      <c r="E658" t="s">
        <v>20</v>
      </c>
      <c r="F658" t="s">
        <v>3043</v>
      </c>
      <c r="G658" s="3">
        <v>0.2</v>
      </c>
      <c r="H658">
        <v>4</v>
      </c>
      <c r="I658">
        <v>0.06</v>
      </c>
      <c r="K658">
        <v>5</v>
      </c>
      <c r="L658" t="s">
        <v>26</v>
      </c>
      <c r="P658" s="6">
        <f t="shared" si="31"/>
        <v>145041.69420000003</v>
      </c>
      <c r="Q658">
        <f t="shared" si="32"/>
        <v>145041.6942</v>
      </c>
      <c r="R658">
        <v>1.3</v>
      </c>
      <c r="S658" s="3">
        <v>0.2</v>
      </c>
    </row>
    <row r="659" spans="1:19" x14ac:dyDescent="0.25">
      <c r="A659" s="8">
        <v>45862</v>
      </c>
      <c r="B659" t="s">
        <v>3044</v>
      </c>
      <c r="C659">
        <v>197600</v>
      </c>
      <c r="D659" s="6">
        <f t="shared" si="30"/>
        <v>308256</v>
      </c>
      <c r="E659" t="s">
        <v>1164</v>
      </c>
      <c r="F659" t="s">
        <v>3045</v>
      </c>
      <c r="G659" s="3">
        <v>0</v>
      </c>
      <c r="H659">
        <v>85</v>
      </c>
      <c r="I659">
        <v>1.4079999999999999</v>
      </c>
      <c r="K659">
        <v>30</v>
      </c>
      <c r="P659" s="6">
        <f t="shared" si="31"/>
        <v>308256</v>
      </c>
      <c r="Q659">
        <f t="shared" si="32"/>
        <v>256880</v>
      </c>
      <c r="R659">
        <v>1.3</v>
      </c>
      <c r="S659" s="3">
        <v>0.2</v>
      </c>
    </row>
    <row r="660" spans="1:19" x14ac:dyDescent="0.25">
      <c r="A660" s="8">
        <v>45862</v>
      </c>
      <c r="B660" t="s">
        <v>3098</v>
      </c>
      <c r="C660">
        <v>15664</v>
      </c>
      <c r="D660" s="6">
        <f t="shared" si="30"/>
        <v>20363.2</v>
      </c>
      <c r="E660" t="s">
        <v>63</v>
      </c>
      <c r="F660" t="s">
        <v>3099</v>
      </c>
      <c r="G660" s="3">
        <v>0.2</v>
      </c>
      <c r="H660">
        <v>1.7</v>
      </c>
      <c r="I660">
        <v>2.9919999999999999E-3</v>
      </c>
      <c r="K660">
        <v>30</v>
      </c>
      <c r="P660" s="6">
        <f t="shared" si="31"/>
        <v>20363.2</v>
      </c>
      <c r="Q660">
        <f t="shared" si="32"/>
        <v>20363.2</v>
      </c>
      <c r="R660">
        <v>1.3</v>
      </c>
      <c r="S660" s="3">
        <v>0.2</v>
      </c>
    </row>
    <row r="661" spans="1:19" x14ac:dyDescent="0.25">
      <c r="A661" s="8">
        <v>45862</v>
      </c>
      <c r="B661" t="s">
        <v>3431</v>
      </c>
      <c r="C661">
        <v>1280</v>
      </c>
      <c r="D661" s="6">
        <f t="shared" si="30"/>
        <v>1664</v>
      </c>
      <c r="E661" t="s">
        <v>63</v>
      </c>
      <c r="F661" t="s">
        <v>3432</v>
      </c>
      <c r="G661" s="3">
        <v>0.2</v>
      </c>
      <c r="H661">
        <v>1.5</v>
      </c>
      <c r="I661">
        <v>2.4E-2</v>
      </c>
      <c r="K661">
        <v>30</v>
      </c>
      <c r="L661" t="s">
        <v>22</v>
      </c>
      <c r="P661" s="6">
        <f t="shared" si="31"/>
        <v>1664</v>
      </c>
      <c r="Q661">
        <f t="shared" si="32"/>
        <v>1664</v>
      </c>
      <c r="R661">
        <v>1.3</v>
      </c>
      <c r="S661" s="3">
        <v>0.2</v>
      </c>
    </row>
    <row r="662" spans="1:19" x14ac:dyDescent="0.25">
      <c r="A662" s="8">
        <v>45862</v>
      </c>
      <c r="B662" t="s">
        <v>3488</v>
      </c>
      <c r="C662">
        <v>62280</v>
      </c>
      <c r="D662" s="6">
        <f t="shared" si="30"/>
        <v>80964</v>
      </c>
      <c r="E662" t="s">
        <v>92</v>
      </c>
      <c r="F662" t="s">
        <v>3489</v>
      </c>
      <c r="G662" s="3">
        <v>0.2</v>
      </c>
      <c r="H662">
        <v>4</v>
      </c>
      <c r="I662">
        <v>0.04</v>
      </c>
      <c r="L662" t="s">
        <v>26</v>
      </c>
      <c r="P662" s="6">
        <f t="shared" si="31"/>
        <v>80964</v>
      </c>
      <c r="Q662">
        <f t="shared" si="32"/>
        <v>80964</v>
      </c>
      <c r="R662">
        <v>1.3</v>
      </c>
      <c r="S662" s="3">
        <v>0.2</v>
      </c>
    </row>
    <row r="663" spans="1:19" x14ac:dyDescent="0.25">
      <c r="A663" s="8">
        <v>45862</v>
      </c>
      <c r="B663" t="s">
        <v>3745</v>
      </c>
      <c r="C663">
        <v>78400</v>
      </c>
      <c r="D663" s="6">
        <f t="shared" si="30"/>
        <v>122304</v>
      </c>
      <c r="E663" t="s">
        <v>1164</v>
      </c>
      <c r="F663" t="s">
        <v>3746</v>
      </c>
      <c r="G663" s="3">
        <v>0</v>
      </c>
      <c r="H663">
        <v>104.3</v>
      </c>
      <c r="I663">
        <v>1.76</v>
      </c>
      <c r="K663">
        <v>20</v>
      </c>
      <c r="L663" t="s">
        <v>26</v>
      </c>
      <c r="P663" s="6">
        <f t="shared" si="31"/>
        <v>122304</v>
      </c>
      <c r="Q663">
        <f t="shared" si="32"/>
        <v>101920</v>
      </c>
      <c r="R663">
        <v>1.3</v>
      </c>
      <c r="S663" s="3">
        <v>0.2</v>
      </c>
    </row>
    <row r="664" spans="1:19" x14ac:dyDescent="0.25">
      <c r="A664" s="8">
        <v>45862</v>
      </c>
      <c r="B664" t="s">
        <v>3758</v>
      </c>
      <c r="C664">
        <v>240440</v>
      </c>
      <c r="D664" s="6">
        <f t="shared" si="30"/>
        <v>312572.00000000006</v>
      </c>
      <c r="E664" t="s">
        <v>3582</v>
      </c>
      <c r="F664" t="s">
        <v>3759</v>
      </c>
      <c r="G664" s="3">
        <v>0.2</v>
      </c>
      <c r="H664">
        <v>3</v>
      </c>
      <c r="I664">
        <v>0.06</v>
      </c>
      <c r="K664">
        <v>30</v>
      </c>
      <c r="P664" s="6">
        <f t="shared" si="31"/>
        <v>312572.00000000006</v>
      </c>
      <c r="Q664">
        <f t="shared" si="32"/>
        <v>312572</v>
      </c>
      <c r="R664">
        <v>1.3</v>
      </c>
      <c r="S664" s="3">
        <v>0.2</v>
      </c>
    </row>
    <row r="665" spans="1:19" x14ac:dyDescent="0.25">
      <c r="A665" s="8">
        <v>45862</v>
      </c>
      <c r="B665" t="s">
        <v>3813</v>
      </c>
      <c r="C665">
        <v>440000</v>
      </c>
      <c r="D665" s="6">
        <f t="shared" si="30"/>
        <v>686400</v>
      </c>
      <c r="E665" t="s">
        <v>3814</v>
      </c>
      <c r="F665" t="s">
        <v>3815</v>
      </c>
      <c r="G665" s="3">
        <v>0</v>
      </c>
      <c r="H665">
        <v>50</v>
      </c>
      <c r="I665">
        <v>0.312</v>
      </c>
      <c r="K665">
        <v>50</v>
      </c>
      <c r="L665" t="s">
        <v>22</v>
      </c>
      <c r="P665" s="6">
        <f t="shared" si="31"/>
        <v>686400</v>
      </c>
      <c r="Q665">
        <f t="shared" si="32"/>
        <v>572000</v>
      </c>
      <c r="R665">
        <v>1.3</v>
      </c>
      <c r="S665" s="3">
        <v>0.2</v>
      </c>
    </row>
    <row r="666" spans="1:19" x14ac:dyDescent="0.25">
      <c r="A666" s="8">
        <v>45862</v>
      </c>
      <c r="B666" t="s">
        <v>4407</v>
      </c>
      <c r="C666">
        <v>70290.5</v>
      </c>
      <c r="D666" s="6">
        <f t="shared" si="30"/>
        <v>91377.650000000009</v>
      </c>
      <c r="E666" t="s">
        <v>400</v>
      </c>
      <c r="F666" t="s">
        <v>4408</v>
      </c>
      <c r="G666" s="3">
        <v>0.2</v>
      </c>
      <c r="H666">
        <v>4.16</v>
      </c>
      <c r="I666">
        <v>2.6796E-2</v>
      </c>
      <c r="P666" s="6">
        <f t="shared" si="31"/>
        <v>91377.650000000009</v>
      </c>
      <c r="Q666">
        <f t="shared" si="32"/>
        <v>91377.650000000009</v>
      </c>
      <c r="R666">
        <v>1.3</v>
      </c>
      <c r="S666" s="3">
        <v>0.2</v>
      </c>
    </row>
    <row r="667" spans="1:19" x14ac:dyDescent="0.25">
      <c r="A667" s="8">
        <v>45862</v>
      </c>
      <c r="B667" t="s">
        <v>4486</v>
      </c>
      <c r="C667">
        <v>148000</v>
      </c>
      <c r="D667" s="6">
        <f t="shared" si="30"/>
        <v>192400</v>
      </c>
      <c r="E667" t="s">
        <v>4487</v>
      </c>
      <c r="F667" t="s">
        <v>4488</v>
      </c>
      <c r="G667" s="3">
        <v>0.2</v>
      </c>
      <c r="H667">
        <v>30</v>
      </c>
      <c r="I667">
        <v>0.192</v>
      </c>
      <c r="K667">
        <v>7</v>
      </c>
      <c r="L667" t="s">
        <v>26</v>
      </c>
      <c r="P667" s="6">
        <f t="shared" si="31"/>
        <v>192400</v>
      </c>
      <c r="Q667">
        <f t="shared" si="32"/>
        <v>192400</v>
      </c>
      <c r="R667">
        <v>1.3</v>
      </c>
      <c r="S667" s="3">
        <v>0.2</v>
      </c>
    </row>
    <row r="668" spans="1:19" x14ac:dyDescent="0.25">
      <c r="A668" s="8">
        <v>45862</v>
      </c>
      <c r="B668" t="s">
        <v>4771</v>
      </c>
      <c r="C668">
        <v>1376</v>
      </c>
      <c r="D668" s="6">
        <f t="shared" si="30"/>
        <v>1788.8</v>
      </c>
      <c r="E668" t="s">
        <v>63</v>
      </c>
      <c r="F668" t="s">
        <v>4772</v>
      </c>
      <c r="G668" s="3">
        <v>0.2</v>
      </c>
      <c r="H668">
        <v>0.37</v>
      </c>
      <c r="I668">
        <v>2.0460000000000001E-3</v>
      </c>
      <c r="K668">
        <v>30</v>
      </c>
      <c r="L668" t="s">
        <v>22</v>
      </c>
      <c r="P668" s="6">
        <f t="shared" si="31"/>
        <v>1788.8</v>
      </c>
      <c r="Q668">
        <f t="shared" si="32"/>
        <v>1788.8</v>
      </c>
      <c r="R668">
        <v>1.3</v>
      </c>
      <c r="S668" s="3">
        <v>0.2</v>
      </c>
    </row>
    <row r="669" spans="1:19" x14ac:dyDescent="0.25">
      <c r="A669" s="8">
        <v>45862</v>
      </c>
      <c r="B669" t="s">
        <v>5373</v>
      </c>
      <c r="C669">
        <v>11536</v>
      </c>
      <c r="D669" s="6">
        <f t="shared" si="30"/>
        <v>14996.8</v>
      </c>
      <c r="E669" t="s">
        <v>63</v>
      </c>
      <c r="F669" t="s">
        <v>5374</v>
      </c>
      <c r="G669" s="3">
        <v>0.2</v>
      </c>
      <c r="H669">
        <v>0.9</v>
      </c>
      <c r="I669">
        <v>7.5599999999999999E-3</v>
      </c>
      <c r="K669">
        <v>30</v>
      </c>
      <c r="L669" t="s">
        <v>22</v>
      </c>
      <c r="P669" s="6">
        <f t="shared" si="31"/>
        <v>14996.8</v>
      </c>
      <c r="Q669">
        <f t="shared" si="32"/>
        <v>14996.800000000001</v>
      </c>
      <c r="R669">
        <v>1.3</v>
      </c>
      <c r="S669" s="3">
        <v>0.2</v>
      </c>
    </row>
    <row r="670" spans="1:19" x14ac:dyDescent="0.25">
      <c r="A670" s="8">
        <v>45862</v>
      </c>
      <c r="B670" t="s">
        <v>5400</v>
      </c>
      <c r="C670">
        <v>7500</v>
      </c>
      <c r="D670" s="6">
        <f t="shared" si="30"/>
        <v>11700</v>
      </c>
      <c r="E670" t="s">
        <v>735</v>
      </c>
      <c r="F670" t="s">
        <v>5402</v>
      </c>
      <c r="G670" s="3">
        <v>0</v>
      </c>
      <c r="H670">
        <v>1.4</v>
      </c>
      <c r="I670">
        <v>9.3600000000000003E-3</v>
      </c>
      <c r="K670">
        <v>30</v>
      </c>
      <c r="P670" s="6">
        <f t="shared" si="31"/>
        <v>11700</v>
      </c>
      <c r="Q670">
        <f t="shared" si="32"/>
        <v>9750</v>
      </c>
      <c r="R670">
        <v>1.3</v>
      </c>
      <c r="S670" s="3">
        <v>0.2</v>
      </c>
    </row>
    <row r="671" spans="1:19" x14ac:dyDescent="0.25">
      <c r="A671" s="8">
        <v>45862</v>
      </c>
      <c r="B671" t="s">
        <v>5652</v>
      </c>
      <c r="C671">
        <v>1100</v>
      </c>
      <c r="D671" s="6">
        <f t="shared" si="30"/>
        <v>1430</v>
      </c>
      <c r="E671" t="s">
        <v>50</v>
      </c>
      <c r="F671" t="s">
        <v>5653</v>
      </c>
      <c r="G671" s="3">
        <v>0.2</v>
      </c>
      <c r="H671">
        <v>1</v>
      </c>
      <c r="I671">
        <v>4.4999999999999997E-3</v>
      </c>
      <c r="P671" s="6">
        <f t="shared" si="31"/>
        <v>1430</v>
      </c>
      <c r="Q671">
        <f t="shared" si="32"/>
        <v>1430</v>
      </c>
      <c r="R671">
        <v>1.3</v>
      </c>
      <c r="S671" s="3">
        <v>0.2</v>
      </c>
    </row>
    <row r="672" spans="1:19" x14ac:dyDescent="0.25">
      <c r="A672" s="8">
        <v>45862</v>
      </c>
      <c r="B672" t="s">
        <v>6469</v>
      </c>
      <c r="C672">
        <v>1680</v>
      </c>
      <c r="D672" s="6">
        <f t="shared" si="30"/>
        <v>2184</v>
      </c>
      <c r="E672" t="s">
        <v>3949</v>
      </c>
      <c r="F672" t="s">
        <v>6471</v>
      </c>
      <c r="G672" s="3">
        <v>0.2</v>
      </c>
      <c r="H672">
        <v>1.5</v>
      </c>
      <c r="I672">
        <v>2.7299999999999998E-3</v>
      </c>
      <c r="P672" s="6">
        <f t="shared" si="31"/>
        <v>2184</v>
      </c>
      <c r="Q672">
        <f t="shared" si="32"/>
        <v>2184</v>
      </c>
      <c r="R672">
        <v>1.3</v>
      </c>
      <c r="S672" s="3">
        <v>0.2</v>
      </c>
    </row>
    <row r="673" spans="1:19" x14ac:dyDescent="0.25">
      <c r="A673" s="8">
        <v>45862</v>
      </c>
      <c r="B673" t="s">
        <v>6472</v>
      </c>
      <c r="C673">
        <v>3096</v>
      </c>
      <c r="D673" s="6">
        <f t="shared" si="30"/>
        <v>4024.7999999999997</v>
      </c>
      <c r="E673" t="s">
        <v>34</v>
      </c>
      <c r="F673" t="s">
        <v>6473</v>
      </c>
      <c r="G673" s="3">
        <v>0.2</v>
      </c>
      <c r="H673">
        <v>1</v>
      </c>
      <c r="I673">
        <v>3.5490000000000001E-3</v>
      </c>
      <c r="K673">
        <v>14</v>
      </c>
      <c r="L673" t="s">
        <v>22</v>
      </c>
      <c r="P673" s="6">
        <f t="shared" si="31"/>
        <v>4024.7999999999997</v>
      </c>
      <c r="Q673">
        <f t="shared" si="32"/>
        <v>4024.8</v>
      </c>
      <c r="R673">
        <v>1.3</v>
      </c>
      <c r="S673" s="3">
        <v>0.2</v>
      </c>
    </row>
    <row r="674" spans="1:19" x14ac:dyDescent="0.25">
      <c r="A674" s="8">
        <v>45862</v>
      </c>
      <c r="B674" t="s">
        <v>7889</v>
      </c>
      <c r="C674">
        <v>111600</v>
      </c>
      <c r="D674" s="6">
        <f t="shared" si="30"/>
        <v>145080</v>
      </c>
      <c r="E674" t="s">
        <v>7879</v>
      </c>
      <c r="F674" t="s">
        <v>7890</v>
      </c>
      <c r="G674" s="3">
        <v>0.2</v>
      </c>
      <c r="H674">
        <v>8</v>
      </c>
      <c r="I674">
        <v>3.6225E-2</v>
      </c>
      <c r="L674" t="s">
        <v>26</v>
      </c>
      <c r="P674" s="6">
        <f t="shared" si="31"/>
        <v>145080</v>
      </c>
      <c r="Q674">
        <f t="shared" si="32"/>
        <v>145080</v>
      </c>
      <c r="R674">
        <v>1.3</v>
      </c>
      <c r="S674" s="3">
        <v>0.2</v>
      </c>
    </row>
    <row r="675" spans="1:19" x14ac:dyDescent="0.25">
      <c r="A675" s="8">
        <v>45862</v>
      </c>
      <c r="B675" t="s">
        <v>8205</v>
      </c>
      <c r="C675">
        <v>129400</v>
      </c>
      <c r="D675" s="6">
        <f t="shared" si="30"/>
        <v>168220</v>
      </c>
      <c r="E675" t="s">
        <v>8206</v>
      </c>
      <c r="F675" t="s">
        <v>8207</v>
      </c>
      <c r="G675" s="3">
        <v>0.2</v>
      </c>
      <c r="H675">
        <v>3</v>
      </c>
      <c r="I675">
        <v>3.5999999999999999E-3</v>
      </c>
      <c r="K675">
        <v>10</v>
      </c>
      <c r="P675" s="6">
        <f t="shared" si="31"/>
        <v>168220</v>
      </c>
      <c r="Q675">
        <f t="shared" si="32"/>
        <v>168220</v>
      </c>
      <c r="R675">
        <v>1.3</v>
      </c>
      <c r="S675" s="3">
        <v>0.2</v>
      </c>
    </row>
    <row r="676" spans="1:19" x14ac:dyDescent="0.25">
      <c r="A676" s="8">
        <v>45862</v>
      </c>
      <c r="B676" t="s">
        <v>8747</v>
      </c>
      <c r="C676">
        <v>114528</v>
      </c>
      <c r="D676" s="6">
        <f t="shared" si="30"/>
        <v>148886.39999999999</v>
      </c>
      <c r="E676" t="s">
        <v>6975</v>
      </c>
      <c r="F676" t="s">
        <v>8748</v>
      </c>
      <c r="G676" s="3">
        <v>0.2</v>
      </c>
      <c r="H676">
        <v>250</v>
      </c>
      <c r="I676">
        <v>3</v>
      </c>
      <c r="K676">
        <v>50</v>
      </c>
      <c r="L676" t="s">
        <v>22</v>
      </c>
      <c r="P676" s="6">
        <f t="shared" si="31"/>
        <v>148886.39999999999</v>
      </c>
      <c r="Q676">
        <f t="shared" si="32"/>
        <v>148886.39999999999</v>
      </c>
      <c r="R676">
        <v>1.3</v>
      </c>
      <c r="S676" s="3">
        <v>0.2</v>
      </c>
    </row>
    <row r="677" spans="1:19" x14ac:dyDescent="0.25">
      <c r="A677" s="8">
        <v>45862</v>
      </c>
      <c r="B677" t="s">
        <v>8959</v>
      </c>
      <c r="C677">
        <v>19387</v>
      </c>
      <c r="D677" s="6">
        <f t="shared" si="30"/>
        <v>25203.100000000002</v>
      </c>
      <c r="E677" t="s">
        <v>180</v>
      </c>
      <c r="F677" t="s">
        <v>8960</v>
      </c>
      <c r="G677" s="3">
        <v>0.2</v>
      </c>
      <c r="H677">
        <v>2.2000000000000002</v>
      </c>
      <c r="I677">
        <v>2.4744375000000001E-3</v>
      </c>
      <c r="K677">
        <v>30</v>
      </c>
      <c r="P677" s="6">
        <f t="shared" si="31"/>
        <v>25203.100000000002</v>
      </c>
      <c r="Q677">
        <f t="shared" si="32"/>
        <v>25203.100000000002</v>
      </c>
      <c r="R677">
        <v>1.3</v>
      </c>
      <c r="S677" s="3">
        <v>0.2</v>
      </c>
    </row>
    <row r="678" spans="1:19" x14ac:dyDescent="0.25">
      <c r="A678" s="8">
        <v>45862</v>
      </c>
      <c r="B678" t="s">
        <v>9585</v>
      </c>
      <c r="C678">
        <v>15190.5</v>
      </c>
      <c r="D678" s="6">
        <f t="shared" si="30"/>
        <v>19747.649999999998</v>
      </c>
      <c r="E678" t="s">
        <v>400</v>
      </c>
      <c r="F678" t="s">
        <v>9586</v>
      </c>
      <c r="G678" s="3">
        <v>0.2</v>
      </c>
      <c r="H678">
        <v>1.6</v>
      </c>
      <c r="I678">
        <v>1.2765E-2</v>
      </c>
      <c r="P678" s="6">
        <f t="shared" si="31"/>
        <v>19747.649999999998</v>
      </c>
      <c r="Q678">
        <f t="shared" si="32"/>
        <v>19747.650000000001</v>
      </c>
      <c r="R678">
        <v>1.3</v>
      </c>
      <c r="S678" s="3">
        <v>0.2</v>
      </c>
    </row>
    <row r="679" spans="1:19" x14ac:dyDescent="0.25">
      <c r="A679" s="8">
        <v>45862</v>
      </c>
      <c r="B679" t="s">
        <v>9942</v>
      </c>
      <c r="C679">
        <v>720000</v>
      </c>
      <c r="D679" s="6">
        <f t="shared" si="30"/>
        <v>1123200</v>
      </c>
      <c r="E679" t="s">
        <v>9943</v>
      </c>
      <c r="F679" t="s">
        <v>9944</v>
      </c>
      <c r="G679" s="3">
        <v>0</v>
      </c>
      <c r="H679">
        <v>75</v>
      </c>
      <c r="I679">
        <v>1.8</v>
      </c>
      <c r="K679">
        <v>30</v>
      </c>
      <c r="P679" s="6">
        <f t="shared" si="31"/>
        <v>1123200</v>
      </c>
      <c r="Q679">
        <f t="shared" si="32"/>
        <v>936000</v>
      </c>
      <c r="R679">
        <v>1.3</v>
      </c>
      <c r="S679" s="3">
        <v>0.2</v>
      </c>
    </row>
    <row r="680" spans="1:19" x14ac:dyDescent="0.25">
      <c r="A680" s="8">
        <v>45862</v>
      </c>
      <c r="B680" t="s">
        <v>9945</v>
      </c>
      <c r="C680">
        <v>720000</v>
      </c>
      <c r="D680" s="6">
        <f t="shared" si="30"/>
        <v>1123200</v>
      </c>
      <c r="E680" t="s">
        <v>9943</v>
      </c>
      <c r="F680" t="s">
        <v>9946</v>
      </c>
      <c r="G680" s="3">
        <v>0</v>
      </c>
      <c r="H680">
        <v>115</v>
      </c>
      <c r="I680">
        <v>1.8</v>
      </c>
      <c r="K680">
        <v>30</v>
      </c>
      <c r="P680" s="6">
        <f t="shared" si="31"/>
        <v>1123200</v>
      </c>
      <c r="Q680">
        <f t="shared" si="32"/>
        <v>936000</v>
      </c>
      <c r="R680">
        <v>1.3</v>
      </c>
      <c r="S680" s="3">
        <v>0.2</v>
      </c>
    </row>
    <row r="681" spans="1:19" x14ac:dyDescent="0.25">
      <c r="A681" s="8">
        <v>45862</v>
      </c>
      <c r="B681" t="s">
        <v>9951</v>
      </c>
      <c r="C681">
        <v>270000</v>
      </c>
      <c r="D681" s="6">
        <f t="shared" si="30"/>
        <v>421200</v>
      </c>
      <c r="E681" t="s">
        <v>9943</v>
      </c>
      <c r="F681" t="s">
        <v>9952</v>
      </c>
      <c r="G681" s="3">
        <v>0</v>
      </c>
      <c r="H681">
        <v>12</v>
      </c>
      <c r="I681">
        <v>4.8000000000000001E-2</v>
      </c>
      <c r="K681">
        <v>30</v>
      </c>
      <c r="L681" t="s">
        <v>48</v>
      </c>
      <c r="P681" s="6">
        <f t="shared" si="31"/>
        <v>421200</v>
      </c>
      <c r="Q681">
        <f t="shared" si="32"/>
        <v>351000</v>
      </c>
      <c r="R681">
        <v>1.3</v>
      </c>
      <c r="S681" s="3">
        <v>0.2</v>
      </c>
    </row>
    <row r="682" spans="1:19" x14ac:dyDescent="0.25">
      <c r="A682" s="8">
        <v>45862</v>
      </c>
      <c r="B682" t="s">
        <v>10072</v>
      </c>
      <c r="C682">
        <v>899</v>
      </c>
      <c r="D682" s="6">
        <f t="shared" si="30"/>
        <v>1402.44</v>
      </c>
      <c r="E682" t="s">
        <v>77</v>
      </c>
      <c r="F682" t="s">
        <v>10073</v>
      </c>
      <c r="G682" s="3">
        <v>0</v>
      </c>
      <c r="H682">
        <v>0.03</v>
      </c>
      <c r="I682">
        <v>4.5000000000000003E-5</v>
      </c>
      <c r="P682" s="6">
        <f t="shared" si="31"/>
        <v>1402.44</v>
      </c>
      <c r="Q682">
        <f t="shared" si="32"/>
        <v>1168.7</v>
      </c>
      <c r="R682">
        <v>1.3</v>
      </c>
      <c r="S682" s="3">
        <v>0.2</v>
      </c>
    </row>
    <row r="683" spans="1:19" x14ac:dyDescent="0.25">
      <c r="A683" s="8">
        <v>45862</v>
      </c>
      <c r="B683" t="s">
        <v>10277</v>
      </c>
      <c r="C683">
        <v>141750</v>
      </c>
      <c r="D683" s="6">
        <f t="shared" si="30"/>
        <v>184275</v>
      </c>
      <c r="E683" t="s">
        <v>7593</v>
      </c>
      <c r="F683" t="s">
        <v>10278</v>
      </c>
      <c r="G683" s="3">
        <v>0.2</v>
      </c>
      <c r="H683">
        <v>13</v>
      </c>
      <c r="I683">
        <v>0.1</v>
      </c>
      <c r="K683">
        <v>42</v>
      </c>
      <c r="L683" t="s">
        <v>22</v>
      </c>
      <c r="P683" s="6">
        <f t="shared" si="31"/>
        <v>184275</v>
      </c>
      <c r="Q683">
        <f t="shared" si="32"/>
        <v>184275</v>
      </c>
      <c r="R683">
        <v>1.3</v>
      </c>
      <c r="S683" s="3">
        <v>0.2</v>
      </c>
    </row>
    <row r="684" spans="1:19" x14ac:dyDescent="0.25">
      <c r="A684" s="8">
        <v>45862</v>
      </c>
      <c r="B684" t="s">
        <v>10331</v>
      </c>
      <c r="C684">
        <v>141750</v>
      </c>
      <c r="D684" s="6">
        <f t="shared" si="30"/>
        <v>184275</v>
      </c>
      <c r="E684" t="s">
        <v>7593</v>
      </c>
      <c r="F684" t="s">
        <v>10332</v>
      </c>
      <c r="G684" s="3">
        <v>0.2</v>
      </c>
      <c r="H684">
        <v>13</v>
      </c>
      <c r="I684">
        <v>0.1</v>
      </c>
      <c r="K684">
        <v>42</v>
      </c>
      <c r="L684" t="s">
        <v>22</v>
      </c>
      <c r="P684" s="6">
        <f t="shared" si="31"/>
        <v>184275</v>
      </c>
      <c r="Q684">
        <f t="shared" si="32"/>
        <v>184275</v>
      </c>
      <c r="R684">
        <v>1.3</v>
      </c>
      <c r="S684" s="3">
        <v>0.2</v>
      </c>
    </row>
    <row r="685" spans="1:19" x14ac:dyDescent="0.25">
      <c r="A685" s="8">
        <v>45862</v>
      </c>
      <c r="B685" t="s">
        <v>10333</v>
      </c>
      <c r="C685">
        <v>178830</v>
      </c>
      <c r="D685" s="6">
        <f t="shared" si="30"/>
        <v>232479</v>
      </c>
      <c r="E685" t="s">
        <v>92</v>
      </c>
      <c r="F685" t="s">
        <v>10334</v>
      </c>
      <c r="G685" s="3">
        <v>0.2</v>
      </c>
      <c r="H685">
        <v>3</v>
      </c>
      <c r="I685">
        <v>4.8000000000000001E-2</v>
      </c>
      <c r="K685">
        <v>35</v>
      </c>
      <c r="L685" t="s">
        <v>22</v>
      </c>
      <c r="P685" s="6">
        <f t="shared" si="31"/>
        <v>232479</v>
      </c>
      <c r="Q685">
        <f t="shared" si="32"/>
        <v>232479</v>
      </c>
      <c r="R685">
        <v>1.3</v>
      </c>
      <c r="S685" s="3">
        <v>0.2</v>
      </c>
    </row>
    <row r="686" spans="1:19" x14ac:dyDescent="0.25">
      <c r="A686" s="8">
        <v>45862</v>
      </c>
      <c r="B686" t="s">
        <v>10340</v>
      </c>
      <c r="C686">
        <v>79840</v>
      </c>
      <c r="D686" s="6">
        <f t="shared" si="30"/>
        <v>103792.00000000001</v>
      </c>
      <c r="E686" t="s">
        <v>63</v>
      </c>
      <c r="F686" t="s">
        <v>10341</v>
      </c>
      <c r="G686" s="3">
        <v>0.2</v>
      </c>
      <c r="H686">
        <v>19.8</v>
      </c>
      <c r="I686">
        <v>0.19555800000000001</v>
      </c>
      <c r="L686" t="s">
        <v>26</v>
      </c>
      <c r="P686" s="6">
        <f t="shared" si="31"/>
        <v>103792.00000000001</v>
      </c>
      <c r="Q686">
        <f t="shared" si="32"/>
        <v>103792</v>
      </c>
      <c r="R686">
        <v>1.3</v>
      </c>
      <c r="S686" s="3">
        <v>0.2</v>
      </c>
    </row>
    <row r="687" spans="1:19" x14ac:dyDescent="0.25">
      <c r="A687" s="8">
        <v>45862</v>
      </c>
      <c r="B687" t="s">
        <v>11097</v>
      </c>
      <c r="C687">
        <v>270000</v>
      </c>
      <c r="D687" s="6">
        <f t="shared" si="30"/>
        <v>421200</v>
      </c>
      <c r="E687" t="s">
        <v>9943</v>
      </c>
      <c r="F687" t="s">
        <v>11098</v>
      </c>
      <c r="G687" s="3">
        <v>0</v>
      </c>
      <c r="H687">
        <v>12</v>
      </c>
      <c r="I687">
        <v>4.8000000000000001E-2</v>
      </c>
      <c r="K687">
        <v>30</v>
      </c>
      <c r="L687" t="s">
        <v>48</v>
      </c>
      <c r="P687" s="6">
        <f t="shared" si="31"/>
        <v>421200</v>
      </c>
      <c r="Q687">
        <f t="shared" si="32"/>
        <v>351000</v>
      </c>
      <c r="R687">
        <v>1.3</v>
      </c>
      <c r="S687" s="3">
        <v>0.2</v>
      </c>
    </row>
    <row r="688" spans="1:19" x14ac:dyDescent="0.25">
      <c r="A688" s="8">
        <v>45861</v>
      </c>
      <c r="B688" t="s">
        <v>19</v>
      </c>
      <c r="C688">
        <v>108576</v>
      </c>
      <c r="D688" s="6">
        <f t="shared" si="30"/>
        <v>141148.79999999999</v>
      </c>
      <c r="E688" t="s">
        <v>20</v>
      </c>
      <c r="F688" t="s">
        <v>21</v>
      </c>
      <c r="G688" s="3">
        <v>0.2</v>
      </c>
      <c r="H688">
        <v>10</v>
      </c>
      <c r="I688">
        <v>1.4999999999999999E-2</v>
      </c>
      <c r="L688" t="s">
        <v>22</v>
      </c>
      <c r="P688" s="6">
        <f t="shared" si="31"/>
        <v>141148.79999999999</v>
      </c>
      <c r="Q688">
        <f t="shared" si="32"/>
        <v>141148.80000000002</v>
      </c>
      <c r="R688">
        <v>1.3</v>
      </c>
      <c r="S688" s="3">
        <v>0.2</v>
      </c>
    </row>
    <row r="689" spans="1:19" x14ac:dyDescent="0.25">
      <c r="A689" s="8">
        <v>45861</v>
      </c>
      <c r="B689" t="s">
        <v>131</v>
      </c>
      <c r="C689">
        <v>1680</v>
      </c>
      <c r="D689" s="6">
        <f t="shared" si="30"/>
        <v>2620.7999999999997</v>
      </c>
      <c r="E689" t="s">
        <v>132</v>
      </c>
      <c r="F689" t="s">
        <v>133</v>
      </c>
      <c r="G689" s="3">
        <v>0</v>
      </c>
      <c r="H689">
        <v>3.6</v>
      </c>
      <c r="I689">
        <v>2.0348999999999999E-2</v>
      </c>
      <c r="L689" t="s">
        <v>22</v>
      </c>
      <c r="P689" s="6">
        <f t="shared" si="31"/>
        <v>2620.7999999999997</v>
      </c>
      <c r="Q689">
        <f t="shared" si="32"/>
        <v>2184</v>
      </c>
      <c r="R689">
        <v>1.3</v>
      </c>
      <c r="S689" s="3">
        <v>0.2</v>
      </c>
    </row>
    <row r="690" spans="1:19" x14ac:dyDescent="0.25">
      <c r="A690" s="8">
        <v>45861</v>
      </c>
      <c r="B690" t="s">
        <v>549</v>
      </c>
      <c r="C690">
        <v>1680</v>
      </c>
      <c r="D690" s="6">
        <f t="shared" si="30"/>
        <v>2620.7999999999997</v>
      </c>
      <c r="E690" t="s">
        <v>132</v>
      </c>
      <c r="F690" t="s">
        <v>550</v>
      </c>
      <c r="G690" s="3">
        <v>0</v>
      </c>
      <c r="H690">
        <v>3</v>
      </c>
      <c r="I690">
        <v>1.340525E-2</v>
      </c>
      <c r="L690" t="s">
        <v>22</v>
      </c>
      <c r="P690" s="6">
        <f t="shared" si="31"/>
        <v>2620.7999999999997</v>
      </c>
      <c r="Q690">
        <f t="shared" si="32"/>
        <v>2184</v>
      </c>
      <c r="R690">
        <v>1.3</v>
      </c>
      <c r="S690" s="3">
        <v>0.2</v>
      </c>
    </row>
    <row r="691" spans="1:19" x14ac:dyDescent="0.25">
      <c r="A691" s="8">
        <v>45861</v>
      </c>
      <c r="B691" t="s">
        <v>1307</v>
      </c>
      <c r="C691">
        <v>1940</v>
      </c>
      <c r="D691" s="6">
        <f t="shared" si="30"/>
        <v>3026.4</v>
      </c>
      <c r="E691" t="s">
        <v>132</v>
      </c>
      <c r="F691" t="s">
        <v>1308</v>
      </c>
      <c r="G691" s="3">
        <v>0</v>
      </c>
      <c r="H691">
        <v>5.7</v>
      </c>
      <c r="I691">
        <v>2.5536E-2</v>
      </c>
      <c r="L691" t="s">
        <v>22</v>
      </c>
      <c r="P691" s="6">
        <f t="shared" si="31"/>
        <v>3026.4</v>
      </c>
      <c r="Q691">
        <f t="shared" si="32"/>
        <v>2522</v>
      </c>
      <c r="R691">
        <v>1.3</v>
      </c>
      <c r="S691" s="3">
        <v>0.2</v>
      </c>
    </row>
    <row r="692" spans="1:19" x14ac:dyDescent="0.25">
      <c r="A692" s="8">
        <v>45861</v>
      </c>
      <c r="B692" t="s">
        <v>1309</v>
      </c>
      <c r="C692">
        <v>1940</v>
      </c>
      <c r="D692" s="6">
        <f t="shared" si="30"/>
        <v>3026.4</v>
      </c>
      <c r="E692" t="s">
        <v>132</v>
      </c>
      <c r="F692" t="s">
        <v>1310</v>
      </c>
      <c r="G692" s="3">
        <v>0</v>
      </c>
      <c r="H692">
        <v>7.4</v>
      </c>
      <c r="I692">
        <v>2.5937499999999999E-2</v>
      </c>
      <c r="L692" t="s">
        <v>22</v>
      </c>
      <c r="P692" s="6">
        <f t="shared" si="31"/>
        <v>3026.4</v>
      </c>
      <c r="Q692">
        <f t="shared" si="32"/>
        <v>2522</v>
      </c>
      <c r="R692">
        <v>1.3</v>
      </c>
      <c r="S692" s="3">
        <v>0.2</v>
      </c>
    </row>
    <row r="693" spans="1:19" x14ac:dyDescent="0.25">
      <c r="A693" s="8">
        <v>45861</v>
      </c>
      <c r="B693" t="s">
        <v>1313</v>
      </c>
      <c r="C693">
        <v>2080</v>
      </c>
      <c r="D693" s="6">
        <f t="shared" si="30"/>
        <v>3244.7999999999997</v>
      </c>
      <c r="E693" t="s">
        <v>132</v>
      </c>
      <c r="F693" t="s">
        <v>1314</v>
      </c>
      <c r="G693" s="3">
        <v>0</v>
      </c>
      <c r="H693">
        <v>7.3</v>
      </c>
      <c r="I693">
        <v>4.4063999999999999E-2</v>
      </c>
      <c r="L693" t="s">
        <v>22</v>
      </c>
      <c r="P693" s="6">
        <f t="shared" si="31"/>
        <v>3244.7999999999997</v>
      </c>
      <c r="Q693">
        <f t="shared" si="32"/>
        <v>2704</v>
      </c>
      <c r="R693">
        <v>1.3</v>
      </c>
      <c r="S693" s="3">
        <v>0.2</v>
      </c>
    </row>
    <row r="694" spans="1:19" x14ac:dyDescent="0.25">
      <c r="A694" s="8">
        <v>45861</v>
      </c>
      <c r="B694" t="s">
        <v>1315</v>
      </c>
      <c r="C694">
        <v>1940</v>
      </c>
      <c r="D694" s="6">
        <f t="shared" si="30"/>
        <v>3026.4</v>
      </c>
      <c r="E694" t="s">
        <v>132</v>
      </c>
      <c r="F694" t="s">
        <v>1316</v>
      </c>
      <c r="G694" s="3">
        <v>0</v>
      </c>
      <c r="H694">
        <v>4.5</v>
      </c>
      <c r="I694">
        <v>3.04E-2</v>
      </c>
      <c r="L694" t="s">
        <v>22</v>
      </c>
      <c r="P694" s="6">
        <f t="shared" si="31"/>
        <v>3026.4</v>
      </c>
      <c r="Q694">
        <f t="shared" si="32"/>
        <v>2522</v>
      </c>
      <c r="R694">
        <v>1.3</v>
      </c>
      <c r="S694" s="3">
        <v>0.2</v>
      </c>
    </row>
    <row r="695" spans="1:19" x14ac:dyDescent="0.25">
      <c r="A695" s="8">
        <v>45861</v>
      </c>
      <c r="B695" t="s">
        <v>1317</v>
      </c>
      <c r="C695">
        <v>1940</v>
      </c>
      <c r="D695" s="6">
        <f t="shared" si="30"/>
        <v>3026.4</v>
      </c>
      <c r="E695" t="s">
        <v>132</v>
      </c>
      <c r="F695" t="s">
        <v>1318</v>
      </c>
      <c r="G695" s="3">
        <v>0</v>
      </c>
      <c r="H695">
        <v>4.8</v>
      </c>
      <c r="I695">
        <v>1.6E-2</v>
      </c>
      <c r="L695" t="s">
        <v>22</v>
      </c>
      <c r="P695" s="6">
        <f t="shared" si="31"/>
        <v>3026.4</v>
      </c>
      <c r="Q695">
        <f t="shared" si="32"/>
        <v>2522</v>
      </c>
      <c r="R695">
        <v>1.3</v>
      </c>
      <c r="S695" s="3">
        <v>0.2</v>
      </c>
    </row>
    <row r="696" spans="1:19" x14ac:dyDescent="0.25">
      <c r="A696" s="8">
        <v>45861</v>
      </c>
      <c r="B696" t="s">
        <v>1319</v>
      </c>
      <c r="C696">
        <v>1940</v>
      </c>
      <c r="D696" s="6">
        <f t="shared" si="30"/>
        <v>3026.4</v>
      </c>
      <c r="E696" t="s">
        <v>132</v>
      </c>
      <c r="F696" t="s">
        <v>1320</v>
      </c>
      <c r="G696" s="3">
        <v>0</v>
      </c>
      <c r="H696">
        <v>5.4</v>
      </c>
      <c r="I696">
        <v>2.4563000000000001E-2</v>
      </c>
      <c r="L696" t="s">
        <v>22</v>
      </c>
      <c r="P696" s="6">
        <f t="shared" si="31"/>
        <v>3026.4</v>
      </c>
      <c r="Q696">
        <f t="shared" si="32"/>
        <v>2522</v>
      </c>
      <c r="R696">
        <v>1.3</v>
      </c>
      <c r="S696" s="3">
        <v>0.2</v>
      </c>
    </row>
    <row r="697" spans="1:19" x14ac:dyDescent="0.25">
      <c r="A697" s="8">
        <v>45861</v>
      </c>
      <c r="B697" t="s">
        <v>3305</v>
      </c>
      <c r="C697">
        <v>10190.700000000001</v>
      </c>
      <c r="D697" s="6">
        <f t="shared" si="30"/>
        <v>13247.910000000003</v>
      </c>
      <c r="E697" t="s">
        <v>20</v>
      </c>
      <c r="F697" t="s">
        <v>3306</v>
      </c>
      <c r="G697" s="3">
        <v>0.2</v>
      </c>
      <c r="H697">
        <v>3</v>
      </c>
      <c r="I697">
        <v>0.01</v>
      </c>
      <c r="L697" t="s">
        <v>22</v>
      </c>
      <c r="P697" s="6">
        <f t="shared" si="31"/>
        <v>13247.910000000003</v>
      </c>
      <c r="Q697">
        <f t="shared" si="32"/>
        <v>13247.910000000002</v>
      </c>
      <c r="R697">
        <v>1.3</v>
      </c>
      <c r="S697" s="3">
        <v>0.2</v>
      </c>
    </row>
    <row r="698" spans="1:19" x14ac:dyDescent="0.25">
      <c r="A698" s="8">
        <v>45861</v>
      </c>
      <c r="B698" t="s">
        <v>3691</v>
      </c>
      <c r="C698">
        <v>1080</v>
      </c>
      <c r="D698" s="6">
        <f t="shared" si="30"/>
        <v>1684.8</v>
      </c>
      <c r="E698" t="s">
        <v>132</v>
      </c>
      <c r="F698" t="s">
        <v>3692</v>
      </c>
      <c r="G698" s="3">
        <v>0</v>
      </c>
      <c r="H698">
        <v>2</v>
      </c>
      <c r="I698">
        <v>0.50960000000000005</v>
      </c>
      <c r="L698" t="s">
        <v>22</v>
      </c>
      <c r="P698" s="6">
        <f t="shared" si="31"/>
        <v>1684.8</v>
      </c>
      <c r="Q698">
        <f t="shared" si="32"/>
        <v>1404</v>
      </c>
      <c r="R698">
        <v>1.3</v>
      </c>
      <c r="S698" s="3">
        <v>0.2</v>
      </c>
    </row>
    <row r="699" spans="1:19" x14ac:dyDescent="0.25">
      <c r="A699" s="8">
        <v>45861</v>
      </c>
      <c r="B699" t="s">
        <v>4124</v>
      </c>
      <c r="C699">
        <v>1280</v>
      </c>
      <c r="D699" s="6">
        <f t="shared" si="30"/>
        <v>1996.8</v>
      </c>
      <c r="E699" t="s">
        <v>132</v>
      </c>
      <c r="F699" t="s">
        <v>4125</v>
      </c>
      <c r="G699" s="3">
        <v>0</v>
      </c>
      <c r="H699">
        <v>1</v>
      </c>
      <c r="I699">
        <v>1.2342000000000001E-2</v>
      </c>
      <c r="L699" t="s">
        <v>22</v>
      </c>
      <c r="P699" s="6">
        <f t="shared" si="31"/>
        <v>1996.8</v>
      </c>
      <c r="Q699">
        <f t="shared" si="32"/>
        <v>1664</v>
      </c>
      <c r="R699">
        <v>1.3</v>
      </c>
      <c r="S699" s="3">
        <v>0.2</v>
      </c>
    </row>
    <row r="700" spans="1:19" x14ac:dyDescent="0.25">
      <c r="A700" s="8">
        <v>45861</v>
      </c>
      <c r="B700" t="s">
        <v>6850</v>
      </c>
      <c r="C700">
        <v>319000</v>
      </c>
      <c r="D700" s="6">
        <f t="shared" si="30"/>
        <v>497640</v>
      </c>
      <c r="E700" t="s">
        <v>6851</v>
      </c>
      <c r="F700" t="s">
        <v>6852</v>
      </c>
      <c r="G700" s="3">
        <v>0</v>
      </c>
      <c r="H700">
        <v>90</v>
      </c>
      <c r="I700">
        <v>1.2</v>
      </c>
      <c r="K700">
        <v>20</v>
      </c>
      <c r="L700" t="s">
        <v>22</v>
      </c>
      <c r="P700" s="6">
        <f t="shared" si="31"/>
        <v>497640</v>
      </c>
      <c r="Q700">
        <f t="shared" si="32"/>
        <v>414700</v>
      </c>
      <c r="R700">
        <v>1.3</v>
      </c>
      <c r="S700" s="3">
        <v>0.2</v>
      </c>
    </row>
    <row r="701" spans="1:19" x14ac:dyDescent="0.25">
      <c r="A701" s="8">
        <v>45861</v>
      </c>
      <c r="B701" t="s">
        <v>7475</v>
      </c>
      <c r="C701">
        <v>7869.42</v>
      </c>
      <c r="D701" s="6">
        <f t="shared" si="30"/>
        <v>10230.245999999999</v>
      </c>
      <c r="E701" t="s">
        <v>20</v>
      </c>
      <c r="F701" t="s">
        <v>7476</v>
      </c>
      <c r="G701" s="3">
        <v>0.2</v>
      </c>
      <c r="H701">
        <v>1</v>
      </c>
      <c r="I701">
        <v>8.9999999999999998E-4</v>
      </c>
      <c r="L701" t="s">
        <v>22</v>
      </c>
      <c r="P701" s="6">
        <f t="shared" si="31"/>
        <v>10230.245999999999</v>
      </c>
      <c r="Q701">
        <f t="shared" si="32"/>
        <v>10230.246000000001</v>
      </c>
      <c r="R701">
        <v>1.3</v>
      </c>
      <c r="S701" s="3">
        <v>0.2</v>
      </c>
    </row>
    <row r="702" spans="1:19" x14ac:dyDescent="0.25">
      <c r="A702" s="8">
        <v>45861</v>
      </c>
      <c r="B702" t="s">
        <v>9938</v>
      </c>
      <c r="C702">
        <v>300000</v>
      </c>
      <c r="D702" s="6">
        <f t="shared" si="30"/>
        <v>390000</v>
      </c>
      <c r="E702" t="s">
        <v>7460</v>
      </c>
      <c r="F702" t="s">
        <v>9939</v>
      </c>
      <c r="G702" s="3">
        <v>0.2</v>
      </c>
      <c r="H702">
        <v>40</v>
      </c>
      <c r="I702">
        <v>0.2</v>
      </c>
      <c r="K702">
        <v>30</v>
      </c>
      <c r="L702" t="s">
        <v>22</v>
      </c>
      <c r="P702" s="6">
        <f t="shared" si="31"/>
        <v>390000</v>
      </c>
      <c r="Q702">
        <f t="shared" si="32"/>
        <v>390000</v>
      </c>
      <c r="R702">
        <v>1.3</v>
      </c>
      <c r="S702" s="3">
        <v>0.2</v>
      </c>
    </row>
    <row r="703" spans="1:19" x14ac:dyDescent="0.25">
      <c r="A703" s="8">
        <v>45861</v>
      </c>
      <c r="B703" t="s">
        <v>9940</v>
      </c>
      <c r="C703">
        <v>300000</v>
      </c>
      <c r="D703" s="6">
        <f t="shared" si="30"/>
        <v>390000</v>
      </c>
      <c r="E703" t="s">
        <v>7460</v>
      </c>
      <c r="F703" t="s">
        <v>9941</v>
      </c>
      <c r="G703" s="3">
        <v>0.2</v>
      </c>
      <c r="H703">
        <v>40</v>
      </c>
      <c r="I703">
        <v>0.2</v>
      </c>
      <c r="K703">
        <v>30</v>
      </c>
      <c r="L703" t="s">
        <v>22</v>
      </c>
      <c r="P703" s="6">
        <f t="shared" si="31"/>
        <v>390000</v>
      </c>
      <c r="Q703">
        <f t="shared" si="32"/>
        <v>390000</v>
      </c>
      <c r="R703">
        <v>1.3</v>
      </c>
      <c r="S703" s="3">
        <v>0.2</v>
      </c>
    </row>
    <row r="704" spans="1:19" x14ac:dyDescent="0.25">
      <c r="A704" s="8">
        <v>45861</v>
      </c>
      <c r="B704" t="s">
        <v>10084</v>
      </c>
      <c r="C704">
        <v>30000</v>
      </c>
      <c r="D704" s="6">
        <f t="shared" si="30"/>
        <v>39000</v>
      </c>
      <c r="E704" t="s">
        <v>7460</v>
      </c>
      <c r="F704" t="s">
        <v>10085</v>
      </c>
      <c r="G704" s="3">
        <v>0.2</v>
      </c>
      <c r="H704">
        <v>1</v>
      </c>
      <c r="I704">
        <v>5.0000000000000001E-4</v>
      </c>
      <c r="K704">
        <v>30</v>
      </c>
      <c r="L704" t="s">
        <v>22</v>
      </c>
      <c r="P704" s="6">
        <f t="shared" si="31"/>
        <v>39000</v>
      </c>
      <c r="Q704">
        <f t="shared" si="32"/>
        <v>39000</v>
      </c>
      <c r="R704">
        <v>1.3</v>
      </c>
      <c r="S704" s="3">
        <v>0.2</v>
      </c>
    </row>
    <row r="705" spans="1:19" x14ac:dyDescent="0.25">
      <c r="A705" s="8">
        <v>45860</v>
      </c>
      <c r="B705" t="s">
        <v>758</v>
      </c>
      <c r="C705">
        <v>1400</v>
      </c>
      <c r="D705" s="6">
        <f t="shared" si="30"/>
        <v>2080</v>
      </c>
      <c r="E705" t="s">
        <v>172</v>
      </c>
      <c r="F705" t="s">
        <v>759</v>
      </c>
      <c r="G705" s="3">
        <v>0.05</v>
      </c>
      <c r="H705">
        <v>0.6</v>
      </c>
      <c r="I705">
        <v>8.6850000000000002E-4</v>
      </c>
      <c r="K705">
        <v>30</v>
      </c>
      <c r="L705" t="s">
        <v>22</v>
      </c>
      <c r="P705" s="6">
        <f t="shared" si="31"/>
        <v>2080</v>
      </c>
      <c r="Q705">
        <f t="shared" si="32"/>
        <v>1820</v>
      </c>
      <c r="R705">
        <v>1.3</v>
      </c>
      <c r="S705" s="3">
        <v>0.2</v>
      </c>
    </row>
    <row r="706" spans="1:19" x14ac:dyDescent="0.25">
      <c r="A706" s="8">
        <v>45860</v>
      </c>
      <c r="B706" t="s">
        <v>762</v>
      </c>
      <c r="C706">
        <v>1120</v>
      </c>
      <c r="D706" s="6">
        <f t="shared" si="30"/>
        <v>1456.0000000000002</v>
      </c>
      <c r="E706" t="s">
        <v>50</v>
      </c>
      <c r="F706" t="s">
        <v>763</v>
      </c>
      <c r="G706" s="3">
        <v>0.2</v>
      </c>
      <c r="H706">
        <v>0.2</v>
      </c>
      <c r="I706">
        <v>4.3124999999999999E-4</v>
      </c>
      <c r="K706">
        <v>30</v>
      </c>
      <c r="L706" t="s">
        <v>22</v>
      </c>
      <c r="P706" s="6">
        <f t="shared" si="31"/>
        <v>1456.0000000000002</v>
      </c>
      <c r="Q706">
        <f t="shared" si="32"/>
        <v>1456</v>
      </c>
      <c r="R706">
        <v>1.3</v>
      </c>
      <c r="S706" s="3">
        <v>0.2</v>
      </c>
    </row>
    <row r="707" spans="1:19" x14ac:dyDescent="0.25">
      <c r="A707" s="8">
        <v>45859</v>
      </c>
      <c r="B707" t="s">
        <v>291</v>
      </c>
      <c r="D707" s="6">
        <f t="shared" ref="D707:D770" si="33">P707</f>
        <v>0</v>
      </c>
      <c r="E707" t="s">
        <v>66</v>
      </c>
      <c r="F707" t="s">
        <v>292</v>
      </c>
      <c r="G707" s="3">
        <v>0.2</v>
      </c>
      <c r="H707">
        <v>5</v>
      </c>
      <c r="I707">
        <v>2.4E-2</v>
      </c>
      <c r="L707" t="s">
        <v>22</v>
      </c>
      <c r="P707" s="6">
        <f t="shared" ref="P707:P770" si="34">C707/(100%+G707)*R707*(100%+S707)</f>
        <v>0</v>
      </c>
      <c r="Q707">
        <f t="shared" ref="Q707:Q770" si="35">C707*R707</f>
        <v>0</v>
      </c>
      <c r="R707">
        <v>1.3</v>
      </c>
      <c r="S707" s="3">
        <v>0.2</v>
      </c>
    </row>
    <row r="708" spans="1:19" x14ac:dyDescent="0.25">
      <c r="A708" s="8">
        <v>45859</v>
      </c>
      <c r="B708" t="s">
        <v>430</v>
      </c>
      <c r="C708">
        <v>552</v>
      </c>
      <c r="D708" s="6">
        <f t="shared" si="33"/>
        <v>717.6</v>
      </c>
      <c r="E708" t="s">
        <v>150</v>
      </c>
      <c r="F708" t="s">
        <v>431</v>
      </c>
      <c r="G708" s="3">
        <v>0.2</v>
      </c>
      <c r="L708" t="s">
        <v>22</v>
      </c>
      <c r="P708" s="6">
        <f t="shared" si="34"/>
        <v>717.6</v>
      </c>
      <c r="Q708">
        <f t="shared" si="35"/>
        <v>717.6</v>
      </c>
      <c r="R708">
        <v>1.3</v>
      </c>
      <c r="S708" s="3">
        <v>0.2</v>
      </c>
    </row>
    <row r="709" spans="1:19" x14ac:dyDescent="0.25">
      <c r="A709" s="8">
        <v>45859</v>
      </c>
      <c r="B709" t="s">
        <v>466</v>
      </c>
      <c r="C709">
        <v>552</v>
      </c>
      <c r="D709" s="6">
        <f t="shared" si="33"/>
        <v>717.6</v>
      </c>
      <c r="E709" t="s">
        <v>150</v>
      </c>
      <c r="F709" t="s">
        <v>467</v>
      </c>
      <c r="G709" s="3">
        <v>0.2</v>
      </c>
      <c r="L709" t="s">
        <v>22</v>
      </c>
      <c r="P709" s="6">
        <f t="shared" si="34"/>
        <v>717.6</v>
      </c>
      <c r="Q709">
        <f t="shared" si="35"/>
        <v>717.6</v>
      </c>
      <c r="R709">
        <v>1.3</v>
      </c>
      <c r="S709" s="3">
        <v>0.2</v>
      </c>
    </row>
    <row r="710" spans="1:19" x14ac:dyDescent="0.25">
      <c r="A710" s="8">
        <v>45859</v>
      </c>
      <c r="B710" t="s">
        <v>503</v>
      </c>
      <c r="C710">
        <v>39052</v>
      </c>
      <c r="D710" s="6">
        <f t="shared" si="33"/>
        <v>50767.6</v>
      </c>
      <c r="E710" t="s">
        <v>504</v>
      </c>
      <c r="F710" t="s">
        <v>505</v>
      </c>
      <c r="G710" s="3">
        <v>0.2</v>
      </c>
      <c r="H710">
        <v>0.26</v>
      </c>
      <c r="I710">
        <v>4.4799999999999998E-5</v>
      </c>
      <c r="K710">
        <v>30</v>
      </c>
      <c r="L710" t="s">
        <v>22</v>
      </c>
      <c r="P710" s="6">
        <f t="shared" si="34"/>
        <v>50767.6</v>
      </c>
      <c r="Q710">
        <f t="shared" si="35"/>
        <v>50767.6</v>
      </c>
      <c r="R710">
        <v>1.3</v>
      </c>
      <c r="S710" s="3">
        <v>0.2</v>
      </c>
    </row>
    <row r="711" spans="1:19" x14ac:dyDescent="0.25">
      <c r="A711" s="8">
        <v>45859</v>
      </c>
      <c r="B711" t="s">
        <v>506</v>
      </c>
      <c r="C711">
        <v>5490</v>
      </c>
      <c r="D711" s="6">
        <f t="shared" si="33"/>
        <v>8564.4</v>
      </c>
      <c r="E711" t="s">
        <v>77</v>
      </c>
      <c r="F711" t="s">
        <v>507</v>
      </c>
      <c r="G711" s="3">
        <v>0</v>
      </c>
      <c r="H711">
        <v>0.3</v>
      </c>
      <c r="I711">
        <v>4.0000000000000001E-3</v>
      </c>
      <c r="K711">
        <v>30</v>
      </c>
      <c r="L711" t="s">
        <v>22</v>
      </c>
      <c r="P711" s="6">
        <f t="shared" si="34"/>
        <v>8564.4</v>
      </c>
      <c r="Q711">
        <f t="shared" si="35"/>
        <v>7137</v>
      </c>
      <c r="R711">
        <v>1.3</v>
      </c>
      <c r="S711" s="3">
        <v>0.2</v>
      </c>
    </row>
    <row r="712" spans="1:19" x14ac:dyDescent="0.25">
      <c r="A712" s="8">
        <v>45859</v>
      </c>
      <c r="B712" t="s">
        <v>632</v>
      </c>
      <c r="C712">
        <v>24079</v>
      </c>
      <c r="D712" s="6">
        <f t="shared" si="33"/>
        <v>31302.7</v>
      </c>
      <c r="E712" t="s">
        <v>633</v>
      </c>
      <c r="F712" t="s">
        <v>634</v>
      </c>
      <c r="G712" s="3">
        <v>0.2</v>
      </c>
      <c r="H712">
        <v>3</v>
      </c>
      <c r="I712">
        <v>1.4999999999999999E-2</v>
      </c>
      <c r="J712">
        <v>1.4999999999999999E-2</v>
      </c>
      <c r="L712" t="s">
        <v>22</v>
      </c>
      <c r="P712" s="6">
        <f t="shared" si="34"/>
        <v>31302.7</v>
      </c>
      <c r="Q712">
        <f t="shared" si="35"/>
        <v>31302.7</v>
      </c>
      <c r="R712">
        <v>1.3</v>
      </c>
      <c r="S712" s="3">
        <v>0.2</v>
      </c>
    </row>
    <row r="713" spans="1:19" x14ac:dyDescent="0.25">
      <c r="A713" s="8">
        <v>45859</v>
      </c>
      <c r="B713" t="s">
        <v>975</v>
      </c>
      <c r="C713">
        <v>7570</v>
      </c>
      <c r="D713" s="6">
        <f t="shared" si="33"/>
        <v>9841</v>
      </c>
      <c r="E713" t="s">
        <v>34</v>
      </c>
      <c r="F713" t="s">
        <v>976</v>
      </c>
      <c r="G713" s="3">
        <v>0.2</v>
      </c>
      <c r="H713">
        <v>0.53</v>
      </c>
      <c r="I713">
        <v>2.7455000000000001E-3</v>
      </c>
      <c r="K713">
        <v>30</v>
      </c>
      <c r="L713" t="s">
        <v>22</v>
      </c>
      <c r="P713" s="6">
        <f t="shared" si="34"/>
        <v>9841</v>
      </c>
      <c r="Q713">
        <f t="shared" si="35"/>
        <v>9841</v>
      </c>
      <c r="R713">
        <v>1.3</v>
      </c>
      <c r="S713" s="3">
        <v>0.2</v>
      </c>
    </row>
    <row r="714" spans="1:19" x14ac:dyDescent="0.25">
      <c r="A714" s="8">
        <v>45859</v>
      </c>
      <c r="B714" t="s">
        <v>1057</v>
      </c>
      <c r="C714">
        <v>1784</v>
      </c>
      <c r="D714" s="6">
        <f t="shared" si="33"/>
        <v>2319.1999999999998</v>
      </c>
      <c r="E714" t="s">
        <v>63</v>
      </c>
      <c r="F714" t="s">
        <v>1058</v>
      </c>
      <c r="G714" s="3">
        <v>0.2</v>
      </c>
      <c r="H714">
        <v>0.5</v>
      </c>
      <c r="I714">
        <v>6.0000000000000001E-3</v>
      </c>
      <c r="K714">
        <v>30</v>
      </c>
      <c r="L714" t="s">
        <v>22</v>
      </c>
      <c r="P714" s="6">
        <f t="shared" si="34"/>
        <v>2319.1999999999998</v>
      </c>
      <c r="Q714">
        <f t="shared" si="35"/>
        <v>2319.2000000000003</v>
      </c>
      <c r="R714">
        <v>1.3</v>
      </c>
      <c r="S714" s="3">
        <v>0.2</v>
      </c>
    </row>
    <row r="715" spans="1:19" x14ac:dyDescent="0.25">
      <c r="A715" s="8">
        <v>45859</v>
      </c>
      <c r="B715" t="s">
        <v>1328</v>
      </c>
      <c r="C715">
        <v>7050</v>
      </c>
      <c r="D715" s="6">
        <f t="shared" si="33"/>
        <v>9165</v>
      </c>
      <c r="E715" t="s">
        <v>150</v>
      </c>
      <c r="F715" t="s">
        <v>1329</v>
      </c>
      <c r="G715" s="3">
        <v>0.2</v>
      </c>
      <c r="H715">
        <v>0.5</v>
      </c>
      <c r="I715">
        <v>0.1</v>
      </c>
      <c r="K715">
        <v>30</v>
      </c>
      <c r="L715" t="s">
        <v>22</v>
      </c>
      <c r="P715" s="6">
        <f t="shared" si="34"/>
        <v>9165</v>
      </c>
      <c r="Q715">
        <f t="shared" si="35"/>
        <v>9165</v>
      </c>
      <c r="R715">
        <v>1.3</v>
      </c>
      <c r="S715" s="3">
        <v>0.2</v>
      </c>
    </row>
    <row r="716" spans="1:19" x14ac:dyDescent="0.25">
      <c r="A716" s="8">
        <v>45859</v>
      </c>
      <c r="B716" t="s">
        <v>1354</v>
      </c>
      <c r="C716">
        <v>2750</v>
      </c>
      <c r="D716" s="6">
        <f t="shared" si="33"/>
        <v>3575.0000000000005</v>
      </c>
      <c r="E716" t="s">
        <v>31</v>
      </c>
      <c r="F716" t="s">
        <v>1355</v>
      </c>
      <c r="G716" s="3">
        <v>0.2</v>
      </c>
      <c r="H716">
        <v>0.66</v>
      </c>
      <c r="I716">
        <v>8.6399999999999997E-4</v>
      </c>
      <c r="K716">
        <v>30</v>
      </c>
      <c r="L716" t="s">
        <v>22</v>
      </c>
      <c r="P716" s="6">
        <f t="shared" si="34"/>
        <v>3575.0000000000005</v>
      </c>
      <c r="Q716">
        <f t="shared" si="35"/>
        <v>3575</v>
      </c>
      <c r="R716">
        <v>1.3</v>
      </c>
      <c r="S716" s="3">
        <v>0.2</v>
      </c>
    </row>
    <row r="717" spans="1:19" x14ac:dyDescent="0.25">
      <c r="A717" s="8">
        <v>45859</v>
      </c>
      <c r="B717" t="s">
        <v>1416</v>
      </c>
      <c r="C717">
        <v>61897.02</v>
      </c>
      <c r="D717" s="6">
        <f t="shared" si="33"/>
        <v>80466.125999999989</v>
      </c>
      <c r="E717" t="s">
        <v>20</v>
      </c>
      <c r="F717" t="s">
        <v>1417</v>
      </c>
      <c r="G717" s="3">
        <v>0.2</v>
      </c>
      <c r="H717">
        <v>3</v>
      </c>
      <c r="I717">
        <v>4.2000000000000003E-2</v>
      </c>
      <c r="K717">
        <v>30</v>
      </c>
      <c r="L717" t="s">
        <v>22</v>
      </c>
      <c r="P717" s="6">
        <f t="shared" si="34"/>
        <v>80466.125999999989</v>
      </c>
      <c r="Q717">
        <f t="shared" si="35"/>
        <v>80466.126000000004</v>
      </c>
      <c r="R717">
        <v>1.3</v>
      </c>
      <c r="S717" s="3">
        <v>0.2</v>
      </c>
    </row>
    <row r="718" spans="1:19" x14ac:dyDescent="0.25">
      <c r="A718" s="8">
        <v>45859</v>
      </c>
      <c r="B718" t="s">
        <v>1790</v>
      </c>
      <c r="C718">
        <v>552</v>
      </c>
      <c r="D718" s="6">
        <f t="shared" si="33"/>
        <v>717.6</v>
      </c>
      <c r="E718" t="s">
        <v>150</v>
      </c>
      <c r="F718" t="s">
        <v>1791</v>
      </c>
      <c r="G718" s="3">
        <v>0.2</v>
      </c>
      <c r="L718" t="s">
        <v>22</v>
      </c>
      <c r="P718" s="6">
        <f t="shared" si="34"/>
        <v>717.6</v>
      </c>
      <c r="Q718">
        <f t="shared" si="35"/>
        <v>717.6</v>
      </c>
      <c r="R718">
        <v>1.3</v>
      </c>
      <c r="S718" s="3">
        <v>0.2</v>
      </c>
    </row>
    <row r="719" spans="1:19" x14ac:dyDescent="0.25">
      <c r="A719" s="8">
        <v>45859</v>
      </c>
      <c r="B719" t="s">
        <v>1792</v>
      </c>
      <c r="C719">
        <v>552</v>
      </c>
      <c r="D719" s="6">
        <f t="shared" si="33"/>
        <v>717.6</v>
      </c>
      <c r="E719" t="s">
        <v>150</v>
      </c>
      <c r="F719" t="s">
        <v>1793</v>
      </c>
      <c r="G719" s="3">
        <v>0.2</v>
      </c>
      <c r="L719" t="s">
        <v>22</v>
      </c>
      <c r="P719" s="6">
        <f t="shared" si="34"/>
        <v>717.6</v>
      </c>
      <c r="Q719">
        <f t="shared" si="35"/>
        <v>717.6</v>
      </c>
      <c r="R719">
        <v>1.3</v>
      </c>
      <c r="S719" s="3">
        <v>0.2</v>
      </c>
    </row>
    <row r="720" spans="1:19" x14ac:dyDescent="0.25">
      <c r="A720" s="8">
        <v>45859</v>
      </c>
      <c r="B720" t="s">
        <v>1794</v>
      </c>
      <c r="C720">
        <v>552</v>
      </c>
      <c r="D720" s="6">
        <f t="shared" si="33"/>
        <v>717.6</v>
      </c>
      <c r="E720" t="s">
        <v>150</v>
      </c>
      <c r="F720" t="s">
        <v>1795</v>
      </c>
      <c r="G720" s="3">
        <v>0.2</v>
      </c>
      <c r="L720" t="s">
        <v>22</v>
      </c>
      <c r="P720" s="6">
        <f t="shared" si="34"/>
        <v>717.6</v>
      </c>
      <c r="Q720">
        <f t="shared" si="35"/>
        <v>717.6</v>
      </c>
      <c r="R720">
        <v>1.3</v>
      </c>
      <c r="S720" s="3">
        <v>0.2</v>
      </c>
    </row>
    <row r="721" spans="1:19" x14ac:dyDescent="0.25">
      <c r="A721" s="8">
        <v>45859</v>
      </c>
      <c r="B721" t="s">
        <v>1945</v>
      </c>
      <c r="C721">
        <v>45683.71</v>
      </c>
      <c r="D721" s="6">
        <f t="shared" si="33"/>
        <v>59388.822999999989</v>
      </c>
      <c r="E721" t="s">
        <v>20</v>
      </c>
      <c r="F721" t="s">
        <v>1946</v>
      </c>
      <c r="G721" s="3">
        <v>0.2</v>
      </c>
      <c r="H721">
        <v>20</v>
      </c>
      <c r="I721">
        <v>0.125</v>
      </c>
      <c r="K721">
        <v>30</v>
      </c>
      <c r="L721" t="s">
        <v>22</v>
      </c>
      <c r="P721" s="6">
        <f t="shared" si="34"/>
        <v>59388.822999999989</v>
      </c>
      <c r="Q721">
        <f t="shared" si="35"/>
        <v>59388.823000000004</v>
      </c>
      <c r="R721">
        <v>1.3</v>
      </c>
      <c r="S721" s="3">
        <v>0.2</v>
      </c>
    </row>
    <row r="722" spans="1:19" x14ac:dyDescent="0.25">
      <c r="A722" s="8">
        <v>45859</v>
      </c>
      <c r="B722" t="s">
        <v>1951</v>
      </c>
      <c r="C722">
        <v>9520</v>
      </c>
      <c r="D722" s="6">
        <f t="shared" si="33"/>
        <v>12376</v>
      </c>
      <c r="E722" t="s">
        <v>20</v>
      </c>
      <c r="F722" t="s">
        <v>1952</v>
      </c>
      <c r="G722" s="3">
        <v>0.2</v>
      </c>
      <c r="H722">
        <v>10</v>
      </c>
      <c r="I722">
        <v>2.5000000000000001E-2</v>
      </c>
      <c r="K722">
        <v>30</v>
      </c>
      <c r="L722" t="s">
        <v>22</v>
      </c>
      <c r="P722" s="6">
        <f t="shared" si="34"/>
        <v>12376</v>
      </c>
      <c r="Q722">
        <f t="shared" si="35"/>
        <v>12376</v>
      </c>
      <c r="R722">
        <v>1.3</v>
      </c>
      <c r="S722" s="3">
        <v>0.2</v>
      </c>
    </row>
    <row r="723" spans="1:19" x14ac:dyDescent="0.25">
      <c r="A723" s="8">
        <v>45859</v>
      </c>
      <c r="B723" t="s">
        <v>1953</v>
      </c>
      <c r="C723">
        <v>57736.17</v>
      </c>
      <c r="D723" s="6">
        <f t="shared" si="33"/>
        <v>75057.020999999993</v>
      </c>
      <c r="E723" t="s">
        <v>20</v>
      </c>
      <c r="F723" t="s">
        <v>1954</v>
      </c>
      <c r="G723" s="3">
        <v>0.2</v>
      </c>
      <c r="H723">
        <v>20</v>
      </c>
      <c r="I723">
        <v>0.125</v>
      </c>
      <c r="K723">
        <v>30</v>
      </c>
      <c r="L723" t="s">
        <v>22</v>
      </c>
      <c r="P723" s="6">
        <f t="shared" si="34"/>
        <v>75057.020999999993</v>
      </c>
      <c r="Q723">
        <f t="shared" si="35"/>
        <v>75057.020999999993</v>
      </c>
      <c r="R723">
        <v>1.3</v>
      </c>
      <c r="S723" s="3">
        <v>0.2</v>
      </c>
    </row>
    <row r="724" spans="1:19" x14ac:dyDescent="0.25">
      <c r="A724" s="8">
        <v>45859</v>
      </c>
      <c r="B724" t="s">
        <v>2061</v>
      </c>
      <c r="C724">
        <v>8000</v>
      </c>
      <c r="D724" s="6">
        <f t="shared" si="33"/>
        <v>11885.714285714284</v>
      </c>
      <c r="E724" t="s">
        <v>2062</v>
      </c>
      <c r="F724" t="s">
        <v>2063</v>
      </c>
      <c r="G724" s="3">
        <v>0.05</v>
      </c>
      <c r="H724">
        <v>5</v>
      </c>
      <c r="I724">
        <v>0.01</v>
      </c>
      <c r="J724">
        <v>0.01</v>
      </c>
      <c r="L724" t="s">
        <v>22</v>
      </c>
      <c r="P724" s="6">
        <f t="shared" si="34"/>
        <v>11885.714285714284</v>
      </c>
      <c r="Q724">
        <f t="shared" si="35"/>
        <v>10400</v>
      </c>
      <c r="R724">
        <v>1.3</v>
      </c>
      <c r="S724" s="3">
        <v>0.2</v>
      </c>
    </row>
    <row r="725" spans="1:19" x14ac:dyDescent="0.25">
      <c r="A725" s="8">
        <v>45859</v>
      </c>
      <c r="B725" t="s">
        <v>2067</v>
      </c>
      <c r="C725">
        <v>767</v>
      </c>
      <c r="D725" s="6">
        <f t="shared" si="33"/>
        <v>1196.52</v>
      </c>
      <c r="E725" t="s">
        <v>77</v>
      </c>
      <c r="F725" t="s">
        <v>2068</v>
      </c>
      <c r="G725" s="3">
        <v>0</v>
      </c>
      <c r="H725">
        <v>1.5</v>
      </c>
      <c r="I725">
        <v>4.0000000000000001E-3</v>
      </c>
      <c r="K725">
        <v>30</v>
      </c>
      <c r="L725" t="s">
        <v>22</v>
      </c>
      <c r="P725" s="6">
        <f t="shared" si="34"/>
        <v>1196.52</v>
      </c>
      <c r="Q725">
        <f t="shared" si="35"/>
        <v>997.1</v>
      </c>
      <c r="R725">
        <v>1.3</v>
      </c>
      <c r="S725" s="3">
        <v>0.2</v>
      </c>
    </row>
    <row r="726" spans="1:19" x14ac:dyDescent="0.25">
      <c r="A726" s="8">
        <v>45859</v>
      </c>
      <c r="B726" t="s">
        <v>2204</v>
      </c>
      <c r="C726">
        <v>153</v>
      </c>
      <c r="D726" s="6">
        <f t="shared" si="33"/>
        <v>238.68</v>
      </c>
      <c r="E726" t="s">
        <v>153</v>
      </c>
      <c r="F726" t="s">
        <v>2205</v>
      </c>
      <c r="G726" s="3">
        <v>0</v>
      </c>
      <c r="H726">
        <v>6.7000000000000004E-2</v>
      </c>
      <c r="I726">
        <v>1.0399999999999999E-4</v>
      </c>
      <c r="L726" t="s">
        <v>22</v>
      </c>
      <c r="P726" s="6">
        <f t="shared" si="34"/>
        <v>238.68</v>
      </c>
      <c r="Q726">
        <f t="shared" si="35"/>
        <v>198.9</v>
      </c>
      <c r="R726">
        <v>1.3</v>
      </c>
      <c r="S726" s="3">
        <v>0.2</v>
      </c>
    </row>
    <row r="727" spans="1:19" x14ac:dyDescent="0.25">
      <c r="A727" s="8">
        <v>45859</v>
      </c>
      <c r="B727" t="s">
        <v>2206</v>
      </c>
      <c r="C727">
        <v>153</v>
      </c>
      <c r="D727" s="6">
        <f t="shared" si="33"/>
        <v>238.68</v>
      </c>
      <c r="E727" t="s">
        <v>153</v>
      </c>
      <c r="F727" t="s">
        <v>2207</v>
      </c>
      <c r="G727" s="3">
        <v>0</v>
      </c>
      <c r="H727" t="s">
        <v>2208</v>
      </c>
      <c r="I727">
        <v>1.0399999999999999E-4</v>
      </c>
      <c r="L727" t="s">
        <v>22</v>
      </c>
      <c r="P727" s="6">
        <f t="shared" si="34"/>
        <v>238.68</v>
      </c>
      <c r="Q727">
        <f t="shared" si="35"/>
        <v>198.9</v>
      </c>
      <c r="R727">
        <v>1.3</v>
      </c>
      <c r="S727" s="3">
        <v>0.2</v>
      </c>
    </row>
    <row r="728" spans="1:19" x14ac:dyDescent="0.25">
      <c r="A728" s="8">
        <v>45859</v>
      </c>
      <c r="B728" t="s">
        <v>2408</v>
      </c>
      <c r="C728">
        <v>552</v>
      </c>
      <c r="D728" s="6">
        <f t="shared" si="33"/>
        <v>717.6</v>
      </c>
      <c r="E728" t="s">
        <v>150</v>
      </c>
      <c r="F728" t="s">
        <v>2409</v>
      </c>
      <c r="G728" s="3">
        <v>0.2</v>
      </c>
      <c r="L728" t="s">
        <v>22</v>
      </c>
      <c r="P728" s="6">
        <f t="shared" si="34"/>
        <v>717.6</v>
      </c>
      <c r="Q728">
        <f t="shared" si="35"/>
        <v>717.6</v>
      </c>
      <c r="R728">
        <v>1.3</v>
      </c>
      <c r="S728" s="3">
        <v>0.2</v>
      </c>
    </row>
    <row r="729" spans="1:19" x14ac:dyDescent="0.25">
      <c r="A729" s="8">
        <v>45859</v>
      </c>
      <c r="B729" t="s">
        <v>2739</v>
      </c>
      <c r="C729">
        <v>912</v>
      </c>
      <c r="D729" s="6">
        <f t="shared" si="33"/>
        <v>1185.5999999999999</v>
      </c>
      <c r="E729" t="s">
        <v>63</v>
      </c>
      <c r="F729" t="s">
        <v>2741</v>
      </c>
      <c r="G729" s="3">
        <v>0.2</v>
      </c>
      <c r="H729">
        <v>3</v>
      </c>
      <c r="I729">
        <v>9.8999999999999999E-4</v>
      </c>
      <c r="K729">
        <v>30</v>
      </c>
      <c r="L729" t="s">
        <v>22</v>
      </c>
      <c r="P729" s="6">
        <f t="shared" si="34"/>
        <v>1185.5999999999999</v>
      </c>
      <c r="Q729">
        <f t="shared" si="35"/>
        <v>1185.6000000000001</v>
      </c>
      <c r="R729">
        <v>1.3</v>
      </c>
      <c r="S729" s="3">
        <v>0.2</v>
      </c>
    </row>
    <row r="730" spans="1:19" x14ac:dyDescent="0.25">
      <c r="A730" s="8">
        <v>45859</v>
      </c>
      <c r="B730" t="s">
        <v>2894</v>
      </c>
      <c r="C730">
        <v>3004.06</v>
      </c>
      <c r="D730" s="6">
        <f t="shared" si="33"/>
        <v>3905.2779999999993</v>
      </c>
      <c r="E730" t="s">
        <v>20</v>
      </c>
      <c r="F730" t="s">
        <v>2895</v>
      </c>
      <c r="G730" s="3">
        <v>0.2</v>
      </c>
      <c r="H730">
        <v>1</v>
      </c>
      <c r="I730">
        <v>1.7999999999999999E-2</v>
      </c>
      <c r="K730">
        <v>30</v>
      </c>
      <c r="L730" t="s">
        <v>22</v>
      </c>
      <c r="P730" s="6">
        <f t="shared" si="34"/>
        <v>3905.2779999999993</v>
      </c>
      <c r="Q730">
        <f t="shared" si="35"/>
        <v>3905.2780000000002</v>
      </c>
      <c r="R730">
        <v>1.3</v>
      </c>
      <c r="S730" s="3">
        <v>0.2</v>
      </c>
    </row>
    <row r="731" spans="1:19" x14ac:dyDescent="0.25">
      <c r="A731" s="8">
        <v>45859</v>
      </c>
      <c r="B731" t="s">
        <v>3175</v>
      </c>
      <c r="C731">
        <v>5265</v>
      </c>
      <c r="D731" s="6">
        <f t="shared" si="33"/>
        <v>6844.5</v>
      </c>
      <c r="E731" t="s">
        <v>20</v>
      </c>
      <c r="F731" t="s">
        <v>3176</v>
      </c>
      <c r="G731" s="3">
        <v>0.2</v>
      </c>
      <c r="H731">
        <v>3</v>
      </c>
      <c r="I731">
        <v>1.2E-2</v>
      </c>
      <c r="K731">
        <v>30</v>
      </c>
      <c r="L731" t="s">
        <v>22</v>
      </c>
      <c r="P731" s="6">
        <f t="shared" si="34"/>
        <v>6844.5</v>
      </c>
      <c r="Q731">
        <f t="shared" si="35"/>
        <v>6844.5</v>
      </c>
      <c r="R731">
        <v>1.3</v>
      </c>
      <c r="S731" s="3">
        <v>0.2</v>
      </c>
    </row>
    <row r="732" spans="1:19" x14ac:dyDescent="0.25">
      <c r="A732" s="8">
        <v>45859</v>
      </c>
      <c r="B732" t="s">
        <v>3222</v>
      </c>
      <c r="C732">
        <v>584.79999999999995</v>
      </c>
      <c r="D732" s="6">
        <f t="shared" si="33"/>
        <v>760.2399999999999</v>
      </c>
      <c r="E732" t="s">
        <v>50</v>
      </c>
      <c r="F732" t="s">
        <v>3223</v>
      </c>
      <c r="G732" s="3">
        <v>0.2</v>
      </c>
      <c r="H732">
        <v>0.5</v>
      </c>
      <c r="I732">
        <v>8.0000000000000002E-3</v>
      </c>
      <c r="K732">
        <v>30</v>
      </c>
      <c r="L732" t="s">
        <v>22</v>
      </c>
      <c r="P732" s="6">
        <f t="shared" si="34"/>
        <v>760.2399999999999</v>
      </c>
      <c r="Q732">
        <f t="shared" si="35"/>
        <v>760.24</v>
      </c>
      <c r="R732">
        <v>1.3</v>
      </c>
      <c r="S732" s="3">
        <v>0.2</v>
      </c>
    </row>
    <row r="733" spans="1:19" x14ac:dyDescent="0.25">
      <c r="A733" s="8">
        <v>45859</v>
      </c>
      <c r="B733" t="s">
        <v>3289</v>
      </c>
      <c r="C733">
        <v>63987.42</v>
      </c>
      <c r="D733" s="6">
        <f t="shared" si="33"/>
        <v>83183.645999999993</v>
      </c>
      <c r="E733" t="s">
        <v>20</v>
      </c>
      <c r="F733" t="s">
        <v>3290</v>
      </c>
      <c r="G733" s="3">
        <v>0.2</v>
      </c>
      <c r="H733">
        <v>2</v>
      </c>
      <c r="I733">
        <v>1.98E-3</v>
      </c>
      <c r="K733">
        <v>30</v>
      </c>
      <c r="L733" t="s">
        <v>22</v>
      </c>
      <c r="P733" s="6">
        <f t="shared" si="34"/>
        <v>83183.645999999993</v>
      </c>
      <c r="Q733">
        <f t="shared" si="35"/>
        <v>83183.645999999993</v>
      </c>
      <c r="R733">
        <v>1.3</v>
      </c>
      <c r="S733" s="3">
        <v>0.2</v>
      </c>
    </row>
    <row r="734" spans="1:19" x14ac:dyDescent="0.25">
      <c r="A734" s="8">
        <v>45859</v>
      </c>
      <c r="B734" t="s">
        <v>3293</v>
      </c>
      <c r="C734">
        <v>5616</v>
      </c>
      <c r="D734" s="6">
        <f t="shared" si="33"/>
        <v>7300.8</v>
      </c>
      <c r="E734" t="s">
        <v>20</v>
      </c>
      <c r="F734" t="s">
        <v>3294</v>
      </c>
      <c r="G734" s="3">
        <v>0.2</v>
      </c>
      <c r="H734">
        <v>2</v>
      </c>
      <c r="I734">
        <v>2.1120000000000002E-3</v>
      </c>
      <c r="K734">
        <v>30</v>
      </c>
      <c r="L734" t="s">
        <v>22</v>
      </c>
      <c r="P734" s="6">
        <f t="shared" si="34"/>
        <v>7300.8</v>
      </c>
      <c r="Q734">
        <f t="shared" si="35"/>
        <v>7300.8</v>
      </c>
      <c r="R734">
        <v>1.3</v>
      </c>
      <c r="S734" s="3">
        <v>0.2</v>
      </c>
    </row>
    <row r="735" spans="1:19" x14ac:dyDescent="0.25">
      <c r="A735" s="8">
        <v>45859</v>
      </c>
      <c r="B735" t="s">
        <v>3508</v>
      </c>
      <c r="C735">
        <v>5104</v>
      </c>
      <c r="D735" s="6">
        <f t="shared" si="33"/>
        <v>6635.2000000000007</v>
      </c>
      <c r="E735" t="s">
        <v>63</v>
      </c>
      <c r="F735" t="s">
        <v>3509</v>
      </c>
      <c r="G735" s="3">
        <v>0.2</v>
      </c>
      <c r="H735">
        <v>2.1</v>
      </c>
      <c r="I735">
        <v>1.1776E-2</v>
      </c>
      <c r="K735">
        <v>30</v>
      </c>
      <c r="L735" t="s">
        <v>22</v>
      </c>
      <c r="P735" s="6">
        <f t="shared" si="34"/>
        <v>6635.2000000000007</v>
      </c>
      <c r="Q735">
        <f t="shared" si="35"/>
        <v>6635.2</v>
      </c>
      <c r="R735">
        <v>1.3</v>
      </c>
      <c r="S735" s="3">
        <v>0.2</v>
      </c>
    </row>
    <row r="736" spans="1:19" x14ac:dyDescent="0.25">
      <c r="A736" s="8">
        <v>45859</v>
      </c>
      <c r="B736" t="s">
        <v>3554</v>
      </c>
      <c r="C736">
        <v>57</v>
      </c>
      <c r="D736" s="6">
        <f t="shared" si="33"/>
        <v>88.92</v>
      </c>
      <c r="E736" t="s">
        <v>153</v>
      </c>
      <c r="F736" t="s">
        <v>3555</v>
      </c>
      <c r="G736" s="3">
        <v>0</v>
      </c>
      <c r="H736">
        <v>0.2</v>
      </c>
      <c r="I736">
        <v>8.0000000000000002E-3</v>
      </c>
      <c r="K736">
        <v>30</v>
      </c>
      <c r="L736" t="s">
        <v>22</v>
      </c>
      <c r="P736" s="6">
        <f t="shared" si="34"/>
        <v>88.92</v>
      </c>
      <c r="Q736">
        <f t="shared" si="35"/>
        <v>74.100000000000009</v>
      </c>
      <c r="R736">
        <v>1.3</v>
      </c>
      <c r="S736" s="3">
        <v>0.2</v>
      </c>
    </row>
    <row r="737" spans="1:19" x14ac:dyDescent="0.25">
      <c r="A737" s="8">
        <v>45859</v>
      </c>
      <c r="B737" t="s">
        <v>3598</v>
      </c>
      <c r="C737">
        <v>800</v>
      </c>
      <c r="D737" s="6">
        <f t="shared" si="33"/>
        <v>1188.5714285714284</v>
      </c>
      <c r="E737" t="s">
        <v>2062</v>
      </c>
      <c r="F737" t="s">
        <v>3599</v>
      </c>
      <c r="G737" s="3">
        <v>0.05</v>
      </c>
      <c r="H737">
        <v>2</v>
      </c>
      <c r="I737">
        <v>0.01</v>
      </c>
      <c r="J737">
        <v>0.01</v>
      </c>
      <c r="L737" t="s">
        <v>22</v>
      </c>
      <c r="P737" s="6">
        <f t="shared" si="34"/>
        <v>1188.5714285714284</v>
      </c>
      <c r="Q737">
        <f t="shared" si="35"/>
        <v>1040</v>
      </c>
      <c r="R737">
        <v>1.3</v>
      </c>
      <c r="S737" s="3">
        <v>0.2</v>
      </c>
    </row>
    <row r="738" spans="1:19" x14ac:dyDescent="0.25">
      <c r="A738" s="8">
        <v>45859</v>
      </c>
      <c r="B738" t="s">
        <v>3709</v>
      </c>
      <c r="C738">
        <v>4023.05</v>
      </c>
      <c r="D738" s="6">
        <f t="shared" si="33"/>
        <v>5229.9650000000001</v>
      </c>
      <c r="E738" t="s">
        <v>20</v>
      </c>
      <c r="F738" t="s">
        <v>3710</v>
      </c>
      <c r="G738" s="3">
        <v>0.2</v>
      </c>
      <c r="H738">
        <v>2</v>
      </c>
      <c r="I738">
        <v>2.1874999999999999E-2</v>
      </c>
      <c r="K738">
        <v>30</v>
      </c>
      <c r="L738" t="s">
        <v>22</v>
      </c>
      <c r="P738" s="6">
        <f t="shared" si="34"/>
        <v>5229.9650000000001</v>
      </c>
      <c r="Q738">
        <f t="shared" si="35"/>
        <v>5229.9650000000001</v>
      </c>
      <c r="R738">
        <v>1.3</v>
      </c>
      <c r="S738" s="3">
        <v>0.2</v>
      </c>
    </row>
    <row r="739" spans="1:19" x14ac:dyDescent="0.25">
      <c r="A739" s="8">
        <v>45859</v>
      </c>
      <c r="B739" t="s">
        <v>4060</v>
      </c>
      <c r="C739">
        <v>734346</v>
      </c>
      <c r="D739" s="6">
        <f t="shared" si="33"/>
        <v>954649.79999999993</v>
      </c>
      <c r="E739" t="s">
        <v>4061</v>
      </c>
      <c r="F739" t="s">
        <v>4062</v>
      </c>
      <c r="G739" s="3">
        <v>0.2</v>
      </c>
      <c r="H739">
        <v>50</v>
      </c>
      <c r="I739">
        <v>0.1</v>
      </c>
      <c r="J739">
        <v>0.1</v>
      </c>
      <c r="L739" t="s">
        <v>22</v>
      </c>
      <c r="P739" s="6">
        <f t="shared" si="34"/>
        <v>954649.79999999993</v>
      </c>
      <c r="Q739">
        <f t="shared" si="35"/>
        <v>954649.8</v>
      </c>
      <c r="R739">
        <v>1.3</v>
      </c>
      <c r="S739" s="3">
        <v>0.2</v>
      </c>
    </row>
    <row r="740" spans="1:19" x14ac:dyDescent="0.25">
      <c r="A740" s="8">
        <v>45859</v>
      </c>
      <c r="B740" t="s">
        <v>4100</v>
      </c>
      <c r="C740">
        <v>356997</v>
      </c>
      <c r="D740" s="6">
        <f t="shared" si="33"/>
        <v>464096.1</v>
      </c>
      <c r="E740" t="s">
        <v>4061</v>
      </c>
      <c r="F740" t="s">
        <v>4101</v>
      </c>
      <c r="G740" s="3">
        <v>0.2</v>
      </c>
      <c r="H740">
        <v>25</v>
      </c>
      <c r="I740">
        <v>0.1</v>
      </c>
      <c r="J740">
        <v>0.1</v>
      </c>
      <c r="L740" t="s">
        <v>22</v>
      </c>
      <c r="P740" s="6">
        <f t="shared" si="34"/>
        <v>464096.1</v>
      </c>
      <c r="Q740">
        <f t="shared" si="35"/>
        <v>464096.10000000003</v>
      </c>
      <c r="R740">
        <v>1.3</v>
      </c>
      <c r="S740" s="3">
        <v>0.2</v>
      </c>
    </row>
    <row r="741" spans="1:19" x14ac:dyDescent="0.25">
      <c r="A741" s="8">
        <v>45859</v>
      </c>
      <c r="B741" t="s">
        <v>4299</v>
      </c>
      <c r="C741">
        <v>517</v>
      </c>
      <c r="D741" s="6">
        <f t="shared" si="33"/>
        <v>672.1</v>
      </c>
      <c r="E741" t="s">
        <v>34</v>
      </c>
      <c r="F741" t="s">
        <v>4300</v>
      </c>
      <c r="G741" s="3">
        <v>0.2</v>
      </c>
      <c r="H741">
        <v>0.5</v>
      </c>
      <c r="I741">
        <v>8.9301599999999995E-4</v>
      </c>
      <c r="K741">
        <v>30</v>
      </c>
      <c r="L741" t="s">
        <v>22</v>
      </c>
      <c r="P741" s="6">
        <f t="shared" si="34"/>
        <v>672.1</v>
      </c>
      <c r="Q741">
        <f t="shared" si="35"/>
        <v>672.1</v>
      </c>
      <c r="R741">
        <v>1.3</v>
      </c>
      <c r="S741" s="3">
        <v>0.2</v>
      </c>
    </row>
    <row r="742" spans="1:19" x14ac:dyDescent="0.25">
      <c r="A742" s="8">
        <v>45859</v>
      </c>
      <c r="B742" t="s">
        <v>4405</v>
      </c>
      <c r="C742">
        <v>64994</v>
      </c>
      <c r="D742" s="6">
        <f t="shared" si="33"/>
        <v>84492.2</v>
      </c>
      <c r="E742" t="s">
        <v>402</v>
      </c>
      <c r="F742" t="s">
        <v>4406</v>
      </c>
      <c r="G742" s="3">
        <v>0.2</v>
      </c>
      <c r="H742">
        <v>6</v>
      </c>
      <c r="I742">
        <v>4.4999999999999998E-2</v>
      </c>
      <c r="J742">
        <v>4.4999999999999998E-2</v>
      </c>
      <c r="L742" t="s">
        <v>22</v>
      </c>
      <c r="P742" s="6">
        <f t="shared" si="34"/>
        <v>84492.2</v>
      </c>
      <c r="Q742">
        <f t="shared" si="35"/>
        <v>84492.2</v>
      </c>
      <c r="R742">
        <v>1.3</v>
      </c>
      <c r="S742" s="3">
        <v>0.2</v>
      </c>
    </row>
    <row r="743" spans="1:19" x14ac:dyDescent="0.25">
      <c r="A743" s="8">
        <v>45859</v>
      </c>
      <c r="B743" t="s">
        <v>4431</v>
      </c>
      <c r="C743">
        <v>4234.6400000000003</v>
      </c>
      <c r="D743" s="6">
        <f t="shared" si="33"/>
        <v>5505.0320000000011</v>
      </c>
      <c r="E743" t="s">
        <v>20</v>
      </c>
      <c r="F743" t="s">
        <v>4433</v>
      </c>
      <c r="G743" s="3">
        <v>0.2</v>
      </c>
      <c r="H743">
        <v>2</v>
      </c>
      <c r="I743">
        <v>1.4212000000000001E-2</v>
      </c>
      <c r="K743">
        <v>30</v>
      </c>
      <c r="L743" t="s">
        <v>22</v>
      </c>
      <c r="P743" s="6">
        <f t="shared" si="34"/>
        <v>5505.0320000000011</v>
      </c>
      <c r="Q743">
        <f t="shared" si="35"/>
        <v>5505.0320000000011</v>
      </c>
      <c r="R743">
        <v>1.3</v>
      </c>
      <c r="S743" s="3">
        <v>0.2</v>
      </c>
    </row>
    <row r="744" spans="1:19" x14ac:dyDescent="0.25">
      <c r="A744" s="8">
        <v>45859</v>
      </c>
      <c r="B744" t="s">
        <v>4519</v>
      </c>
      <c r="C744">
        <v>6130.8</v>
      </c>
      <c r="D744" s="6">
        <f t="shared" si="33"/>
        <v>7970.0399999999991</v>
      </c>
      <c r="E744" t="s">
        <v>20</v>
      </c>
      <c r="F744" t="s">
        <v>4520</v>
      </c>
      <c r="G744" s="3">
        <v>0.2</v>
      </c>
      <c r="H744">
        <v>1.4</v>
      </c>
      <c r="I744">
        <v>6.1380000000000002E-3</v>
      </c>
      <c r="K744">
        <v>30</v>
      </c>
      <c r="L744" t="s">
        <v>22</v>
      </c>
      <c r="P744" s="6">
        <f t="shared" si="34"/>
        <v>7970.0399999999991</v>
      </c>
      <c r="Q744">
        <f t="shared" si="35"/>
        <v>7970.0400000000009</v>
      </c>
      <c r="R744">
        <v>1.3</v>
      </c>
      <c r="S744" s="3">
        <v>0.2</v>
      </c>
    </row>
    <row r="745" spans="1:19" x14ac:dyDescent="0.25">
      <c r="A745" s="8">
        <v>45859</v>
      </c>
      <c r="B745" t="s">
        <v>4755</v>
      </c>
      <c r="C745">
        <v>1096</v>
      </c>
      <c r="D745" s="6">
        <f t="shared" si="33"/>
        <v>1424.8000000000002</v>
      </c>
      <c r="E745" t="s">
        <v>50</v>
      </c>
      <c r="F745" t="s">
        <v>4756</v>
      </c>
      <c r="G745" s="3">
        <v>0.2</v>
      </c>
      <c r="L745" t="s">
        <v>22</v>
      </c>
      <c r="P745" s="6">
        <f t="shared" si="34"/>
        <v>1424.8000000000002</v>
      </c>
      <c r="Q745">
        <f t="shared" si="35"/>
        <v>1424.8</v>
      </c>
      <c r="R745">
        <v>1.3</v>
      </c>
      <c r="S745" s="3">
        <v>0.2</v>
      </c>
    </row>
    <row r="746" spans="1:19" x14ac:dyDescent="0.25">
      <c r="A746" s="8">
        <v>45859</v>
      </c>
      <c r="B746" t="s">
        <v>4797</v>
      </c>
      <c r="C746">
        <v>2392</v>
      </c>
      <c r="D746" s="6">
        <f t="shared" si="33"/>
        <v>3109.6</v>
      </c>
      <c r="E746" t="s">
        <v>63</v>
      </c>
      <c r="F746" t="s">
        <v>4798</v>
      </c>
      <c r="G746" s="3">
        <v>0.2</v>
      </c>
      <c r="H746">
        <v>0.5</v>
      </c>
      <c r="I746">
        <v>3.3600000000000001E-3</v>
      </c>
      <c r="K746">
        <v>30</v>
      </c>
      <c r="L746" t="s">
        <v>22</v>
      </c>
      <c r="P746" s="6">
        <f t="shared" si="34"/>
        <v>3109.6</v>
      </c>
      <c r="Q746">
        <f t="shared" si="35"/>
        <v>3109.6</v>
      </c>
      <c r="R746">
        <v>1.3</v>
      </c>
      <c r="S746" s="3">
        <v>0.2</v>
      </c>
    </row>
    <row r="747" spans="1:19" x14ac:dyDescent="0.25">
      <c r="A747" s="8">
        <v>45859</v>
      </c>
      <c r="B747" t="s">
        <v>4803</v>
      </c>
      <c r="C747">
        <v>13057.2</v>
      </c>
      <c r="D747" s="6">
        <f t="shared" si="33"/>
        <v>16974.360000000004</v>
      </c>
      <c r="E747" t="s">
        <v>20</v>
      </c>
      <c r="F747" t="s">
        <v>4804</v>
      </c>
      <c r="G747" s="3">
        <v>0.2</v>
      </c>
      <c r="H747">
        <v>0.5</v>
      </c>
      <c r="I747">
        <v>2.4E-2</v>
      </c>
      <c r="K747">
        <v>30</v>
      </c>
      <c r="L747" t="s">
        <v>22</v>
      </c>
      <c r="P747" s="6">
        <f t="shared" si="34"/>
        <v>16974.360000000004</v>
      </c>
      <c r="Q747">
        <f t="shared" si="35"/>
        <v>16974.36</v>
      </c>
      <c r="R747">
        <v>1.3</v>
      </c>
      <c r="S747" s="3">
        <v>0.2</v>
      </c>
    </row>
    <row r="748" spans="1:19" x14ac:dyDescent="0.25">
      <c r="A748" s="8">
        <v>45859</v>
      </c>
      <c r="B748" t="s">
        <v>4812</v>
      </c>
      <c r="C748">
        <v>1192</v>
      </c>
      <c r="D748" s="6">
        <f t="shared" si="33"/>
        <v>1549.6000000000001</v>
      </c>
      <c r="E748" t="s">
        <v>63</v>
      </c>
      <c r="F748" t="s">
        <v>4813</v>
      </c>
      <c r="G748" s="3">
        <v>0.2</v>
      </c>
      <c r="H748">
        <v>0.25</v>
      </c>
      <c r="I748">
        <v>2.0460000000000001E-3</v>
      </c>
      <c r="K748">
        <v>30</v>
      </c>
      <c r="L748" t="s">
        <v>22</v>
      </c>
      <c r="P748" s="6">
        <f t="shared" si="34"/>
        <v>1549.6000000000001</v>
      </c>
      <c r="Q748">
        <f t="shared" si="35"/>
        <v>1549.6000000000001</v>
      </c>
      <c r="R748">
        <v>1.3</v>
      </c>
      <c r="S748" s="3">
        <v>0.2</v>
      </c>
    </row>
    <row r="749" spans="1:19" x14ac:dyDescent="0.25">
      <c r="A749" s="8">
        <v>45859</v>
      </c>
      <c r="B749" t="s">
        <v>5114</v>
      </c>
      <c r="C749">
        <v>5950</v>
      </c>
      <c r="D749" s="6">
        <f t="shared" si="33"/>
        <v>7735</v>
      </c>
      <c r="E749" t="s">
        <v>5115</v>
      </c>
      <c r="F749" t="s">
        <v>5116</v>
      </c>
      <c r="G749" s="3">
        <v>0.2</v>
      </c>
      <c r="H749">
        <v>1.84</v>
      </c>
      <c r="I749">
        <v>9.2137499999999997E-3</v>
      </c>
      <c r="K749">
        <v>30</v>
      </c>
      <c r="L749" t="s">
        <v>22</v>
      </c>
      <c r="P749" s="6">
        <f t="shared" si="34"/>
        <v>7735</v>
      </c>
      <c r="Q749">
        <f t="shared" si="35"/>
        <v>7735</v>
      </c>
      <c r="R749">
        <v>1.3</v>
      </c>
      <c r="S749" s="3">
        <v>0.2</v>
      </c>
    </row>
    <row r="750" spans="1:19" x14ac:dyDescent="0.25">
      <c r="A750" s="8">
        <v>45859</v>
      </c>
      <c r="B750" t="s">
        <v>5122</v>
      </c>
      <c r="C750">
        <v>4950</v>
      </c>
      <c r="D750" s="6">
        <f t="shared" si="33"/>
        <v>6435</v>
      </c>
      <c r="E750" t="s">
        <v>5115</v>
      </c>
      <c r="F750" t="s">
        <v>5123</v>
      </c>
      <c r="G750" s="3">
        <v>0.2</v>
      </c>
      <c r="H750">
        <v>1.84</v>
      </c>
      <c r="I750">
        <v>9.2137499999999997E-3</v>
      </c>
      <c r="K750">
        <v>30</v>
      </c>
      <c r="L750" t="s">
        <v>22</v>
      </c>
      <c r="P750" s="6">
        <f t="shared" si="34"/>
        <v>6435</v>
      </c>
      <c r="Q750">
        <f t="shared" si="35"/>
        <v>6435</v>
      </c>
      <c r="R750">
        <v>1.3</v>
      </c>
      <c r="S750" s="3">
        <v>0.2</v>
      </c>
    </row>
    <row r="751" spans="1:19" x14ac:dyDescent="0.25">
      <c r="A751" s="8">
        <v>45859</v>
      </c>
      <c r="B751" t="s">
        <v>5144</v>
      </c>
      <c r="C751">
        <v>4450</v>
      </c>
      <c r="D751" s="6">
        <f t="shared" si="33"/>
        <v>5785.0000000000009</v>
      </c>
      <c r="E751" t="s">
        <v>5115</v>
      </c>
      <c r="F751" t="s">
        <v>5145</v>
      </c>
      <c r="G751" s="3">
        <v>0.2</v>
      </c>
      <c r="H751">
        <v>1.2</v>
      </c>
      <c r="I751">
        <v>6.3787499999999999E-3</v>
      </c>
      <c r="K751">
        <v>30</v>
      </c>
      <c r="L751" t="s">
        <v>22</v>
      </c>
      <c r="P751" s="6">
        <f t="shared" si="34"/>
        <v>5785.0000000000009</v>
      </c>
      <c r="Q751">
        <f t="shared" si="35"/>
        <v>5785</v>
      </c>
      <c r="R751">
        <v>1.3</v>
      </c>
      <c r="S751" s="3">
        <v>0.2</v>
      </c>
    </row>
    <row r="752" spans="1:19" x14ac:dyDescent="0.25">
      <c r="A752" s="8">
        <v>45859</v>
      </c>
      <c r="B752" t="s">
        <v>5464</v>
      </c>
      <c r="C752">
        <v>211669.23</v>
      </c>
      <c r="D752" s="6">
        <f t="shared" si="33"/>
        <v>275169.99900000007</v>
      </c>
      <c r="E752" t="s">
        <v>20</v>
      </c>
      <c r="F752" t="s">
        <v>5465</v>
      </c>
      <c r="G752" s="3">
        <v>0.2</v>
      </c>
      <c r="H752">
        <v>20</v>
      </c>
      <c r="I752">
        <v>3.5999999999999997E-2</v>
      </c>
      <c r="K752">
        <v>30</v>
      </c>
      <c r="L752" t="s">
        <v>22</v>
      </c>
      <c r="P752" s="6">
        <f t="shared" si="34"/>
        <v>275169.99900000007</v>
      </c>
      <c r="Q752">
        <f t="shared" si="35"/>
        <v>275169.99900000001</v>
      </c>
      <c r="R752">
        <v>1.3</v>
      </c>
      <c r="S752" s="3">
        <v>0.2</v>
      </c>
    </row>
    <row r="753" spans="1:19" x14ac:dyDescent="0.25">
      <c r="A753" s="8">
        <v>45859</v>
      </c>
      <c r="B753" t="s">
        <v>6068</v>
      </c>
      <c r="C753">
        <v>7050</v>
      </c>
      <c r="D753" s="6">
        <f t="shared" si="33"/>
        <v>9165</v>
      </c>
      <c r="E753" t="s">
        <v>150</v>
      </c>
      <c r="F753" t="s">
        <v>6069</v>
      </c>
      <c r="G753" s="3">
        <v>0.2</v>
      </c>
      <c r="L753" t="s">
        <v>22</v>
      </c>
      <c r="P753" s="6">
        <f t="shared" si="34"/>
        <v>9165</v>
      </c>
      <c r="Q753">
        <f t="shared" si="35"/>
        <v>9165</v>
      </c>
      <c r="R753">
        <v>1.3</v>
      </c>
      <c r="S753" s="3">
        <v>0.2</v>
      </c>
    </row>
    <row r="754" spans="1:19" x14ac:dyDescent="0.25">
      <c r="A754" s="8">
        <v>45859</v>
      </c>
      <c r="B754" t="s">
        <v>6072</v>
      </c>
      <c r="C754">
        <v>7050</v>
      </c>
      <c r="D754" s="6">
        <f t="shared" si="33"/>
        <v>9165</v>
      </c>
      <c r="E754" t="s">
        <v>150</v>
      </c>
      <c r="F754" t="s">
        <v>6073</v>
      </c>
      <c r="G754" s="3">
        <v>0.2</v>
      </c>
      <c r="L754" t="s">
        <v>22</v>
      </c>
      <c r="P754" s="6">
        <f t="shared" si="34"/>
        <v>9165</v>
      </c>
      <c r="Q754">
        <f t="shared" si="35"/>
        <v>9165</v>
      </c>
      <c r="R754">
        <v>1.3</v>
      </c>
      <c r="S754" s="3">
        <v>0.2</v>
      </c>
    </row>
    <row r="755" spans="1:19" x14ac:dyDescent="0.25">
      <c r="A755" s="8">
        <v>45859</v>
      </c>
      <c r="B755" t="s">
        <v>6074</v>
      </c>
      <c r="C755">
        <v>7050</v>
      </c>
      <c r="D755" s="6">
        <f t="shared" si="33"/>
        <v>9165</v>
      </c>
      <c r="E755" t="s">
        <v>150</v>
      </c>
      <c r="F755" t="s">
        <v>6075</v>
      </c>
      <c r="G755" s="3">
        <v>0.2</v>
      </c>
      <c r="L755" t="s">
        <v>22</v>
      </c>
      <c r="P755" s="6">
        <f t="shared" si="34"/>
        <v>9165</v>
      </c>
      <c r="Q755">
        <f t="shared" si="35"/>
        <v>9165</v>
      </c>
      <c r="R755">
        <v>1.3</v>
      </c>
      <c r="S755" s="3">
        <v>0.2</v>
      </c>
    </row>
    <row r="756" spans="1:19" x14ac:dyDescent="0.25">
      <c r="A756" s="8">
        <v>45859</v>
      </c>
      <c r="B756" t="s">
        <v>6179</v>
      </c>
      <c r="C756">
        <v>6176.9</v>
      </c>
      <c r="D756" s="6">
        <f t="shared" si="33"/>
        <v>8029.97</v>
      </c>
      <c r="E756" t="s">
        <v>20</v>
      </c>
      <c r="F756" t="s">
        <v>6180</v>
      </c>
      <c r="G756" s="3">
        <v>0.2</v>
      </c>
      <c r="H756">
        <v>3</v>
      </c>
      <c r="I756">
        <v>2.7E-2</v>
      </c>
      <c r="K756">
        <v>30</v>
      </c>
      <c r="L756" t="s">
        <v>22</v>
      </c>
      <c r="P756" s="6">
        <f t="shared" si="34"/>
        <v>8029.97</v>
      </c>
      <c r="Q756">
        <f t="shared" si="35"/>
        <v>8029.97</v>
      </c>
      <c r="R756">
        <v>1.3</v>
      </c>
      <c r="S756" s="3">
        <v>0.2</v>
      </c>
    </row>
    <row r="757" spans="1:19" x14ac:dyDescent="0.25">
      <c r="A757" s="8">
        <v>45859</v>
      </c>
      <c r="B757" t="s">
        <v>6213</v>
      </c>
      <c r="C757">
        <v>140</v>
      </c>
      <c r="D757" s="6">
        <f t="shared" si="33"/>
        <v>218.4</v>
      </c>
      <c r="E757" t="s">
        <v>153</v>
      </c>
      <c r="F757" t="s">
        <v>6214</v>
      </c>
      <c r="G757" s="3">
        <v>0</v>
      </c>
      <c r="H757">
        <v>6.7000000000000004E-2</v>
      </c>
      <c r="I757">
        <v>1.0399999999999999E-4</v>
      </c>
      <c r="L757" t="s">
        <v>22</v>
      </c>
      <c r="P757" s="6">
        <f t="shared" si="34"/>
        <v>218.4</v>
      </c>
      <c r="Q757">
        <f t="shared" si="35"/>
        <v>182</v>
      </c>
      <c r="R757">
        <v>1.3</v>
      </c>
      <c r="S757" s="3">
        <v>0.2</v>
      </c>
    </row>
    <row r="758" spans="1:19" x14ac:dyDescent="0.25">
      <c r="A758" s="8">
        <v>45859</v>
      </c>
      <c r="B758" t="s">
        <v>6459</v>
      </c>
      <c r="C758">
        <v>70</v>
      </c>
      <c r="D758" s="6">
        <f t="shared" si="33"/>
        <v>91.000000000000014</v>
      </c>
      <c r="E758" t="s">
        <v>50</v>
      </c>
      <c r="F758" t="s">
        <v>6460</v>
      </c>
      <c r="G758" s="3">
        <v>0.2</v>
      </c>
      <c r="L758" t="s">
        <v>22</v>
      </c>
      <c r="P758" s="6">
        <f t="shared" si="34"/>
        <v>91.000000000000014</v>
      </c>
      <c r="Q758">
        <f t="shared" si="35"/>
        <v>91</v>
      </c>
      <c r="R758">
        <v>1.3</v>
      </c>
      <c r="S758" s="3">
        <v>0.2</v>
      </c>
    </row>
    <row r="759" spans="1:19" x14ac:dyDescent="0.25">
      <c r="A759" s="8">
        <v>45859</v>
      </c>
      <c r="B759" t="s">
        <v>6469</v>
      </c>
      <c r="C759">
        <v>1625</v>
      </c>
      <c r="D759" s="6">
        <f t="shared" si="33"/>
        <v>2112.5</v>
      </c>
      <c r="E759" t="s">
        <v>633</v>
      </c>
      <c r="F759" t="s">
        <v>6470</v>
      </c>
      <c r="G759" s="3">
        <v>0.2</v>
      </c>
      <c r="H759">
        <v>1.2</v>
      </c>
      <c r="I759">
        <v>8.0000000000000002E-3</v>
      </c>
      <c r="J759">
        <v>8.0000000000000002E-3</v>
      </c>
      <c r="L759" t="s">
        <v>22</v>
      </c>
      <c r="P759" s="6">
        <f t="shared" si="34"/>
        <v>2112.5</v>
      </c>
      <c r="Q759">
        <f t="shared" si="35"/>
        <v>2112.5</v>
      </c>
      <c r="R759">
        <v>1.3</v>
      </c>
      <c r="S759" s="3">
        <v>0.2</v>
      </c>
    </row>
    <row r="760" spans="1:19" x14ac:dyDescent="0.25">
      <c r="A760" s="8">
        <v>45859</v>
      </c>
      <c r="B760" t="s">
        <v>6595</v>
      </c>
      <c r="C760">
        <v>147</v>
      </c>
      <c r="D760" s="6">
        <f t="shared" si="33"/>
        <v>229.32</v>
      </c>
      <c r="E760" t="s">
        <v>153</v>
      </c>
      <c r="F760" t="s">
        <v>6596</v>
      </c>
      <c r="G760" s="3">
        <v>0</v>
      </c>
      <c r="H760">
        <v>6.7000000000000004E-2</v>
      </c>
      <c r="I760">
        <v>1.0399999999999999E-4</v>
      </c>
      <c r="L760" t="s">
        <v>22</v>
      </c>
      <c r="P760" s="6">
        <f t="shared" si="34"/>
        <v>229.32</v>
      </c>
      <c r="Q760">
        <f t="shared" si="35"/>
        <v>191.1</v>
      </c>
      <c r="R760">
        <v>1.3</v>
      </c>
      <c r="S760" s="3">
        <v>0.2</v>
      </c>
    </row>
    <row r="761" spans="1:19" x14ac:dyDescent="0.25">
      <c r="A761" s="8">
        <v>45859</v>
      </c>
      <c r="B761" t="s">
        <v>6993</v>
      </c>
      <c r="C761">
        <v>646</v>
      </c>
      <c r="D761" s="6">
        <f t="shared" si="33"/>
        <v>959.77142857142849</v>
      </c>
      <c r="E761" t="s">
        <v>2062</v>
      </c>
      <c r="F761" t="s">
        <v>6994</v>
      </c>
      <c r="G761" s="3">
        <v>0.05</v>
      </c>
      <c r="H761">
        <v>2</v>
      </c>
      <c r="I761">
        <v>0.01</v>
      </c>
      <c r="J761">
        <v>0.01</v>
      </c>
      <c r="L761" t="s">
        <v>22</v>
      </c>
      <c r="P761" s="6">
        <f t="shared" si="34"/>
        <v>959.77142857142849</v>
      </c>
      <c r="Q761">
        <f t="shared" si="35"/>
        <v>839.80000000000007</v>
      </c>
      <c r="R761">
        <v>1.3</v>
      </c>
      <c r="S761" s="3">
        <v>0.2</v>
      </c>
    </row>
    <row r="762" spans="1:19" x14ac:dyDescent="0.25">
      <c r="A762" s="8">
        <v>45859</v>
      </c>
      <c r="B762" t="s">
        <v>7013</v>
      </c>
      <c r="C762">
        <v>2100000</v>
      </c>
      <c r="D762" s="6">
        <f t="shared" si="33"/>
        <v>2730000</v>
      </c>
      <c r="E762" t="s">
        <v>7014</v>
      </c>
      <c r="F762" t="s">
        <v>7015</v>
      </c>
      <c r="G762" s="3">
        <v>0.2</v>
      </c>
      <c r="H762">
        <v>120</v>
      </c>
      <c r="I762">
        <v>2</v>
      </c>
      <c r="K762">
        <v>30</v>
      </c>
      <c r="L762" t="s">
        <v>22</v>
      </c>
      <c r="P762" s="6">
        <f t="shared" si="34"/>
        <v>2730000</v>
      </c>
      <c r="Q762">
        <f t="shared" si="35"/>
        <v>2730000</v>
      </c>
      <c r="R762">
        <v>1.3</v>
      </c>
      <c r="S762" s="3">
        <v>0.2</v>
      </c>
    </row>
    <row r="763" spans="1:19" x14ac:dyDescent="0.25">
      <c r="A763" s="8">
        <v>45859</v>
      </c>
      <c r="B763" t="s">
        <v>7367</v>
      </c>
      <c r="C763">
        <v>552</v>
      </c>
      <c r="D763" s="6">
        <f t="shared" si="33"/>
        <v>717.6</v>
      </c>
      <c r="E763" t="s">
        <v>150</v>
      </c>
      <c r="F763" t="s">
        <v>7368</v>
      </c>
      <c r="G763" s="3">
        <v>0.2</v>
      </c>
      <c r="L763" t="s">
        <v>22</v>
      </c>
      <c r="P763" s="6">
        <f t="shared" si="34"/>
        <v>717.6</v>
      </c>
      <c r="Q763">
        <f t="shared" si="35"/>
        <v>717.6</v>
      </c>
      <c r="R763">
        <v>1.3</v>
      </c>
      <c r="S763" s="3">
        <v>0.2</v>
      </c>
    </row>
    <row r="764" spans="1:19" x14ac:dyDescent="0.25">
      <c r="A764" s="8">
        <v>45859</v>
      </c>
      <c r="B764" t="s">
        <v>7626</v>
      </c>
      <c r="C764">
        <v>14467.65</v>
      </c>
      <c r="D764" s="6">
        <f t="shared" si="33"/>
        <v>18807.945</v>
      </c>
      <c r="E764" t="s">
        <v>20</v>
      </c>
      <c r="F764" t="s">
        <v>7627</v>
      </c>
      <c r="G764" s="3">
        <v>0.2</v>
      </c>
      <c r="H764">
        <v>5</v>
      </c>
      <c r="I764">
        <v>2.4E-2</v>
      </c>
      <c r="K764">
        <v>30</v>
      </c>
      <c r="L764" t="s">
        <v>22</v>
      </c>
      <c r="P764" s="6">
        <f t="shared" si="34"/>
        <v>18807.945</v>
      </c>
      <c r="Q764">
        <f t="shared" si="35"/>
        <v>18807.945</v>
      </c>
      <c r="R764">
        <v>1.3</v>
      </c>
      <c r="S764" s="3">
        <v>0.2</v>
      </c>
    </row>
    <row r="765" spans="1:19" x14ac:dyDescent="0.25">
      <c r="A765" s="8">
        <v>45859</v>
      </c>
      <c r="B765" t="s">
        <v>7637</v>
      </c>
      <c r="C765">
        <v>4758.6400000000003</v>
      </c>
      <c r="D765" s="6">
        <f t="shared" si="33"/>
        <v>6186.232</v>
      </c>
      <c r="E765" t="s">
        <v>20</v>
      </c>
      <c r="F765" t="s">
        <v>7638</v>
      </c>
      <c r="G765" s="3">
        <v>0.2</v>
      </c>
      <c r="H765">
        <v>0.5</v>
      </c>
      <c r="I765">
        <v>3.7499999999999999E-3</v>
      </c>
      <c r="K765">
        <v>30</v>
      </c>
      <c r="L765" t="s">
        <v>22</v>
      </c>
      <c r="P765" s="6">
        <f t="shared" si="34"/>
        <v>6186.232</v>
      </c>
      <c r="Q765">
        <f t="shared" si="35"/>
        <v>6186.2320000000009</v>
      </c>
      <c r="R765">
        <v>1.3</v>
      </c>
      <c r="S765" s="3">
        <v>0.2</v>
      </c>
    </row>
    <row r="766" spans="1:19" x14ac:dyDescent="0.25">
      <c r="A766" s="8">
        <v>45859</v>
      </c>
      <c r="B766" t="s">
        <v>7641</v>
      </c>
      <c r="C766">
        <v>16992.66</v>
      </c>
      <c r="D766" s="6">
        <f t="shared" si="33"/>
        <v>22090.458000000002</v>
      </c>
      <c r="E766" t="s">
        <v>20</v>
      </c>
      <c r="F766" t="s">
        <v>7642</v>
      </c>
      <c r="G766" s="3">
        <v>0.2</v>
      </c>
      <c r="H766">
        <v>15</v>
      </c>
      <c r="I766">
        <v>2.4E-2</v>
      </c>
      <c r="K766">
        <v>30</v>
      </c>
      <c r="L766" t="s">
        <v>22</v>
      </c>
      <c r="P766" s="6">
        <f t="shared" si="34"/>
        <v>22090.458000000002</v>
      </c>
      <c r="Q766">
        <f t="shared" si="35"/>
        <v>22090.458000000002</v>
      </c>
      <c r="R766">
        <v>1.3</v>
      </c>
      <c r="S766" s="3">
        <v>0.2</v>
      </c>
    </row>
    <row r="767" spans="1:19" x14ac:dyDescent="0.25">
      <c r="A767" s="8">
        <v>45859</v>
      </c>
      <c r="B767" t="s">
        <v>7645</v>
      </c>
      <c r="C767">
        <v>45984</v>
      </c>
      <c r="D767" s="6">
        <f t="shared" si="33"/>
        <v>59779.199999999997</v>
      </c>
      <c r="E767" t="s">
        <v>20</v>
      </c>
      <c r="F767" t="s">
        <v>7646</v>
      </c>
      <c r="G767" s="3">
        <v>0.2</v>
      </c>
      <c r="H767">
        <v>15</v>
      </c>
      <c r="I767">
        <v>3.5999999999999997E-2</v>
      </c>
      <c r="K767">
        <v>30</v>
      </c>
      <c r="L767" t="s">
        <v>22</v>
      </c>
      <c r="P767" s="6">
        <f t="shared" si="34"/>
        <v>59779.199999999997</v>
      </c>
      <c r="Q767">
        <f t="shared" si="35"/>
        <v>59779.200000000004</v>
      </c>
      <c r="R767">
        <v>1.3</v>
      </c>
      <c r="S767" s="3">
        <v>0.2</v>
      </c>
    </row>
    <row r="768" spans="1:19" x14ac:dyDescent="0.25">
      <c r="A768" s="8">
        <v>45859</v>
      </c>
      <c r="B768" t="s">
        <v>7709</v>
      </c>
      <c r="C768">
        <v>760</v>
      </c>
      <c r="D768" s="6">
        <f t="shared" si="33"/>
        <v>988</v>
      </c>
      <c r="E768" t="s">
        <v>63</v>
      </c>
      <c r="F768" t="s">
        <v>7710</v>
      </c>
      <c r="G768" s="3">
        <v>0.2</v>
      </c>
      <c r="H768">
        <v>0.3</v>
      </c>
      <c r="I768">
        <v>3.3E-3</v>
      </c>
      <c r="L768" t="s">
        <v>22</v>
      </c>
      <c r="P768" s="6">
        <f t="shared" si="34"/>
        <v>988</v>
      </c>
      <c r="Q768">
        <f t="shared" si="35"/>
        <v>988</v>
      </c>
      <c r="R768">
        <v>1.3</v>
      </c>
      <c r="S768" s="3">
        <v>0.2</v>
      </c>
    </row>
    <row r="769" spans="1:19" x14ac:dyDescent="0.25">
      <c r="A769" s="8">
        <v>45859</v>
      </c>
      <c r="B769" t="s">
        <v>7711</v>
      </c>
      <c r="C769">
        <v>760</v>
      </c>
      <c r="D769" s="6">
        <f t="shared" si="33"/>
        <v>988</v>
      </c>
      <c r="E769" t="s">
        <v>63</v>
      </c>
      <c r="F769" t="s">
        <v>7712</v>
      </c>
      <c r="G769" s="3">
        <v>0.2</v>
      </c>
      <c r="H769">
        <v>0.3</v>
      </c>
      <c r="I769">
        <v>3.3E-3</v>
      </c>
      <c r="L769" t="s">
        <v>22</v>
      </c>
      <c r="P769" s="6">
        <f t="shared" si="34"/>
        <v>988</v>
      </c>
      <c r="Q769">
        <f t="shared" si="35"/>
        <v>988</v>
      </c>
      <c r="R769">
        <v>1.3</v>
      </c>
      <c r="S769" s="3">
        <v>0.2</v>
      </c>
    </row>
    <row r="770" spans="1:19" x14ac:dyDescent="0.25">
      <c r="A770" s="8">
        <v>45859</v>
      </c>
      <c r="B770" t="s">
        <v>7713</v>
      </c>
      <c r="C770">
        <v>760</v>
      </c>
      <c r="D770" s="6">
        <f t="shared" si="33"/>
        <v>988</v>
      </c>
      <c r="E770" t="s">
        <v>63</v>
      </c>
      <c r="F770" t="s">
        <v>7714</v>
      </c>
      <c r="G770" s="3">
        <v>0.2</v>
      </c>
      <c r="H770">
        <v>0.3</v>
      </c>
      <c r="I770">
        <v>3.3E-3</v>
      </c>
      <c r="L770" t="s">
        <v>22</v>
      </c>
      <c r="P770" s="6">
        <f t="shared" si="34"/>
        <v>988</v>
      </c>
      <c r="Q770">
        <f t="shared" si="35"/>
        <v>988</v>
      </c>
      <c r="R770">
        <v>1.3</v>
      </c>
      <c r="S770" s="3">
        <v>0.2</v>
      </c>
    </row>
    <row r="771" spans="1:19" x14ac:dyDescent="0.25">
      <c r="A771" s="8">
        <v>45859</v>
      </c>
      <c r="B771" t="s">
        <v>7717</v>
      </c>
      <c r="C771">
        <v>760</v>
      </c>
      <c r="D771" s="6">
        <f t="shared" ref="D771:D834" si="36">P771</f>
        <v>988</v>
      </c>
      <c r="E771" t="s">
        <v>63</v>
      </c>
      <c r="F771" t="s">
        <v>7719</v>
      </c>
      <c r="G771" s="3">
        <v>0.2</v>
      </c>
      <c r="H771">
        <v>0.3</v>
      </c>
      <c r="I771">
        <v>3.3E-3</v>
      </c>
      <c r="L771" t="s">
        <v>22</v>
      </c>
      <c r="P771" s="6">
        <f t="shared" ref="P771:P834" si="37">C771/(100%+G771)*R771*(100%+S771)</f>
        <v>988</v>
      </c>
      <c r="Q771">
        <f t="shared" ref="Q771:Q834" si="38">C771*R771</f>
        <v>988</v>
      </c>
      <c r="R771">
        <v>1.3</v>
      </c>
      <c r="S771" s="3">
        <v>0.2</v>
      </c>
    </row>
    <row r="772" spans="1:19" x14ac:dyDescent="0.25">
      <c r="A772" s="8">
        <v>45859</v>
      </c>
      <c r="B772" t="s">
        <v>7720</v>
      </c>
      <c r="C772">
        <v>760</v>
      </c>
      <c r="D772" s="6">
        <f t="shared" si="36"/>
        <v>988</v>
      </c>
      <c r="E772" t="s">
        <v>63</v>
      </c>
      <c r="F772" t="s">
        <v>7721</v>
      </c>
      <c r="G772" s="3">
        <v>0.2</v>
      </c>
      <c r="H772">
        <v>0.3</v>
      </c>
      <c r="I772">
        <v>3.3E-3</v>
      </c>
      <c r="L772" t="s">
        <v>22</v>
      </c>
      <c r="P772" s="6">
        <f t="shared" si="37"/>
        <v>988</v>
      </c>
      <c r="Q772">
        <f t="shared" si="38"/>
        <v>988</v>
      </c>
      <c r="R772">
        <v>1.3</v>
      </c>
      <c r="S772" s="3">
        <v>0.2</v>
      </c>
    </row>
    <row r="773" spans="1:19" x14ac:dyDescent="0.25">
      <c r="A773" s="8">
        <v>45859</v>
      </c>
      <c r="B773" t="s">
        <v>7722</v>
      </c>
      <c r="C773">
        <v>760</v>
      </c>
      <c r="D773" s="6">
        <f t="shared" si="36"/>
        <v>988</v>
      </c>
      <c r="E773" t="s">
        <v>63</v>
      </c>
      <c r="F773" t="s">
        <v>7724</v>
      </c>
      <c r="G773" s="3">
        <v>0.2</v>
      </c>
      <c r="H773">
        <v>0.3</v>
      </c>
      <c r="I773">
        <v>3.3E-3</v>
      </c>
      <c r="L773" t="s">
        <v>22</v>
      </c>
      <c r="P773" s="6">
        <f t="shared" si="37"/>
        <v>988</v>
      </c>
      <c r="Q773">
        <f t="shared" si="38"/>
        <v>988</v>
      </c>
      <c r="R773">
        <v>1.3</v>
      </c>
      <c r="S773" s="3">
        <v>0.2</v>
      </c>
    </row>
    <row r="774" spans="1:19" x14ac:dyDescent="0.25">
      <c r="A774" s="8">
        <v>45859</v>
      </c>
      <c r="B774" t="s">
        <v>7725</v>
      </c>
      <c r="C774">
        <v>760</v>
      </c>
      <c r="D774" s="6">
        <f t="shared" si="36"/>
        <v>988</v>
      </c>
      <c r="E774" t="s">
        <v>63</v>
      </c>
      <c r="F774" t="s">
        <v>7727</v>
      </c>
      <c r="G774" s="3">
        <v>0.2</v>
      </c>
      <c r="H774">
        <v>0.3</v>
      </c>
      <c r="I774">
        <v>3.3E-3</v>
      </c>
      <c r="L774" t="s">
        <v>22</v>
      </c>
      <c r="P774" s="6">
        <f t="shared" si="37"/>
        <v>988</v>
      </c>
      <c r="Q774">
        <f t="shared" si="38"/>
        <v>988</v>
      </c>
      <c r="R774">
        <v>1.3</v>
      </c>
      <c r="S774" s="3">
        <v>0.2</v>
      </c>
    </row>
    <row r="775" spans="1:19" x14ac:dyDescent="0.25">
      <c r="A775" s="8">
        <v>45859</v>
      </c>
      <c r="B775" t="s">
        <v>7732</v>
      </c>
      <c r="C775">
        <v>760</v>
      </c>
      <c r="D775" s="6">
        <f t="shared" si="36"/>
        <v>988</v>
      </c>
      <c r="E775" t="s">
        <v>63</v>
      </c>
      <c r="F775" t="s">
        <v>7733</v>
      </c>
      <c r="G775" s="3">
        <v>0.2</v>
      </c>
      <c r="H775">
        <v>0.3</v>
      </c>
      <c r="I775">
        <v>3.3E-3</v>
      </c>
      <c r="L775" t="s">
        <v>22</v>
      </c>
      <c r="P775" s="6">
        <f t="shared" si="37"/>
        <v>988</v>
      </c>
      <c r="Q775">
        <f t="shared" si="38"/>
        <v>988</v>
      </c>
      <c r="R775">
        <v>1.3</v>
      </c>
      <c r="S775" s="3">
        <v>0.2</v>
      </c>
    </row>
    <row r="776" spans="1:19" x14ac:dyDescent="0.25">
      <c r="A776" s="8">
        <v>45859</v>
      </c>
      <c r="B776" t="s">
        <v>7734</v>
      </c>
      <c r="C776">
        <v>760</v>
      </c>
      <c r="D776" s="6">
        <f t="shared" si="36"/>
        <v>988</v>
      </c>
      <c r="E776" t="s">
        <v>63</v>
      </c>
      <c r="F776" t="s">
        <v>7735</v>
      </c>
      <c r="G776" s="3">
        <v>0.2</v>
      </c>
      <c r="H776">
        <v>0.3</v>
      </c>
      <c r="I776">
        <v>3.3E-3</v>
      </c>
      <c r="L776" t="s">
        <v>22</v>
      </c>
      <c r="P776" s="6">
        <f t="shared" si="37"/>
        <v>988</v>
      </c>
      <c r="Q776">
        <f t="shared" si="38"/>
        <v>988</v>
      </c>
      <c r="R776">
        <v>1.3</v>
      </c>
      <c r="S776" s="3">
        <v>0.2</v>
      </c>
    </row>
    <row r="777" spans="1:19" x14ac:dyDescent="0.25">
      <c r="A777" s="8">
        <v>45859</v>
      </c>
      <c r="B777" t="s">
        <v>7736</v>
      </c>
      <c r="C777">
        <v>760</v>
      </c>
      <c r="D777" s="6">
        <f t="shared" si="36"/>
        <v>988</v>
      </c>
      <c r="E777" t="s">
        <v>63</v>
      </c>
      <c r="F777" t="s">
        <v>7737</v>
      </c>
      <c r="G777" s="3">
        <v>0.2</v>
      </c>
      <c r="H777">
        <v>0.3</v>
      </c>
      <c r="I777">
        <v>3.3E-3</v>
      </c>
      <c r="L777" t="s">
        <v>22</v>
      </c>
      <c r="P777" s="6">
        <f t="shared" si="37"/>
        <v>988</v>
      </c>
      <c r="Q777">
        <f t="shared" si="38"/>
        <v>988</v>
      </c>
      <c r="R777">
        <v>1.3</v>
      </c>
      <c r="S777" s="3">
        <v>0.2</v>
      </c>
    </row>
    <row r="778" spans="1:19" x14ac:dyDescent="0.25">
      <c r="A778" s="8">
        <v>45859</v>
      </c>
      <c r="B778" t="s">
        <v>7754</v>
      </c>
      <c r="C778">
        <v>760</v>
      </c>
      <c r="D778" s="6">
        <f t="shared" si="36"/>
        <v>988</v>
      </c>
      <c r="E778" t="s">
        <v>63</v>
      </c>
      <c r="F778" t="s">
        <v>7755</v>
      </c>
      <c r="G778" s="3">
        <v>0.2</v>
      </c>
      <c r="H778">
        <v>0.3</v>
      </c>
      <c r="I778">
        <v>3.3E-3</v>
      </c>
      <c r="L778" t="s">
        <v>22</v>
      </c>
      <c r="P778" s="6">
        <f t="shared" si="37"/>
        <v>988</v>
      </c>
      <c r="Q778">
        <f t="shared" si="38"/>
        <v>988</v>
      </c>
      <c r="R778">
        <v>1.3</v>
      </c>
      <c r="S778" s="3">
        <v>0.2</v>
      </c>
    </row>
    <row r="779" spans="1:19" x14ac:dyDescent="0.25">
      <c r="A779" s="8">
        <v>45859</v>
      </c>
      <c r="B779" t="s">
        <v>7756</v>
      </c>
      <c r="C779">
        <v>760</v>
      </c>
      <c r="D779" s="6">
        <f t="shared" si="36"/>
        <v>988</v>
      </c>
      <c r="E779" t="s">
        <v>63</v>
      </c>
      <c r="F779" t="s">
        <v>7757</v>
      </c>
      <c r="G779" s="3">
        <v>0.2</v>
      </c>
      <c r="H779">
        <v>0.3</v>
      </c>
      <c r="I779">
        <v>3.3E-3</v>
      </c>
      <c r="L779" t="s">
        <v>22</v>
      </c>
      <c r="P779" s="6">
        <f t="shared" si="37"/>
        <v>988</v>
      </c>
      <c r="Q779">
        <f t="shared" si="38"/>
        <v>988</v>
      </c>
      <c r="R779">
        <v>1.3</v>
      </c>
      <c r="S779" s="3">
        <v>0.2</v>
      </c>
    </row>
    <row r="780" spans="1:19" x14ac:dyDescent="0.25">
      <c r="A780" s="8">
        <v>45859</v>
      </c>
      <c r="B780" t="s">
        <v>7758</v>
      </c>
      <c r="C780">
        <v>760</v>
      </c>
      <c r="D780" s="6">
        <f t="shared" si="36"/>
        <v>988</v>
      </c>
      <c r="E780" t="s">
        <v>63</v>
      </c>
      <c r="F780" t="s">
        <v>7759</v>
      </c>
      <c r="G780" s="3">
        <v>0.2</v>
      </c>
      <c r="H780">
        <v>0.3</v>
      </c>
      <c r="I780">
        <v>3.3E-3</v>
      </c>
      <c r="L780" t="s">
        <v>22</v>
      </c>
      <c r="P780" s="6">
        <f t="shared" si="37"/>
        <v>988</v>
      </c>
      <c r="Q780">
        <f t="shared" si="38"/>
        <v>988</v>
      </c>
      <c r="R780">
        <v>1.3</v>
      </c>
      <c r="S780" s="3">
        <v>0.2</v>
      </c>
    </row>
    <row r="781" spans="1:19" x14ac:dyDescent="0.25">
      <c r="A781" s="8">
        <v>45859</v>
      </c>
      <c r="B781" t="s">
        <v>7774</v>
      </c>
      <c r="C781">
        <v>760</v>
      </c>
      <c r="D781" s="6">
        <f t="shared" si="36"/>
        <v>988</v>
      </c>
      <c r="E781" t="s">
        <v>63</v>
      </c>
      <c r="F781" t="s">
        <v>7775</v>
      </c>
      <c r="G781" s="3">
        <v>0.2</v>
      </c>
      <c r="H781">
        <v>0.3</v>
      </c>
      <c r="I781">
        <v>3.3E-3</v>
      </c>
      <c r="L781" t="s">
        <v>22</v>
      </c>
      <c r="P781" s="6">
        <f t="shared" si="37"/>
        <v>988</v>
      </c>
      <c r="Q781">
        <f t="shared" si="38"/>
        <v>988</v>
      </c>
      <c r="R781">
        <v>1.3</v>
      </c>
      <c r="S781" s="3">
        <v>0.2</v>
      </c>
    </row>
    <row r="782" spans="1:19" x14ac:dyDescent="0.25">
      <c r="A782" s="8">
        <v>45859</v>
      </c>
      <c r="B782" t="s">
        <v>7818</v>
      </c>
      <c r="C782">
        <v>5611.79</v>
      </c>
      <c r="D782" s="6">
        <f t="shared" si="36"/>
        <v>7295.3270000000002</v>
      </c>
      <c r="E782" t="s">
        <v>20</v>
      </c>
      <c r="F782" t="s">
        <v>7819</v>
      </c>
      <c r="G782" s="3">
        <v>0.2</v>
      </c>
      <c r="H782">
        <v>5</v>
      </c>
      <c r="I782">
        <v>1E-3</v>
      </c>
      <c r="K782">
        <v>30</v>
      </c>
      <c r="L782" t="s">
        <v>22</v>
      </c>
      <c r="P782" s="6">
        <f t="shared" si="37"/>
        <v>7295.3270000000002</v>
      </c>
      <c r="Q782">
        <f t="shared" si="38"/>
        <v>7295.3270000000002</v>
      </c>
      <c r="R782">
        <v>1.3</v>
      </c>
      <c r="S782" s="3">
        <v>0.2</v>
      </c>
    </row>
    <row r="783" spans="1:19" x14ac:dyDescent="0.25">
      <c r="A783" s="8">
        <v>45859</v>
      </c>
      <c r="B783" t="s">
        <v>7849</v>
      </c>
      <c r="C783">
        <v>90652.32</v>
      </c>
      <c r="D783" s="6">
        <f t="shared" si="36"/>
        <v>117848.016</v>
      </c>
      <c r="E783" t="s">
        <v>20</v>
      </c>
      <c r="F783" t="s">
        <v>7851</v>
      </c>
      <c r="G783" s="3">
        <v>0.2</v>
      </c>
      <c r="H783">
        <v>5</v>
      </c>
      <c r="I783">
        <v>2.4E-2</v>
      </c>
      <c r="K783">
        <v>30</v>
      </c>
      <c r="L783" t="s">
        <v>22</v>
      </c>
      <c r="P783" s="6">
        <f t="shared" si="37"/>
        <v>117848.016</v>
      </c>
      <c r="Q783">
        <f t="shared" si="38"/>
        <v>117848.01600000002</v>
      </c>
      <c r="R783">
        <v>1.3</v>
      </c>
      <c r="S783" s="3">
        <v>0.2</v>
      </c>
    </row>
    <row r="784" spans="1:19" x14ac:dyDescent="0.25">
      <c r="A784" s="8">
        <v>45859</v>
      </c>
      <c r="B784" t="s">
        <v>8267</v>
      </c>
      <c r="C784">
        <v>1284.19</v>
      </c>
      <c r="D784" s="6">
        <f t="shared" si="36"/>
        <v>1669.4470000000003</v>
      </c>
      <c r="E784" t="s">
        <v>20</v>
      </c>
      <c r="F784" t="s">
        <v>8268</v>
      </c>
      <c r="G784" s="3">
        <v>0.2</v>
      </c>
      <c r="H784">
        <v>2.5</v>
      </c>
      <c r="I784">
        <v>4.0000000000000001E-3</v>
      </c>
      <c r="K784">
        <v>30</v>
      </c>
      <c r="L784" t="s">
        <v>22</v>
      </c>
      <c r="P784" s="6">
        <f t="shared" si="37"/>
        <v>1669.4470000000003</v>
      </c>
      <c r="Q784">
        <f t="shared" si="38"/>
        <v>1669.4470000000001</v>
      </c>
      <c r="R784">
        <v>1.3</v>
      </c>
      <c r="S784" s="3">
        <v>0.2</v>
      </c>
    </row>
    <row r="785" spans="1:19" x14ac:dyDescent="0.25">
      <c r="A785" s="8">
        <v>45859</v>
      </c>
      <c r="B785" t="s">
        <v>8271</v>
      </c>
      <c r="C785">
        <v>3234.35</v>
      </c>
      <c r="D785" s="6">
        <f t="shared" si="36"/>
        <v>4204.6549999999997</v>
      </c>
      <c r="E785" t="s">
        <v>20</v>
      </c>
      <c r="F785" t="s">
        <v>8272</v>
      </c>
      <c r="G785" s="3">
        <v>0.2</v>
      </c>
      <c r="H785">
        <v>1.5</v>
      </c>
      <c r="I785">
        <v>2.4E-2</v>
      </c>
      <c r="K785">
        <v>30</v>
      </c>
      <c r="L785" t="s">
        <v>22</v>
      </c>
      <c r="P785" s="6">
        <f t="shared" si="37"/>
        <v>4204.6549999999997</v>
      </c>
      <c r="Q785">
        <f t="shared" si="38"/>
        <v>4204.6549999999997</v>
      </c>
      <c r="R785">
        <v>1.3</v>
      </c>
      <c r="S785" s="3">
        <v>0.2</v>
      </c>
    </row>
    <row r="786" spans="1:19" x14ac:dyDescent="0.25">
      <c r="A786" s="8">
        <v>45859</v>
      </c>
      <c r="B786" t="s">
        <v>8422</v>
      </c>
      <c r="C786">
        <v>7629.09</v>
      </c>
      <c r="D786" s="6">
        <f t="shared" si="36"/>
        <v>9917.8170000000009</v>
      </c>
      <c r="E786" t="s">
        <v>20</v>
      </c>
      <c r="F786" t="s">
        <v>8423</v>
      </c>
      <c r="G786" s="3">
        <v>0.2</v>
      </c>
      <c r="H786">
        <v>3</v>
      </c>
      <c r="I786">
        <v>1E-3</v>
      </c>
      <c r="K786">
        <v>30</v>
      </c>
      <c r="L786" t="s">
        <v>22</v>
      </c>
      <c r="P786" s="6">
        <f t="shared" si="37"/>
        <v>9917.8170000000009</v>
      </c>
      <c r="Q786">
        <f t="shared" si="38"/>
        <v>9917.8170000000009</v>
      </c>
      <c r="R786">
        <v>1.3</v>
      </c>
      <c r="S786" s="3">
        <v>0.2</v>
      </c>
    </row>
    <row r="787" spans="1:19" x14ac:dyDescent="0.25">
      <c r="A787" s="8">
        <v>45859</v>
      </c>
      <c r="B787" t="s">
        <v>8426</v>
      </c>
      <c r="C787">
        <v>826.02</v>
      </c>
      <c r="D787" s="6">
        <f t="shared" si="36"/>
        <v>1073.826</v>
      </c>
      <c r="E787" t="s">
        <v>20</v>
      </c>
      <c r="F787" t="s">
        <v>8427</v>
      </c>
      <c r="G787" s="3">
        <v>0.2</v>
      </c>
      <c r="H787">
        <v>1</v>
      </c>
      <c r="I787">
        <v>1E-3</v>
      </c>
      <c r="K787">
        <v>30</v>
      </c>
      <c r="L787" t="s">
        <v>22</v>
      </c>
      <c r="P787" s="6">
        <f t="shared" si="37"/>
        <v>1073.826</v>
      </c>
      <c r="Q787">
        <f t="shared" si="38"/>
        <v>1073.826</v>
      </c>
      <c r="R787">
        <v>1.3</v>
      </c>
      <c r="S787" s="3">
        <v>0.2</v>
      </c>
    </row>
    <row r="788" spans="1:19" x14ac:dyDescent="0.25">
      <c r="A788" s="8">
        <v>45859</v>
      </c>
      <c r="B788" t="s">
        <v>8618</v>
      </c>
      <c r="C788">
        <v>48828</v>
      </c>
      <c r="D788" s="6">
        <f t="shared" si="36"/>
        <v>63476.399999999994</v>
      </c>
      <c r="E788" t="s">
        <v>4061</v>
      </c>
      <c r="F788" t="s">
        <v>8619</v>
      </c>
      <c r="G788" s="3">
        <v>0.2</v>
      </c>
      <c r="H788">
        <v>5</v>
      </c>
      <c r="I788">
        <v>0.01</v>
      </c>
      <c r="J788">
        <v>0.01</v>
      </c>
      <c r="L788" t="s">
        <v>22</v>
      </c>
      <c r="P788" s="6">
        <f t="shared" si="37"/>
        <v>63476.399999999994</v>
      </c>
      <c r="Q788">
        <f t="shared" si="38"/>
        <v>63476.4</v>
      </c>
      <c r="R788">
        <v>1.3</v>
      </c>
      <c r="S788" s="3">
        <v>0.2</v>
      </c>
    </row>
    <row r="789" spans="1:19" x14ac:dyDescent="0.25">
      <c r="A789" s="8">
        <v>45859</v>
      </c>
      <c r="B789" t="s">
        <v>8670</v>
      </c>
      <c r="C789">
        <v>23794</v>
      </c>
      <c r="D789" s="6">
        <f t="shared" si="36"/>
        <v>30932.2</v>
      </c>
      <c r="E789" t="s">
        <v>4061</v>
      </c>
      <c r="F789" t="s">
        <v>8671</v>
      </c>
      <c r="G789" s="3">
        <v>0.2</v>
      </c>
      <c r="H789">
        <v>10</v>
      </c>
      <c r="I789">
        <v>0.01</v>
      </c>
      <c r="J789">
        <v>0.01</v>
      </c>
      <c r="L789" t="s">
        <v>22</v>
      </c>
      <c r="P789" s="6">
        <f t="shared" si="37"/>
        <v>30932.2</v>
      </c>
      <c r="Q789">
        <f t="shared" si="38"/>
        <v>30932.2</v>
      </c>
      <c r="R789">
        <v>1.3</v>
      </c>
      <c r="S789" s="3">
        <v>0.2</v>
      </c>
    </row>
    <row r="790" spans="1:19" x14ac:dyDescent="0.25">
      <c r="A790" s="8">
        <v>45859</v>
      </c>
      <c r="B790" t="s">
        <v>8971</v>
      </c>
      <c r="C790">
        <v>1403.74</v>
      </c>
      <c r="D790" s="6">
        <f t="shared" si="36"/>
        <v>1824.8619999999999</v>
      </c>
      <c r="E790" t="s">
        <v>20</v>
      </c>
      <c r="F790" t="s">
        <v>8972</v>
      </c>
      <c r="G790" s="3">
        <v>0.2</v>
      </c>
      <c r="H790">
        <v>1.5</v>
      </c>
      <c r="I790">
        <v>1.7500000000000002E-2</v>
      </c>
      <c r="K790">
        <v>30</v>
      </c>
      <c r="L790" t="s">
        <v>22</v>
      </c>
      <c r="P790" s="6">
        <f t="shared" si="37"/>
        <v>1824.8619999999999</v>
      </c>
      <c r="Q790">
        <f t="shared" si="38"/>
        <v>1824.8620000000001</v>
      </c>
      <c r="R790">
        <v>1.3</v>
      </c>
      <c r="S790" s="3">
        <v>0.2</v>
      </c>
    </row>
    <row r="791" spans="1:19" x14ac:dyDescent="0.25">
      <c r="A791" s="8">
        <v>45859</v>
      </c>
      <c r="B791" t="s">
        <v>9285</v>
      </c>
      <c r="C791">
        <v>2360</v>
      </c>
      <c r="D791" s="6">
        <f t="shared" si="36"/>
        <v>3681.6</v>
      </c>
      <c r="E791" t="s">
        <v>77</v>
      </c>
      <c r="F791" t="s">
        <v>9286</v>
      </c>
      <c r="G791" s="3">
        <v>0</v>
      </c>
      <c r="H791">
        <v>2</v>
      </c>
      <c r="I791">
        <v>3.0848749999999999E-3</v>
      </c>
      <c r="K791">
        <v>30</v>
      </c>
      <c r="L791" t="s">
        <v>22</v>
      </c>
      <c r="P791" s="6">
        <f t="shared" si="37"/>
        <v>3681.6</v>
      </c>
      <c r="Q791">
        <f t="shared" si="38"/>
        <v>3068</v>
      </c>
      <c r="R791">
        <v>1.3</v>
      </c>
      <c r="S791" s="3">
        <v>0.2</v>
      </c>
    </row>
    <row r="792" spans="1:19" x14ac:dyDescent="0.25">
      <c r="A792" s="8">
        <v>45859</v>
      </c>
      <c r="B792" t="s">
        <v>10255</v>
      </c>
      <c r="C792">
        <v>206500</v>
      </c>
      <c r="D792" s="6">
        <f t="shared" si="36"/>
        <v>268450</v>
      </c>
      <c r="E792" t="s">
        <v>66</v>
      </c>
      <c r="F792" t="s">
        <v>10256</v>
      </c>
      <c r="G792" s="3">
        <v>0.2</v>
      </c>
      <c r="H792">
        <v>5</v>
      </c>
      <c r="I792">
        <v>2.4E-2</v>
      </c>
      <c r="K792">
        <v>30</v>
      </c>
      <c r="L792" t="s">
        <v>22</v>
      </c>
      <c r="P792" s="6">
        <f t="shared" si="37"/>
        <v>268450</v>
      </c>
      <c r="Q792">
        <f t="shared" si="38"/>
        <v>268450</v>
      </c>
      <c r="R792">
        <v>1.3</v>
      </c>
      <c r="S792" s="3">
        <v>0.2</v>
      </c>
    </row>
    <row r="793" spans="1:19" x14ac:dyDescent="0.25">
      <c r="A793" s="8">
        <v>45859</v>
      </c>
      <c r="B793" t="s">
        <v>10722</v>
      </c>
      <c r="C793">
        <v>80</v>
      </c>
      <c r="D793" s="6">
        <f t="shared" si="36"/>
        <v>104</v>
      </c>
      <c r="E793" t="s">
        <v>37</v>
      </c>
      <c r="F793" t="s">
        <v>10723</v>
      </c>
      <c r="G793" s="3">
        <v>0.2</v>
      </c>
      <c r="H793">
        <v>0.2</v>
      </c>
      <c r="I793">
        <v>8.0000000000000004E-4</v>
      </c>
      <c r="K793">
        <v>30</v>
      </c>
      <c r="L793" t="s">
        <v>22</v>
      </c>
      <c r="P793" s="6">
        <f t="shared" si="37"/>
        <v>104</v>
      </c>
      <c r="Q793">
        <f t="shared" si="38"/>
        <v>104</v>
      </c>
      <c r="R793">
        <v>1.3</v>
      </c>
      <c r="S793" s="3">
        <v>0.2</v>
      </c>
    </row>
    <row r="794" spans="1:19" x14ac:dyDescent="0.25">
      <c r="A794" s="8">
        <v>45859</v>
      </c>
      <c r="B794" t="s">
        <v>10809</v>
      </c>
      <c r="C794">
        <v>552</v>
      </c>
      <c r="D794" s="6">
        <f t="shared" si="36"/>
        <v>717.6</v>
      </c>
      <c r="E794" t="s">
        <v>150</v>
      </c>
      <c r="F794" t="s">
        <v>10810</v>
      </c>
      <c r="G794" s="3">
        <v>0.2</v>
      </c>
      <c r="L794" t="s">
        <v>22</v>
      </c>
      <c r="P794" s="6">
        <f t="shared" si="37"/>
        <v>717.6</v>
      </c>
      <c r="Q794">
        <f t="shared" si="38"/>
        <v>717.6</v>
      </c>
      <c r="R794">
        <v>1.3</v>
      </c>
      <c r="S794" s="3">
        <v>0.2</v>
      </c>
    </row>
    <row r="795" spans="1:19" x14ac:dyDescent="0.25">
      <c r="A795" s="8">
        <v>45859</v>
      </c>
      <c r="B795" t="s">
        <v>11073</v>
      </c>
      <c r="C795">
        <v>5790</v>
      </c>
      <c r="D795" s="6">
        <f t="shared" si="36"/>
        <v>7527</v>
      </c>
      <c r="E795" t="s">
        <v>504</v>
      </c>
      <c r="F795" t="s">
        <v>11074</v>
      </c>
      <c r="G795" s="3">
        <v>0.2</v>
      </c>
      <c r="H795">
        <v>0.55000000000000004</v>
      </c>
      <c r="I795">
        <v>5.2500000000000003E-3</v>
      </c>
      <c r="K795">
        <v>30</v>
      </c>
      <c r="L795" t="s">
        <v>22</v>
      </c>
      <c r="P795" s="6">
        <f t="shared" si="37"/>
        <v>7527</v>
      </c>
      <c r="Q795">
        <f t="shared" si="38"/>
        <v>7527</v>
      </c>
      <c r="R795">
        <v>1.3</v>
      </c>
      <c r="S795" s="3">
        <v>0.2</v>
      </c>
    </row>
    <row r="796" spans="1:19" x14ac:dyDescent="0.25">
      <c r="A796" s="8">
        <v>45859</v>
      </c>
      <c r="B796" t="s">
        <v>3813</v>
      </c>
      <c r="C796">
        <v>555790</v>
      </c>
      <c r="D796" s="6">
        <f t="shared" si="36"/>
        <v>867032.4</v>
      </c>
      <c r="E796" t="s">
        <v>11233</v>
      </c>
      <c r="G796" s="3">
        <v>0</v>
      </c>
      <c r="J796">
        <v>0</v>
      </c>
      <c r="L796" t="s">
        <v>22</v>
      </c>
      <c r="P796" s="6">
        <f t="shared" si="37"/>
        <v>867032.4</v>
      </c>
      <c r="Q796">
        <f t="shared" si="38"/>
        <v>722527</v>
      </c>
      <c r="R796">
        <v>1.3</v>
      </c>
      <c r="S796" s="3">
        <v>0.2</v>
      </c>
    </row>
    <row r="797" spans="1:19" x14ac:dyDescent="0.25">
      <c r="A797" s="8">
        <v>45858</v>
      </c>
      <c r="B797" t="s">
        <v>647</v>
      </c>
      <c r="C797">
        <v>550</v>
      </c>
      <c r="D797" s="6">
        <f t="shared" si="36"/>
        <v>715</v>
      </c>
      <c r="E797" t="s">
        <v>31</v>
      </c>
      <c r="F797" t="s">
        <v>649</v>
      </c>
      <c r="G797" s="3">
        <v>0.2</v>
      </c>
      <c r="H797">
        <v>0.5</v>
      </c>
      <c r="I797">
        <v>7.0000000000000001E-3</v>
      </c>
      <c r="K797">
        <v>30</v>
      </c>
      <c r="L797" t="s">
        <v>22</v>
      </c>
      <c r="P797" s="6">
        <f t="shared" si="37"/>
        <v>715</v>
      </c>
      <c r="Q797">
        <f t="shared" si="38"/>
        <v>715</v>
      </c>
      <c r="R797">
        <v>1.3</v>
      </c>
      <c r="S797" s="3">
        <v>0.2</v>
      </c>
    </row>
    <row r="798" spans="1:19" x14ac:dyDescent="0.25">
      <c r="A798" s="8">
        <v>45858</v>
      </c>
      <c r="B798" t="s">
        <v>1580</v>
      </c>
      <c r="C798">
        <v>1300</v>
      </c>
      <c r="D798" s="6">
        <f t="shared" si="36"/>
        <v>1690.0000000000002</v>
      </c>
      <c r="E798" t="s">
        <v>31</v>
      </c>
      <c r="F798" t="s">
        <v>1581</v>
      </c>
      <c r="G798" s="3">
        <v>0.2</v>
      </c>
      <c r="H798">
        <v>4.5</v>
      </c>
      <c r="I798">
        <v>0.06</v>
      </c>
      <c r="K798">
        <v>30</v>
      </c>
      <c r="L798" t="s">
        <v>22</v>
      </c>
      <c r="P798" s="6">
        <f t="shared" si="37"/>
        <v>1690.0000000000002</v>
      </c>
      <c r="Q798">
        <f t="shared" si="38"/>
        <v>1690</v>
      </c>
      <c r="R798">
        <v>1.3</v>
      </c>
      <c r="S798" s="3">
        <v>0.2</v>
      </c>
    </row>
    <row r="799" spans="1:19" x14ac:dyDescent="0.25">
      <c r="A799" s="8">
        <v>45858</v>
      </c>
      <c r="B799" t="s">
        <v>1833</v>
      </c>
      <c r="C799">
        <v>270</v>
      </c>
      <c r="D799" s="6">
        <f t="shared" si="36"/>
        <v>351</v>
      </c>
      <c r="E799" t="s">
        <v>34</v>
      </c>
      <c r="F799" t="s">
        <v>1834</v>
      </c>
      <c r="G799" s="3">
        <v>0.2</v>
      </c>
      <c r="H799">
        <v>0.52100000000000002</v>
      </c>
      <c r="I799">
        <v>1.6875E-3</v>
      </c>
      <c r="K799">
        <v>30</v>
      </c>
      <c r="L799" t="s">
        <v>22</v>
      </c>
      <c r="P799" s="6">
        <f t="shared" si="37"/>
        <v>351</v>
      </c>
      <c r="Q799">
        <f t="shared" si="38"/>
        <v>351</v>
      </c>
      <c r="R799">
        <v>1.3</v>
      </c>
      <c r="S799" s="3">
        <v>0.2</v>
      </c>
    </row>
    <row r="800" spans="1:19" x14ac:dyDescent="0.25">
      <c r="A800" s="8">
        <v>45858</v>
      </c>
      <c r="B800" t="s">
        <v>1981</v>
      </c>
      <c r="C800">
        <v>758</v>
      </c>
      <c r="D800" s="6">
        <f t="shared" si="36"/>
        <v>985.40000000000009</v>
      </c>
      <c r="E800" t="s">
        <v>34</v>
      </c>
      <c r="F800" t="s">
        <v>1982</v>
      </c>
      <c r="G800" s="3">
        <v>0.2</v>
      </c>
      <c r="H800">
        <v>0.25</v>
      </c>
      <c r="I800">
        <v>5.6700000000000001E-4</v>
      </c>
      <c r="K800">
        <v>30</v>
      </c>
      <c r="L800" t="s">
        <v>22</v>
      </c>
      <c r="P800" s="6">
        <f t="shared" si="37"/>
        <v>985.40000000000009</v>
      </c>
      <c r="Q800">
        <f t="shared" si="38"/>
        <v>985.4</v>
      </c>
      <c r="R800">
        <v>1.3</v>
      </c>
      <c r="S800" s="3">
        <v>0.2</v>
      </c>
    </row>
    <row r="801" spans="1:19" x14ac:dyDescent="0.25">
      <c r="A801" s="8">
        <v>45858</v>
      </c>
      <c r="B801" t="s">
        <v>1983</v>
      </c>
      <c r="C801">
        <v>457</v>
      </c>
      <c r="D801" s="6">
        <f t="shared" si="36"/>
        <v>594.1</v>
      </c>
      <c r="E801" t="s">
        <v>34</v>
      </c>
      <c r="F801" t="s">
        <v>1984</v>
      </c>
      <c r="G801" s="3">
        <v>0.2</v>
      </c>
      <c r="H801">
        <v>0.21</v>
      </c>
      <c r="I801">
        <v>4.55E-4</v>
      </c>
      <c r="K801">
        <v>30</v>
      </c>
      <c r="L801" t="s">
        <v>22</v>
      </c>
      <c r="P801" s="6">
        <f t="shared" si="37"/>
        <v>594.1</v>
      </c>
      <c r="Q801">
        <f t="shared" si="38"/>
        <v>594.1</v>
      </c>
      <c r="R801">
        <v>1.3</v>
      </c>
      <c r="S801" s="3">
        <v>0.2</v>
      </c>
    </row>
    <row r="802" spans="1:19" x14ac:dyDescent="0.25">
      <c r="A802" s="8">
        <v>45858</v>
      </c>
      <c r="B802" t="s">
        <v>2383</v>
      </c>
      <c r="C802">
        <v>415</v>
      </c>
      <c r="D802" s="6">
        <f t="shared" si="36"/>
        <v>539.5</v>
      </c>
      <c r="E802" t="s">
        <v>34</v>
      </c>
      <c r="F802" t="s">
        <v>2384</v>
      </c>
      <c r="G802" s="3">
        <v>0.2</v>
      </c>
      <c r="H802">
        <v>0.46</v>
      </c>
      <c r="I802">
        <v>3.2399999999999998E-3</v>
      </c>
      <c r="K802">
        <v>30</v>
      </c>
      <c r="L802" t="s">
        <v>22</v>
      </c>
      <c r="P802" s="6">
        <f t="shared" si="37"/>
        <v>539.5</v>
      </c>
      <c r="Q802">
        <f t="shared" si="38"/>
        <v>539.5</v>
      </c>
      <c r="R802">
        <v>1.3</v>
      </c>
      <c r="S802" s="3">
        <v>0.2</v>
      </c>
    </row>
    <row r="803" spans="1:19" x14ac:dyDescent="0.25">
      <c r="A803" s="8">
        <v>45858</v>
      </c>
      <c r="B803" t="s">
        <v>2807</v>
      </c>
      <c r="C803">
        <v>1654</v>
      </c>
      <c r="D803" s="6">
        <f t="shared" si="36"/>
        <v>2150.2000000000003</v>
      </c>
      <c r="E803" t="s">
        <v>2809</v>
      </c>
      <c r="F803" t="s">
        <v>2810</v>
      </c>
      <c r="G803" s="3">
        <v>0.2</v>
      </c>
      <c r="H803">
        <v>0.1</v>
      </c>
      <c r="I803">
        <v>1.2E-4</v>
      </c>
      <c r="K803">
        <v>30</v>
      </c>
      <c r="L803" t="s">
        <v>22</v>
      </c>
      <c r="P803" s="6">
        <f t="shared" si="37"/>
        <v>2150.2000000000003</v>
      </c>
      <c r="Q803">
        <f t="shared" si="38"/>
        <v>2150.2000000000003</v>
      </c>
      <c r="R803">
        <v>1.3</v>
      </c>
      <c r="S803" s="3">
        <v>0.2</v>
      </c>
    </row>
    <row r="804" spans="1:19" x14ac:dyDescent="0.25">
      <c r="A804" s="8">
        <v>45858</v>
      </c>
      <c r="B804" t="s">
        <v>2977</v>
      </c>
      <c r="C804">
        <v>930</v>
      </c>
      <c r="D804" s="6">
        <f t="shared" si="36"/>
        <v>1209</v>
      </c>
      <c r="E804" t="s">
        <v>412</v>
      </c>
      <c r="F804" t="s">
        <v>2979</v>
      </c>
      <c r="G804" s="3">
        <v>0.2</v>
      </c>
      <c r="H804">
        <v>0.3</v>
      </c>
      <c r="I804">
        <v>1.2375000000000001E-3</v>
      </c>
      <c r="K804">
        <v>30</v>
      </c>
      <c r="L804" t="s">
        <v>22</v>
      </c>
      <c r="P804" s="6">
        <f t="shared" si="37"/>
        <v>1209</v>
      </c>
      <c r="Q804">
        <f t="shared" si="38"/>
        <v>1209</v>
      </c>
      <c r="R804">
        <v>1.3</v>
      </c>
      <c r="S804" s="3">
        <v>0.2</v>
      </c>
    </row>
    <row r="805" spans="1:19" x14ac:dyDescent="0.25">
      <c r="A805" s="8">
        <v>45858</v>
      </c>
      <c r="B805" t="s">
        <v>3881</v>
      </c>
      <c r="C805">
        <v>143</v>
      </c>
      <c r="D805" s="6">
        <f t="shared" si="36"/>
        <v>223.08</v>
      </c>
      <c r="E805" t="s">
        <v>77</v>
      </c>
      <c r="F805" t="s">
        <v>3882</v>
      </c>
      <c r="G805" s="3">
        <v>0</v>
      </c>
      <c r="H805">
        <v>0.03</v>
      </c>
      <c r="I805">
        <v>6.2500000000000001E-5</v>
      </c>
      <c r="K805">
        <v>30</v>
      </c>
      <c r="L805" t="s">
        <v>22</v>
      </c>
      <c r="P805" s="6">
        <f t="shared" si="37"/>
        <v>223.08</v>
      </c>
      <c r="Q805">
        <f t="shared" si="38"/>
        <v>185.9</v>
      </c>
      <c r="R805">
        <v>1.3</v>
      </c>
      <c r="S805" s="3">
        <v>0.2</v>
      </c>
    </row>
    <row r="806" spans="1:19" x14ac:dyDescent="0.25">
      <c r="A806" s="8">
        <v>45858</v>
      </c>
      <c r="B806" t="s">
        <v>3896</v>
      </c>
      <c r="C806">
        <v>567</v>
      </c>
      <c r="D806" s="6">
        <f t="shared" si="36"/>
        <v>737.1</v>
      </c>
      <c r="E806" t="s">
        <v>34</v>
      </c>
      <c r="F806" t="s">
        <v>3897</v>
      </c>
      <c r="G806" s="3">
        <v>0.2</v>
      </c>
      <c r="H806">
        <v>0.14000000000000001</v>
      </c>
      <c r="I806">
        <v>4.5899999999999999E-4</v>
      </c>
      <c r="K806">
        <v>30</v>
      </c>
      <c r="L806" t="s">
        <v>22</v>
      </c>
      <c r="P806" s="6">
        <f t="shared" si="37"/>
        <v>737.1</v>
      </c>
      <c r="Q806">
        <f t="shared" si="38"/>
        <v>737.1</v>
      </c>
      <c r="R806">
        <v>1.3</v>
      </c>
      <c r="S806" s="3">
        <v>0.2</v>
      </c>
    </row>
    <row r="807" spans="1:19" x14ac:dyDescent="0.25">
      <c r="A807" s="8">
        <v>45858</v>
      </c>
      <c r="B807" t="s">
        <v>4144</v>
      </c>
      <c r="C807">
        <v>12049</v>
      </c>
      <c r="D807" s="6">
        <f t="shared" si="36"/>
        <v>18796.439999999999</v>
      </c>
      <c r="E807" t="s">
        <v>4145</v>
      </c>
      <c r="F807" t="s">
        <v>4146</v>
      </c>
      <c r="G807" s="3">
        <v>0</v>
      </c>
      <c r="H807">
        <v>5</v>
      </c>
      <c r="I807">
        <v>0.05</v>
      </c>
      <c r="K807">
        <v>30</v>
      </c>
      <c r="L807" t="s">
        <v>22</v>
      </c>
      <c r="P807" s="6">
        <f t="shared" si="37"/>
        <v>18796.439999999999</v>
      </c>
      <c r="Q807">
        <f t="shared" si="38"/>
        <v>15663.7</v>
      </c>
      <c r="R807">
        <v>1.3</v>
      </c>
      <c r="S807" s="3">
        <v>0.2</v>
      </c>
    </row>
    <row r="808" spans="1:19" x14ac:dyDescent="0.25">
      <c r="A808" s="8">
        <v>45858</v>
      </c>
      <c r="B808" t="s">
        <v>4306</v>
      </c>
      <c r="C808">
        <v>1600</v>
      </c>
      <c r="D808" s="6">
        <f t="shared" si="36"/>
        <v>2080</v>
      </c>
      <c r="E808" t="s">
        <v>34</v>
      </c>
      <c r="F808" t="s">
        <v>4307</v>
      </c>
      <c r="G808" s="3">
        <v>0.2</v>
      </c>
      <c r="H808">
        <v>1.04</v>
      </c>
      <c r="I808">
        <v>2.1498749999999999E-3</v>
      </c>
      <c r="K808">
        <v>30</v>
      </c>
      <c r="L808" t="s">
        <v>22</v>
      </c>
      <c r="P808" s="6">
        <f t="shared" si="37"/>
        <v>2080</v>
      </c>
      <c r="Q808">
        <f t="shared" si="38"/>
        <v>2080</v>
      </c>
      <c r="R808">
        <v>1.3</v>
      </c>
      <c r="S808" s="3">
        <v>0.2</v>
      </c>
    </row>
    <row r="809" spans="1:19" x14ac:dyDescent="0.25">
      <c r="A809" s="8">
        <v>45858</v>
      </c>
      <c r="B809" t="s">
        <v>4338</v>
      </c>
      <c r="C809">
        <v>5000</v>
      </c>
      <c r="D809" s="6">
        <f t="shared" si="36"/>
        <v>6500</v>
      </c>
      <c r="E809" t="s">
        <v>31</v>
      </c>
      <c r="F809" t="s">
        <v>4339</v>
      </c>
      <c r="G809" s="3">
        <v>0.2</v>
      </c>
      <c r="H809">
        <v>10.6</v>
      </c>
      <c r="I809">
        <v>3.966795E-2</v>
      </c>
      <c r="K809">
        <v>30</v>
      </c>
      <c r="L809" t="s">
        <v>22</v>
      </c>
      <c r="P809" s="6">
        <f t="shared" si="37"/>
        <v>6500</v>
      </c>
      <c r="Q809">
        <f t="shared" si="38"/>
        <v>6500</v>
      </c>
      <c r="R809">
        <v>1.3</v>
      </c>
      <c r="S809" s="3">
        <v>0.2</v>
      </c>
    </row>
    <row r="810" spans="1:19" x14ac:dyDescent="0.25">
      <c r="A810" s="8">
        <v>45858</v>
      </c>
      <c r="B810" t="s">
        <v>5000</v>
      </c>
      <c r="C810">
        <v>6431.5</v>
      </c>
      <c r="D810" s="6">
        <f t="shared" si="36"/>
        <v>8360.9500000000007</v>
      </c>
      <c r="E810" t="s">
        <v>731</v>
      </c>
      <c r="F810" t="s">
        <v>5001</v>
      </c>
      <c r="G810" s="3">
        <v>0.2</v>
      </c>
      <c r="H810">
        <v>2</v>
      </c>
      <c r="I810">
        <v>3.5999999999999997E-2</v>
      </c>
      <c r="K810">
        <v>30</v>
      </c>
      <c r="L810" t="s">
        <v>22</v>
      </c>
      <c r="P810" s="6">
        <f t="shared" si="37"/>
        <v>8360.9500000000007</v>
      </c>
      <c r="Q810">
        <f t="shared" si="38"/>
        <v>8360.9500000000007</v>
      </c>
      <c r="R810">
        <v>1.3</v>
      </c>
      <c r="S810" s="3">
        <v>0.2</v>
      </c>
    </row>
    <row r="811" spans="1:19" x14ac:dyDescent="0.25">
      <c r="A811" s="8">
        <v>45858</v>
      </c>
      <c r="B811" t="s">
        <v>5174</v>
      </c>
      <c r="C811">
        <v>1380</v>
      </c>
      <c r="D811" s="6">
        <f t="shared" si="36"/>
        <v>1794</v>
      </c>
      <c r="E811" t="s">
        <v>34</v>
      </c>
      <c r="F811" t="s">
        <v>5175</v>
      </c>
      <c r="G811" s="3">
        <v>0.2</v>
      </c>
      <c r="H811">
        <v>0.23300000000000001</v>
      </c>
      <c r="I811">
        <v>6.8000000000000005E-4</v>
      </c>
      <c r="K811">
        <v>30</v>
      </c>
      <c r="L811" t="s">
        <v>22</v>
      </c>
      <c r="P811" s="6">
        <f t="shared" si="37"/>
        <v>1794</v>
      </c>
      <c r="Q811">
        <f t="shared" si="38"/>
        <v>1794</v>
      </c>
      <c r="R811">
        <v>1.3</v>
      </c>
      <c r="S811" s="3">
        <v>0.2</v>
      </c>
    </row>
    <row r="812" spans="1:19" x14ac:dyDescent="0.25">
      <c r="A812" s="8">
        <v>45858</v>
      </c>
      <c r="B812" t="s">
        <v>5445</v>
      </c>
      <c r="C812">
        <v>1560</v>
      </c>
      <c r="D812" s="6">
        <f t="shared" si="36"/>
        <v>2028</v>
      </c>
      <c r="E812" t="s">
        <v>34</v>
      </c>
      <c r="F812" t="s">
        <v>5446</v>
      </c>
      <c r="G812" s="3">
        <v>0.2</v>
      </c>
      <c r="H812">
        <v>0.83</v>
      </c>
      <c r="I812">
        <v>1.6199999999999999E-3</v>
      </c>
      <c r="K812">
        <v>30</v>
      </c>
      <c r="L812" t="s">
        <v>22</v>
      </c>
      <c r="P812" s="6">
        <f t="shared" si="37"/>
        <v>2028</v>
      </c>
      <c r="Q812">
        <f t="shared" si="38"/>
        <v>2028</v>
      </c>
      <c r="R812">
        <v>1.3</v>
      </c>
      <c r="S812" s="3">
        <v>0.2</v>
      </c>
    </row>
    <row r="813" spans="1:19" x14ac:dyDescent="0.25">
      <c r="A813" s="8">
        <v>45858</v>
      </c>
      <c r="B813" t="s">
        <v>5468</v>
      </c>
      <c r="C813">
        <v>5570</v>
      </c>
      <c r="D813" s="6">
        <f t="shared" si="36"/>
        <v>7241</v>
      </c>
      <c r="E813" t="s">
        <v>34</v>
      </c>
      <c r="F813" t="s">
        <v>5469</v>
      </c>
      <c r="G813" s="3">
        <v>0.2</v>
      </c>
      <c r="H813">
        <v>0.48</v>
      </c>
      <c r="I813">
        <v>2.7599999999999998E-6</v>
      </c>
      <c r="K813">
        <v>30</v>
      </c>
      <c r="L813" t="s">
        <v>22</v>
      </c>
      <c r="P813" s="6">
        <f t="shared" si="37"/>
        <v>7241</v>
      </c>
      <c r="Q813">
        <f t="shared" si="38"/>
        <v>7241</v>
      </c>
      <c r="R813">
        <v>1.3</v>
      </c>
      <c r="S813" s="3">
        <v>0.2</v>
      </c>
    </row>
    <row r="814" spans="1:19" x14ac:dyDescent="0.25">
      <c r="A814" s="8">
        <v>45858</v>
      </c>
      <c r="B814" t="s">
        <v>5492</v>
      </c>
      <c r="C814">
        <v>2536</v>
      </c>
      <c r="D814" s="6">
        <f t="shared" si="36"/>
        <v>3956.16</v>
      </c>
      <c r="E814" t="s">
        <v>77</v>
      </c>
      <c r="F814" t="s">
        <v>5493</v>
      </c>
      <c r="G814" s="3">
        <v>0</v>
      </c>
      <c r="H814">
        <v>2.9</v>
      </c>
      <c r="I814">
        <v>1.4976E-2</v>
      </c>
      <c r="K814">
        <v>30</v>
      </c>
      <c r="L814" t="s">
        <v>22</v>
      </c>
      <c r="P814" s="6">
        <f t="shared" si="37"/>
        <v>3956.16</v>
      </c>
      <c r="Q814">
        <f t="shared" si="38"/>
        <v>3296.8</v>
      </c>
      <c r="R814">
        <v>1.3</v>
      </c>
      <c r="S814" s="3">
        <v>0.2</v>
      </c>
    </row>
    <row r="815" spans="1:19" x14ac:dyDescent="0.25">
      <c r="A815" s="8">
        <v>45858</v>
      </c>
      <c r="B815" t="s">
        <v>5691</v>
      </c>
      <c r="C815">
        <v>1751</v>
      </c>
      <c r="D815" s="6">
        <f t="shared" si="36"/>
        <v>2276.3000000000002</v>
      </c>
      <c r="E815" t="s">
        <v>34</v>
      </c>
      <c r="F815" t="s">
        <v>5692</v>
      </c>
      <c r="G815" s="3">
        <v>0.2</v>
      </c>
      <c r="H815">
        <v>0.91</v>
      </c>
      <c r="I815">
        <v>3.075E-3</v>
      </c>
      <c r="K815">
        <v>30</v>
      </c>
      <c r="L815" t="s">
        <v>22</v>
      </c>
      <c r="P815" s="6">
        <f t="shared" si="37"/>
        <v>2276.3000000000002</v>
      </c>
      <c r="Q815">
        <f t="shared" si="38"/>
        <v>2276.3000000000002</v>
      </c>
      <c r="R815">
        <v>1.3</v>
      </c>
      <c r="S815" s="3">
        <v>0.2</v>
      </c>
    </row>
    <row r="816" spans="1:19" x14ac:dyDescent="0.25">
      <c r="A816" s="8">
        <v>45858</v>
      </c>
      <c r="B816" t="s">
        <v>5827</v>
      </c>
      <c r="C816">
        <v>1628</v>
      </c>
      <c r="D816" s="6">
        <f t="shared" si="36"/>
        <v>2539.6799999999998</v>
      </c>
      <c r="E816" t="s">
        <v>77</v>
      </c>
      <c r="F816" t="s">
        <v>5829</v>
      </c>
      <c r="G816" s="3">
        <v>0</v>
      </c>
      <c r="H816">
        <v>2</v>
      </c>
      <c r="I816">
        <v>6.5909999999999996E-3</v>
      </c>
      <c r="K816">
        <v>30</v>
      </c>
      <c r="L816" t="s">
        <v>22</v>
      </c>
      <c r="P816" s="6">
        <f t="shared" si="37"/>
        <v>2539.6799999999998</v>
      </c>
      <c r="Q816">
        <f t="shared" si="38"/>
        <v>2116.4</v>
      </c>
      <c r="R816">
        <v>1.3</v>
      </c>
      <c r="S816" s="3">
        <v>0.2</v>
      </c>
    </row>
    <row r="817" spans="1:19" x14ac:dyDescent="0.25">
      <c r="A817" s="8">
        <v>45858</v>
      </c>
      <c r="B817" t="s">
        <v>5936</v>
      </c>
      <c r="C817">
        <v>2872</v>
      </c>
      <c r="D817" s="6">
        <f t="shared" si="36"/>
        <v>3733.6</v>
      </c>
      <c r="E817" t="s">
        <v>34</v>
      </c>
      <c r="F817" t="s">
        <v>5937</v>
      </c>
      <c r="G817" s="3">
        <v>0.2</v>
      </c>
      <c r="H817">
        <v>1.38</v>
      </c>
      <c r="I817">
        <v>5.3759999999999997E-3</v>
      </c>
      <c r="K817">
        <v>30</v>
      </c>
      <c r="L817" t="s">
        <v>22</v>
      </c>
      <c r="P817" s="6">
        <f t="shared" si="37"/>
        <v>3733.6</v>
      </c>
      <c r="Q817">
        <f t="shared" si="38"/>
        <v>3733.6</v>
      </c>
      <c r="R817">
        <v>1.3</v>
      </c>
      <c r="S817" s="3">
        <v>0.2</v>
      </c>
    </row>
    <row r="818" spans="1:19" x14ac:dyDescent="0.25">
      <c r="A818" s="8">
        <v>45858</v>
      </c>
      <c r="B818" t="s">
        <v>6516</v>
      </c>
      <c r="C818">
        <v>4873.5</v>
      </c>
      <c r="D818" s="6">
        <f t="shared" si="36"/>
        <v>6335.55</v>
      </c>
      <c r="E818" t="s">
        <v>731</v>
      </c>
      <c r="F818" t="s">
        <v>6517</v>
      </c>
      <c r="G818" s="3">
        <v>0.2</v>
      </c>
      <c r="H818">
        <v>1.8</v>
      </c>
      <c r="I818">
        <v>0.03</v>
      </c>
      <c r="K818">
        <v>30</v>
      </c>
      <c r="L818" t="s">
        <v>22</v>
      </c>
      <c r="P818" s="6">
        <f t="shared" si="37"/>
        <v>6335.55</v>
      </c>
      <c r="Q818">
        <f t="shared" si="38"/>
        <v>6335.55</v>
      </c>
      <c r="R818">
        <v>1.3</v>
      </c>
      <c r="S818" s="3">
        <v>0.2</v>
      </c>
    </row>
    <row r="819" spans="1:19" x14ac:dyDescent="0.25">
      <c r="A819" s="8">
        <v>45858</v>
      </c>
      <c r="B819" t="s">
        <v>7039</v>
      </c>
      <c r="C819">
        <v>173</v>
      </c>
      <c r="D819" s="6">
        <f t="shared" si="36"/>
        <v>224.9</v>
      </c>
      <c r="E819" t="s">
        <v>34</v>
      </c>
      <c r="F819" t="s">
        <v>7040</v>
      </c>
      <c r="G819" s="3">
        <v>0.2</v>
      </c>
      <c r="H819">
        <v>1.9E-2</v>
      </c>
      <c r="I819">
        <v>3.72E-6</v>
      </c>
      <c r="K819">
        <v>30</v>
      </c>
      <c r="L819" t="s">
        <v>22</v>
      </c>
      <c r="P819" s="6">
        <f t="shared" si="37"/>
        <v>224.9</v>
      </c>
      <c r="Q819">
        <f t="shared" si="38"/>
        <v>224.9</v>
      </c>
      <c r="R819">
        <v>1.3</v>
      </c>
      <c r="S819" s="3">
        <v>0.2</v>
      </c>
    </row>
    <row r="820" spans="1:19" x14ac:dyDescent="0.25">
      <c r="A820" s="8">
        <v>45858</v>
      </c>
      <c r="B820" t="s">
        <v>7132</v>
      </c>
      <c r="C820">
        <v>2800</v>
      </c>
      <c r="D820" s="6">
        <f t="shared" si="36"/>
        <v>3640</v>
      </c>
      <c r="E820" t="s">
        <v>34</v>
      </c>
      <c r="F820" t="s">
        <v>7133</v>
      </c>
      <c r="G820" s="3">
        <v>0.2</v>
      </c>
      <c r="H820">
        <v>0.76600000000000001</v>
      </c>
      <c r="I820">
        <v>3.2577999999999999E-3</v>
      </c>
      <c r="K820">
        <v>30</v>
      </c>
      <c r="L820" t="s">
        <v>22</v>
      </c>
      <c r="P820" s="6">
        <f t="shared" si="37"/>
        <v>3640</v>
      </c>
      <c r="Q820">
        <f t="shared" si="38"/>
        <v>3640</v>
      </c>
      <c r="R820">
        <v>1.3</v>
      </c>
      <c r="S820" s="3">
        <v>0.2</v>
      </c>
    </row>
    <row r="821" spans="1:19" x14ac:dyDescent="0.25">
      <c r="A821" s="8">
        <v>45858</v>
      </c>
      <c r="B821" t="s">
        <v>7433</v>
      </c>
      <c r="C821">
        <v>3151</v>
      </c>
      <c r="D821" s="6">
        <f t="shared" si="36"/>
        <v>4915.5600000000004</v>
      </c>
      <c r="E821" t="s">
        <v>77</v>
      </c>
      <c r="F821" t="s">
        <v>7434</v>
      </c>
      <c r="G821" s="3">
        <v>0</v>
      </c>
      <c r="H821">
        <v>6.1</v>
      </c>
      <c r="I821">
        <v>4.0039999999999997E-4</v>
      </c>
      <c r="K821">
        <v>30</v>
      </c>
      <c r="L821" t="s">
        <v>22</v>
      </c>
      <c r="P821" s="6">
        <f t="shared" si="37"/>
        <v>4915.5600000000004</v>
      </c>
      <c r="Q821">
        <f t="shared" si="38"/>
        <v>4096.3</v>
      </c>
      <c r="R821">
        <v>1.3</v>
      </c>
      <c r="S821" s="3">
        <v>0.2</v>
      </c>
    </row>
    <row r="822" spans="1:19" x14ac:dyDescent="0.25">
      <c r="A822" s="8">
        <v>45858</v>
      </c>
      <c r="B822" t="s">
        <v>7566</v>
      </c>
      <c r="C822">
        <v>350</v>
      </c>
      <c r="D822" s="6">
        <f t="shared" si="36"/>
        <v>546</v>
      </c>
      <c r="E822" t="s">
        <v>7567</v>
      </c>
      <c r="F822" t="s">
        <v>7568</v>
      </c>
      <c r="G822" s="3">
        <v>0</v>
      </c>
      <c r="H822">
        <v>0.5</v>
      </c>
      <c r="I822">
        <v>7.4844000000000004E-3</v>
      </c>
      <c r="K822">
        <v>30</v>
      </c>
      <c r="L822" t="s">
        <v>22</v>
      </c>
      <c r="P822" s="6">
        <f t="shared" si="37"/>
        <v>546</v>
      </c>
      <c r="Q822">
        <f t="shared" si="38"/>
        <v>455</v>
      </c>
      <c r="R822">
        <v>1.3</v>
      </c>
      <c r="S822" s="3">
        <v>0.2</v>
      </c>
    </row>
    <row r="823" spans="1:19" x14ac:dyDescent="0.25">
      <c r="A823" s="8">
        <v>45858</v>
      </c>
      <c r="B823" t="s">
        <v>7962</v>
      </c>
      <c r="C823">
        <v>1500</v>
      </c>
      <c r="D823" s="6">
        <f t="shared" si="36"/>
        <v>1950</v>
      </c>
      <c r="E823" t="s">
        <v>31</v>
      </c>
      <c r="F823" t="s">
        <v>7963</v>
      </c>
      <c r="G823" s="3">
        <v>0.2</v>
      </c>
      <c r="H823">
        <v>0.3</v>
      </c>
      <c r="I823">
        <v>3.8E-3</v>
      </c>
      <c r="K823">
        <v>30</v>
      </c>
      <c r="L823" t="s">
        <v>22</v>
      </c>
      <c r="P823" s="6">
        <f t="shared" si="37"/>
        <v>1950</v>
      </c>
      <c r="Q823">
        <f t="shared" si="38"/>
        <v>1950</v>
      </c>
      <c r="R823">
        <v>1.3</v>
      </c>
      <c r="S823" s="3">
        <v>0.2</v>
      </c>
    </row>
    <row r="824" spans="1:19" x14ac:dyDescent="0.25">
      <c r="A824" s="8">
        <v>45858</v>
      </c>
      <c r="B824" t="s">
        <v>7966</v>
      </c>
      <c r="C824">
        <v>5785.5</v>
      </c>
      <c r="D824" s="6">
        <f t="shared" si="36"/>
        <v>7521.15</v>
      </c>
      <c r="E824" t="s">
        <v>731</v>
      </c>
      <c r="F824" t="s">
        <v>7967</v>
      </c>
      <c r="G824" s="3">
        <v>0.2</v>
      </c>
      <c r="H824">
        <v>1.8</v>
      </c>
      <c r="I824">
        <v>3.2399999999999998E-2</v>
      </c>
      <c r="K824">
        <v>30</v>
      </c>
      <c r="L824" t="s">
        <v>22</v>
      </c>
      <c r="P824" s="6">
        <f t="shared" si="37"/>
        <v>7521.15</v>
      </c>
      <c r="Q824">
        <f t="shared" si="38"/>
        <v>7521.1500000000005</v>
      </c>
      <c r="R824">
        <v>1.3</v>
      </c>
      <c r="S824" s="3">
        <v>0.2</v>
      </c>
    </row>
    <row r="825" spans="1:19" x14ac:dyDescent="0.25">
      <c r="A825" s="8">
        <v>45858</v>
      </c>
      <c r="B825" t="s">
        <v>8159</v>
      </c>
      <c r="C825">
        <v>9447.75</v>
      </c>
      <c r="D825" s="6">
        <f t="shared" si="36"/>
        <v>14738.49</v>
      </c>
      <c r="E825" t="s">
        <v>8160</v>
      </c>
      <c r="F825" t="s">
        <v>8161</v>
      </c>
      <c r="G825" s="3">
        <v>0</v>
      </c>
      <c r="H825">
        <v>1</v>
      </c>
      <c r="I825">
        <v>0.68400000000000005</v>
      </c>
      <c r="K825">
        <v>30</v>
      </c>
      <c r="L825" t="s">
        <v>22</v>
      </c>
      <c r="P825" s="6">
        <f t="shared" si="37"/>
        <v>14738.49</v>
      </c>
      <c r="Q825">
        <f t="shared" si="38"/>
        <v>12282.075000000001</v>
      </c>
      <c r="R825">
        <v>1.3</v>
      </c>
      <c r="S825" s="3">
        <v>0.2</v>
      </c>
    </row>
    <row r="826" spans="1:19" x14ac:dyDescent="0.25">
      <c r="A826" s="8">
        <v>45858</v>
      </c>
      <c r="B826" t="s">
        <v>8438</v>
      </c>
      <c r="C826">
        <v>3914</v>
      </c>
      <c r="D826" s="6">
        <f t="shared" si="36"/>
        <v>5088.2</v>
      </c>
      <c r="E826" t="s">
        <v>731</v>
      </c>
      <c r="F826" t="s">
        <v>8439</v>
      </c>
      <c r="G826" s="3">
        <v>0.2</v>
      </c>
      <c r="H826">
        <v>1.8</v>
      </c>
      <c r="I826">
        <v>2.4E-2</v>
      </c>
      <c r="K826">
        <v>30</v>
      </c>
      <c r="L826" t="s">
        <v>22</v>
      </c>
      <c r="P826" s="6">
        <f t="shared" si="37"/>
        <v>5088.2</v>
      </c>
      <c r="Q826">
        <f t="shared" si="38"/>
        <v>5088.2</v>
      </c>
      <c r="R826">
        <v>1.3</v>
      </c>
      <c r="S826" s="3">
        <v>0.2</v>
      </c>
    </row>
    <row r="827" spans="1:19" x14ac:dyDescent="0.25">
      <c r="A827" s="8">
        <v>45858</v>
      </c>
      <c r="B827" t="s">
        <v>8660</v>
      </c>
      <c r="C827">
        <v>5785.5</v>
      </c>
      <c r="D827" s="6">
        <f t="shared" si="36"/>
        <v>7521.15</v>
      </c>
      <c r="E827" t="s">
        <v>731</v>
      </c>
      <c r="F827" t="s">
        <v>8661</v>
      </c>
      <c r="G827" s="3">
        <v>0.2</v>
      </c>
      <c r="H827">
        <v>1.8</v>
      </c>
      <c r="I827">
        <v>3.2399999999999998E-2</v>
      </c>
      <c r="K827">
        <v>30</v>
      </c>
      <c r="L827" t="s">
        <v>22</v>
      </c>
      <c r="P827" s="6">
        <f t="shared" si="37"/>
        <v>7521.15</v>
      </c>
      <c r="Q827">
        <f t="shared" si="38"/>
        <v>7521.1500000000005</v>
      </c>
      <c r="R827">
        <v>1.3</v>
      </c>
      <c r="S827" s="3">
        <v>0.2</v>
      </c>
    </row>
    <row r="828" spans="1:19" x14ac:dyDescent="0.25">
      <c r="A828" s="8">
        <v>45858</v>
      </c>
      <c r="B828" t="s">
        <v>8855</v>
      </c>
      <c r="C828">
        <v>350</v>
      </c>
      <c r="D828" s="6">
        <f t="shared" si="36"/>
        <v>546</v>
      </c>
      <c r="E828" t="s">
        <v>7567</v>
      </c>
      <c r="F828" t="s">
        <v>8856</v>
      </c>
      <c r="G828" s="3">
        <v>0</v>
      </c>
      <c r="H828">
        <v>0.5</v>
      </c>
      <c r="I828">
        <v>7.4844000000000004E-3</v>
      </c>
      <c r="K828">
        <v>30</v>
      </c>
      <c r="L828" t="s">
        <v>22</v>
      </c>
      <c r="P828" s="6">
        <f t="shared" si="37"/>
        <v>546</v>
      </c>
      <c r="Q828">
        <f t="shared" si="38"/>
        <v>455</v>
      </c>
      <c r="R828">
        <v>1.3</v>
      </c>
      <c r="S828" s="3">
        <v>0.2</v>
      </c>
    </row>
    <row r="829" spans="1:19" x14ac:dyDescent="0.25">
      <c r="A829" s="8">
        <v>45858</v>
      </c>
      <c r="B829" t="s">
        <v>9363</v>
      </c>
      <c r="C829">
        <v>3020</v>
      </c>
      <c r="D829" s="6">
        <f t="shared" si="36"/>
        <v>3926</v>
      </c>
      <c r="E829" t="s">
        <v>2809</v>
      </c>
      <c r="F829" t="s">
        <v>9365</v>
      </c>
      <c r="G829" s="3">
        <v>0.2</v>
      </c>
      <c r="H829">
        <v>0.3</v>
      </c>
      <c r="I829">
        <v>5.3311999999999998E-2</v>
      </c>
      <c r="K829">
        <v>30</v>
      </c>
      <c r="L829" t="s">
        <v>22</v>
      </c>
      <c r="P829" s="6">
        <f t="shared" si="37"/>
        <v>3926</v>
      </c>
      <c r="Q829">
        <f t="shared" si="38"/>
        <v>3926</v>
      </c>
      <c r="R829">
        <v>1.3</v>
      </c>
      <c r="S829" s="3">
        <v>0.2</v>
      </c>
    </row>
    <row r="830" spans="1:19" x14ac:dyDescent="0.25">
      <c r="A830" s="8">
        <v>45858</v>
      </c>
      <c r="B830" t="s">
        <v>9492</v>
      </c>
      <c r="C830">
        <v>89010</v>
      </c>
      <c r="D830" s="6">
        <f t="shared" si="36"/>
        <v>115713</v>
      </c>
      <c r="E830" t="s">
        <v>92</v>
      </c>
      <c r="F830" t="s">
        <v>9493</v>
      </c>
      <c r="G830" s="3">
        <v>0.2</v>
      </c>
      <c r="H830">
        <v>9</v>
      </c>
      <c r="I830">
        <v>0.20930000000000001</v>
      </c>
      <c r="K830">
        <v>5</v>
      </c>
      <c r="L830" t="s">
        <v>22</v>
      </c>
      <c r="P830" s="6">
        <f t="shared" si="37"/>
        <v>115713</v>
      </c>
      <c r="Q830">
        <f t="shared" si="38"/>
        <v>115713</v>
      </c>
      <c r="R830">
        <v>1.3</v>
      </c>
      <c r="S830" s="3">
        <v>0.2</v>
      </c>
    </row>
    <row r="831" spans="1:19" x14ac:dyDescent="0.25">
      <c r="A831" s="8">
        <v>45858</v>
      </c>
      <c r="B831" t="s">
        <v>9979</v>
      </c>
      <c r="C831">
        <v>2690</v>
      </c>
      <c r="D831" s="6">
        <f t="shared" si="36"/>
        <v>3497.0000000000005</v>
      </c>
      <c r="E831" t="s">
        <v>2809</v>
      </c>
      <c r="F831" t="s">
        <v>9980</v>
      </c>
      <c r="G831" s="3">
        <v>0.2</v>
      </c>
      <c r="H831">
        <v>0.3</v>
      </c>
      <c r="I831">
        <v>5.3311999999999998E-2</v>
      </c>
      <c r="K831">
        <v>30</v>
      </c>
      <c r="L831" t="s">
        <v>22</v>
      </c>
      <c r="P831" s="6">
        <f t="shared" si="37"/>
        <v>3497.0000000000005</v>
      </c>
      <c r="Q831">
        <f t="shared" si="38"/>
        <v>3497</v>
      </c>
      <c r="R831">
        <v>1.3</v>
      </c>
      <c r="S831" s="3">
        <v>0.2</v>
      </c>
    </row>
    <row r="832" spans="1:19" x14ac:dyDescent="0.25">
      <c r="A832" s="8">
        <v>45858</v>
      </c>
      <c r="B832" t="s">
        <v>9985</v>
      </c>
      <c r="C832">
        <v>908</v>
      </c>
      <c r="D832" s="6">
        <f t="shared" si="36"/>
        <v>1180.4000000000001</v>
      </c>
      <c r="E832" t="s">
        <v>34</v>
      </c>
      <c r="F832" t="s">
        <v>9986</v>
      </c>
      <c r="G832" s="3">
        <v>0.2</v>
      </c>
      <c r="H832">
        <v>0.63900000000000001</v>
      </c>
      <c r="I832">
        <v>1.176E-3</v>
      </c>
      <c r="K832">
        <v>30</v>
      </c>
      <c r="L832" t="s">
        <v>22</v>
      </c>
      <c r="P832" s="6">
        <f t="shared" si="37"/>
        <v>1180.4000000000001</v>
      </c>
      <c r="Q832">
        <f t="shared" si="38"/>
        <v>1180.4000000000001</v>
      </c>
      <c r="R832">
        <v>1.3</v>
      </c>
      <c r="S832" s="3">
        <v>0.2</v>
      </c>
    </row>
    <row r="833" spans="1:19" x14ac:dyDescent="0.25">
      <c r="A833" s="8">
        <v>45858</v>
      </c>
      <c r="B833" t="s">
        <v>10516</v>
      </c>
      <c r="C833">
        <v>10400</v>
      </c>
      <c r="D833" s="6">
        <f t="shared" si="36"/>
        <v>16224</v>
      </c>
      <c r="E833" t="s">
        <v>4145</v>
      </c>
      <c r="F833" t="s">
        <v>10517</v>
      </c>
      <c r="G833" s="3">
        <v>0</v>
      </c>
      <c r="H833">
        <v>5.8</v>
      </c>
      <c r="I833">
        <v>1.8599999999999998E-2</v>
      </c>
      <c r="K833">
        <v>30</v>
      </c>
      <c r="L833" t="s">
        <v>22</v>
      </c>
      <c r="P833" s="6">
        <f t="shared" si="37"/>
        <v>16224</v>
      </c>
      <c r="Q833">
        <f t="shared" si="38"/>
        <v>13520</v>
      </c>
      <c r="R833">
        <v>1.3</v>
      </c>
      <c r="S833" s="3">
        <v>0.2</v>
      </c>
    </row>
    <row r="834" spans="1:19" x14ac:dyDescent="0.25">
      <c r="A834" s="8">
        <v>45858</v>
      </c>
      <c r="B834" t="s">
        <v>2039</v>
      </c>
      <c r="C834">
        <v>167</v>
      </c>
      <c r="D834" s="6">
        <f t="shared" si="36"/>
        <v>217.10000000000002</v>
      </c>
      <c r="E834" t="s">
        <v>11133</v>
      </c>
      <c r="G834" s="3">
        <v>0.2</v>
      </c>
      <c r="H834">
        <v>0.05</v>
      </c>
      <c r="I834">
        <v>9.3599999999999998E-5</v>
      </c>
      <c r="K834">
        <v>30</v>
      </c>
      <c r="L834" t="s">
        <v>22</v>
      </c>
      <c r="P834" s="6">
        <f t="shared" si="37"/>
        <v>217.10000000000002</v>
      </c>
      <c r="Q834">
        <f t="shared" si="38"/>
        <v>217.1</v>
      </c>
      <c r="R834">
        <v>1.3</v>
      </c>
      <c r="S834" s="3">
        <v>0.2</v>
      </c>
    </row>
    <row r="835" spans="1:19" x14ac:dyDescent="0.25">
      <c r="A835" s="8">
        <v>45858</v>
      </c>
      <c r="B835" t="s">
        <v>2046</v>
      </c>
      <c r="C835">
        <v>82</v>
      </c>
      <c r="D835" s="6">
        <f t="shared" ref="D835:D898" si="39">P835</f>
        <v>106.60000000000001</v>
      </c>
      <c r="E835" t="s">
        <v>11133</v>
      </c>
      <c r="G835" s="3">
        <v>0.2</v>
      </c>
      <c r="H835">
        <v>0.05</v>
      </c>
      <c r="I835">
        <v>9.3599999999999998E-5</v>
      </c>
      <c r="K835">
        <v>30</v>
      </c>
      <c r="L835" t="s">
        <v>22</v>
      </c>
      <c r="P835" s="6">
        <f t="shared" ref="P835:P898" si="40">C835/(100%+G835)*R835*(100%+S835)</f>
        <v>106.60000000000001</v>
      </c>
      <c r="Q835">
        <f t="shared" ref="Q835:Q898" si="41">C835*R835</f>
        <v>106.60000000000001</v>
      </c>
      <c r="R835">
        <v>1.3</v>
      </c>
      <c r="S835" s="3">
        <v>0.2</v>
      </c>
    </row>
    <row r="836" spans="1:19" x14ac:dyDescent="0.25">
      <c r="A836" s="8">
        <v>45856</v>
      </c>
      <c r="B836" t="s">
        <v>1841</v>
      </c>
      <c r="C836">
        <v>164.5</v>
      </c>
      <c r="D836" s="6">
        <f t="shared" si="39"/>
        <v>256.62</v>
      </c>
      <c r="E836" t="s">
        <v>933</v>
      </c>
      <c r="F836" t="s">
        <v>1842</v>
      </c>
      <c r="G836" s="3">
        <v>0</v>
      </c>
      <c r="H836">
        <v>0.05</v>
      </c>
      <c r="I836">
        <v>3.2499999999999998E-6</v>
      </c>
      <c r="K836">
        <v>30</v>
      </c>
      <c r="L836" t="s">
        <v>48</v>
      </c>
      <c r="P836" s="6">
        <f t="shared" si="40"/>
        <v>256.62</v>
      </c>
      <c r="Q836">
        <f t="shared" si="41"/>
        <v>213.85</v>
      </c>
      <c r="R836">
        <v>1.3</v>
      </c>
      <c r="S836" s="3">
        <v>0.2</v>
      </c>
    </row>
    <row r="837" spans="1:19" x14ac:dyDescent="0.25">
      <c r="A837" s="8">
        <v>45856</v>
      </c>
      <c r="B837" t="s">
        <v>2111</v>
      </c>
      <c r="C837">
        <v>250000</v>
      </c>
      <c r="D837" s="6">
        <f t="shared" si="39"/>
        <v>325000.00000000006</v>
      </c>
      <c r="E837" t="s">
        <v>2112</v>
      </c>
      <c r="F837" t="s">
        <v>2113</v>
      </c>
      <c r="G837" s="3">
        <v>0.2</v>
      </c>
      <c r="H837">
        <v>85</v>
      </c>
      <c r="I837">
        <v>0.321063983</v>
      </c>
      <c r="K837">
        <v>42</v>
      </c>
      <c r="L837" t="s">
        <v>680</v>
      </c>
      <c r="P837" s="6">
        <f t="shared" si="40"/>
        <v>325000.00000000006</v>
      </c>
      <c r="Q837">
        <f t="shared" si="41"/>
        <v>325000</v>
      </c>
      <c r="R837">
        <v>1.3</v>
      </c>
      <c r="S837" s="3">
        <v>0.2</v>
      </c>
    </row>
    <row r="838" spans="1:19" x14ac:dyDescent="0.25">
      <c r="A838" s="8">
        <v>45856</v>
      </c>
      <c r="B838" t="s">
        <v>2211</v>
      </c>
      <c r="C838">
        <v>14912</v>
      </c>
      <c r="D838" s="6">
        <f t="shared" si="39"/>
        <v>19385.600000000002</v>
      </c>
      <c r="E838" t="s">
        <v>63</v>
      </c>
      <c r="F838" t="s">
        <v>2212</v>
      </c>
      <c r="G838" s="3">
        <v>0.2</v>
      </c>
      <c r="H838">
        <v>1.6</v>
      </c>
      <c r="I838">
        <v>2.8800000000000002E-3</v>
      </c>
      <c r="K838">
        <v>30</v>
      </c>
      <c r="L838" t="s">
        <v>22</v>
      </c>
      <c r="P838" s="6">
        <f t="shared" si="40"/>
        <v>19385.600000000002</v>
      </c>
      <c r="Q838">
        <f t="shared" si="41"/>
        <v>19385.600000000002</v>
      </c>
      <c r="R838">
        <v>1.3</v>
      </c>
      <c r="S838" s="3">
        <v>0.2</v>
      </c>
    </row>
    <row r="839" spans="1:19" x14ac:dyDescent="0.25">
      <c r="A839" s="8">
        <v>45856</v>
      </c>
      <c r="B839" t="s">
        <v>5303</v>
      </c>
      <c r="C839">
        <v>6552</v>
      </c>
      <c r="D839" s="6">
        <f t="shared" si="39"/>
        <v>8517.6</v>
      </c>
      <c r="E839" t="s">
        <v>63</v>
      </c>
      <c r="F839" t="s">
        <v>5304</v>
      </c>
      <c r="G839" s="3">
        <v>0.2</v>
      </c>
      <c r="H839">
        <v>1</v>
      </c>
      <c r="I839">
        <v>4.8599999999999997E-3</v>
      </c>
      <c r="K839">
        <v>30</v>
      </c>
      <c r="L839" t="s">
        <v>5305</v>
      </c>
      <c r="P839" s="6">
        <f t="shared" si="40"/>
        <v>8517.6</v>
      </c>
      <c r="Q839">
        <f t="shared" si="41"/>
        <v>8517.6</v>
      </c>
      <c r="R839">
        <v>1.3</v>
      </c>
      <c r="S839" s="3">
        <v>0.2</v>
      </c>
    </row>
    <row r="840" spans="1:19" x14ac:dyDescent="0.25">
      <c r="A840" s="8">
        <v>45856</v>
      </c>
      <c r="B840" t="s">
        <v>5334</v>
      </c>
      <c r="C840">
        <v>6375</v>
      </c>
      <c r="D840" s="6">
        <f t="shared" si="39"/>
        <v>8287.5</v>
      </c>
      <c r="E840" t="s">
        <v>1042</v>
      </c>
      <c r="F840" t="s">
        <v>5335</v>
      </c>
      <c r="G840" s="3">
        <v>0.2</v>
      </c>
      <c r="H840">
        <v>1.8</v>
      </c>
      <c r="I840">
        <v>1.8522E-2</v>
      </c>
      <c r="K840">
        <v>15</v>
      </c>
      <c r="L840" t="s">
        <v>5305</v>
      </c>
      <c r="P840" s="6">
        <f t="shared" si="40"/>
        <v>8287.5</v>
      </c>
      <c r="Q840">
        <f t="shared" si="41"/>
        <v>8287.5</v>
      </c>
      <c r="R840">
        <v>1.3</v>
      </c>
      <c r="S840" s="3">
        <v>0.2</v>
      </c>
    </row>
    <row r="841" spans="1:19" x14ac:dyDescent="0.25">
      <c r="A841" s="8">
        <v>45856</v>
      </c>
      <c r="B841" t="s">
        <v>5340</v>
      </c>
      <c r="C841">
        <v>6375</v>
      </c>
      <c r="D841" s="6">
        <f t="shared" si="39"/>
        <v>8287.5</v>
      </c>
      <c r="E841" t="s">
        <v>1042</v>
      </c>
      <c r="F841" t="s">
        <v>5341</v>
      </c>
      <c r="G841" s="3">
        <v>0.2</v>
      </c>
      <c r="H841">
        <v>1.8</v>
      </c>
      <c r="I841">
        <v>1.8522E-2</v>
      </c>
      <c r="K841">
        <v>15</v>
      </c>
      <c r="L841" t="s">
        <v>5305</v>
      </c>
      <c r="P841" s="6">
        <f t="shared" si="40"/>
        <v>8287.5</v>
      </c>
      <c r="Q841">
        <f t="shared" si="41"/>
        <v>8287.5</v>
      </c>
      <c r="R841">
        <v>1.3</v>
      </c>
      <c r="S841" s="3">
        <v>0.2</v>
      </c>
    </row>
    <row r="842" spans="1:19" x14ac:dyDescent="0.25">
      <c r="A842" s="8">
        <v>45856</v>
      </c>
      <c r="B842" t="s">
        <v>5540</v>
      </c>
      <c r="C842">
        <v>6000</v>
      </c>
      <c r="D842" s="6">
        <f t="shared" si="39"/>
        <v>7800</v>
      </c>
      <c r="E842" t="s">
        <v>63</v>
      </c>
      <c r="F842" t="s">
        <v>5541</v>
      </c>
      <c r="G842" s="3">
        <v>0.2</v>
      </c>
      <c r="H842">
        <v>1.1000000000000001</v>
      </c>
      <c r="I842">
        <v>7.182E-3</v>
      </c>
      <c r="K842">
        <v>30</v>
      </c>
      <c r="L842" t="s">
        <v>5305</v>
      </c>
      <c r="P842" s="6">
        <f t="shared" si="40"/>
        <v>7800</v>
      </c>
      <c r="Q842">
        <f t="shared" si="41"/>
        <v>7800</v>
      </c>
      <c r="R842">
        <v>1.3</v>
      </c>
      <c r="S842" s="3">
        <v>0.2</v>
      </c>
    </row>
    <row r="843" spans="1:19" x14ac:dyDescent="0.25">
      <c r="A843" s="8">
        <v>45856</v>
      </c>
      <c r="B843" t="s">
        <v>6779</v>
      </c>
      <c r="C843">
        <v>327.5</v>
      </c>
      <c r="D843" s="6">
        <f t="shared" si="39"/>
        <v>510.9</v>
      </c>
      <c r="E843" t="s">
        <v>933</v>
      </c>
      <c r="F843" t="s">
        <v>6780</v>
      </c>
      <c r="G843" s="3">
        <v>0</v>
      </c>
      <c r="H843">
        <v>0.2</v>
      </c>
      <c r="I843">
        <v>3.2499999999999998E-6</v>
      </c>
      <c r="K843">
        <v>30</v>
      </c>
      <c r="L843" t="s">
        <v>48</v>
      </c>
      <c r="P843" s="6">
        <f t="shared" si="40"/>
        <v>510.9</v>
      </c>
      <c r="Q843">
        <f t="shared" si="41"/>
        <v>425.75</v>
      </c>
      <c r="R843">
        <v>1.3</v>
      </c>
      <c r="S843" s="3">
        <v>0.2</v>
      </c>
    </row>
    <row r="844" spans="1:19" x14ac:dyDescent="0.25">
      <c r="A844" s="8">
        <v>45856</v>
      </c>
      <c r="B844" t="s">
        <v>6781</v>
      </c>
      <c r="C844">
        <v>201.5</v>
      </c>
      <c r="D844" s="6">
        <f t="shared" si="39"/>
        <v>314.33999999999997</v>
      </c>
      <c r="E844" t="s">
        <v>933</v>
      </c>
      <c r="F844" t="s">
        <v>6782</v>
      </c>
      <c r="G844" s="3">
        <v>0</v>
      </c>
      <c r="H844">
        <v>0.2</v>
      </c>
      <c r="I844">
        <v>3.2499999999999998E-6</v>
      </c>
      <c r="K844">
        <v>30</v>
      </c>
      <c r="L844" t="s">
        <v>48</v>
      </c>
      <c r="P844" s="6">
        <f t="shared" si="40"/>
        <v>314.33999999999997</v>
      </c>
      <c r="Q844">
        <f t="shared" si="41"/>
        <v>261.95</v>
      </c>
      <c r="R844">
        <v>1.3</v>
      </c>
      <c r="S844" s="3">
        <v>0.2</v>
      </c>
    </row>
    <row r="845" spans="1:19" x14ac:dyDescent="0.25">
      <c r="A845" s="8">
        <v>45856</v>
      </c>
      <c r="B845" t="s">
        <v>7200</v>
      </c>
      <c r="C845">
        <v>2024</v>
      </c>
      <c r="D845" s="6">
        <f t="shared" si="39"/>
        <v>2631.2000000000003</v>
      </c>
      <c r="E845" t="s">
        <v>63</v>
      </c>
      <c r="F845" t="s">
        <v>7201</v>
      </c>
      <c r="G845" s="3">
        <v>0.2</v>
      </c>
      <c r="H845">
        <v>0.45</v>
      </c>
      <c r="I845">
        <v>1.0800000000000001E-2</v>
      </c>
      <c r="K845">
        <v>30</v>
      </c>
      <c r="L845" t="s">
        <v>5305</v>
      </c>
      <c r="P845" s="6">
        <f t="shared" si="40"/>
        <v>2631.2000000000003</v>
      </c>
      <c r="Q845">
        <f t="shared" si="41"/>
        <v>2631.2000000000003</v>
      </c>
      <c r="R845">
        <v>1.3</v>
      </c>
      <c r="S845" s="3">
        <v>0.2</v>
      </c>
    </row>
    <row r="846" spans="1:19" x14ac:dyDescent="0.25">
      <c r="A846" s="8">
        <v>45856</v>
      </c>
      <c r="B846" t="s">
        <v>7256</v>
      </c>
      <c r="C846">
        <v>2704</v>
      </c>
      <c r="D846" s="6">
        <f t="shared" si="39"/>
        <v>3515.2000000000003</v>
      </c>
      <c r="E846" t="s">
        <v>63</v>
      </c>
      <c r="F846" t="s">
        <v>7257</v>
      </c>
      <c r="G846" s="3">
        <v>0.2</v>
      </c>
      <c r="H846">
        <v>0.45</v>
      </c>
      <c r="I846">
        <v>2.3895000000000001E-3</v>
      </c>
      <c r="K846">
        <v>30</v>
      </c>
      <c r="L846" t="s">
        <v>5305</v>
      </c>
      <c r="P846" s="6">
        <f t="shared" si="40"/>
        <v>3515.2000000000003</v>
      </c>
      <c r="Q846">
        <f t="shared" si="41"/>
        <v>3515.2000000000003</v>
      </c>
      <c r="R846">
        <v>1.3</v>
      </c>
      <c r="S846" s="3">
        <v>0.2</v>
      </c>
    </row>
    <row r="847" spans="1:19" x14ac:dyDescent="0.25">
      <c r="A847" s="8">
        <v>45856</v>
      </c>
      <c r="B847" t="s">
        <v>8628</v>
      </c>
      <c r="C847">
        <v>5253.5</v>
      </c>
      <c r="D847" s="6">
        <f t="shared" si="39"/>
        <v>8195.4599999999991</v>
      </c>
      <c r="E847" t="s">
        <v>731</v>
      </c>
      <c r="F847" t="s">
        <v>8629</v>
      </c>
      <c r="G847" s="3">
        <v>0</v>
      </c>
      <c r="H847">
        <v>1</v>
      </c>
      <c r="I847">
        <v>4.8000000000000001E-2</v>
      </c>
      <c r="K847">
        <v>10</v>
      </c>
      <c r="L847" t="s">
        <v>22</v>
      </c>
      <c r="P847" s="6">
        <f t="shared" si="40"/>
        <v>8195.4599999999991</v>
      </c>
      <c r="Q847">
        <f t="shared" si="41"/>
        <v>6829.55</v>
      </c>
      <c r="R847">
        <v>1.3</v>
      </c>
      <c r="S847" s="3">
        <v>0.2</v>
      </c>
    </row>
    <row r="848" spans="1:19" x14ac:dyDescent="0.25">
      <c r="A848" s="8">
        <v>45856</v>
      </c>
      <c r="B848" t="s">
        <v>8654</v>
      </c>
      <c r="C848">
        <v>9728</v>
      </c>
      <c r="D848" s="6">
        <f t="shared" si="39"/>
        <v>15175.679999999998</v>
      </c>
      <c r="E848" t="s">
        <v>731</v>
      </c>
      <c r="F848" t="s">
        <v>8655</v>
      </c>
      <c r="G848" s="3">
        <v>0</v>
      </c>
      <c r="H848">
        <v>1</v>
      </c>
      <c r="I848">
        <v>0.08</v>
      </c>
      <c r="K848">
        <v>10</v>
      </c>
      <c r="L848" t="s">
        <v>22</v>
      </c>
      <c r="P848" s="6">
        <f t="shared" si="40"/>
        <v>15175.679999999998</v>
      </c>
      <c r="Q848">
        <f t="shared" si="41"/>
        <v>12646.4</v>
      </c>
      <c r="R848">
        <v>1.3</v>
      </c>
      <c r="S848" s="3">
        <v>0.2</v>
      </c>
    </row>
    <row r="849" spans="1:19" x14ac:dyDescent="0.25">
      <c r="A849" s="8">
        <v>45855</v>
      </c>
      <c r="B849" t="s">
        <v>45</v>
      </c>
      <c r="C849">
        <v>16000</v>
      </c>
      <c r="D849" s="6">
        <f t="shared" si="39"/>
        <v>20800.000000000004</v>
      </c>
      <c r="E849" t="s">
        <v>31</v>
      </c>
      <c r="F849" t="s">
        <v>46</v>
      </c>
      <c r="G849" s="3">
        <v>0.2</v>
      </c>
      <c r="H849">
        <v>0.61599999999999999</v>
      </c>
      <c r="I849">
        <v>1.5526349999999999E-3</v>
      </c>
      <c r="J849" t="s">
        <v>47</v>
      </c>
      <c r="K849">
        <v>30</v>
      </c>
      <c r="L849" t="s">
        <v>48</v>
      </c>
      <c r="P849" s="6">
        <f t="shared" si="40"/>
        <v>20800.000000000004</v>
      </c>
      <c r="Q849">
        <f t="shared" si="41"/>
        <v>20800</v>
      </c>
      <c r="R849">
        <v>1.3</v>
      </c>
      <c r="S849" s="3">
        <v>0.2</v>
      </c>
    </row>
    <row r="850" spans="1:19" x14ac:dyDescent="0.25">
      <c r="A850" s="8">
        <v>45855</v>
      </c>
      <c r="B850" t="s">
        <v>2387</v>
      </c>
      <c r="C850">
        <v>8100</v>
      </c>
      <c r="D850" s="6">
        <f t="shared" si="39"/>
        <v>10530</v>
      </c>
      <c r="E850" t="s">
        <v>31</v>
      </c>
      <c r="F850" t="s">
        <v>2388</v>
      </c>
      <c r="G850" s="3">
        <v>0.2</v>
      </c>
      <c r="H850">
        <v>1.2150000000000001</v>
      </c>
      <c r="I850">
        <v>1.8459839999999999E-3</v>
      </c>
      <c r="J850" t="s">
        <v>47</v>
      </c>
      <c r="K850">
        <v>30</v>
      </c>
      <c r="L850" t="s">
        <v>48</v>
      </c>
      <c r="P850" s="6">
        <f t="shared" si="40"/>
        <v>10530</v>
      </c>
      <c r="Q850">
        <f t="shared" si="41"/>
        <v>10530</v>
      </c>
      <c r="R850">
        <v>1.3</v>
      </c>
      <c r="S850" s="3">
        <v>0.2</v>
      </c>
    </row>
    <row r="851" spans="1:19" x14ac:dyDescent="0.25">
      <c r="A851" s="8">
        <v>45855</v>
      </c>
      <c r="B851" t="s">
        <v>2437</v>
      </c>
      <c r="C851">
        <v>400</v>
      </c>
      <c r="D851" s="6">
        <f t="shared" si="39"/>
        <v>520</v>
      </c>
      <c r="E851" t="s">
        <v>31</v>
      </c>
      <c r="F851" t="s">
        <v>2438</v>
      </c>
      <c r="G851" s="3">
        <v>0.2</v>
      </c>
      <c r="H851">
        <v>0.05</v>
      </c>
      <c r="I851">
        <v>4.1999999999999997E-3</v>
      </c>
      <c r="J851" t="s">
        <v>47</v>
      </c>
      <c r="K851">
        <v>30</v>
      </c>
      <c r="L851" t="s">
        <v>48</v>
      </c>
      <c r="P851" s="6">
        <f t="shared" si="40"/>
        <v>520</v>
      </c>
      <c r="Q851">
        <f t="shared" si="41"/>
        <v>520</v>
      </c>
      <c r="R851">
        <v>1.3</v>
      </c>
      <c r="S851" s="3">
        <v>0.2</v>
      </c>
    </row>
    <row r="852" spans="1:19" x14ac:dyDescent="0.25">
      <c r="A852" s="8">
        <v>45855</v>
      </c>
      <c r="B852" t="s">
        <v>3419</v>
      </c>
      <c r="C852">
        <v>16200</v>
      </c>
      <c r="D852" s="6">
        <f t="shared" si="39"/>
        <v>21060</v>
      </c>
      <c r="E852" t="s">
        <v>63</v>
      </c>
      <c r="F852" t="s">
        <v>3420</v>
      </c>
      <c r="G852" s="3">
        <v>0.2</v>
      </c>
      <c r="I852">
        <v>4.0000000000000001E-3</v>
      </c>
      <c r="L852" t="s">
        <v>48</v>
      </c>
      <c r="P852" s="6">
        <f t="shared" si="40"/>
        <v>21060</v>
      </c>
      <c r="Q852">
        <f t="shared" si="41"/>
        <v>21060</v>
      </c>
      <c r="R852">
        <v>1.3</v>
      </c>
      <c r="S852" s="3">
        <v>0.2</v>
      </c>
    </row>
    <row r="853" spans="1:19" x14ac:dyDescent="0.25">
      <c r="A853" s="8">
        <v>45855</v>
      </c>
      <c r="B853" t="s">
        <v>3421</v>
      </c>
      <c r="C853">
        <v>16200</v>
      </c>
      <c r="D853" s="6">
        <f t="shared" si="39"/>
        <v>21060</v>
      </c>
      <c r="E853" t="s">
        <v>63</v>
      </c>
      <c r="F853" t="s">
        <v>3422</v>
      </c>
      <c r="G853" s="3">
        <v>0.2</v>
      </c>
      <c r="L853" t="s">
        <v>22</v>
      </c>
      <c r="P853" s="6">
        <f t="shared" si="40"/>
        <v>21060</v>
      </c>
      <c r="Q853">
        <f t="shared" si="41"/>
        <v>21060</v>
      </c>
      <c r="R853">
        <v>1.3</v>
      </c>
      <c r="S853" s="3">
        <v>0.2</v>
      </c>
    </row>
    <row r="854" spans="1:19" x14ac:dyDescent="0.25">
      <c r="A854" s="8">
        <v>45855</v>
      </c>
      <c r="B854" t="s">
        <v>3425</v>
      </c>
      <c r="C854">
        <v>32400</v>
      </c>
      <c r="D854" s="6">
        <f t="shared" si="39"/>
        <v>42120</v>
      </c>
      <c r="E854" t="s">
        <v>63</v>
      </c>
      <c r="F854" t="s">
        <v>3426</v>
      </c>
      <c r="G854" s="3">
        <v>0.2</v>
      </c>
      <c r="L854" t="s">
        <v>48</v>
      </c>
      <c r="P854" s="6">
        <f t="shared" si="40"/>
        <v>42120</v>
      </c>
      <c r="Q854">
        <f t="shared" si="41"/>
        <v>42120</v>
      </c>
      <c r="R854">
        <v>1.3</v>
      </c>
      <c r="S854" s="3">
        <v>0.2</v>
      </c>
    </row>
    <row r="855" spans="1:19" x14ac:dyDescent="0.25">
      <c r="A855" s="8">
        <v>45855</v>
      </c>
      <c r="B855" t="s">
        <v>3634</v>
      </c>
      <c r="C855">
        <v>9600</v>
      </c>
      <c r="D855" s="6">
        <f t="shared" si="39"/>
        <v>12480</v>
      </c>
      <c r="E855" t="s">
        <v>3635</v>
      </c>
      <c r="F855" t="s">
        <v>3636</v>
      </c>
      <c r="G855" s="3">
        <v>0.2</v>
      </c>
      <c r="H855">
        <v>20</v>
      </c>
      <c r="I855">
        <v>0.46173599999999998</v>
      </c>
      <c r="J855" t="s">
        <v>109</v>
      </c>
      <c r="K855">
        <v>30</v>
      </c>
      <c r="L855" t="s">
        <v>48</v>
      </c>
      <c r="P855" s="6">
        <f t="shared" si="40"/>
        <v>12480</v>
      </c>
      <c r="Q855">
        <f t="shared" si="41"/>
        <v>12480</v>
      </c>
      <c r="R855">
        <v>1.3</v>
      </c>
      <c r="S855" s="3">
        <v>0.2</v>
      </c>
    </row>
    <row r="856" spans="1:19" x14ac:dyDescent="0.25">
      <c r="A856" s="8">
        <v>45855</v>
      </c>
      <c r="B856" t="s">
        <v>4855</v>
      </c>
      <c r="C856">
        <v>20000</v>
      </c>
      <c r="D856" s="6">
        <f t="shared" si="39"/>
        <v>26000</v>
      </c>
      <c r="E856" t="s">
        <v>31</v>
      </c>
      <c r="F856" t="s">
        <v>4856</v>
      </c>
      <c r="G856" s="3">
        <v>0.2</v>
      </c>
      <c r="H856">
        <v>6.51</v>
      </c>
      <c r="I856">
        <v>6.9042999999999993E-2</v>
      </c>
      <c r="J856" t="s">
        <v>47</v>
      </c>
      <c r="K856">
        <v>30</v>
      </c>
      <c r="L856" t="s">
        <v>48</v>
      </c>
      <c r="P856" s="6">
        <f t="shared" si="40"/>
        <v>26000</v>
      </c>
      <c r="Q856">
        <f t="shared" si="41"/>
        <v>26000</v>
      </c>
      <c r="R856">
        <v>1.3</v>
      </c>
      <c r="S856" s="3">
        <v>0.2</v>
      </c>
    </row>
    <row r="857" spans="1:19" x14ac:dyDescent="0.25">
      <c r="A857" s="8">
        <v>45855</v>
      </c>
      <c r="B857" t="s">
        <v>4968</v>
      </c>
      <c r="C857">
        <v>320</v>
      </c>
      <c r="D857" s="6">
        <f t="shared" si="39"/>
        <v>416</v>
      </c>
      <c r="E857" t="s">
        <v>31</v>
      </c>
      <c r="F857" t="s">
        <v>4969</v>
      </c>
      <c r="G857" s="3">
        <v>0.2</v>
      </c>
      <c r="H857">
        <v>5.8000000000000003E-2</v>
      </c>
      <c r="I857">
        <v>2.5401599999999997E-4</v>
      </c>
      <c r="J857" t="s">
        <v>47</v>
      </c>
      <c r="K857">
        <v>30</v>
      </c>
      <c r="L857" t="s">
        <v>48</v>
      </c>
      <c r="P857" s="6">
        <f t="shared" si="40"/>
        <v>416</v>
      </c>
      <c r="Q857">
        <f t="shared" si="41"/>
        <v>416</v>
      </c>
      <c r="R857">
        <v>1.3</v>
      </c>
      <c r="S857" s="3">
        <v>0.2</v>
      </c>
    </row>
    <row r="858" spans="1:19" x14ac:dyDescent="0.25">
      <c r="A858" s="8">
        <v>45855</v>
      </c>
      <c r="B858" t="s">
        <v>5111</v>
      </c>
      <c r="C858">
        <v>25681.5</v>
      </c>
      <c r="D858" s="6">
        <f t="shared" si="39"/>
        <v>36421.036363636362</v>
      </c>
      <c r="E858" t="s">
        <v>20</v>
      </c>
      <c r="F858" t="s">
        <v>5112</v>
      </c>
      <c r="G858" s="3">
        <v>0.1</v>
      </c>
      <c r="H858">
        <v>3.2</v>
      </c>
      <c r="I858">
        <v>2.6880000000000001E-2</v>
      </c>
      <c r="J858" t="s">
        <v>5113</v>
      </c>
      <c r="K858">
        <v>30</v>
      </c>
      <c r="L858" t="s">
        <v>48</v>
      </c>
      <c r="P858" s="6">
        <f t="shared" si="40"/>
        <v>36421.036363636362</v>
      </c>
      <c r="Q858">
        <f t="shared" si="41"/>
        <v>33385.950000000004</v>
      </c>
      <c r="R858">
        <v>1.3</v>
      </c>
      <c r="S858" s="3">
        <v>0.2</v>
      </c>
    </row>
    <row r="859" spans="1:19" x14ac:dyDescent="0.25">
      <c r="A859" s="8">
        <v>45855</v>
      </c>
      <c r="B859" t="s">
        <v>5310</v>
      </c>
      <c r="C859">
        <v>22037.25</v>
      </c>
      <c r="D859" s="6">
        <f t="shared" si="39"/>
        <v>28648.424999999999</v>
      </c>
      <c r="E859" t="s">
        <v>20</v>
      </c>
      <c r="F859" t="s">
        <v>5311</v>
      </c>
      <c r="G859" s="3">
        <v>0.2</v>
      </c>
      <c r="H859">
        <v>1.1000000000000001</v>
      </c>
      <c r="I859">
        <v>1.323E-2</v>
      </c>
      <c r="J859" t="s">
        <v>109</v>
      </c>
      <c r="K859">
        <v>30</v>
      </c>
      <c r="L859" t="s">
        <v>48</v>
      </c>
      <c r="P859" s="6">
        <f t="shared" si="40"/>
        <v>28648.424999999999</v>
      </c>
      <c r="Q859">
        <f t="shared" si="41"/>
        <v>28648.424999999999</v>
      </c>
      <c r="R859">
        <v>1.3</v>
      </c>
      <c r="S859" s="3">
        <v>0.2</v>
      </c>
    </row>
    <row r="860" spans="1:19" x14ac:dyDescent="0.25">
      <c r="A860" s="8">
        <v>45855</v>
      </c>
      <c r="B860" t="s">
        <v>5346</v>
      </c>
      <c r="C860">
        <v>193260.74</v>
      </c>
      <c r="D860" s="6">
        <f t="shared" si="39"/>
        <v>251238.962</v>
      </c>
      <c r="E860" t="s">
        <v>20</v>
      </c>
      <c r="F860" t="s">
        <v>5347</v>
      </c>
      <c r="G860" s="3">
        <v>0.2</v>
      </c>
      <c r="H860">
        <v>9.5</v>
      </c>
      <c r="I860">
        <v>3.5999999999999997E-2</v>
      </c>
      <c r="J860" t="s">
        <v>109</v>
      </c>
      <c r="K860">
        <v>30</v>
      </c>
      <c r="L860" t="s">
        <v>48</v>
      </c>
      <c r="P860" s="6">
        <f t="shared" si="40"/>
        <v>251238.962</v>
      </c>
      <c r="Q860">
        <f t="shared" si="41"/>
        <v>251238.962</v>
      </c>
      <c r="R860">
        <v>1.3</v>
      </c>
      <c r="S860" s="3">
        <v>0.2</v>
      </c>
    </row>
    <row r="861" spans="1:19" x14ac:dyDescent="0.25">
      <c r="A861" s="8">
        <v>45855</v>
      </c>
      <c r="B861" t="s">
        <v>5748</v>
      </c>
      <c r="C861">
        <v>63504</v>
      </c>
      <c r="D861" s="6">
        <f t="shared" si="39"/>
        <v>90060.218181818185</v>
      </c>
      <c r="E861" t="s">
        <v>20</v>
      </c>
      <c r="F861" t="s">
        <v>5749</v>
      </c>
      <c r="G861" s="3">
        <v>0.1</v>
      </c>
      <c r="H861">
        <v>2.1</v>
      </c>
      <c r="I861">
        <v>2.4479999999999998E-2</v>
      </c>
      <c r="J861" t="s">
        <v>109</v>
      </c>
      <c r="K861">
        <v>30</v>
      </c>
      <c r="L861" t="s">
        <v>48</v>
      </c>
      <c r="P861" s="6">
        <f t="shared" si="40"/>
        <v>90060.218181818185</v>
      </c>
      <c r="Q861">
        <f t="shared" si="41"/>
        <v>82555.199999999997</v>
      </c>
      <c r="R861">
        <v>1.3</v>
      </c>
      <c r="S861" s="3">
        <v>0.2</v>
      </c>
    </row>
    <row r="862" spans="1:19" x14ac:dyDescent="0.25">
      <c r="A862" s="8">
        <v>45855</v>
      </c>
      <c r="B862" t="s">
        <v>5750</v>
      </c>
      <c r="C862">
        <v>65214.3</v>
      </c>
      <c r="D862" s="6">
        <f t="shared" si="39"/>
        <v>84778.590000000011</v>
      </c>
      <c r="E862" t="s">
        <v>20</v>
      </c>
      <c r="F862" t="s">
        <v>5751</v>
      </c>
      <c r="G862" s="3">
        <v>0.2</v>
      </c>
      <c r="H862">
        <v>2.1</v>
      </c>
      <c r="I862">
        <v>2.4479999999999998E-2</v>
      </c>
      <c r="J862" t="s">
        <v>109</v>
      </c>
      <c r="K862">
        <v>30</v>
      </c>
      <c r="L862" t="s">
        <v>48</v>
      </c>
      <c r="P862" s="6">
        <f t="shared" si="40"/>
        <v>84778.590000000011</v>
      </c>
      <c r="Q862">
        <f t="shared" si="41"/>
        <v>84778.590000000011</v>
      </c>
      <c r="R862">
        <v>1.3</v>
      </c>
      <c r="S862" s="3">
        <v>0.2</v>
      </c>
    </row>
    <row r="863" spans="1:19" x14ac:dyDescent="0.25">
      <c r="A863" s="8">
        <v>45855</v>
      </c>
      <c r="B863" t="s">
        <v>6352</v>
      </c>
      <c r="C863">
        <v>58500</v>
      </c>
      <c r="D863" s="6">
        <f t="shared" si="39"/>
        <v>76050</v>
      </c>
      <c r="E863" t="s">
        <v>31</v>
      </c>
      <c r="F863" t="s">
        <v>6353</v>
      </c>
      <c r="G863" s="3">
        <v>0.2</v>
      </c>
      <c r="H863">
        <v>2.2999999999999998</v>
      </c>
      <c r="I863">
        <v>2.2516480000000002E-3</v>
      </c>
      <c r="J863" t="s">
        <v>47</v>
      </c>
      <c r="K863">
        <v>30</v>
      </c>
      <c r="L863" t="s">
        <v>48</v>
      </c>
      <c r="P863" s="6">
        <f t="shared" si="40"/>
        <v>76050</v>
      </c>
      <c r="Q863">
        <f t="shared" si="41"/>
        <v>76050</v>
      </c>
      <c r="R863">
        <v>1.3</v>
      </c>
      <c r="S863" s="3">
        <v>0.2</v>
      </c>
    </row>
    <row r="864" spans="1:19" x14ac:dyDescent="0.25">
      <c r="A864" s="8">
        <v>45855</v>
      </c>
      <c r="B864" t="s">
        <v>6613</v>
      </c>
      <c r="C864">
        <v>99300</v>
      </c>
      <c r="D864" s="6">
        <f t="shared" si="39"/>
        <v>129090</v>
      </c>
      <c r="E864" t="s">
        <v>31</v>
      </c>
      <c r="F864" t="s">
        <v>6614</v>
      </c>
      <c r="G864" s="3">
        <v>0.2</v>
      </c>
      <c r="H864">
        <v>7</v>
      </c>
      <c r="I864">
        <v>4.9398480000000002E-2</v>
      </c>
      <c r="J864" t="s">
        <v>109</v>
      </c>
      <c r="K864">
        <v>30</v>
      </c>
      <c r="L864" t="s">
        <v>48</v>
      </c>
      <c r="P864" s="6">
        <f t="shared" si="40"/>
        <v>129090</v>
      </c>
      <c r="Q864">
        <f t="shared" si="41"/>
        <v>129090</v>
      </c>
      <c r="R864">
        <v>1.3</v>
      </c>
      <c r="S864" s="3">
        <v>0.2</v>
      </c>
    </row>
    <row r="865" spans="1:19" x14ac:dyDescent="0.25">
      <c r="A865" s="8">
        <v>45855</v>
      </c>
      <c r="B865" t="s">
        <v>6734</v>
      </c>
      <c r="C865">
        <v>20129.62</v>
      </c>
      <c r="D865" s="6">
        <f t="shared" si="39"/>
        <v>26168.506000000005</v>
      </c>
      <c r="E865" t="s">
        <v>20</v>
      </c>
      <c r="F865" t="s">
        <v>6735</v>
      </c>
      <c r="G865" s="3">
        <v>0.2</v>
      </c>
      <c r="H865">
        <v>0.7</v>
      </c>
      <c r="I865">
        <v>2.7431999999999999E-3</v>
      </c>
      <c r="J865" t="s">
        <v>109</v>
      </c>
      <c r="K865">
        <v>30</v>
      </c>
      <c r="L865" t="s">
        <v>48</v>
      </c>
      <c r="P865" s="6">
        <f t="shared" si="40"/>
        <v>26168.506000000005</v>
      </c>
      <c r="Q865">
        <f t="shared" si="41"/>
        <v>26168.506000000001</v>
      </c>
      <c r="R865">
        <v>1.3</v>
      </c>
      <c r="S865" s="3">
        <v>0.2</v>
      </c>
    </row>
    <row r="866" spans="1:19" x14ac:dyDescent="0.25">
      <c r="A866" s="8">
        <v>45855</v>
      </c>
      <c r="B866" t="s">
        <v>6855</v>
      </c>
      <c r="C866">
        <v>24900</v>
      </c>
      <c r="D866" s="6">
        <f t="shared" si="39"/>
        <v>32370</v>
      </c>
      <c r="E866" t="s">
        <v>31</v>
      </c>
      <c r="F866" t="s">
        <v>6856</v>
      </c>
      <c r="G866" s="3">
        <v>0.2</v>
      </c>
      <c r="H866">
        <v>0.49</v>
      </c>
      <c r="I866">
        <v>2.6853749999999998E-3</v>
      </c>
      <c r="J866" t="s">
        <v>47</v>
      </c>
      <c r="K866">
        <v>30</v>
      </c>
      <c r="L866" t="s">
        <v>48</v>
      </c>
      <c r="P866" s="6">
        <f t="shared" si="40"/>
        <v>32370</v>
      </c>
      <c r="Q866">
        <f t="shared" si="41"/>
        <v>32370</v>
      </c>
      <c r="R866">
        <v>1.3</v>
      </c>
      <c r="S866" s="3">
        <v>0.2</v>
      </c>
    </row>
    <row r="867" spans="1:19" x14ac:dyDescent="0.25">
      <c r="A867" s="8">
        <v>45855</v>
      </c>
      <c r="B867" t="s">
        <v>7010</v>
      </c>
      <c r="C867">
        <v>65600</v>
      </c>
      <c r="D867" s="6">
        <f t="shared" si="39"/>
        <v>102336</v>
      </c>
      <c r="E867" t="s">
        <v>7011</v>
      </c>
      <c r="F867" t="s">
        <v>7012</v>
      </c>
      <c r="G867" s="3">
        <v>0</v>
      </c>
      <c r="H867">
        <v>19</v>
      </c>
      <c r="I867">
        <v>7.9799999999999996E-2</v>
      </c>
      <c r="K867">
        <v>30</v>
      </c>
      <c r="L867" t="s">
        <v>26</v>
      </c>
      <c r="P867" s="6">
        <f t="shared" si="40"/>
        <v>102336</v>
      </c>
      <c r="Q867">
        <f t="shared" si="41"/>
        <v>85280</v>
      </c>
      <c r="R867">
        <v>1.3</v>
      </c>
      <c r="S867" s="3">
        <v>0.2</v>
      </c>
    </row>
    <row r="868" spans="1:19" x14ac:dyDescent="0.25">
      <c r="A868" s="8">
        <v>45855</v>
      </c>
      <c r="B868" t="s">
        <v>7455</v>
      </c>
      <c r="C868">
        <v>2317.5</v>
      </c>
      <c r="D868" s="6">
        <f t="shared" si="39"/>
        <v>3012.75</v>
      </c>
      <c r="E868" t="s">
        <v>20</v>
      </c>
      <c r="F868" t="s">
        <v>7456</v>
      </c>
      <c r="G868" s="3">
        <v>0.2</v>
      </c>
      <c r="H868">
        <v>0.5</v>
      </c>
      <c r="I868">
        <v>2.5146000000000001E-3</v>
      </c>
      <c r="J868" t="s">
        <v>109</v>
      </c>
      <c r="K868">
        <v>30</v>
      </c>
      <c r="L868" t="s">
        <v>48</v>
      </c>
      <c r="P868" s="6">
        <f t="shared" si="40"/>
        <v>3012.75</v>
      </c>
      <c r="Q868">
        <f t="shared" si="41"/>
        <v>3012.75</v>
      </c>
      <c r="R868">
        <v>1.3</v>
      </c>
      <c r="S868" s="3">
        <v>0.2</v>
      </c>
    </row>
    <row r="869" spans="1:19" x14ac:dyDescent="0.25">
      <c r="A869" s="8">
        <v>45855</v>
      </c>
      <c r="B869" t="s">
        <v>7467</v>
      </c>
      <c r="C869">
        <v>5817.6</v>
      </c>
      <c r="D869" s="6">
        <f t="shared" si="39"/>
        <v>7562.880000000001</v>
      </c>
      <c r="E869" t="s">
        <v>20</v>
      </c>
      <c r="F869" t="s">
        <v>7468</v>
      </c>
      <c r="G869" s="3">
        <v>0.2</v>
      </c>
      <c r="H869">
        <v>0.2</v>
      </c>
      <c r="I869">
        <v>1E-3</v>
      </c>
      <c r="K869">
        <v>30</v>
      </c>
      <c r="L869" t="s">
        <v>22</v>
      </c>
      <c r="P869" s="6">
        <f t="shared" si="40"/>
        <v>7562.880000000001</v>
      </c>
      <c r="Q869">
        <f t="shared" si="41"/>
        <v>7562.880000000001</v>
      </c>
      <c r="R869">
        <v>1.3</v>
      </c>
      <c r="S869" s="3">
        <v>0.2</v>
      </c>
    </row>
    <row r="870" spans="1:19" x14ac:dyDescent="0.25">
      <c r="A870" s="8">
        <v>45855</v>
      </c>
      <c r="B870" t="s">
        <v>7469</v>
      </c>
      <c r="C870">
        <v>5817.6</v>
      </c>
      <c r="D870" s="6">
        <f t="shared" si="39"/>
        <v>7562.880000000001</v>
      </c>
      <c r="E870" t="s">
        <v>20</v>
      </c>
      <c r="F870" t="s">
        <v>7470</v>
      </c>
      <c r="G870" s="3">
        <v>0.2</v>
      </c>
      <c r="H870">
        <v>1.2</v>
      </c>
      <c r="I870">
        <v>1E-3</v>
      </c>
      <c r="K870">
        <v>30</v>
      </c>
      <c r="L870" t="s">
        <v>22</v>
      </c>
      <c r="P870" s="6">
        <f t="shared" si="40"/>
        <v>7562.880000000001</v>
      </c>
      <c r="Q870">
        <f t="shared" si="41"/>
        <v>7562.880000000001</v>
      </c>
      <c r="R870">
        <v>1.3</v>
      </c>
      <c r="S870" s="3">
        <v>0.2</v>
      </c>
    </row>
    <row r="871" spans="1:19" x14ac:dyDescent="0.25">
      <c r="A871" s="8">
        <v>45855</v>
      </c>
      <c r="B871" t="s">
        <v>7471</v>
      </c>
      <c r="C871">
        <v>564.48</v>
      </c>
      <c r="D871" s="6">
        <f t="shared" si="39"/>
        <v>733.82400000000007</v>
      </c>
      <c r="E871" t="s">
        <v>20</v>
      </c>
      <c r="F871" t="s">
        <v>7472</v>
      </c>
      <c r="G871" s="3">
        <v>0.2</v>
      </c>
      <c r="H871">
        <v>2.2000000000000002</v>
      </c>
      <c r="I871">
        <v>1E-3</v>
      </c>
      <c r="K871">
        <v>30</v>
      </c>
      <c r="L871" t="s">
        <v>22</v>
      </c>
      <c r="P871" s="6">
        <f t="shared" si="40"/>
        <v>733.82400000000007</v>
      </c>
      <c r="Q871">
        <f t="shared" si="41"/>
        <v>733.82400000000007</v>
      </c>
      <c r="R871">
        <v>1.3</v>
      </c>
      <c r="S871" s="3">
        <v>0.2</v>
      </c>
    </row>
    <row r="872" spans="1:19" x14ac:dyDescent="0.25">
      <c r="A872" s="8">
        <v>45855</v>
      </c>
      <c r="B872" t="s">
        <v>7891</v>
      </c>
      <c r="C872">
        <v>222205.2</v>
      </c>
      <c r="D872" s="6">
        <f t="shared" si="39"/>
        <v>315127.37454545451</v>
      </c>
      <c r="E872" t="s">
        <v>20</v>
      </c>
      <c r="F872" t="s">
        <v>7892</v>
      </c>
      <c r="G872" s="3">
        <v>0.1</v>
      </c>
      <c r="H872">
        <v>6</v>
      </c>
      <c r="I872">
        <v>2.4479999999999998E-2</v>
      </c>
      <c r="J872" t="s">
        <v>109</v>
      </c>
      <c r="K872">
        <v>30</v>
      </c>
      <c r="L872" t="s">
        <v>48</v>
      </c>
      <c r="P872" s="6">
        <f t="shared" si="40"/>
        <v>315127.37454545451</v>
      </c>
      <c r="Q872">
        <f t="shared" si="41"/>
        <v>288866.76</v>
      </c>
      <c r="R872">
        <v>1.3</v>
      </c>
      <c r="S872" s="3">
        <v>0.2</v>
      </c>
    </row>
    <row r="873" spans="1:19" x14ac:dyDescent="0.25">
      <c r="A873" s="8">
        <v>45855</v>
      </c>
      <c r="B873" t="s">
        <v>7945</v>
      </c>
      <c r="C873">
        <v>9900</v>
      </c>
      <c r="D873" s="6">
        <f t="shared" si="39"/>
        <v>12870</v>
      </c>
      <c r="E873" t="s">
        <v>7946</v>
      </c>
      <c r="F873" t="s">
        <v>7947</v>
      </c>
      <c r="G873" s="3">
        <v>0.2</v>
      </c>
      <c r="H873">
        <v>0.9</v>
      </c>
      <c r="I873">
        <v>0.3125</v>
      </c>
      <c r="J873" t="s">
        <v>109</v>
      </c>
      <c r="K873">
        <v>30</v>
      </c>
      <c r="L873" t="s">
        <v>48</v>
      </c>
      <c r="P873" s="6">
        <f t="shared" si="40"/>
        <v>12870</v>
      </c>
      <c r="Q873">
        <f t="shared" si="41"/>
        <v>12870</v>
      </c>
      <c r="R873">
        <v>1.3</v>
      </c>
      <c r="S873" s="3">
        <v>0.2</v>
      </c>
    </row>
    <row r="874" spans="1:19" x14ac:dyDescent="0.25">
      <c r="A874" s="8">
        <v>45855</v>
      </c>
      <c r="B874" t="s">
        <v>8702</v>
      </c>
      <c r="C874">
        <v>6414</v>
      </c>
      <c r="D874" s="6">
        <f t="shared" si="39"/>
        <v>8338.1999999999989</v>
      </c>
      <c r="E874" t="s">
        <v>3635</v>
      </c>
      <c r="F874" t="s">
        <v>8703</v>
      </c>
      <c r="G874" s="3">
        <v>0.2</v>
      </c>
      <c r="H874">
        <v>27.2</v>
      </c>
      <c r="I874">
        <v>0.65968000000000004</v>
      </c>
      <c r="J874" t="s">
        <v>109</v>
      </c>
      <c r="K874">
        <v>30</v>
      </c>
      <c r="L874" t="s">
        <v>48</v>
      </c>
      <c r="P874" s="6">
        <f t="shared" si="40"/>
        <v>8338.1999999999989</v>
      </c>
      <c r="Q874">
        <f t="shared" si="41"/>
        <v>8338.2000000000007</v>
      </c>
      <c r="R874">
        <v>1.3</v>
      </c>
      <c r="S874" s="3">
        <v>0.2</v>
      </c>
    </row>
    <row r="875" spans="1:19" x14ac:dyDescent="0.25">
      <c r="A875" s="8">
        <v>45855</v>
      </c>
      <c r="B875" t="s">
        <v>8768</v>
      </c>
      <c r="C875">
        <v>5206</v>
      </c>
      <c r="D875" s="6">
        <f t="shared" si="39"/>
        <v>6767.8</v>
      </c>
      <c r="E875" t="s">
        <v>3635</v>
      </c>
      <c r="F875" t="s">
        <v>8769</v>
      </c>
      <c r="G875" s="3">
        <v>0.2</v>
      </c>
      <c r="H875">
        <v>9.6999999999999993</v>
      </c>
      <c r="I875">
        <v>0.21084</v>
      </c>
      <c r="J875" t="s">
        <v>109</v>
      </c>
      <c r="K875">
        <v>30</v>
      </c>
      <c r="L875" t="s">
        <v>48</v>
      </c>
      <c r="P875" s="6">
        <f t="shared" si="40"/>
        <v>6767.8</v>
      </c>
      <c r="Q875">
        <f t="shared" si="41"/>
        <v>6767.8</v>
      </c>
      <c r="R875">
        <v>1.3</v>
      </c>
      <c r="S875" s="3">
        <v>0.2</v>
      </c>
    </row>
    <row r="876" spans="1:19" x14ac:dyDescent="0.25">
      <c r="A876" s="8">
        <v>45855</v>
      </c>
      <c r="B876" t="s">
        <v>8883</v>
      </c>
      <c r="C876">
        <v>8000</v>
      </c>
      <c r="D876" s="6">
        <f t="shared" si="39"/>
        <v>10400.000000000002</v>
      </c>
      <c r="E876" t="s">
        <v>3635</v>
      </c>
      <c r="F876" t="s">
        <v>8884</v>
      </c>
      <c r="G876" s="3">
        <v>0.2</v>
      </c>
      <c r="H876">
        <v>8</v>
      </c>
      <c r="I876">
        <v>0.05</v>
      </c>
      <c r="J876" t="s">
        <v>109</v>
      </c>
      <c r="K876">
        <v>30</v>
      </c>
      <c r="L876" t="s">
        <v>48</v>
      </c>
      <c r="P876" s="6">
        <f t="shared" si="40"/>
        <v>10400.000000000002</v>
      </c>
      <c r="Q876">
        <f t="shared" si="41"/>
        <v>10400</v>
      </c>
      <c r="R876">
        <v>1.3</v>
      </c>
      <c r="S876" s="3">
        <v>0.2</v>
      </c>
    </row>
    <row r="877" spans="1:19" x14ac:dyDescent="0.25">
      <c r="A877" s="8">
        <v>45855</v>
      </c>
      <c r="B877" t="s">
        <v>8885</v>
      </c>
      <c r="C877">
        <v>4591</v>
      </c>
      <c r="D877" s="6">
        <f t="shared" si="39"/>
        <v>5968.3</v>
      </c>
      <c r="E877" t="s">
        <v>3635</v>
      </c>
      <c r="F877" t="s">
        <v>8886</v>
      </c>
      <c r="G877" s="3">
        <v>0.2</v>
      </c>
      <c r="H877">
        <v>5.4</v>
      </c>
      <c r="I877">
        <v>0.1406</v>
      </c>
      <c r="J877" t="s">
        <v>109</v>
      </c>
      <c r="K877">
        <v>30</v>
      </c>
      <c r="L877" t="s">
        <v>48</v>
      </c>
      <c r="P877" s="6">
        <f t="shared" si="40"/>
        <v>5968.3</v>
      </c>
      <c r="Q877">
        <f t="shared" si="41"/>
        <v>5968.3</v>
      </c>
      <c r="R877">
        <v>1.3</v>
      </c>
      <c r="S877" s="3">
        <v>0.2</v>
      </c>
    </row>
    <row r="878" spans="1:19" x14ac:dyDescent="0.25">
      <c r="A878" s="8">
        <v>45855</v>
      </c>
      <c r="B878" t="s">
        <v>9634</v>
      </c>
      <c r="C878">
        <v>5510</v>
      </c>
      <c r="D878" s="6">
        <f t="shared" si="39"/>
        <v>7163</v>
      </c>
      <c r="E878" t="s">
        <v>3635</v>
      </c>
      <c r="F878" t="s">
        <v>9635</v>
      </c>
      <c r="G878" s="3">
        <v>0.2</v>
      </c>
      <c r="H878">
        <v>20</v>
      </c>
      <c r="I878">
        <v>0.14822558399999999</v>
      </c>
      <c r="J878" t="s">
        <v>109</v>
      </c>
      <c r="K878">
        <v>30</v>
      </c>
      <c r="L878" t="s">
        <v>48</v>
      </c>
      <c r="P878" s="6">
        <f t="shared" si="40"/>
        <v>7163</v>
      </c>
      <c r="Q878">
        <f t="shared" si="41"/>
        <v>7163</v>
      </c>
      <c r="R878">
        <v>1.3</v>
      </c>
      <c r="S878" s="3">
        <v>0.2</v>
      </c>
    </row>
    <row r="879" spans="1:19" x14ac:dyDescent="0.25">
      <c r="A879" s="8">
        <v>45855</v>
      </c>
      <c r="B879" t="s">
        <v>9889</v>
      </c>
      <c r="C879">
        <v>94920</v>
      </c>
      <c r="D879" s="6">
        <f t="shared" si="39"/>
        <v>123396</v>
      </c>
      <c r="E879" t="s">
        <v>20</v>
      </c>
      <c r="F879" t="s">
        <v>9890</v>
      </c>
      <c r="G879" s="3">
        <v>0.2</v>
      </c>
      <c r="H879">
        <v>2.02</v>
      </c>
      <c r="I879">
        <v>0.01</v>
      </c>
      <c r="J879" t="s">
        <v>109</v>
      </c>
      <c r="K879">
        <v>30</v>
      </c>
      <c r="L879" t="s">
        <v>48</v>
      </c>
      <c r="P879" s="6">
        <f t="shared" si="40"/>
        <v>123396</v>
      </c>
      <c r="Q879">
        <f t="shared" si="41"/>
        <v>123396</v>
      </c>
      <c r="R879">
        <v>1.3</v>
      </c>
      <c r="S879" s="3">
        <v>0.2</v>
      </c>
    </row>
    <row r="880" spans="1:19" x14ac:dyDescent="0.25">
      <c r="A880" s="8">
        <v>45855</v>
      </c>
      <c r="B880" t="s">
        <v>10077</v>
      </c>
      <c r="C880">
        <v>6096</v>
      </c>
      <c r="D880" s="6">
        <f t="shared" si="39"/>
        <v>7924.7999999999993</v>
      </c>
      <c r="E880" t="s">
        <v>3635</v>
      </c>
      <c r="F880" t="s">
        <v>10078</v>
      </c>
      <c r="G880" s="3">
        <v>0.2</v>
      </c>
      <c r="H880">
        <v>80</v>
      </c>
      <c r="I880">
        <v>0.40673177999999999</v>
      </c>
      <c r="J880" t="s">
        <v>109</v>
      </c>
      <c r="K880">
        <v>30</v>
      </c>
      <c r="L880" t="s">
        <v>48</v>
      </c>
      <c r="P880" s="6">
        <f t="shared" si="40"/>
        <v>7924.7999999999993</v>
      </c>
      <c r="Q880">
        <f t="shared" si="41"/>
        <v>7924.8</v>
      </c>
      <c r="R880">
        <v>1.3</v>
      </c>
      <c r="S880" s="3">
        <v>0.2</v>
      </c>
    </row>
    <row r="881" spans="1:19" x14ac:dyDescent="0.25">
      <c r="A881" s="8">
        <v>45855</v>
      </c>
      <c r="B881" t="s">
        <v>10577</v>
      </c>
      <c r="C881">
        <v>12690</v>
      </c>
      <c r="D881" s="6">
        <f t="shared" si="39"/>
        <v>16497</v>
      </c>
      <c r="E881" t="s">
        <v>3635</v>
      </c>
      <c r="F881" t="s">
        <v>10578</v>
      </c>
      <c r="G881" s="3">
        <v>0.2</v>
      </c>
      <c r="H881">
        <v>53.5</v>
      </c>
      <c r="I881">
        <v>0.77985599999999999</v>
      </c>
      <c r="J881" t="s">
        <v>109</v>
      </c>
      <c r="K881">
        <v>30</v>
      </c>
      <c r="L881" t="s">
        <v>48</v>
      </c>
      <c r="P881" s="6">
        <f t="shared" si="40"/>
        <v>16497</v>
      </c>
      <c r="Q881">
        <f t="shared" si="41"/>
        <v>16497</v>
      </c>
      <c r="R881">
        <v>1.3</v>
      </c>
      <c r="S881" s="3">
        <v>0.2</v>
      </c>
    </row>
    <row r="882" spans="1:19" x14ac:dyDescent="0.25">
      <c r="A882" s="8">
        <v>45854</v>
      </c>
      <c r="B882" t="s">
        <v>497</v>
      </c>
      <c r="C882">
        <v>326</v>
      </c>
      <c r="D882" s="6">
        <f t="shared" si="39"/>
        <v>508.56</v>
      </c>
      <c r="E882" t="s">
        <v>77</v>
      </c>
      <c r="F882" t="s">
        <v>498</v>
      </c>
      <c r="G882" s="3">
        <v>0</v>
      </c>
      <c r="H882">
        <v>8.0000000000000002E-3</v>
      </c>
      <c r="I882">
        <v>6.9999999999999994E-5</v>
      </c>
      <c r="K882">
        <v>30</v>
      </c>
      <c r="L882" t="s">
        <v>26</v>
      </c>
      <c r="P882" s="6">
        <f t="shared" si="40"/>
        <v>508.56</v>
      </c>
      <c r="Q882">
        <f t="shared" si="41"/>
        <v>423.8</v>
      </c>
      <c r="R882">
        <v>1.3</v>
      </c>
      <c r="S882" s="3">
        <v>0.2</v>
      </c>
    </row>
    <row r="883" spans="1:19" x14ac:dyDescent="0.25">
      <c r="A883" s="8">
        <v>45854</v>
      </c>
      <c r="B883" t="s">
        <v>1020</v>
      </c>
      <c r="C883">
        <v>35000</v>
      </c>
      <c r="D883" s="6">
        <f t="shared" si="39"/>
        <v>45500.000000000007</v>
      </c>
      <c r="E883" t="s">
        <v>1007</v>
      </c>
      <c r="F883" t="s">
        <v>1021</v>
      </c>
      <c r="G883" s="3">
        <v>0.2</v>
      </c>
      <c r="H883">
        <v>0.82</v>
      </c>
      <c r="I883">
        <v>2.9919999999999999E-3</v>
      </c>
      <c r="K883">
        <v>40</v>
      </c>
      <c r="L883" t="s">
        <v>22</v>
      </c>
      <c r="P883" s="6">
        <f t="shared" si="40"/>
        <v>45500.000000000007</v>
      </c>
      <c r="Q883">
        <f t="shared" si="41"/>
        <v>45500</v>
      </c>
      <c r="R883">
        <v>1.3</v>
      </c>
      <c r="S883" s="3">
        <v>0.2</v>
      </c>
    </row>
    <row r="884" spans="1:19" x14ac:dyDescent="0.25">
      <c r="A884" s="8">
        <v>45854</v>
      </c>
      <c r="B884" t="s">
        <v>1641</v>
      </c>
      <c r="C884">
        <v>319.5</v>
      </c>
      <c r="D884" s="6">
        <f t="shared" si="39"/>
        <v>415.34999999999997</v>
      </c>
      <c r="E884" t="s">
        <v>933</v>
      </c>
      <c r="F884" t="s">
        <v>1642</v>
      </c>
      <c r="G884" s="3">
        <v>0.2</v>
      </c>
      <c r="H884">
        <v>0.2</v>
      </c>
      <c r="I884">
        <v>1.3500000000000001E-3</v>
      </c>
      <c r="K884">
        <v>30</v>
      </c>
      <c r="L884" t="s">
        <v>26</v>
      </c>
      <c r="P884" s="6">
        <f t="shared" si="40"/>
        <v>415.34999999999997</v>
      </c>
      <c r="Q884">
        <f t="shared" si="41"/>
        <v>415.35</v>
      </c>
      <c r="R884">
        <v>1.3</v>
      </c>
      <c r="S884" s="3">
        <v>0.2</v>
      </c>
    </row>
    <row r="885" spans="1:19" x14ac:dyDescent="0.25">
      <c r="A885" s="8">
        <v>45854</v>
      </c>
      <c r="B885" t="s">
        <v>4334</v>
      </c>
      <c r="C885">
        <v>6240</v>
      </c>
      <c r="D885" s="6">
        <f t="shared" si="39"/>
        <v>8112</v>
      </c>
      <c r="E885" t="s">
        <v>63</v>
      </c>
      <c r="F885" t="s">
        <v>4335</v>
      </c>
      <c r="G885" s="3">
        <v>0.2</v>
      </c>
      <c r="H885">
        <v>0.6</v>
      </c>
      <c r="I885">
        <v>3.7799999999999999E-3</v>
      </c>
      <c r="K885">
        <v>30</v>
      </c>
      <c r="L885" t="s">
        <v>26</v>
      </c>
      <c r="P885" s="6">
        <f t="shared" si="40"/>
        <v>8112</v>
      </c>
      <c r="Q885">
        <f t="shared" si="41"/>
        <v>8112</v>
      </c>
      <c r="R885">
        <v>1.3</v>
      </c>
      <c r="S885" s="3">
        <v>0.2</v>
      </c>
    </row>
    <row r="886" spans="1:19" x14ac:dyDescent="0.25">
      <c r="A886" s="8">
        <v>45854</v>
      </c>
      <c r="B886" t="s">
        <v>5360</v>
      </c>
      <c r="C886">
        <v>6128</v>
      </c>
      <c r="D886" s="6">
        <f t="shared" si="39"/>
        <v>7966.4</v>
      </c>
      <c r="E886" t="s">
        <v>63</v>
      </c>
      <c r="F886" t="s">
        <v>5361</v>
      </c>
      <c r="G886" s="3">
        <v>0.2</v>
      </c>
      <c r="H886">
        <v>0.1</v>
      </c>
      <c r="I886">
        <v>2.5357499999999998E-3</v>
      </c>
      <c r="K886">
        <v>30</v>
      </c>
      <c r="L886" t="s">
        <v>26</v>
      </c>
      <c r="P886" s="6">
        <f t="shared" si="40"/>
        <v>7966.4</v>
      </c>
      <c r="Q886">
        <f t="shared" si="41"/>
        <v>7966.4000000000005</v>
      </c>
      <c r="R886">
        <v>1.3</v>
      </c>
      <c r="S886" s="3">
        <v>0.2</v>
      </c>
    </row>
    <row r="887" spans="1:19" x14ac:dyDescent="0.25">
      <c r="A887" s="8">
        <v>45854</v>
      </c>
      <c r="B887" t="s">
        <v>6484</v>
      </c>
      <c r="C887">
        <v>665</v>
      </c>
      <c r="D887" s="6">
        <f t="shared" si="39"/>
        <v>864.50000000000011</v>
      </c>
      <c r="E887" t="s">
        <v>34</v>
      </c>
      <c r="F887" t="s">
        <v>6485</v>
      </c>
      <c r="G887" s="3">
        <v>0.2</v>
      </c>
      <c r="H887">
        <v>2.73</v>
      </c>
      <c r="I887">
        <v>5.0400000000000002E-3</v>
      </c>
      <c r="K887">
        <v>40</v>
      </c>
      <c r="L887" t="s">
        <v>22</v>
      </c>
      <c r="P887" s="6">
        <f t="shared" si="40"/>
        <v>864.50000000000011</v>
      </c>
      <c r="Q887">
        <f t="shared" si="41"/>
        <v>864.5</v>
      </c>
      <c r="R887">
        <v>1.3</v>
      </c>
      <c r="S887" s="3">
        <v>0.2</v>
      </c>
    </row>
    <row r="888" spans="1:19" x14ac:dyDescent="0.25">
      <c r="A888" s="8">
        <v>45854</v>
      </c>
      <c r="B888" t="s">
        <v>6789</v>
      </c>
      <c r="C888">
        <v>34</v>
      </c>
      <c r="D888" s="6">
        <f t="shared" si="39"/>
        <v>44.2</v>
      </c>
      <c r="E888" t="s">
        <v>933</v>
      </c>
      <c r="F888" t="s">
        <v>6791</v>
      </c>
      <c r="G888" s="3">
        <v>0.2</v>
      </c>
      <c r="H888">
        <v>1E-3</v>
      </c>
      <c r="I888">
        <v>1.2500000000000001E-6</v>
      </c>
      <c r="K888">
        <v>30</v>
      </c>
      <c r="L888" t="s">
        <v>26</v>
      </c>
      <c r="P888" s="6">
        <f t="shared" si="40"/>
        <v>44.2</v>
      </c>
      <c r="Q888">
        <f t="shared" si="41"/>
        <v>44.2</v>
      </c>
      <c r="R888">
        <v>1.3</v>
      </c>
      <c r="S888" s="3">
        <v>0.2</v>
      </c>
    </row>
    <row r="889" spans="1:19" x14ac:dyDescent="0.25">
      <c r="A889" s="8">
        <v>45854</v>
      </c>
      <c r="B889" t="s">
        <v>7405</v>
      </c>
      <c r="C889">
        <v>16</v>
      </c>
      <c r="D889" s="6">
        <f t="shared" si="39"/>
        <v>20.8</v>
      </c>
      <c r="E889" t="s">
        <v>50</v>
      </c>
      <c r="F889" t="s">
        <v>7406</v>
      </c>
      <c r="G889" s="3">
        <v>0.2</v>
      </c>
      <c r="H889">
        <v>0.06</v>
      </c>
      <c r="I889">
        <v>8.9999999999999998E-4</v>
      </c>
      <c r="K889">
        <v>40</v>
      </c>
      <c r="L889" t="s">
        <v>22</v>
      </c>
      <c r="P889" s="6">
        <f t="shared" si="40"/>
        <v>20.8</v>
      </c>
      <c r="Q889">
        <f t="shared" si="41"/>
        <v>20.8</v>
      </c>
      <c r="R889">
        <v>1.3</v>
      </c>
      <c r="S889" s="3">
        <v>0.2</v>
      </c>
    </row>
    <row r="890" spans="1:19" x14ac:dyDescent="0.25">
      <c r="A890" s="8">
        <v>45854</v>
      </c>
      <c r="B890" t="s">
        <v>7839</v>
      </c>
      <c r="C890">
        <v>52</v>
      </c>
      <c r="D890" s="6">
        <f t="shared" si="39"/>
        <v>67.599999999999994</v>
      </c>
      <c r="E890" t="s">
        <v>412</v>
      </c>
      <c r="F890" t="s">
        <v>7840</v>
      </c>
      <c r="G890" s="3">
        <v>0.2</v>
      </c>
      <c r="H890">
        <v>1.4999999999999999E-2</v>
      </c>
      <c r="I890">
        <v>8.0000000000000004E-4</v>
      </c>
      <c r="K890">
        <v>30</v>
      </c>
      <c r="L890" t="s">
        <v>26</v>
      </c>
      <c r="P890" s="6">
        <f t="shared" si="40"/>
        <v>67.599999999999994</v>
      </c>
      <c r="Q890">
        <f t="shared" si="41"/>
        <v>67.600000000000009</v>
      </c>
      <c r="R890">
        <v>1.3</v>
      </c>
      <c r="S890" s="3">
        <v>0.2</v>
      </c>
    </row>
    <row r="891" spans="1:19" x14ac:dyDescent="0.25">
      <c r="A891" s="8">
        <v>45854</v>
      </c>
      <c r="B891" t="s">
        <v>8345</v>
      </c>
      <c r="C891">
        <v>2850</v>
      </c>
      <c r="D891" s="6">
        <f t="shared" si="39"/>
        <v>3705</v>
      </c>
      <c r="E891" t="s">
        <v>3678</v>
      </c>
      <c r="F891" t="s">
        <v>8346</v>
      </c>
      <c r="G891" s="3">
        <v>0.2</v>
      </c>
      <c r="H891">
        <v>0.7</v>
      </c>
      <c r="I891">
        <v>2.1000000000000001E-2</v>
      </c>
      <c r="K891">
        <v>30</v>
      </c>
      <c r="L891" t="s">
        <v>26</v>
      </c>
      <c r="P891" s="6">
        <f t="shared" si="40"/>
        <v>3705</v>
      </c>
      <c r="Q891">
        <f t="shared" si="41"/>
        <v>3705</v>
      </c>
      <c r="R891">
        <v>1.3</v>
      </c>
      <c r="S891" s="3">
        <v>0.2</v>
      </c>
    </row>
    <row r="892" spans="1:19" x14ac:dyDescent="0.25">
      <c r="A892" s="8">
        <v>45854</v>
      </c>
      <c r="B892" t="s">
        <v>8478</v>
      </c>
      <c r="C892">
        <v>152</v>
      </c>
      <c r="D892" s="6">
        <f t="shared" si="39"/>
        <v>197.60000000000002</v>
      </c>
      <c r="E892" t="s">
        <v>50</v>
      </c>
      <c r="F892" t="s">
        <v>8479</v>
      </c>
      <c r="G892" s="3">
        <v>0.2</v>
      </c>
      <c r="H892">
        <v>0.2</v>
      </c>
      <c r="I892">
        <v>1E-3</v>
      </c>
      <c r="K892">
        <v>40</v>
      </c>
      <c r="L892" t="s">
        <v>22</v>
      </c>
      <c r="P892" s="6">
        <f t="shared" si="40"/>
        <v>197.60000000000002</v>
      </c>
      <c r="Q892">
        <f t="shared" si="41"/>
        <v>197.6</v>
      </c>
      <c r="R892">
        <v>1.3</v>
      </c>
      <c r="S892" s="3">
        <v>0.2</v>
      </c>
    </row>
    <row r="893" spans="1:19" x14ac:dyDescent="0.25">
      <c r="A893" s="8">
        <v>45854</v>
      </c>
      <c r="B893" t="s">
        <v>8716</v>
      </c>
      <c r="C893">
        <v>139968.70000000001</v>
      </c>
      <c r="D893" s="6">
        <f t="shared" si="39"/>
        <v>181959.31000000003</v>
      </c>
      <c r="E893" t="s">
        <v>72</v>
      </c>
      <c r="F893" t="s">
        <v>8717</v>
      </c>
      <c r="G893" s="3">
        <v>0.2</v>
      </c>
      <c r="H893">
        <v>155</v>
      </c>
      <c r="I893">
        <v>1.35</v>
      </c>
      <c r="K893">
        <v>40</v>
      </c>
      <c r="L893" t="s">
        <v>22</v>
      </c>
      <c r="P893" s="6">
        <f t="shared" si="40"/>
        <v>181959.31000000003</v>
      </c>
      <c r="Q893">
        <f t="shared" si="41"/>
        <v>181959.31000000003</v>
      </c>
      <c r="R893">
        <v>1.3</v>
      </c>
      <c r="S893" s="3">
        <v>0.2</v>
      </c>
    </row>
    <row r="894" spans="1:19" x14ac:dyDescent="0.25">
      <c r="A894" s="8">
        <v>45854</v>
      </c>
      <c r="B894" t="s">
        <v>8921</v>
      </c>
      <c r="C894">
        <v>248</v>
      </c>
      <c r="D894" s="6">
        <f t="shared" si="39"/>
        <v>322.40000000000003</v>
      </c>
      <c r="E894" t="s">
        <v>40</v>
      </c>
      <c r="F894" t="s">
        <v>8922</v>
      </c>
      <c r="G894" s="3">
        <v>0.2</v>
      </c>
      <c r="H894">
        <v>0.3</v>
      </c>
      <c r="I894">
        <v>1E-3</v>
      </c>
      <c r="K894">
        <v>40</v>
      </c>
      <c r="L894" t="s">
        <v>22</v>
      </c>
      <c r="P894" s="6">
        <f t="shared" si="40"/>
        <v>322.40000000000003</v>
      </c>
      <c r="Q894">
        <f t="shared" si="41"/>
        <v>322.40000000000003</v>
      </c>
      <c r="R894">
        <v>1.3</v>
      </c>
      <c r="S894" s="3">
        <v>0.2</v>
      </c>
    </row>
    <row r="895" spans="1:19" x14ac:dyDescent="0.25">
      <c r="A895" s="8">
        <v>45854</v>
      </c>
      <c r="B895" t="s">
        <v>9005</v>
      </c>
      <c r="C895">
        <v>1995</v>
      </c>
      <c r="D895" s="6">
        <f t="shared" si="39"/>
        <v>2593.5</v>
      </c>
      <c r="E895" t="s">
        <v>50</v>
      </c>
      <c r="F895" t="s">
        <v>9006</v>
      </c>
      <c r="G895" s="3">
        <v>0.2</v>
      </c>
      <c r="L895" t="s">
        <v>22</v>
      </c>
      <c r="P895" s="6">
        <f t="shared" si="40"/>
        <v>2593.5</v>
      </c>
      <c r="Q895">
        <f t="shared" si="41"/>
        <v>2593.5</v>
      </c>
      <c r="R895">
        <v>1.3</v>
      </c>
      <c r="S895" s="3">
        <v>0.2</v>
      </c>
    </row>
    <row r="896" spans="1:19" x14ac:dyDescent="0.25">
      <c r="A896" s="8">
        <v>45854</v>
      </c>
      <c r="B896" t="s">
        <v>9009</v>
      </c>
      <c r="C896">
        <v>2520</v>
      </c>
      <c r="D896" s="6">
        <f t="shared" si="39"/>
        <v>3276</v>
      </c>
      <c r="E896" t="s">
        <v>50</v>
      </c>
      <c r="F896" t="s">
        <v>9010</v>
      </c>
      <c r="G896" s="3">
        <v>0.2</v>
      </c>
      <c r="L896" t="s">
        <v>22</v>
      </c>
      <c r="P896" s="6">
        <f t="shared" si="40"/>
        <v>3276</v>
      </c>
      <c r="Q896">
        <f t="shared" si="41"/>
        <v>3276</v>
      </c>
      <c r="R896">
        <v>1.3</v>
      </c>
      <c r="S896" s="3">
        <v>0.2</v>
      </c>
    </row>
    <row r="897" spans="1:19" x14ac:dyDescent="0.25">
      <c r="A897" s="8">
        <v>45854</v>
      </c>
      <c r="B897" t="s">
        <v>9339</v>
      </c>
      <c r="C897">
        <v>650</v>
      </c>
      <c r="D897" s="6">
        <f t="shared" si="39"/>
        <v>845.00000000000011</v>
      </c>
      <c r="E897" t="s">
        <v>139</v>
      </c>
      <c r="F897" t="s">
        <v>9340</v>
      </c>
      <c r="G897" s="3">
        <v>0.2</v>
      </c>
      <c r="H897">
        <v>0.05</v>
      </c>
      <c r="I897">
        <v>1.3999999999999999E-4</v>
      </c>
      <c r="K897">
        <v>30</v>
      </c>
      <c r="L897" t="s">
        <v>26</v>
      </c>
      <c r="P897" s="6">
        <f t="shared" si="40"/>
        <v>845.00000000000011</v>
      </c>
      <c r="Q897">
        <f t="shared" si="41"/>
        <v>845</v>
      </c>
      <c r="R897">
        <v>1.3</v>
      </c>
      <c r="S897" s="3">
        <v>0.2</v>
      </c>
    </row>
    <row r="898" spans="1:19" x14ac:dyDescent="0.25">
      <c r="A898" s="8">
        <v>45854</v>
      </c>
      <c r="B898" t="s">
        <v>9392</v>
      </c>
      <c r="C898">
        <v>140</v>
      </c>
      <c r="D898" s="6">
        <f t="shared" si="39"/>
        <v>182.00000000000003</v>
      </c>
      <c r="E898" t="s">
        <v>40</v>
      </c>
      <c r="F898" t="s">
        <v>9393</v>
      </c>
      <c r="G898" s="3">
        <v>0.2</v>
      </c>
      <c r="H898">
        <v>0.15</v>
      </c>
      <c r="I898">
        <v>8.0000000000000004E-4</v>
      </c>
      <c r="K898">
        <v>40</v>
      </c>
      <c r="L898" t="s">
        <v>22</v>
      </c>
      <c r="P898" s="6">
        <f t="shared" si="40"/>
        <v>182.00000000000003</v>
      </c>
      <c r="Q898">
        <f t="shared" si="41"/>
        <v>182</v>
      </c>
      <c r="R898">
        <v>1.3</v>
      </c>
      <c r="S898" s="3">
        <v>0.2</v>
      </c>
    </row>
    <row r="899" spans="1:19" x14ac:dyDescent="0.25">
      <c r="A899" s="8">
        <v>45854</v>
      </c>
      <c r="B899" t="s">
        <v>10186</v>
      </c>
      <c r="C899">
        <v>346</v>
      </c>
      <c r="D899" s="6">
        <f t="shared" ref="D899:D962" si="42">P899</f>
        <v>449.8</v>
      </c>
      <c r="E899" t="s">
        <v>40</v>
      </c>
      <c r="F899" t="s">
        <v>10187</v>
      </c>
      <c r="G899" s="3">
        <v>0.2</v>
      </c>
      <c r="H899">
        <v>0.2</v>
      </c>
      <c r="I899">
        <v>1.7905600000000001E-3</v>
      </c>
      <c r="K899">
        <v>40</v>
      </c>
      <c r="L899" t="s">
        <v>22</v>
      </c>
      <c r="P899" s="6">
        <f t="shared" ref="P899:P962" si="43">C899/(100%+G899)*R899*(100%+S899)</f>
        <v>449.8</v>
      </c>
      <c r="Q899">
        <f t="shared" ref="Q899:Q962" si="44">C899*R899</f>
        <v>449.8</v>
      </c>
      <c r="R899">
        <v>1.3</v>
      </c>
      <c r="S899" s="3">
        <v>0.2</v>
      </c>
    </row>
    <row r="900" spans="1:19" x14ac:dyDescent="0.25">
      <c r="A900" s="8">
        <v>45854</v>
      </c>
      <c r="B900" t="s">
        <v>10430</v>
      </c>
      <c r="C900">
        <v>368</v>
      </c>
      <c r="D900" s="6">
        <f t="shared" si="42"/>
        <v>478.4</v>
      </c>
      <c r="E900" t="s">
        <v>50</v>
      </c>
      <c r="F900" t="s">
        <v>10431</v>
      </c>
      <c r="G900" s="3">
        <v>0.2</v>
      </c>
      <c r="H900">
        <v>0.15</v>
      </c>
      <c r="I900">
        <v>8.0000000000000004E-4</v>
      </c>
      <c r="K900">
        <v>40</v>
      </c>
      <c r="L900" t="s">
        <v>22</v>
      </c>
      <c r="P900" s="6">
        <f t="shared" si="43"/>
        <v>478.4</v>
      </c>
      <c r="Q900">
        <f t="shared" si="44"/>
        <v>478.40000000000003</v>
      </c>
      <c r="R900">
        <v>1.3</v>
      </c>
      <c r="S900" s="3">
        <v>0.2</v>
      </c>
    </row>
    <row r="901" spans="1:19" x14ac:dyDescent="0.25">
      <c r="A901" s="8">
        <v>45854</v>
      </c>
      <c r="B901" t="s">
        <v>10572</v>
      </c>
      <c r="C901">
        <v>35349</v>
      </c>
      <c r="D901" s="6">
        <f t="shared" si="42"/>
        <v>45953.7</v>
      </c>
      <c r="E901" t="s">
        <v>3743</v>
      </c>
      <c r="F901" t="s">
        <v>10573</v>
      </c>
      <c r="G901" s="3">
        <v>0.2</v>
      </c>
      <c r="H901">
        <v>130</v>
      </c>
      <c r="I901">
        <v>0.98</v>
      </c>
      <c r="K901">
        <v>40</v>
      </c>
      <c r="L901" t="s">
        <v>22</v>
      </c>
      <c r="P901" s="6">
        <f t="shared" si="43"/>
        <v>45953.7</v>
      </c>
      <c r="Q901">
        <f t="shared" si="44"/>
        <v>45953.700000000004</v>
      </c>
      <c r="R901">
        <v>1.3</v>
      </c>
      <c r="S901" s="3">
        <v>0.2</v>
      </c>
    </row>
    <row r="902" spans="1:19" x14ac:dyDescent="0.25">
      <c r="A902" s="8">
        <v>45854</v>
      </c>
      <c r="B902" t="s">
        <v>10585</v>
      </c>
      <c r="C902">
        <v>12077</v>
      </c>
      <c r="D902" s="6">
        <f t="shared" si="42"/>
        <v>18840.12</v>
      </c>
      <c r="E902" t="s">
        <v>3743</v>
      </c>
      <c r="F902" t="s">
        <v>10586</v>
      </c>
      <c r="G902" s="3">
        <v>0</v>
      </c>
      <c r="H902">
        <v>38</v>
      </c>
      <c r="I902">
        <v>0.42499999999999999</v>
      </c>
      <c r="K902">
        <v>40</v>
      </c>
      <c r="L902" t="s">
        <v>22</v>
      </c>
      <c r="P902" s="6">
        <f t="shared" si="43"/>
        <v>18840.12</v>
      </c>
      <c r="Q902">
        <f t="shared" si="44"/>
        <v>15700.1</v>
      </c>
      <c r="R902">
        <v>1.3</v>
      </c>
      <c r="S902" s="3">
        <v>0.2</v>
      </c>
    </row>
    <row r="903" spans="1:19" x14ac:dyDescent="0.25">
      <c r="A903" s="8">
        <v>45854</v>
      </c>
      <c r="B903" t="s">
        <v>10805</v>
      </c>
      <c r="C903">
        <v>1488</v>
      </c>
      <c r="D903" s="6">
        <f t="shared" si="42"/>
        <v>1934.3999999999999</v>
      </c>
      <c r="E903" t="s">
        <v>63</v>
      </c>
      <c r="F903" t="s">
        <v>10807</v>
      </c>
      <c r="G903" s="3">
        <v>0.2</v>
      </c>
      <c r="H903">
        <v>0.2</v>
      </c>
      <c r="I903">
        <v>1.3500000000000001E-3</v>
      </c>
      <c r="K903">
        <v>30</v>
      </c>
      <c r="L903" t="s">
        <v>26</v>
      </c>
      <c r="P903" s="6">
        <f t="shared" si="43"/>
        <v>1934.3999999999999</v>
      </c>
      <c r="Q903">
        <f t="shared" si="44"/>
        <v>1934.4</v>
      </c>
      <c r="R903">
        <v>1.3</v>
      </c>
      <c r="S903" s="3">
        <v>0.2</v>
      </c>
    </row>
    <row r="904" spans="1:19" x14ac:dyDescent="0.25">
      <c r="A904" s="8">
        <v>45854</v>
      </c>
      <c r="B904" t="s">
        <v>2029</v>
      </c>
      <c r="C904">
        <v>167</v>
      </c>
      <c r="D904" s="6">
        <f t="shared" si="42"/>
        <v>236.83636363636364</v>
      </c>
      <c r="E904" t="s">
        <v>11133</v>
      </c>
      <c r="G904" s="3">
        <v>0.1</v>
      </c>
      <c r="H904">
        <v>0.1</v>
      </c>
      <c r="I904">
        <v>8.0000000000000004E-4</v>
      </c>
      <c r="K904">
        <v>30</v>
      </c>
      <c r="L904" t="s">
        <v>26</v>
      </c>
      <c r="P904" s="6">
        <f t="shared" si="43"/>
        <v>236.83636363636364</v>
      </c>
      <c r="Q904">
        <f t="shared" si="44"/>
        <v>217.1</v>
      </c>
      <c r="R904">
        <v>1.3</v>
      </c>
      <c r="S904" s="3">
        <v>0.2</v>
      </c>
    </row>
    <row r="905" spans="1:19" x14ac:dyDescent="0.25">
      <c r="A905" s="8">
        <v>45854</v>
      </c>
      <c r="B905" t="s">
        <v>2042</v>
      </c>
      <c r="C905">
        <v>82</v>
      </c>
      <c r="D905" s="6">
        <f t="shared" si="42"/>
        <v>106.60000000000001</v>
      </c>
      <c r="E905" t="s">
        <v>11133</v>
      </c>
      <c r="G905" s="3">
        <v>0.2</v>
      </c>
      <c r="H905">
        <v>0.1</v>
      </c>
      <c r="I905">
        <v>8.0000000000000004E-4</v>
      </c>
      <c r="K905">
        <v>30</v>
      </c>
      <c r="L905" t="s">
        <v>26</v>
      </c>
      <c r="P905" s="6">
        <f t="shared" si="43"/>
        <v>106.60000000000001</v>
      </c>
      <c r="Q905">
        <f t="shared" si="44"/>
        <v>106.60000000000001</v>
      </c>
      <c r="R905">
        <v>1.3</v>
      </c>
      <c r="S905" s="3">
        <v>0.2</v>
      </c>
    </row>
    <row r="906" spans="1:19" x14ac:dyDescent="0.25">
      <c r="A906" s="8">
        <v>45853</v>
      </c>
      <c r="B906" t="s">
        <v>705</v>
      </c>
      <c r="C906">
        <v>710</v>
      </c>
      <c r="D906" s="6">
        <f t="shared" si="42"/>
        <v>923</v>
      </c>
      <c r="E906" t="s">
        <v>50</v>
      </c>
      <c r="F906" t="s">
        <v>706</v>
      </c>
      <c r="G906" s="3">
        <v>0.2</v>
      </c>
      <c r="L906" t="s">
        <v>578</v>
      </c>
      <c r="P906" s="6">
        <f t="shared" si="43"/>
        <v>923</v>
      </c>
      <c r="Q906">
        <f t="shared" si="44"/>
        <v>923</v>
      </c>
      <c r="R906">
        <v>1.3</v>
      </c>
      <c r="S906" s="3">
        <v>0.2</v>
      </c>
    </row>
    <row r="907" spans="1:19" x14ac:dyDescent="0.25">
      <c r="A907" s="8">
        <v>45853</v>
      </c>
      <c r="B907" t="s">
        <v>707</v>
      </c>
      <c r="C907">
        <v>760</v>
      </c>
      <c r="D907" s="6">
        <f t="shared" si="42"/>
        <v>988</v>
      </c>
      <c r="E907" t="s">
        <v>50</v>
      </c>
      <c r="F907" t="s">
        <v>708</v>
      </c>
      <c r="G907" s="3">
        <v>0.2</v>
      </c>
      <c r="L907" t="s">
        <v>578</v>
      </c>
      <c r="P907" s="6">
        <f t="shared" si="43"/>
        <v>988</v>
      </c>
      <c r="Q907">
        <f t="shared" si="44"/>
        <v>988</v>
      </c>
      <c r="R907">
        <v>1.3</v>
      </c>
      <c r="S907" s="3">
        <v>0.2</v>
      </c>
    </row>
    <row r="908" spans="1:19" x14ac:dyDescent="0.25">
      <c r="A908" s="8">
        <v>45853</v>
      </c>
      <c r="B908" t="s">
        <v>2334</v>
      </c>
      <c r="C908">
        <v>1352</v>
      </c>
      <c r="D908" s="6">
        <f t="shared" si="42"/>
        <v>1757.6000000000001</v>
      </c>
      <c r="E908" t="s">
        <v>63</v>
      </c>
      <c r="F908" t="s">
        <v>2335</v>
      </c>
      <c r="G908" s="3">
        <v>0.2</v>
      </c>
      <c r="H908">
        <v>0.3</v>
      </c>
      <c r="I908">
        <v>3.2287499999999998E-3</v>
      </c>
      <c r="K908">
        <v>30</v>
      </c>
      <c r="L908" t="s">
        <v>578</v>
      </c>
      <c r="P908" s="6">
        <f t="shared" si="43"/>
        <v>1757.6000000000001</v>
      </c>
      <c r="Q908">
        <f t="shared" si="44"/>
        <v>1757.6000000000001</v>
      </c>
      <c r="R908">
        <v>1.3</v>
      </c>
      <c r="S908" s="3">
        <v>0.2</v>
      </c>
    </row>
    <row r="909" spans="1:19" x14ac:dyDescent="0.25">
      <c r="A909" s="8">
        <v>45853</v>
      </c>
      <c r="B909" t="s">
        <v>2525</v>
      </c>
      <c r="C909">
        <v>4688</v>
      </c>
      <c r="D909" s="6">
        <f t="shared" si="42"/>
        <v>6094.4000000000005</v>
      </c>
      <c r="E909" t="s">
        <v>50</v>
      </c>
      <c r="F909" t="s">
        <v>2526</v>
      </c>
      <c r="G909" s="3">
        <v>0.2</v>
      </c>
      <c r="H909">
        <v>0.55000000000000004</v>
      </c>
      <c r="I909">
        <v>4.5750000000000001E-3</v>
      </c>
      <c r="K909">
        <v>30</v>
      </c>
      <c r="L909" t="s">
        <v>578</v>
      </c>
      <c r="P909" s="6">
        <f t="shared" si="43"/>
        <v>6094.4000000000005</v>
      </c>
      <c r="Q909">
        <f t="shared" si="44"/>
        <v>6094.4000000000005</v>
      </c>
      <c r="R909">
        <v>1.3</v>
      </c>
      <c r="S909" s="3">
        <v>0.2</v>
      </c>
    </row>
    <row r="910" spans="1:19" x14ac:dyDescent="0.25">
      <c r="A910" s="8">
        <v>45853</v>
      </c>
      <c r="B910" t="s">
        <v>2561</v>
      </c>
      <c r="C910">
        <v>790</v>
      </c>
      <c r="D910" s="6">
        <f t="shared" si="42"/>
        <v>1027</v>
      </c>
      <c r="E910" t="s">
        <v>50</v>
      </c>
      <c r="F910" t="s">
        <v>2562</v>
      </c>
      <c r="G910" s="3">
        <v>0.2</v>
      </c>
      <c r="L910" t="s">
        <v>578</v>
      </c>
      <c r="P910" s="6">
        <f t="shared" si="43"/>
        <v>1027</v>
      </c>
      <c r="Q910">
        <f t="shared" si="44"/>
        <v>1027</v>
      </c>
      <c r="R910">
        <v>1.3</v>
      </c>
      <c r="S910" s="3">
        <v>0.2</v>
      </c>
    </row>
    <row r="911" spans="1:19" x14ac:dyDescent="0.25">
      <c r="A911" s="8">
        <v>45853</v>
      </c>
      <c r="B911" t="s">
        <v>2645</v>
      </c>
      <c r="C911">
        <v>790</v>
      </c>
      <c r="D911" s="6">
        <f t="shared" si="42"/>
        <v>1027</v>
      </c>
      <c r="E911" t="s">
        <v>50</v>
      </c>
      <c r="F911" t="s">
        <v>2646</v>
      </c>
      <c r="G911" s="3">
        <v>0.2</v>
      </c>
      <c r="L911" t="s">
        <v>578</v>
      </c>
      <c r="P911" s="6">
        <f t="shared" si="43"/>
        <v>1027</v>
      </c>
      <c r="Q911">
        <f t="shared" si="44"/>
        <v>1027</v>
      </c>
      <c r="R911">
        <v>1.3</v>
      </c>
      <c r="S911" s="3">
        <v>0.2</v>
      </c>
    </row>
    <row r="912" spans="1:19" x14ac:dyDescent="0.25">
      <c r="A912" s="8">
        <v>45853</v>
      </c>
      <c r="B912" t="s">
        <v>2905</v>
      </c>
      <c r="C912">
        <v>8625</v>
      </c>
      <c r="D912" s="6">
        <f t="shared" si="42"/>
        <v>11212.5</v>
      </c>
      <c r="E912" t="s">
        <v>150</v>
      </c>
      <c r="F912" t="s">
        <v>2906</v>
      </c>
      <c r="G912" s="3">
        <v>0.2</v>
      </c>
      <c r="H912">
        <v>1</v>
      </c>
      <c r="I912">
        <v>6.6640000000000005E-2</v>
      </c>
      <c r="K912">
        <v>30</v>
      </c>
      <c r="L912" t="s">
        <v>578</v>
      </c>
      <c r="P912" s="6">
        <f t="shared" si="43"/>
        <v>11212.5</v>
      </c>
      <c r="Q912">
        <f t="shared" si="44"/>
        <v>11212.5</v>
      </c>
      <c r="R912">
        <v>1.3</v>
      </c>
      <c r="S912" s="3">
        <v>0.2</v>
      </c>
    </row>
    <row r="913" spans="1:19" x14ac:dyDescent="0.25">
      <c r="A913" s="8">
        <v>45853</v>
      </c>
      <c r="B913" t="s">
        <v>2968</v>
      </c>
      <c r="C913">
        <v>8622.66</v>
      </c>
      <c r="D913" s="6">
        <f t="shared" si="42"/>
        <v>11209.458000000001</v>
      </c>
      <c r="E913" t="s">
        <v>20</v>
      </c>
      <c r="F913" t="s">
        <v>2969</v>
      </c>
      <c r="G913" s="3">
        <v>0.2</v>
      </c>
      <c r="H913">
        <v>2</v>
      </c>
      <c r="I913">
        <v>3.3600000000000001E-3</v>
      </c>
      <c r="K913">
        <v>30</v>
      </c>
      <c r="L913" t="s">
        <v>578</v>
      </c>
      <c r="P913" s="6">
        <f t="shared" si="43"/>
        <v>11209.458000000001</v>
      </c>
      <c r="Q913">
        <f t="shared" si="44"/>
        <v>11209.458000000001</v>
      </c>
      <c r="R913">
        <v>1.3</v>
      </c>
      <c r="S913" s="3">
        <v>0.2</v>
      </c>
    </row>
    <row r="914" spans="1:19" x14ac:dyDescent="0.25">
      <c r="A914" s="8">
        <v>45853</v>
      </c>
      <c r="B914" t="s">
        <v>3413</v>
      </c>
      <c r="C914">
        <v>5017.5</v>
      </c>
      <c r="D914" s="6">
        <f t="shared" si="42"/>
        <v>6522.75</v>
      </c>
      <c r="E914" t="s">
        <v>150</v>
      </c>
      <c r="F914" t="s">
        <v>3414</v>
      </c>
      <c r="G914" s="3">
        <v>0.2</v>
      </c>
      <c r="H914">
        <v>0.5</v>
      </c>
      <c r="I914">
        <v>3.9983999999999999E-2</v>
      </c>
      <c r="K914">
        <v>30</v>
      </c>
      <c r="L914" t="s">
        <v>578</v>
      </c>
      <c r="P914" s="6">
        <f t="shared" si="43"/>
        <v>6522.75</v>
      </c>
      <c r="Q914">
        <f t="shared" si="44"/>
        <v>6522.75</v>
      </c>
      <c r="R914">
        <v>1.3</v>
      </c>
      <c r="S914" s="3">
        <v>0.2</v>
      </c>
    </row>
    <row r="915" spans="1:19" x14ac:dyDescent="0.25">
      <c r="A915" s="8">
        <v>45853</v>
      </c>
      <c r="B915" t="s">
        <v>3825</v>
      </c>
      <c r="C915">
        <v>121210.85</v>
      </c>
      <c r="D915" s="6">
        <f t="shared" si="42"/>
        <v>157574.10500000001</v>
      </c>
      <c r="E915" t="s">
        <v>3826</v>
      </c>
      <c r="F915" t="s">
        <v>3827</v>
      </c>
      <c r="G915" s="3">
        <v>0.2</v>
      </c>
      <c r="H915">
        <v>5</v>
      </c>
      <c r="I915">
        <v>6.6000000000000003E-2</v>
      </c>
      <c r="K915">
        <v>30</v>
      </c>
      <c r="L915" t="s">
        <v>578</v>
      </c>
      <c r="P915" s="6">
        <f t="shared" si="43"/>
        <v>157574.10500000001</v>
      </c>
      <c r="Q915">
        <f t="shared" si="44"/>
        <v>157574.10500000001</v>
      </c>
      <c r="R915">
        <v>1.3</v>
      </c>
      <c r="S915" s="3">
        <v>0.2</v>
      </c>
    </row>
    <row r="916" spans="1:19" x14ac:dyDescent="0.25">
      <c r="A916" s="8">
        <v>45853</v>
      </c>
      <c r="B916" t="s">
        <v>4714</v>
      </c>
      <c r="C916">
        <v>792</v>
      </c>
      <c r="D916" s="6">
        <f t="shared" si="42"/>
        <v>1029.5999999999999</v>
      </c>
      <c r="E916" t="s">
        <v>63</v>
      </c>
      <c r="F916" t="s">
        <v>4715</v>
      </c>
      <c r="G916" s="3">
        <v>0.2</v>
      </c>
      <c r="H916">
        <v>0.1</v>
      </c>
      <c r="I916">
        <v>5.4000000000000003E-3</v>
      </c>
      <c r="L916" t="s">
        <v>578</v>
      </c>
      <c r="P916" s="6">
        <f t="shared" si="43"/>
        <v>1029.5999999999999</v>
      </c>
      <c r="Q916">
        <f t="shared" si="44"/>
        <v>1029.6000000000001</v>
      </c>
      <c r="R916">
        <v>1.3</v>
      </c>
      <c r="S916" s="3">
        <v>0.2</v>
      </c>
    </row>
    <row r="917" spans="1:19" x14ac:dyDescent="0.25">
      <c r="A917" s="8">
        <v>45853</v>
      </c>
      <c r="B917" t="s">
        <v>4816</v>
      </c>
      <c r="C917">
        <v>1155</v>
      </c>
      <c r="D917" s="6">
        <f t="shared" si="42"/>
        <v>1801.8</v>
      </c>
      <c r="E917" t="s">
        <v>735</v>
      </c>
      <c r="F917" t="s">
        <v>4817</v>
      </c>
      <c r="G917" s="3">
        <v>0</v>
      </c>
      <c r="H917">
        <v>0.5</v>
      </c>
      <c r="I917">
        <v>2.013E-3</v>
      </c>
      <c r="K917">
        <v>30</v>
      </c>
      <c r="L917" t="s">
        <v>578</v>
      </c>
      <c r="P917" s="6">
        <f t="shared" si="43"/>
        <v>1801.8</v>
      </c>
      <c r="Q917">
        <f t="shared" si="44"/>
        <v>1501.5</v>
      </c>
      <c r="R917">
        <v>1.3</v>
      </c>
      <c r="S917" s="3">
        <v>0.2</v>
      </c>
    </row>
    <row r="918" spans="1:19" x14ac:dyDescent="0.25">
      <c r="A918" s="8">
        <v>45853</v>
      </c>
      <c r="B918" t="s">
        <v>7055</v>
      </c>
      <c r="C918">
        <v>1320</v>
      </c>
      <c r="D918" s="6">
        <f t="shared" si="42"/>
        <v>1716</v>
      </c>
      <c r="E918" t="s">
        <v>63</v>
      </c>
      <c r="F918" t="s">
        <v>7056</v>
      </c>
      <c r="G918" s="3">
        <v>0.2</v>
      </c>
      <c r="H918">
        <v>0.5</v>
      </c>
      <c r="I918">
        <v>6.3706500000000003E-3</v>
      </c>
      <c r="K918">
        <v>30</v>
      </c>
      <c r="L918" t="s">
        <v>578</v>
      </c>
      <c r="P918" s="6">
        <f t="shared" si="43"/>
        <v>1716</v>
      </c>
      <c r="Q918">
        <f t="shared" si="44"/>
        <v>1716</v>
      </c>
      <c r="R918">
        <v>1.3</v>
      </c>
      <c r="S918" s="3">
        <v>0.2</v>
      </c>
    </row>
    <row r="919" spans="1:19" x14ac:dyDescent="0.25">
      <c r="A919" s="8">
        <v>45853</v>
      </c>
      <c r="B919" t="s">
        <v>7812</v>
      </c>
      <c r="C919">
        <v>8256</v>
      </c>
      <c r="D919" s="6">
        <f t="shared" si="42"/>
        <v>10732.8</v>
      </c>
      <c r="E919" t="s">
        <v>3310</v>
      </c>
      <c r="F919" t="s">
        <v>7813</v>
      </c>
      <c r="G919" s="3">
        <v>0.2</v>
      </c>
      <c r="H919">
        <v>0.3</v>
      </c>
      <c r="I919">
        <v>2.8799999999999999E-2</v>
      </c>
      <c r="K919">
        <v>30</v>
      </c>
      <c r="L919" t="s">
        <v>578</v>
      </c>
      <c r="P919" s="6">
        <f t="shared" si="43"/>
        <v>10732.8</v>
      </c>
      <c r="Q919">
        <f t="shared" si="44"/>
        <v>10732.800000000001</v>
      </c>
      <c r="R919">
        <v>1.3</v>
      </c>
      <c r="S919" s="3">
        <v>0.2</v>
      </c>
    </row>
    <row r="920" spans="1:19" x14ac:dyDescent="0.25">
      <c r="A920" s="8">
        <v>45853</v>
      </c>
      <c r="B920" t="s">
        <v>7815</v>
      </c>
      <c r="C920">
        <v>6048</v>
      </c>
      <c r="D920" s="6">
        <f t="shared" si="42"/>
        <v>7862.4</v>
      </c>
      <c r="E920" t="s">
        <v>3310</v>
      </c>
      <c r="F920" t="s">
        <v>7816</v>
      </c>
      <c r="G920" s="3">
        <v>0.2</v>
      </c>
      <c r="H920">
        <v>0.8</v>
      </c>
      <c r="I920">
        <v>2.1000000000000001E-2</v>
      </c>
      <c r="K920">
        <v>30</v>
      </c>
      <c r="L920" t="s">
        <v>578</v>
      </c>
      <c r="P920" s="6">
        <f t="shared" si="43"/>
        <v>7862.4</v>
      </c>
      <c r="Q920">
        <f t="shared" si="44"/>
        <v>7862.4000000000005</v>
      </c>
      <c r="R920">
        <v>1.3</v>
      </c>
      <c r="S920" s="3">
        <v>0.2</v>
      </c>
    </row>
    <row r="921" spans="1:19" x14ac:dyDescent="0.25">
      <c r="A921" s="8">
        <v>45853</v>
      </c>
      <c r="B921" t="s">
        <v>7950</v>
      </c>
      <c r="C921">
        <v>8625</v>
      </c>
      <c r="D921" s="6">
        <f t="shared" si="42"/>
        <v>11212.5</v>
      </c>
      <c r="E921" t="s">
        <v>150</v>
      </c>
      <c r="F921" t="s">
        <v>7951</v>
      </c>
      <c r="G921" s="3">
        <v>0.2</v>
      </c>
      <c r="H921">
        <v>0.32</v>
      </c>
      <c r="I921">
        <v>8.7119999999999993E-3</v>
      </c>
      <c r="K921">
        <v>30</v>
      </c>
      <c r="L921" t="s">
        <v>578</v>
      </c>
      <c r="P921" s="6">
        <f t="shared" si="43"/>
        <v>11212.5</v>
      </c>
      <c r="Q921">
        <f t="shared" si="44"/>
        <v>11212.5</v>
      </c>
      <c r="R921">
        <v>1.3</v>
      </c>
      <c r="S921" s="3">
        <v>0.2</v>
      </c>
    </row>
    <row r="922" spans="1:19" x14ac:dyDescent="0.25">
      <c r="A922" s="8">
        <v>45853</v>
      </c>
      <c r="B922" t="s">
        <v>8273</v>
      </c>
      <c r="C922">
        <v>1098.43</v>
      </c>
      <c r="D922" s="6">
        <f t="shared" si="42"/>
        <v>1427.9590000000003</v>
      </c>
      <c r="E922" t="s">
        <v>20</v>
      </c>
      <c r="F922" t="s">
        <v>8274</v>
      </c>
      <c r="G922" s="3">
        <v>0.2</v>
      </c>
      <c r="H922">
        <v>0.1</v>
      </c>
      <c r="I922">
        <v>1.9E-3</v>
      </c>
      <c r="K922">
        <v>30</v>
      </c>
      <c r="L922" t="s">
        <v>578</v>
      </c>
      <c r="P922" s="6">
        <f t="shared" si="43"/>
        <v>1427.9590000000003</v>
      </c>
      <c r="Q922">
        <f t="shared" si="44"/>
        <v>1427.9590000000001</v>
      </c>
      <c r="R922">
        <v>1.3</v>
      </c>
      <c r="S922" s="3">
        <v>0.2</v>
      </c>
    </row>
    <row r="923" spans="1:19" x14ac:dyDescent="0.25">
      <c r="A923" s="8">
        <v>45853</v>
      </c>
      <c r="B923" t="s">
        <v>10518</v>
      </c>
      <c r="C923">
        <v>790</v>
      </c>
      <c r="D923" s="6">
        <f t="shared" si="42"/>
        <v>1027</v>
      </c>
      <c r="E923" t="s">
        <v>50</v>
      </c>
      <c r="F923" t="s">
        <v>10519</v>
      </c>
      <c r="G923" s="3">
        <v>0.2</v>
      </c>
      <c r="L923" t="s">
        <v>578</v>
      </c>
      <c r="P923" s="6">
        <f t="shared" si="43"/>
        <v>1027</v>
      </c>
      <c r="Q923">
        <f t="shared" si="44"/>
        <v>1027</v>
      </c>
      <c r="R923">
        <v>1.3</v>
      </c>
      <c r="S923" s="3">
        <v>0.2</v>
      </c>
    </row>
    <row r="924" spans="1:19" x14ac:dyDescent="0.25">
      <c r="A924" s="8">
        <v>45853</v>
      </c>
      <c r="B924" t="s">
        <v>10936</v>
      </c>
      <c r="C924">
        <v>7050</v>
      </c>
      <c r="D924" s="6">
        <f t="shared" si="42"/>
        <v>9165</v>
      </c>
      <c r="E924" t="s">
        <v>150</v>
      </c>
      <c r="F924" t="s">
        <v>10937</v>
      </c>
      <c r="G924" s="3">
        <v>0.2</v>
      </c>
      <c r="H924">
        <v>0.1</v>
      </c>
      <c r="I924">
        <v>1.9E-3</v>
      </c>
      <c r="K924">
        <v>30</v>
      </c>
      <c r="L924" t="s">
        <v>578</v>
      </c>
      <c r="P924" s="6">
        <f t="shared" si="43"/>
        <v>9165</v>
      </c>
      <c r="Q924">
        <f t="shared" si="44"/>
        <v>9165</v>
      </c>
      <c r="R924">
        <v>1.3</v>
      </c>
      <c r="S924" s="3">
        <v>0.2</v>
      </c>
    </row>
    <row r="925" spans="1:19" x14ac:dyDescent="0.25">
      <c r="A925" s="8">
        <v>45853</v>
      </c>
      <c r="B925" t="s">
        <v>10938</v>
      </c>
      <c r="C925">
        <v>7050</v>
      </c>
      <c r="D925" s="6">
        <f t="shared" si="42"/>
        <v>9165</v>
      </c>
      <c r="E925" t="s">
        <v>150</v>
      </c>
      <c r="F925" t="s">
        <v>10939</v>
      </c>
      <c r="G925" s="3">
        <v>0.2</v>
      </c>
      <c r="H925">
        <v>0.1</v>
      </c>
      <c r="I925">
        <v>1.9E-3</v>
      </c>
      <c r="K925">
        <v>30</v>
      </c>
      <c r="L925" t="s">
        <v>578</v>
      </c>
      <c r="P925" s="6">
        <f t="shared" si="43"/>
        <v>9165</v>
      </c>
      <c r="Q925">
        <f t="shared" si="44"/>
        <v>9165</v>
      </c>
      <c r="R925">
        <v>1.3</v>
      </c>
      <c r="S925" s="3">
        <v>0.2</v>
      </c>
    </row>
    <row r="926" spans="1:19" x14ac:dyDescent="0.25">
      <c r="A926" s="8">
        <v>45852</v>
      </c>
      <c r="B926" t="s">
        <v>2183</v>
      </c>
      <c r="C926">
        <v>116270</v>
      </c>
      <c r="D926" s="6">
        <f t="shared" si="42"/>
        <v>151151</v>
      </c>
      <c r="E926" t="s">
        <v>2076</v>
      </c>
      <c r="F926" t="s">
        <v>2184</v>
      </c>
      <c r="G926" s="3">
        <v>0.2</v>
      </c>
      <c r="H926">
        <v>60</v>
      </c>
      <c r="I926">
        <v>0.49286600000000003</v>
      </c>
      <c r="K926">
        <v>30</v>
      </c>
      <c r="L926" t="s">
        <v>26</v>
      </c>
      <c r="P926" s="6">
        <f t="shared" si="43"/>
        <v>151151</v>
      </c>
      <c r="Q926">
        <f t="shared" si="44"/>
        <v>151151</v>
      </c>
      <c r="R926">
        <v>1.3</v>
      </c>
      <c r="S926" s="3">
        <v>0.2</v>
      </c>
    </row>
    <row r="927" spans="1:19" x14ac:dyDescent="0.25">
      <c r="A927" s="8">
        <v>45852</v>
      </c>
      <c r="B927" t="s">
        <v>3115</v>
      </c>
      <c r="C927">
        <v>11500</v>
      </c>
      <c r="D927" s="6">
        <f t="shared" si="42"/>
        <v>17940</v>
      </c>
      <c r="E927" t="s">
        <v>187</v>
      </c>
      <c r="F927" t="s">
        <v>3116</v>
      </c>
      <c r="G927" s="3">
        <v>0</v>
      </c>
      <c r="H927">
        <v>13</v>
      </c>
      <c r="I927">
        <v>7.6607999999999996E-2</v>
      </c>
      <c r="K927">
        <v>15</v>
      </c>
      <c r="L927" t="s">
        <v>22</v>
      </c>
      <c r="P927" s="6">
        <f t="shared" si="43"/>
        <v>17940</v>
      </c>
      <c r="Q927">
        <f t="shared" si="44"/>
        <v>14950</v>
      </c>
      <c r="R927">
        <v>1.3</v>
      </c>
      <c r="S927" s="3">
        <v>0.2</v>
      </c>
    </row>
    <row r="928" spans="1:19" x14ac:dyDescent="0.25">
      <c r="A928" s="8">
        <v>45852</v>
      </c>
      <c r="B928" t="s">
        <v>4888</v>
      </c>
      <c r="C928">
        <v>211380</v>
      </c>
      <c r="D928" s="6">
        <f t="shared" si="42"/>
        <v>314050.28571428568</v>
      </c>
      <c r="E928" t="s">
        <v>2120</v>
      </c>
      <c r="F928" t="s">
        <v>4889</v>
      </c>
      <c r="G928" s="3">
        <v>0.05</v>
      </c>
      <c r="H928">
        <v>58</v>
      </c>
      <c r="I928">
        <v>0.46475</v>
      </c>
      <c r="J928" t="s">
        <v>1014</v>
      </c>
      <c r="K928">
        <v>28</v>
      </c>
      <c r="L928" t="s">
        <v>48</v>
      </c>
      <c r="P928" s="6">
        <f t="shared" si="43"/>
        <v>314050.28571428568</v>
      </c>
      <c r="Q928">
        <f t="shared" si="44"/>
        <v>274794</v>
      </c>
      <c r="R928">
        <v>1.3</v>
      </c>
      <c r="S928" s="3">
        <v>0.2</v>
      </c>
    </row>
    <row r="929" spans="1:19" x14ac:dyDescent="0.25">
      <c r="A929" s="8">
        <v>45852</v>
      </c>
      <c r="B929" t="s">
        <v>5421</v>
      </c>
      <c r="C929">
        <v>7026</v>
      </c>
      <c r="D929" s="6">
        <f t="shared" si="42"/>
        <v>9133.7999999999993</v>
      </c>
      <c r="E929" t="s">
        <v>85</v>
      </c>
      <c r="F929" t="s">
        <v>5422</v>
      </c>
      <c r="G929" s="3">
        <v>0.2</v>
      </c>
      <c r="H929">
        <v>5</v>
      </c>
      <c r="I929">
        <v>0.01</v>
      </c>
      <c r="K929">
        <v>30</v>
      </c>
      <c r="L929" t="s">
        <v>5423</v>
      </c>
      <c r="P929" s="6">
        <f t="shared" si="43"/>
        <v>9133.7999999999993</v>
      </c>
      <c r="Q929">
        <f t="shared" si="44"/>
        <v>9133.8000000000011</v>
      </c>
      <c r="R929">
        <v>1.3</v>
      </c>
      <c r="S929" s="3">
        <v>0.2</v>
      </c>
    </row>
    <row r="930" spans="1:19" x14ac:dyDescent="0.25">
      <c r="A930" s="8">
        <v>45852</v>
      </c>
      <c r="B930" t="s">
        <v>7018</v>
      </c>
      <c r="C930">
        <v>900</v>
      </c>
      <c r="D930" s="6">
        <f t="shared" si="42"/>
        <v>1170</v>
      </c>
      <c r="E930" t="s">
        <v>150</v>
      </c>
      <c r="F930" t="s">
        <v>7019</v>
      </c>
      <c r="G930" s="3">
        <v>0.2</v>
      </c>
      <c r="H930">
        <v>1</v>
      </c>
      <c r="I930">
        <v>1.4E-3</v>
      </c>
      <c r="K930">
        <v>30</v>
      </c>
      <c r="L930" t="s">
        <v>5423</v>
      </c>
      <c r="P930" s="6">
        <f t="shared" si="43"/>
        <v>1170</v>
      </c>
      <c r="Q930">
        <f t="shared" si="44"/>
        <v>1170</v>
      </c>
      <c r="R930">
        <v>1.3</v>
      </c>
      <c r="S930" s="3">
        <v>0.2</v>
      </c>
    </row>
    <row r="931" spans="1:19" x14ac:dyDescent="0.25">
      <c r="A931" s="8">
        <v>45852</v>
      </c>
      <c r="B931" t="s">
        <v>7020</v>
      </c>
      <c r="C931">
        <v>1650</v>
      </c>
      <c r="D931" s="6">
        <f t="shared" si="42"/>
        <v>2145</v>
      </c>
      <c r="E931" t="s">
        <v>150</v>
      </c>
      <c r="F931" t="s">
        <v>7021</v>
      </c>
      <c r="G931" s="3">
        <v>0.2</v>
      </c>
      <c r="H931">
        <v>1</v>
      </c>
      <c r="I931">
        <v>1.4E-3</v>
      </c>
      <c r="K931">
        <v>30</v>
      </c>
      <c r="L931" t="s">
        <v>5423</v>
      </c>
      <c r="P931" s="6">
        <f t="shared" si="43"/>
        <v>2145</v>
      </c>
      <c r="Q931">
        <f t="shared" si="44"/>
        <v>2145</v>
      </c>
      <c r="R931">
        <v>1.3</v>
      </c>
      <c r="S931" s="3">
        <v>0.2</v>
      </c>
    </row>
    <row r="932" spans="1:19" x14ac:dyDescent="0.25">
      <c r="A932" s="8">
        <v>45852</v>
      </c>
      <c r="B932" t="s">
        <v>8678</v>
      </c>
      <c r="C932">
        <v>2265</v>
      </c>
      <c r="D932" s="6">
        <f t="shared" si="42"/>
        <v>2944.5</v>
      </c>
      <c r="E932" t="s">
        <v>150</v>
      </c>
      <c r="F932" t="s">
        <v>8679</v>
      </c>
      <c r="G932" s="3">
        <v>0.2</v>
      </c>
      <c r="H932">
        <v>0.3</v>
      </c>
      <c r="I932">
        <v>6.9999999999999999E-4</v>
      </c>
      <c r="K932">
        <v>30</v>
      </c>
      <c r="L932" t="s">
        <v>22</v>
      </c>
      <c r="P932" s="6">
        <f t="shared" si="43"/>
        <v>2944.5</v>
      </c>
      <c r="Q932">
        <f t="shared" si="44"/>
        <v>2944.5</v>
      </c>
      <c r="R932">
        <v>1.3</v>
      </c>
      <c r="S932" s="3">
        <v>0.2</v>
      </c>
    </row>
    <row r="933" spans="1:19" x14ac:dyDescent="0.25">
      <c r="A933" s="8">
        <v>45852</v>
      </c>
      <c r="B933" t="s">
        <v>8680</v>
      </c>
      <c r="C933">
        <v>570</v>
      </c>
      <c r="D933" s="6">
        <f t="shared" si="42"/>
        <v>741</v>
      </c>
      <c r="E933" t="s">
        <v>150</v>
      </c>
      <c r="F933" t="s">
        <v>8681</v>
      </c>
      <c r="G933" s="3">
        <v>0.2</v>
      </c>
      <c r="H933">
        <v>2.2999999999999998</v>
      </c>
      <c r="I933">
        <v>6.9999999999999999E-4</v>
      </c>
      <c r="K933">
        <v>30</v>
      </c>
      <c r="L933" t="s">
        <v>22</v>
      </c>
      <c r="P933" s="6">
        <f t="shared" si="43"/>
        <v>741</v>
      </c>
      <c r="Q933">
        <f t="shared" si="44"/>
        <v>741</v>
      </c>
      <c r="R933">
        <v>1.3</v>
      </c>
      <c r="S933" s="3">
        <v>0.2</v>
      </c>
    </row>
    <row r="934" spans="1:19" x14ac:dyDescent="0.25">
      <c r="A934" s="8">
        <v>45852</v>
      </c>
      <c r="B934" t="s">
        <v>8800</v>
      </c>
      <c r="C934">
        <v>7574</v>
      </c>
      <c r="D934" s="6">
        <f t="shared" si="42"/>
        <v>9846.2000000000007</v>
      </c>
      <c r="E934" t="s">
        <v>3647</v>
      </c>
      <c r="F934" t="s">
        <v>8801</v>
      </c>
      <c r="G934" s="3">
        <v>0.2</v>
      </c>
      <c r="H934">
        <v>30</v>
      </c>
      <c r="I934">
        <v>0.37240000000000001</v>
      </c>
      <c r="J934" t="s">
        <v>1014</v>
      </c>
      <c r="K934">
        <v>30</v>
      </c>
      <c r="L934" t="s">
        <v>48</v>
      </c>
      <c r="P934" s="6">
        <f t="shared" si="43"/>
        <v>9846.2000000000007</v>
      </c>
      <c r="Q934">
        <f t="shared" si="44"/>
        <v>9846.2000000000007</v>
      </c>
      <c r="R934">
        <v>1.3</v>
      </c>
      <c r="S934" s="3">
        <v>0.2</v>
      </c>
    </row>
    <row r="935" spans="1:19" x14ac:dyDescent="0.25">
      <c r="A935" s="8">
        <v>45852</v>
      </c>
      <c r="B935" t="s">
        <v>9579</v>
      </c>
      <c r="C935">
        <v>1695</v>
      </c>
      <c r="D935" s="6">
        <f t="shared" si="42"/>
        <v>2203.5</v>
      </c>
      <c r="E935" t="s">
        <v>150</v>
      </c>
      <c r="F935" t="s">
        <v>9580</v>
      </c>
      <c r="G935" s="3">
        <v>0.2</v>
      </c>
      <c r="H935">
        <v>1.3</v>
      </c>
      <c r="I935">
        <v>6.9999999999999999E-4</v>
      </c>
      <c r="K935">
        <v>30</v>
      </c>
      <c r="L935" t="s">
        <v>22</v>
      </c>
      <c r="P935" s="6">
        <f t="shared" si="43"/>
        <v>2203.5</v>
      </c>
      <c r="Q935">
        <f t="shared" si="44"/>
        <v>2203.5</v>
      </c>
      <c r="R935">
        <v>1.3</v>
      </c>
      <c r="S935" s="3">
        <v>0.2</v>
      </c>
    </row>
    <row r="936" spans="1:19" x14ac:dyDescent="0.25">
      <c r="A936" s="8">
        <v>45852</v>
      </c>
      <c r="B936" t="s">
        <v>9581</v>
      </c>
      <c r="C936">
        <v>1695</v>
      </c>
      <c r="D936" s="6">
        <f t="shared" si="42"/>
        <v>2203.5</v>
      </c>
      <c r="E936" t="s">
        <v>150</v>
      </c>
      <c r="F936" t="s">
        <v>9582</v>
      </c>
      <c r="G936" s="3">
        <v>0.2</v>
      </c>
      <c r="H936">
        <v>0.3</v>
      </c>
      <c r="I936">
        <v>6.9999999999999999E-4</v>
      </c>
      <c r="K936">
        <v>30</v>
      </c>
      <c r="L936" t="s">
        <v>22</v>
      </c>
      <c r="P936" s="6">
        <f t="shared" si="43"/>
        <v>2203.5</v>
      </c>
      <c r="Q936">
        <f t="shared" si="44"/>
        <v>2203.5</v>
      </c>
      <c r="R936">
        <v>1.3</v>
      </c>
      <c r="S936" s="3">
        <v>0.2</v>
      </c>
    </row>
    <row r="937" spans="1:19" x14ac:dyDescent="0.25">
      <c r="A937" s="8">
        <v>45852</v>
      </c>
      <c r="B937" t="s">
        <v>10281</v>
      </c>
      <c r="C937">
        <v>127400</v>
      </c>
      <c r="D937" s="6">
        <f t="shared" si="42"/>
        <v>165620.00000000003</v>
      </c>
      <c r="E937" t="s">
        <v>66</v>
      </c>
      <c r="F937" t="s">
        <v>10282</v>
      </c>
      <c r="G937" s="3">
        <v>0.2</v>
      </c>
      <c r="H937">
        <v>3.3</v>
      </c>
      <c r="I937">
        <v>1.176E-2</v>
      </c>
      <c r="K937">
        <v>30</v>
      </c>
      <c r="L937" t="s">
        <v>22</v>
      </c>
      <c r="P937" s="6">
        <f t="shared" si="43"/>
        <v>165620.00000000003</v>
      </c>
      <c r="Q937">
        <f t="shared" si="44"/>
        <v>165620</v>
      </c>
      <c r="R937">
        <v>1.3</v>
      </c>
      <c r="S937" s="3">
        <v>0.2</v>
      </c>
    </row>
    <row r="938" spans="1:19" x14ac:dyDescent="0.25">
      <c r="A938" s="8">
        <v>45852</v>
      </c>
      <c r="B938" t="s">
        <v>10922</v>
      </c>
      <c r="C938">
        <v>47600</v>
      </c>
      <c r="D938" s="6">
        <f t="shared" si="42"/>
        <v>74256</v>
      </c>
      <c r="E938" t="s">
        <v>10923</v>
      </c>
      <c r="F938" t="s">
        <v>10924</v>
      </c>
      <c r="G938" s="3">
        <v>0</v>
      </c>
      <c r="H938">
        <v>0.2</v>
      </c>
      <c r="I938">
        <v>1E-3</v>
      </c>
      <c r="K938">
        <v>30</v>
      </c>
      <c r="L938" t="s">
        <v>22</v>
      </c>
      <c r="P938" s="6">
        <f t="shared" si="43"/>
        <v>74256</v>
      </c>
      <c r="Q938">
        <f t="shared" si="44"/>
        <v>61880</v>
      </c>
      <c r="R938">
        <v>1.3</v>
      </c>
      <c r="S938" s="3">
        <v>0.2</v>
      </c>
    </row>
    <row r="939" spans="1:19" x14ac:dyDescent="0.25">
      <c r="A939" s="8">
        <v>45852</v>
      </c>
      <c r="B939" t="s">
        <v>10925</v>
      </c>
      <c r="C939">
        <v>47600</v>
      </c>
      <c r="D939" s="6">
        <f t="shared" si="42"/>
        <v>74256</v>
      </c>
      <c r="E939" t="s">
        <v>10923</v>
      </c>
      <c r="F939" t="s">
        <v>10926</v>
      </c>
      <c r="G939" s="3">
        <v>0</v>
      </c>
      <c r="H939">
        <v>0.2</v>
      </c>
      <c r="I939">
        <v>1E-3</v>
      </c>
      <c r="K939">
        <v>30</v>
      </c>
      <c r="L939" t="s">
        <v>22</v>
      </c>
      <c r="P939" s="6">
        <f t="shared" si="43"/>
        <v>74256</v>
      </c>
      <c r="Q939">
        <f t="shared" si="44"/>
        <v>61880</v>
      </c>
      <c r="R939">
        <v>1.3</v>
      </c>
      <c r="S939" s="3">
        <v>0.2</v>
      </c>
    </row>
    <row r="940" spans="1:19" x14ac:dyDescent="0.25">
      <c r="A940" s="8">
        <v>45849</v>
      </c>
      <c r="B940" t="s">
        <v>229</v>
      </c>
      <c r="C940">
        <v>798</v>
      </c>
      <c r="D940" s="6">
        <f t="shared" si="42"/>
        <v>1037.3999999999999</v>
      </c>
      <c r="E940" t="s">
        <v>34</v>
      </c>
      <c r="F940" t="s">
        <v>230</v>
      </c>
      <c r="G940" s="3">
        <v>0.2</v>
      </c>
      <c r="H940">
        <v>0.8</v>
      </c>
      <c r="I940">
        <v>1.2375000000000001E-3</v>
      </c>
      <c r="K940">
        <v>30</v>
      </c>
      <c r="L940" t="s">
        <v>26</v>
      </c>
      <c r="P940" s="6">
        <f t="shared" si="43"/>
        <v>1037.3999999999999</v>
      </c>
      <c r="Q940">
        <f t="shared" si="44"/>
        <v>1037.4000000000001</v>
      </c>
      <c r="R940">
        <v>1.3</v>
      </c>
      <c r="S940" s="3">
        <v>0.2</v>
      </c>
    </row>
    <row r="941" spans="1:19" x14ac:dyDescent="0.25">
      <c r="A941" s="8">
        <v>45849</v>
      </c>
      <c r="B941" t="s">
        <v>357</v>
      </c>
      <c r="C941">
        <v>2150</v>
      </c>
      <c r="D941" s="6">
        <f t="shared" si="42"/>
        <v>2795.0000000000005</v>
      </c>
      <c r="E941" t="s">
        <v>50</v>
      </c>
      <c r="F941" t="s">
        <v>358</v>
      </c>
      <c r="G941" s="3">
        <v>0.2</v>
      </c>
      <c r="H941">
        <v>0.1</v>
      </c>
      <c r="I941">
        <v>5.0020000000000004E-3</v>
      </c>
      <c r="L941" t="s">
        <v>22</v>
      </c>
      <c r="P941" s="6">
        <f t="shared" si="43"/>
        <v>2795.0000000000005</v>
      </c>
      <c r="Q941">
        <f t="shared" si="44"/>
        <v>2795</v>
      </c>
      <c r="R941">
        <v>1.3</v>
      </c>
      <c r="S941" s="3">
        <v>0.2</v>
      </c>
    </row>
    <row r="942" spans="1:19" x14ac:dyDescent="0.25">
      <c r="A942" s="8">
        <v>45849</v>
      </c>
      <c r="B942" t="s">
        <v>359</v>
      </c>
      <c r="C942">
        <v>2150</v>
      </c>
      <c r="D942" s="6">
        <f t="shared" si="42"/>
        <v>2795.0000000000005</v>
      </c>
      <c r="E942" t="s">
        <v>50</v>
      </c>
      <c r="F942" t="s">
        <v>360</v>
      </c>
      <c r="G942" s="3">
        <v>0.2</v>
      </c>
      <c r="H942">
        <v>0.1</v>
      </c>
      <c r="I942">
        <v>5.0020000000000004E-3</v>
      </c>
      <c r="L942" t="s">
        <v>22</v>
      </c>
      <c r="P942" s="6">
        <f t="shared" si="43"/>
        <v>2795.0000000000005</v>
      </c>
      <c r="Q942">
        <f t="shared" si="44"/>
        <v>2795</v>
      </c>
      <c r="R942">
        <v>1.3</v>
      </c>
      <c r="S942" s="3">
        <v>0.2</v>
      </c>
    </row>
    <row r="943" spans="1:19" x14ac:dyDescent="0.25">
      <c r="A943" s="8">
        <v>45849</v>
      </c>
      <c r="B943" t="s">
        <v>361</v>
      </c>
      <c r="C943">
        <v>2150</v>
      </c>
      <c r="D943" s="6">
        <f t="shared" si="42"/>
        <v>2795.0000000000005</v>
      </c>
      <c r="E943" t="s">
        <v>50</v>
      </c>
      <c r="F943" t="s">
        <v>362</v>
      </c>
      <c r="G943" s="3">
        <v>0.2</v>
      </c>
      <c r="H943">
        <v>0.1</v>
      </c>
      <c r="I943">
        <v>5.0020000000000004E-3</v>
      </c>
      <c r="L943" t="s">
        <v>22</v>
      </c>
      <c r="P943" s="6">
        <f t="shared" si="43"/>
        <v>2795.0000000000005</v>
      </c>
      <c r="Q943">
        <f t="shared" si="44"/>
        <v>2795</v>
      </c>
      <c r="R943">
        <v>1.3</v>
      </c>
      <c r="S943" s="3">
        <v>0.2</v>
      </c>
    </row>
    <row r="944" spans="1:19" x14ac:dyDescent="0.25">
      <c r="A944" s="8">
        <v>45849</v>
      </c>
      <c r="B944" t="s">
        <v>363</v>
      </c>
      <c r="C944">
        <v>2150</v>
      </c>
      <c r="D944" s="6">
        <f t="shared" si="42"/>
        <v>2795.0000000000005</v>
      </c>
      <c r="E944" t="s">
        <v>50</v>
      </c>
      <c r="F944" t="s">
        <v>364</v>
      </c>
      <c r="G944" s="3">
        <v>0.2</v>
      </c>
      <c r="H944">
        <v>0.1</v>
      </c>
      <c r="I944">
        <v>5.0020000000000004E-3</v>
      </c>
      <c r="L944" t="s">
        <v>22</v>
      </c>
      <c r="P944" s="6">
        <f t="shared" si="43"/>
        <v>2795.0000000000005</v>
      </c>
      <c r="Q944">
        <f t="shared" si="44"/>
        <v>2795</v>
      </c>
      <c r="R944">
        <v>1.3</v>
      </c>
      <c r="S944" s="3">
        <v>0.2</v>
      </c>
    </row>
    <row r="945" spans="1:19" x14ac:dyDescent="0.25">
      <c r="A945" s="8">
        <v>45849</v>
      </c>
      <c r="B945" t="s">
        <v>365</v>
      </c>
      <c r="C945">
        <v>2150</v>
      </c>
      <c r="D945" s="6">
        <f t="shared" si="42"/>
        <v>2795.0000000000005</v>
      </c>
      <c r="E945" t="s">
        <v>50</v>
      </c>
      <c r="F945" t="s">
        <v>366</v>
      </c>
      <c r="G945" s="3">
        <v>0.2</v>
      </c>
      <c r="H945">
        <v>0.1</v>
      </c>
      <c r="I945">
        <v>5.0020000000000004E-3</v>
      </c>
      <c r="L945" t="s">
        <v>22</v>
      </c>
      <c r="P945" s="6">
        <f t="shared" si="43"/>
        <v>2795.0000000000005</v>
      </c>
      <c r="Q945">
        <f t="shared" si="44"/>
        <v>2795</v>
      </c>
      <c r="R945">
        <v>1.3</v>
      </c>
      <c r="S945" s="3">
        <v>0.2</v>
      </c>
    </row>
    <row r="946" spans="1:19" x14ac:dyDescent="0.25">
      <c r="A946" s="8">
        <v>45849</v>
      </c>
      <c r="B946" t="s">
        <v>766</v>
      </c>
      <c r="C946">
        <v>2300</v>
      </c>
      <c r="D946" s="6">
        <f t="shared" si="42"/>
        <v>2990.0000000000005</v>
      </c>
      <c r="E946" t="s">
        <v>50</v>
      </c>
      <c r="F946" t="s">
        <v>767</v>
      </c>
      <c r="G946" s="3">
        <v>0.2</v>
      </c>
      <c r="H946">
        <v>1.2</v>
      </c>
      <c r="I946">
        <v>1.6800000000000001E-3</v>
      </c>
      <c r="L946" t="s">
        <v>22</v>
      </c>
      <c r="P946" s="6">
        <f t="shared" si="43"/>
        <v>2990.0000000000005</v>
      </c>
      <c r="Q946">
        <f t="shared" si="44"/>
        <v>2990</v>
      </c>
      <c r="R946">
        <v>1.3</v>
      </c>
      <c r="S946" s="3">
        <v>0.2</v>
      </c>
    </row>
    <row r="947" spans="1:19" x14ac:dyDescent="0.25">
      <c r="A947" s="8">
        <v>45849</v>
      </c>
      <c r="B947" t="s">
        <v>768</v>
      </c>
      <c r="C947">
        <v>2300</v>
      </c>
      <c r="D947" s="6">
        <f t="shared" si="42"/>
        <v>2990.0000000000005</v>
      </c>
      <c r="E947" t="s">
        <v>50</v>
      </c>
      <c r="F947" t="s">
        <v>769</v>
      </c>
      <c r="G947" s="3">
        <v>0.2</v>
      </c>
      <c r="H947">
        <v>1.2</v>
      </c>
      <c r="I947">
        <v>1.6800000000000001E-3</v>
      </c>
      <c r="L947" t="s">
        <v>22</v>
      </c>
      <c r="P947" s="6">
        <f t="shared" si="43"/>
        <v>2990.0000000000005</v>
      </c>
      <c r="Q947">
        <f t="shared" si="44"/>
        <v>2990</v>
      </c>
      <c r="R947">
        <v>1.3</v>
      </c>
      <c r="S947" s="3">
        <v>0.2</v>
      </c>
    </row>
    <row r="948" spans="1:19" x14ac:dyDescent="0.25">
      <c r="A948" s="8">
        <v>45849</v>
      </c>
      <c r="B948" t="s">
        <v>770</v>
      </c>
      <c r="C948">
        <v>1400</v>
      </c>
      <c r="D948" s="6">
        <f t="shared" si="42"/>
        <v>1820</v>
      </c>
      <c r="E948" t="s">
        <v>50</v>
      </c>
      <c r="F948" t="s">
        <v>771</v>
      </c>
      <c r="G948" s="3">
        <v>0.2</v>
      </c>
      <c r="H948">
        <v>0.4</v>
      </c>
      <c r="I948">
        <v>5.1999999999999995E-4</v>
      </c>
      <c r="L948" t="s">
        <v>22</v>
      </c>
      <c r="P948" s="6">
        <f t="shared" si="43"/>
        <v>1820</v>
      </c>
      <c r="Q948">
        <f t="shared" si="44"/>
        <v>1820</v>
      </c>
      <c r="R948">
        <v>1.3</v>
      </c>
      <c r="S948" s="3">
        <v>0.2</v>
      </c>
    </row>
    <row r="949" spans="1:19" x14ac:dyDescent="0.25">
      <c r="A949" s="8">
        <v>45849</v>
      </c>
      <c r="B949" t="s">
        <v>1068</v>
      </c>
      <c r="C949">
        <v>1360</v>
      </c>
      <c r="D949" s="6">
        <f t="shared" si="42"/>
        <v>1768.0000000000002</v>
      </c>
      <c r="E949" t="s">
        <v>50</v>
      </c>
      <c r="F949" t="s">
        <v>1069</v>
      </c>
      <c r="G949" s="3">
        <v>0.2</v>
      </c>
      <c r="H949">
        <v>0.8</v>
      </c>
      <c r="I949">
        <v>6.1875000000000003E-3</v>
      </c>
      <c r="L949" t="s">
        <v>22</v>
      </c>
      <c r="P949" s="6">
        <f t="shared" si="43"/>
        <v>1768.0000000000002</v>
      </c>
      <c r="Q949">
        <f t="shared" si="44"/>
        <v>1768</v>
      </c>
      <c r="R949">
        <v>1.3</v>
      </c>
      <c r="S949" s="3">
        <v>0.2</v>
      </c>
    </row>
    <row r="950" spans="1:19" x14ac:dyDescent="0.25">
      <c r="A950" s="8">
        <v>45849</v>
      </c>
      <c r="B950" t="s">
        <v>1082</v>
      </c>
      <c r="C950">
        <v>1360</v>
      </c>
      <c r="D950" s="6">
        <f t="shared" si="42"/>
        <v>1768.0000000000002</v>
      </c>
      <c r="E950" t="s">
        <v>50</v>
      </c>
      <c r="F950" t="s">
        <v>1083</v>
      </c>
      <c r="G950" s="3">
        <v>0.2</v>
      </c>
      <c r="H950">
        <v>0.8</v>
      </c>
      <c r="I950">
        <v>6.1875000000000003E-3</v>
      </c>
      <c r="L950" t="s">
        <v>22</v>
      </c>
      <c r="P950" s="6">
        <f t="shared" si="43"/>
        <v>1768.0000000000002</v>
      </c>
      <c r="Q950">
        <f t="shared" si="44"/>
        <v>1768</v>
      </c>
      <c r="R950">
        <v>1.3</v>
      </c>
      <c r="S950" s="3">
        <v>0.2</v>
      </c>
    </row>
    <row r="951" spans="1:19" x14ac:dyDescent="0.25">
      <c r="A951" s="8">
        <v>45849</v>
      </c>
      <c r="B951" t="s">
        <v>1096</v>
      </c>
      <c r="C951">
        <v>2650</v>
      </c>
      <c r="D951" s="6">
        <f t="shared" si="42"/>
        <v>3445</v>
      </c>
      <c r="E951" t="s">
        <v>50</v>
      </c>
      <c r="F951" t="s">
        <v>1097</v>
      </c>
      <c r="G951" s="3">
        <v>0.2</v>
      </c>
      <c r="H951">
        <v>1.5</v>
      </c>
      <c r="I951">
        <v>9.5759999999999994E-3</v>
      </c>
      <c r="L951" t="s">
        <v>22</v>
      </c>
      <c r="P951" s="6">
        <f t="shared" si="43"/>
        <v>3445</v>
      </c>
      <c r="Q951">
        <f t="shared" si="44"/>
        <v>3445</v>
      </c>
      <c r="R951">
        <v>1.3</v>
      </c>
      <c r="S951" s="3">
        <v>0.2</v>
      </c>
    </row>
    <row r="952" spans="1:19" x14ac:dyDescent="0.25">
      <c r="A952" s="8">
        <v>45849</v>
      </c>
      <c r="B952" t="s">
        <v>2479</v>
      </c>
      <c r="C952">
        <v>398</v>
      </c>
      <c r="D952" s="6">
        <f t="shared" si="42"/>
        <v>517.4</v>
      </c>
      <c r="E952" t="s">
        <v>40</v>
      </c>
      <c r="F952" t="s">
        <v>2480</v>
      </c>
      <c r="G952" s="3">
        <v>0.2</v>
      </c>
      <c r="H952">
        <v>0.2</v>
      </c>
      <c r="I952">
        <v>1.0115E-3</v>
      </c>
      <c r="K952">
        <v>30</v>
      </c>
      <c r="L952" t="s">
        <v>22</v>
      </c>
      <c r="P952" s="6">
        <f t="shared" si="43"/>
        <v>517.4</v>
      </c>
      <c r="Q952">
        <f t="shared" si="44"/>
        <v>517.4</v>
      </c>
      <c r="R952">
        <v>1.3</v>
      </c>
      <c r="S952" s="3">
        <v>0.2</v>
      </c>
    </row>
    <row r="953" spans="1:19" x14ac:dyDescent="0.25">
      <c r="A953" s="8">
        <v>45849</v>
      </c>
      <c r="B953" t="s">
        <v>2733</v>
      </c>
      <c r="C953">
        <v>936</v>
      </c>
      <c r="D953" s="6">
        <f t="shared" si="42"/>
        <v>1216.8</v>
      </c>
      <c r="E953" t="s">
        <v>50</v>
      </c>
      <c r="F953" t="s">
        <v>2734</v>
      </c>
      <c r="G953" s="3">
        <v>0.2</v>
      </c>
      <c r="H953">
        <v>0.5</v>
      </c>
      <c r="I953">
        <v>3.2669999999999999E-3</v>
      </c>
      <c r="K953">
        <v>30</v>
      </c>
      <c r="L953" t="s">
        <v>26</v>
      </c>
      <c r="P953" s="6">
        <f t="shared" si="43"/>
        <v>1216.8</v>
      </c>
      <c r="Q953">
        <f t="shared" si="44"/>
        <v>1216.8</v>
      </c>
      <c r="R953">
        <v>1.3</v>
      </c>
      <c r="S953" s="3">
        <v>0.2</v>
      </c>
    </row>
    <row r="954" spans="1:19" x14ac:dyDescent="0.25">
      <c r="A954" s="8">
        <v>45849</v>
      </c>
      <c r="B954" t="s">
        <v>2877</v>
      </c>
      <c r="C954">
        <v>2.4</v>
      </c>
      <c r="D954" s="6">
        <f t="shared" si="42"/>
        <v>3.12</v>
      </c>
      <c r="E954" t="s">
        <v>664</v>
      </c>
      <c r="F954" t="s">
        <v>2878</v>
      </c>
      <c r="G954" s="3">
        <v>0.2</v>
      </c>
      <c r="H954">
        <v>19.420000000000002</v>
      </c>
      <c r="I954">
        <v>0.217658238</v>
      </c>
      <c r="K954">
        <v>30</v>
      </c>
      <c r="L954" t="s">
        <v>22</v>
      </c>
      <c r="P954" s="6">
        <f t="shared" si="43"/>
        <v>3.12</v>
      </c>
      <c r="Q954">
        <f t="shared" si="44"/>
        <v>3.12</v>
      </c>
      <c r="R954">
        <v>1.3</v>
      </c>
      <c r="S954" s="3">
        <v>0.2</v>
      </c>
    </row>
    <row r="955" spans="1:19" x14ac:dyDescent="0.25">
      <c r="A955" s="8">
        <v>45849</v>
      </c>
      <c r="B955" t="s">
        <v>3220</v>
      </c>
      <c r="C955">
        <v>1144</v>
      </c>
      <c r="D955" s="6">
        <f t="shared" si="42"/>
        <v>1487.2</v>
      </c>
      <c r="E955" t="s">
        <v>63</v>
      </c>
      <c r="F955" t="s">
        <v>3221</v>
      </c>
      <c r="G955" s="3">
        <v>0.2</v>
      </c>
      <c r="H955">
        <v>0.3</v>
      </c>
      <c r="I955">
        <v>5.0000000000000001E-3</v>
      </c>
      <c r="K955">
        <v>30</v>
      </c>
      <c r="L955" t="s">
        <v>22</v>
      </c>
      <c r="P955" s="6">
        <f t="shared" si="43"/>
        <v>1487.2</v>
      </c>
      <c r="Q955">
        <f t="shared" si="44"/>
        <v>1487.2</v>
      </c>
      <c r="R955">
        <v>1.3</v>
      </c>
      <c r="S955" s="3">
        <v>0.2</v>
      </c>
    </row>
    <row r="956" spans="1:19" x14ac:dyDescent="0.25">
      <c r="A956" s="8">
        <v>45849</v>
      </c>
      <c r="B956" t="s">
        <v>3935</v>
      </c>
      <c r="C956">
        <v>125</v>
      </c>
      <c r="D956" s="6">
        <f t="shared" si="42"/>
        <v>162.50000000000003</v>
      </c>
      <c r="E956" t="s">
        <v>113</v>
      </c>
      <c r="F956" t="s">
        <v>3936</v>
      </c>
      <c r="G956" s="3">
        <v>0.2</v>
      </c>
      <c r="H956">
        <v>0.1</v>
      </c>
      <c r="I956">
        <v>8.0000000000000004E-4</v>
      </c>
      <c r="K956">
        <v>30</v>
      </c>
      <c r="L956" t="s">
        <v>22</v>
      </c>
      <c r="P956" s="6">
        <f t="shared" si="43"/>
        <v>162.50000000000003</v>
      </c>
      <c r="Q956">
        <f t="shared" si="44"/>
        <v>162.5</v>
      </c>
      <c r="R956">
        <v>1.3</v>
      </c>
      <c r="S956" s="3">
        <v>0.2</v>
      </c>
    </row>
    <row r="957" spans="1:19" x14ac:dyDescent="0.25">
      <c r="A957" s="8">
        <v>45849</v>
      </c>
      <c r="B957" t="s">
        <v>4595</v>
      </c>
      <c r="C957">
        <v>7900</v>
      </c>
      <c r="D957" s="6">
        <f t="shared" si="42"/>
        <v>10270</v>
      </c>
      <c r="E957" t="s">
        <v>50</v>
      </c>
      <c r="F957" t="s">
        <v>4596</v>
      </c>
      <c r="G957" s="3">
        <v>0.2</v>
      </c>
      <c r="H957">
        <v>0.75</v>
      </c>
      <c r="I957">
        <v>1.2E-2</v>
      </c>
      <c r="L957" t="s">
        <v>22</v>
      </c>
      <c r="P957" s="6">
        <f t="shared" si="43"/>
        <v>10270</v>
      </c>
      <c r="Q957">
        <f t="shared" si="44"/>
        <v>10270</v>
      </c>
      <c r="R957">
        <v>1.3</v>
      </c>
      <c r="S957" s="3">
        <v>0.2</v>
      </c>
    </row>
    <row r="958" spans="1:19" x14ac:dyDescent="0.25">
      <c r="A958" s="8">
        <v>45849</v>
      </c>
      <c r="B958" t="s">
        <v>4646</v>
      </c>
      <c r="C958">
        <v>3020</v>
      </c>
      <c r="D958" s="6">
        <f t="shared" si="42"/>
        <v>3926</v>
      </c>
      <c r="E958" t="s">
        <v>50</v>
      </c>
      <c r="F958" t="s">
        <v>4647</v>
      </c>
      <c r="G958" s="3">
        <v>0.2</v>
      </c>
      <c r="H958">
        <v>0.5</v>
      </c>
      <c r="I958">
        <v>1E-3</v>
      </c>
      <c r="L958" t="s">
        <v>22</v>
      </c>
      <c r="P958" s="6">
        <f t="shared" si="43"/>
        <v>3926</v>
      </c>
      <c r="Q958">
        <f t="shared" si="44"/>
        <v>3926</v>
      </c>
      <c r="R958">
        <v>1.3</v>
      </c>
      <c r="S958" s="3">
        <v>0.2</v>
      </c>
    </row>
    <row r="959" spans="1:19" x14ac:dyDescent="0.25">
      <c r="A959" s="8">
        <v>45849</v>
      </c>
      <c r="B959" t="s">
        <v>4725</v>
      </c>
      <c r="C959">
        <v>1490</v>
      </c>
      <c r="D959" s="6">
        <f t="shared" si="42"/>
        <v>1937</v>
      </c>
      <c r="E959" t="s">
        <v>50</v>
      </c>
      <c r="F959" t="s">
        <v>4726</v>
      </c>
      <c r="G959" s="3">
        <v>0.2</v>
      </c>
      <c r="H959">
        <v>0.6</v>
      </c>
      <c r="I959">
        <v>6.0000000000000001E-3</v>
      </c>
      <c r="L959" t="s">
        <v>22</v>
      </c>
      <c r="P959" s="6">
        <f t="shared" si="43"/>
        <v>1937</v>
      </c>
      <c r="Q959">
        <f t="shared" si="44"/>
        <v>1937</v>
      </c>
      <c r="R959">
        <v>1.3</v>
      </c>
      <c r="S959" s="3">
        <v>0.2</v>
      </c>
    </row>
    <row r="960" spans="1:19" x14ac:dyDescent="0.25">
      <c r="A960" s="8">
        <v>45849</v>
      </c>
      <c r="B960" t="s">
        <v>4729</v>
      </c>
      <c r="C960">
        <v>1780</v>
      </c>
      <c r="D960" s="6">
        <f t="shared" si="42"/>
        <v>2314</v>
      </c>
      <c r="E960" t="s">
        <v>50</v>
      </c>
      <c r="F960" t="s">
        <v>4730</v>
      </c>
      <c r="G960" s="3">
        <v>0.2</v>
      </c>
      <c r="H960">
        <v>0.6</v>
      </c>
      <c r="I960">
        <v>6.0000000000000001E-3</v>
      </c>
      <c r="L960" t="s">
        <v>22</v>
      </c>
      <c r="P960" s="6">
        <f t="shared" si="43"/>
        <v>2314</v>
      </c>
      <c r="Q960">
        <f t="shared" si="44"/>
        <v>2314</v>
      </c>
      <c r="R960">
        <v>1.3</v>
      </c>
      <c r="S960" s="3">
        <v>0.2</v>
      </c>
    </row>
    <row r="961" spans="1:19" x14ac:dyDescent="0.25">
      <c r="A961" s="8">
        <v>45849</v>
      </c>
      <c r="B961" t="s">
        <v>4733</v>
      </c>
      <c r="C961">
        <v>800</v>
      </c>
      <c r="D961" s="6">
        <f t="shared" si="42"/>
        <v>1040</v>
      </c>
      <c r="E961" t="s">
        <v>50</v>
      </c>
      <c r="F961" t="s">
        <v>4734</v>
      </c>
      <c r="G961" s="3">
        <v>0.2</v>
      </c>
      <c r="H961">
        <v>0.6</v>
      </c>
      <c r="I961">
        <v>6.0000000000000001E-3</v>
      </c>
      <c r="L961" t="s">
        <v>22</v>
      </c>
      <c r="P961" s="6">
        <f t="shared" si="43"/>
        <v>1040</v>
      </c>
      <c r="Q961">
        <f t="shared" si="44"/>
        <v>1040</v>
      </c>
      <c r="R961">
        <v>1.3</v>
      </c>
      <c r="S961" s="3">
        <v>0.2</v>
      </c>
    </row>
    <row r="962" spans="1:19" x14ac:dyDescent="0.25">
      <c r="A962" s="8">
        <v>45849</v>
      </c>
      <c r="B962" t="s">
        <v>4735</v>
      </c>
      <c r="C962">
        <v>990</v>
      </c>
      <c r="D962" s="6">
        <f t="shared" si="42"/>
        <v>1287</v>
      </c>
      <c r="E962" t="s">
        <v>50</v>
      </c>
      <c r="F962" t="s">
        <v>4736</v>
      </c>
      <c r="G962" s="3">
        <v>0.2</v>
      </c>
      <c r="H962">
        <v>0.6</v>
      </c>
      <c r="I962">
        <v>6.0000000000000001E-3</v>
      </c>
      <c r="L962" t="s">
        <v>22</v>
      </c>
      <c r="P962" s="6">
        <f t="shared" si="43"/>
        <v>1287</v>
      </c>
      <c r="Q962">
        <f t="shared" si="44"/>
        <v>1287</v>
      </c>
      <c r="R962">
        <v>1.3</v>
      </c>
      <c r="S962" s="3">
        <v>0.2</v>
      </c>
    </row>
    <row r="963" spans="1:19" x14ac:dyDescent="0.25">
      <c r="A963" s="8">
        <v>45849</v>
      </c>
      <c r="B963" t="s">
        <v>4739</v>
      </c>
      <c r="C963">
        <v>1450</v>
      </c>
      <c r="D963" s="6">
        <f t="shared" ref="D963:D1026" si="45">P963</f>
        <v>1885</v>
      </c>
      <c r="E963" t="s">
        <v>50</v>
      </c>
      <c r="F963" t="s">
        <v>4740</v>
      </c>
      <c r="G963" s="3">
        <v>0.2</v>
      </c>
      <c r="H963">
        <v>0.6</v>
      </c>
      <c r="I963">
        <v>6.0000000000000001E-3</v>
      </c>
      <c r="L963" t="s">
        <v>22</v>
      </c>
      <c r="P963" s="6">
        <f t="shared" ref="P963:P1026" si="46">C963/(100%+G963)*R963*(100%+S963)</f>
        <v>1885</v>
      </c>
      <c r="Q963">
        <f t="shared" ref="Q963:Q1026" si="47">C963*R963</f>
        <v>1885</v>
      </c>
      <c r="R963">
        <v>1.3</v>
      </c>
      <c r="S963" s="3">
        <v>0.2</v>
      </c>
    </row>
    <row r="964" spans="1:19" x14ac:dyDescent="0.25">
      <c r="A964" s="8">
        <v>45849</v>
      </c>
      <c r="B964" t="s">
        <v>5182</v>
      </c>
      <c r="C964">
        <v>1519</v>
      </c>
      <c r="D964" s="6">
        <f t="shared" si="45"/>
        <v>2369.64</v>
      </c>
      <c r="E964" t="s">
        <v>77</v>
      </c>
      <c r="F964" t="s">
        <v>5184</v>
      </c>
      <c r="G964" s="3">
        <v>0</v>
      </c>
      <c r="H964">
        <v>0.3</v>
      </c>
      <c r="I964">
        <v>1.1199999999999999E-3</v>
      </c>
      <c r="K964">
        <v>15</v>
      </c>
      <c r="L964" t="s">
        <v>26</v>
      </c>
      <c r="P964" s="6">
        <f t="shared" si="46"/>
        <v>2369.64</v>
      </c>
      <c r="Q964">
        <f t="shared" si="47"/>
        <v>1974.7</v>
      </c>
      <c r="R964">
        <v>1.3</v>
      </c>
      <c r="S964" s="3">
        <v>0.2</v>
      </c>
    </row>
    <row r="965" spans="1:19" x14ac:dyDescent="0.25">
      <c r="A965" s="8">
        <v>45849</v>
      </c>
      <c r="B965" t="s">
        <v>5462</v>
      </c>
      <c r="C965">
        <v>120</v>
      </c>
      <c r="D965" s="6">
        <f t="shared" si="45"/>
        <v>156</v>
      </c>
      <c r="E965" t="s">
        <v>34</v>
      </c>
      <c r="F965" t="s">
        <v>5463</v>
      </c>
      <c r="G965" s="3">
        <v>0.2</v>
      </c>
      <c r="H965">
        <v>1.0999999999999999E-2</v>
      </c>
      <c r="I965">
        <v>2.6400000000000001E-5</v>
      </c>
      <c r="K965">
        <v>30</v>
      </c>
      <c r="L965" t="s">
        <v>26</v>
      </c>
      <c r="P965" s="6">
        <f t="shared" si="46"/>
        <v>156</v>
      </c>
      <c r="Q965">
        <f t="shared" si="47"/>
        <v>156</v>
      </c>
      <c r="R965">
        <v>1.3</v>
      </c>
      <c r="S965" s="3">
        <v>0.2</v>
      </c>
    </row>
    <row r="966" spans="1:19" x14ac:dyDescent="0.25">
      <c r="A966" s="8">
        <v>45849</v>
      </c>
      <c r="B966" t="s">
        <v>5510</v>
      </c>
      <c r="C966">
        <v>996</v>
      </c>
      <c r="D966" s="6">
        <f t="shared" si="45"/>
        <v>1294.8</v>
      </c>
      <c r="E966" t="s">
        <v>34</v>
      </c>
      <c r="F966" t="s">
        <v>5511</v>
      </c>
      <c r="G966" s="3">
        <v>0.2</v>
      </c>
      <c r="H966">
        <v>0.68400000000000005</v>
      </c>
      <c r="I966">
        <v>3.9199999999999999E-3</v>
      </c>
      <c r="K966">
        <v>30</v>
      </c>
      <c r="L966" t="s">
        <v>26</v>
      </c>
      <c r="P966" s="6">
        <f t="shared" si="46"/>
        <v>1294.8</v>
      </c>
      <c r="Q966">
        <f t="shared" si="47"/>
        <v>1294.8</v>
      </c>
      <c r="R966">
        <v>1.3</v>
      </c>
      <c r="S966" s="3">
        <v>0.2</v>
      </c>
    </row>
    <row r="967" spans="1:19" x14ac:dyDescent="0.25">
      <c r="A967" s="8">
        <v>45849</v>
      </c>
      <c r="B967" t="s">
        <v>5707</v>
      </c>
      <c r="C967">
        <v>2200</v>
      </c>
      <c r="D967" s="6">
        <f t="shared" si="45"/>
        <v>2860</v>
      </c>
      <c r="E967" t="s">
        <v>50</v>
      </c>
      <c r="F967" t="s">
        <v>5708</v>
      </c>
      <c r="G967" s="3">
        <v>0.2</v>
      </c>
      <c r="H967">
        <v>1</v>
      </c>
      <c r="I967">
        <v>4.4999999999999997E-3</v>
      </c>
      <c r="L967" t="s">
        <v>22</v>
      </c>
      <c r="P967" s="6">
        <f t="shared" si="46"/>
        <v>2860</v>
      </c>
      <c r="Q967">
        <f t="shared" si="47"/>
        <v>2860</v>
      </c>
      <c r="R967">
        <v>1.3</v>
      </c>
      <c r="S967" s="3">
        <v>0.2</v>
      </c>
    </row>
    <row r="968" spans="1:19" x14ac:dyDescent="0.25">
      <c r="A968" s="8">
        <v>45849</v>
      </c>
      <c r="B968" t="s">
        <v>5721</v>
      </c>
      <c r="C968">
        <v>7964</v>
      </c>
      <c r="D968" s="6">
        <f t="shared" si="45"/>
        <v>10353.200000000001</v>
      </c>
      <c r="E968" t="s">
        <v>50</v>
      </c>
      <c r="F968" t="s">
        <v>5722</v>
      </c>
      <c r="G968" s="3">
        <v>0.2</v>
      </c>
      <c r="H968">
        <v>13.5</v>
      </c>
      <c r="I968">
        <v>3.8025000000000003E-2</v>
      </c>
      <c r="K968">
        <v>30</v>
      </c>
      <c r="L968" t="s">
        <v>22</v>
      </c>
      <c r="P968" s="6">
        <f t="shared" si="46"/>
        <v>10353.200000000001</v>
      </c>
      <c r="Q968">
        <f t="shared" si="47"/>
        <v>10353.200000000001</v>
      </c>
      <c r="R968">
        <v>1.3</v>
      </c>
      <c r="S968" s="3">
        <v>0.2</v>
      </c>
    </row>
    <row r="969" spans="1:19" x14ac:dyDescent="0.25">
      <c r="A969" s="8">
        <v>45849</v>
      </c>
      <c r="B969" t="s">
        <v>5813</v>
      </c>
      <c r="C969">
        <v>1884</v>
      </c>
      <c r="D969" s="6">
        <f t="shared" si="45"/>
        <v>2939.0400000000004</v>
      </c>
      <c r="E969" t="s">
        <v>77</v>
      </c>
      <c r="F969" t="s">
        <v>5814</v>
      </c>
      <c r="G969" s="3">
        <v>0</v>
      </c>
      <c r="H969">
        <v>2.9</v>
      </c>
      <c r="I969">
        <v>4.8000000000000001E-2</v>
      </c>
      <c r="K969">
        <v>15</v>
      </c>
      <c r="L969" t="s">
        <v>26</v>
      </c>
      <c r="P969" s="6">
        <f t="shared" si="46"/>
        <v>2939.0400000000004</v>
      </c>
      <c r="Q969">
        <f t="shared" si="47"/>
        <v>2449.2000000000003</v>
      </c>
      <c r="R969">
        <v>1.3</v>
      </c>
      <c r="S969" s="3">
        <v>0.2</v>
      </c>
    </row>
    <row r="970" spans="1:19" x14ac:dyDescent="0.25">
      <c r="A970" s="8">
        <v>45849</v>
      </c>
      <c r="B970" t="s">
        <v>5997</v>
      </c>
      <c r="C970">
        <v>1779</v>
      </c>
      <c r="D970" s="6">
        <f t="shared" si="45"/>
        <v>2312.6999999999998</v>
      </c>
      <c r="E970" t="s">
        <v>34</v>
      </c>
      <c r="F970" t="s">
        <v>5998</v>
      </c>
      <c r="G970" s="3">
        <v>0.2</v>
      </c>
      <c r="H970">
        <v>0.28999999999999998</v>
      </c>
      <c r="I970">
        <v>6.8000000000000005E-4</v>
      </c>
      <c r="K970">
        <v>30</v>
      </c>
      <c r="L970" t="s">
        <v>26</v>
      </c>
      <c r="P970" s="6">
        <f t="shared" si="46"/>
        <v>2312.6999999999998</v>
      </c>
      <c r="Q970">
        <f t="shared" si="47"/>
        <v>2312.7000000000003</v>
      </c>
      <c r="R970">
        <v>1.3</v>
      </c>
      <c r="S970" s="3">
        <v>0.2</v>
      </c>
    </row>
    <row r="971" spans="1:19" x14ac:dyDescent="0.25">
      <c r="A971" s="8">
        <v>45849</v>
      </c>
      <c r="B971" t="s">
        <v>6001</v>
      </c>
      <c r="C971">
        <v>2200</v>
      </c>
      <c r="D971" s="6">
        <f t="shared" si="45"/>
        <v>2860</v>
      </c>
      <c r="E971" t="s">
        <v>50</v>
      </c>
      <c r="F971" t="s">
        <v>6002</v>
      </c>
      <c r="G971" s="3">
        <v>0.2</v>
      </c>
      <c r="H971">
        <v>1</v>
      </c>
      <c r="I971">
        <v>4.4999999999999997E-3</v>
      </c>
      <c r="L971" t="s">
        <v>22</v>
      </c>
      <c r="P971" s="6">
        <f t="shared" si="46"/>
        <v>2860</v>
      </c>
      <c r="Q971">
        <f t="shared" si="47"/>
        <v>2860</v>
      </c>
      <c r="R971">
        <v>1.3</v>
      </c>
      <c r="S971" s="3">
        <v>0.2</v>
      </c>
    </row>
    <row r="972" spans="1:19" x14ac:dyDescent="0.25">
      <c r="A972" s="8">
        <v>45849</v>
      </c>
      <c r="B972" t="s">
        <v>7228</v>
      </c>
      <c r="C972">
        <v>3960</v>
      </c>
      <c r="D972" s="6">
        <f t="shared" si="45"/>
        <v>5148</v>
      </c>
      <c r="E972" t="s">
        <v>63</v>
      </c>
      <c r="F972" t="s">
        <v>7229</v>
      </c>
      <c r="G972" s="3">
        <v>0.2</v>
      </c>
      <c r="H972">
        <v>0.6</v>
      </c>
      <c r="I972">
        <v>8.1919999999999996E-3</v>
      </c>
      <c r="K972">
        <v>30</v>
      </c>
      <c r="L972" t="s">
        <v>22</v>
      </c>
      <c r="P972" s="6">
        <f t="shared" si="46"/>
        <v>5148</v>
      </c>
      <c r="Q972">
        <f t="shared" si="47"/>
        <v>5148</v>
      </c>
      <c r="R972">
        <v>1.3</v>
      </c>
      <c r="S972" s="3">
        <v>0.2</v>
      </c>
    </row>
    <row r="973" spans="1:19" x14ac:dyDescent="0.25">
      <c r="A973" s="8">
        <v>45849</v>
      </c>
      <c r="B973" t="s">
        <v>7323</v>
      </c>
      <c r="C973">
        <v>1120</v>
      </c>
      <c r="D973" s="6">
        <f t="shared" si="45"/>
        <v>1456.0000000000002</v>
      </c>
      <c r="E973" t="s">
        <v>63</v>
      </c>
      <c r="F973" t="s">
        <v>7325</v>
      </c>
      <c r="G973" s="3">
        <v>0.2</v>
      </c>
      <c r="H973">
        <v>0.27</v>
      </c>
      <c r="I973">
        <v>2.4480000000000001E-3</v>
      </c>
      <c r="K973">
        <v>30</v>
      </c>
      <c r="L973" t="s">
        <v>22</v>
      </c>
      <c r="P973" s="6">
        <f t="shared" si="46"/>
        <v>1456.0000000000002</v>
      </c>
      <c r="Q973">
        <f t="shared" si="47"/>
        <v>1456</v>
      </c>
      <c r="R973">
        <v>1.3</v>
      </c>
      <c r="S973" s="3">
        <v>0.2</v>
      </c>
    </row>
    <row r="974" spans="1:19" x14ac:dyDescent="0.25">
      <c r="A974" s="8">
        <v>45849</v>
      </c>
      <c r="B974" t="s">
        <v>8540</v>
      </c>
      <c r="C974">
        <v>115000</v>
      </c>
      <c r="D974" s="6">
        <f t="shared" si="45"/>
        <v>179400</v>
      </c>
      <c r="E974" t="s">
        <v>602</v>
      </c>
      <c r="F974" t="s">
        <v>8541</v>
      </c>
      <c r="G974" s="3">
        <v>0</v>
      </c>
      <c r="H974">
        <v>38</v>
      </c>
      <c r="I974">
        <v>6.7860000000000004E-2</v>
      </c>
      <c r="K974">
        <v>84</v>
      </c>
      <c r="L974" t="s">
        <v>26</v>
      </c>
      <c r="P974" s="6">
        <f t="shared" si="46"/>
        <v>179400</v>
      </c>
      <c r="Q974">
        <f t="shared" si="47"/>
        <v>149500</v>
      </c>
      <c r="R974">
        <v>1.3</v>
      </c>
      <c r="S974" s="3">
        <v>0.2</v>
      </c>
    </row>
    <row r="975" spans="1:19" x14ac:dyDescent="0.25">
      <c r="A975" s="8">
        <v>45849</v>
      </c>
      <c r="B975" t="s">
        <v>8568</v>
      </c>
      <c r="C975">
        <v>286</v>
      </c>
      <c r="D975" s="6">
        <f t="shared" si="45"/>
        <v>371.8</v>
      </c>
      <c r="E975" t="s">
        <v>40</v>
      </c>
      <c r="F975" t="s">
        <v>8569</v>
      </c>
      <c r="G975" s="3">
        <v>0.2</v>
      </c>
      <c r="H975">
        <v>0.2</v>
      </c>
      <c r="I975">
        <v>5.0000000000000001E-4</v>
      </c>
      <c r="K975">
        <v>30</v>
      </c>
      <c r="L975" t="s">
        <v>22</v>
      </c>
      <c r="P975" s="6">
        <f t="shared" si="46"/>
        <v>371.8</v>
      </c>
      <c r="Q975">
        <f t="shared" si="47"/>
        <v>371.8</v>
      </c>
      <c r="R975">
        <v>1.3</v>
      </c>
      <c r="S975" s="3">
        <v>0.2</v>
      </c>
    </row>
    <row r="976" spans="1:19" x14ac:dyDescent="0.25">
      <c r="A976" s="8">
        <v>45849</v>
      </c>
      <c r="B976" t="s">
        <v>8572</v>
      </c>
      <c r="C976">
        <v>105</v>
      </c>
      <c r="D976" s="6">
        <f t="shared" si="45"/>
        <v>136.5</v>
      </c>
      <c r="E976" t="s">
        <v>40</v>
      </c>
      <c r="F976" t="s">
        <v>8573</v>
      </c>
      <c r="G976" s="3">
        <v>0.2</v>
      </c>
      <c r="H976">
        <v>0.2</v>
      </c>
      <c r="I976">
        <v>1E-3</v>
      </c>
      <c r="K976">
        <v>30</v>
      </c>
      <c r="L976" t="s">
        <v>22</v>
      </c>
      <c r="P976" s="6">
        <f t="shared" si="46"/>
        <v>136.5</v>
      </c>
      <c r="Q976">
        <f t="shared" si="47"/>
        <v>136.5</v>
      </c>
      <c r="R976">
        <v>1.3</v>
      </c>
      <c r="S976" s="3">
        <v>0.2</v>
      </c>
    </row>
    <row r="977" spans="1:19" x14ac:dyDescent="0.25">
      <c r="A977" s="8">
        <v>45849</v>
      </c>
      <c r="B977" t="s">
        <v>8923</v>
      </c>
      <c r="C977">
        <v>228</v>
      </c>
      <c r="D977" s="6">
        <f t="shared" si="45"/>
        <v>296.39999999999998</v>
      </c>
      <c r="E977" t="s">
        <v>40</v>
      </c>
      <c r="F977" t="s">
        <v>8924</v>
      </c>
      <c r="G977" s="3">
        <v>0.2</v>
      </c>
      <c r="H977">
        <v>0.3</v>
      </c>
      <c r="I977">
        <v>1.5479099999999999E-4</v>
      </c>
      <c r="K977">
        <v>30</v>
      </c>
      <c r="L977" t="s">
        <v>22</v>
      </c>
      <c r="P977" s="6">
        <f t="shared" si="46"/>
        <v>296.39999999999998</v>
      </c>
      <c r="Q977">
        <f t="shared" si="47"/>
        <v>296.40000000000003</v>
      </c>
      <c r="R977">
        <v>1.3</v>
      </c>
      <c r="S977" s="3">
        <v>0.2</v>
      </c>
    </row>
    <row r="978" spans="1:19" x14ac:dyDescent="0.25">
      <c r="A978" s="8">
        <v>45849</v>
      </c>
      <c r="B978" t="s">
        <v>9295</v>
      </c>
      <c r="C978">
        <v>282</v>
      </c>
      <c r="D978" s="6">
        <f t="shared" si="45"/>
        <v>366.59999999999997</v>
      </c>
      <c r="E978" t="s">
        <v>34</v>
      </c>
      <c r="F978" t="s">
        <v>9297</v>
      </c>
      <c r="G978" s="3">
        <v>0.2</v>
      </c>
      <c r="H978">
        <v>0.114</v>
      </c>
      <c r="I978">
        <v>9.6000000000000002E-4</v>
      </c>
      <c r="K978">
        <v>30</v>
      </c>
      <c r="L978" t="s">
        <v>26</v>
      </c>
      <c r="P978" s="6">
        <f t="shared" si="46"/>
        <v>366.59999999999997</v>
      </c>
      <c r="Q978">
        <f t="shared" si="47"/>
        <v>366.6</v>
      </c>
      <c r="R978">
        <v>1.3</v>
      </c>
      <c r="S978" s="3">
        <v>0.2</v>
      </c>
    </row>
    <row r="979" spans="1:19" x14ac:dyDescent="0.25">
      <c r="A979" s="8">
        <v>45849</v>
      </c>
      <c r="B979" t="s">
        <v>9396</v>
      </c>
      <c r="C979">
        <v>295</v>
      </c>
      <c r="D979" s="6">
        <f t="shared" si="45"/>
        <v>383.50000000000006</v>
      </c>
      <c r="E979" t="s">
        <v>40</v>
      </c>
      <c r="F979" t="s">
        <v>9397</v>
      </c>
      <c r="G979" s="3">
        <v>0.2</v>
      </c>
      <c r="H979">
        <v>0.2</v>
      </c>
      <c r="I979">
        <v>5.1406399999999995E-4</v>
      </c>
      <c r="K979">
        <v>30</v>
      </c>
      <c r="L979" t="s">
        <v>22</v>
      </c>
      <c r="P979" s="6">
        <f t="shared" si="46"/>
        <v>383.50000000000006</v>
      </c>
      <c r="Q979">
        <f t="shared" si="47"/>
        <v>383.5</v>
      </c>
      <c r="R979">
        <v>1.3</v>
      </c>
      <c r="S979" s="3">
        <v>0.2</v>
      </c>
    </row>
    <row r="980" spans="1:19" x14ac:dyDescent="0.25">
      <c r="A980" s="8">
        <v>45849</v>
      </c>
      <c r="B980" t="s">
        <v>9534</v>
      </c>
      <c r="C980">
        <v>59600</v>
      </c>
      <c r="D980" s="6">
        <f t="shared" si="45"/>
        <v>77480.000000000015</v>
      </c>
      <c r="E980" t="s">
        <v>82</v>
      </c>
      <c r="F980" t="s">
        <v>9535</v>
      </c>
      <c r="G980" s="3">
        <v>0.2</v>
      </c>
      <c r="H980">
        <v>9</v>
      </c>
      <c r="I980">
        <v>0.23375000000000001</v>
      </c>
      <c r="K980">
        <v>30</v>
      </c>
      <c r="L980" t="s">
        <v>26</v>
      </c>
      <c r="P980" s="6">
        <f t="shared" si="46"/>
        <v>77480.000000000015</v>
      </c>
      <c r="Q980">
        <f t="shared" si="47"/>
        <v>77480</v>
      </c>
      <c r="R980">
        <v>1.3</v>
      </c>
      <c r="S980" s="3">
        <v>0.2</v>
      </c>
    </row>
    <row r="981" spans="1:19" x14ac:dyDescent="0.25">
      <c r="A981" s="8">
        <v>45849</v>
      </c>
      <c r="B981" t="s">
        <v>9642</v>
      </c>
      <c r="C981">
        <v>6190</v>
      </c>
      <c r="D981" s="6">
        <f t="shared" si="45"/>
        <v>8047</v>
      </c>
      <c r="E981" t="s">
        <v>34</v>
      </c>
      <c r="F981" t="s">
        <v>9643</v>
      </c>
      <c r="G981" s="3">
        <v>0.2</v>
      </c>
      <c r="H981">
        <v>2.4300000000000002</v>
      </c>
      <c r="I981">
        <v>6.2700000000000004E-3</v>
      </c>
      <c r="K981">
        <v>30</v>
      </c>
      <c r="L981" t="s">
        <v>26</v>
      </c>
      <c r="P981" s="6">
        <f t="shared" si="46"/>
        <v>8047</v>
      </c>
      <c r="Q981">
        <f t="shared" si="47"/>
        <v>8047</v>
      </c>
      <c r="R981">
        <v>1.3</v>
      </c>
      <c r="S981" s="3">
        <v>0.2</v>
      </c>
    </row>
    <row r="982" spans="1:19" x14ac:dyDescent="0.25">
      <c r="A982" s="8">
        <v>45849</v>
      </c>
      <c r="B982" t="s">
        <v>10381</v>
      </c>
      <c r="C982">
        <v>48094</v>
      </c>
      <c r="D982" s="6">
        <f t="shared" si="45"/>
        <v>62522.2</v>
      </c>
      <c r="E982" t="s">
        <v>400</v>
      </c>
      <c r="F982" t="s">
        <v>10382</v>
      </c>
      <c r="G982" s="3">
        <v>0.2</v>
      </c>
      <c r="H982">
        <v>5.62</v>
      </c>
      <c r="I982">
        <v>5.2920000000000002E-2</v>
      </c>
      <c r="K982">
        <v>30</v>
      </c>
      <c r="L982" t="s">
        <v>22</v>
      </c>
      <c r="P982" s="6">
        <f t="shared" si="46"/>
        <v>62522.2</v>
      </c>
      <c r="Q982">
        <f t="shared" si="47"/>
        <v>62522.200000000004</v>
      </c>
      <c r="R982">
        <v>1.3</v>
      </c>
      <c r="S982" s="3">
        <v>0.2</v>
      </c>
    </row>
    <row r="983" spans="1:19" x14ac:dyDescent="0.25">
      <c r="A983" s="8">
        <v>45849</v>
      </c>
      <c r="B983" t="s">
        <v>10383</v>
      </c>
      <c r="C983">
        <v>48094</v>
      </c>
      <c r="D983" s="6">
        <f t="shared" si="45"/>
        <v>62522.2</v>
      </c>
      <c r="E983" t="s">
        <v>400</v>
      </c>
      <c r="F983" t="s">
        <v>10384</v>
      </c>
      <c r="G983" s="3">
        <v>0.2</v>
      </c>
      <c r="H983">
        <v>4.16</v>
      </c>
      <c r="I983">
        <v>2.6186999999999998E-2</v>
      </c>
      <c r="K983">
        <v>30</v>
      </c>
      <c r="L983" t="s">
        <v>22</v>
      </c>
      <c r="P983" s="6">
        <f t="shared" si="46"/>
        <v>62522.2</v>
      </c>
      <c r="Q983">
        <f t="shared" si="47"/>
        <v>62522.200000000004</v>
      </c>
      <c r="R983">
        <v>1.3</v>
      </c>
      <c r="S983" s="3">
        <v>0.2</v>
      </c>
    </row>
    <row r="984" spans="1:19" x14ac:dyDescent="0.25">
      <c r="A984" s="8">
        <v>45849</v>
      </c>
      <c r="B984" t="s">
        <v>10664</v>
      </c>
      <c r="C984">
        <v>154</v>
      </c>
      <c r="D984" s="6">
        <f t="shared" si="45"/>
        <v>200.20000000000002</v>
      </c>
      <c r="E984" t="s">
        <v>40</v>
      </c>
      <c r="F984" t="s">
        <v>10665</v>
      </c>
      <c r="G984" s="3">
        <v>0.2</v>
      </c>
      <c r="H984">
        <v>0.1</v>
      </c>
      <c r="I984">
        <v>4.0000000000000002E-4</v>
      </c>
      <c r="K984">
        <v>30</v>
      </c>
      <c r="L984" t="s">
        <v>22</v>
      </c>
      <c r="P984" s="6">
        <f t="shared" si="46"/>
        <v>200.20000000000002</v>
      </c>
      <c r="Q984">
        <f t="shared" si="47"/>
        <v>200.20000000000002</v>
      </c>
      <c r="R984">
        <v>1.3</v>
      </c>
      <c r="S984" s="3">
        <v>0.2</v>
      </c>
    </row>
    <row r="985" spans="1:19" x14ac:dyDescent="0.25">
      <c r="A985" s="8">
        <v>45849</v>
      </c>
      <c r="B985" t="s">
        <v>10687</v>
      </c>
      <c r="C985">
        <v>162</v>
      </c>
      <c r="D985" s="6">
        <f t="shared" si="45"/>
        <v>252.71999999999997</v>
      </c>
      <c r="E985" t="s">
        <v>77</v>
      </c>
      <c r="F985" t="s">
        <v>10688</v>
      </c>
      <c r="G985" s="3">
        <v>0</v>
      </c>
      <c r="H985">
        <v>0.15</v>
      </c>
      <c r="I985">
        <v>1E-3</v>
      </c>
      <c r="K985">
        <v>15</v>
      </c>
      <c r="L985" t="s">
        <v>26</v>
      </c>
      <c r="P985" s="6">
        <f t="shared" si="46"/>
        <v>252.71999999999997</v>
      </c>
      <c r="Q985">
        <f t="shared" si="47"/>
        <v>210.6</v>
      </c>
      <c r="R985">
        <v>1.3</v>
      </c>
      <c r="S985" s="3">
        <v>0.2</v>
      </c>
    </row>
    <row r="986" spans="1:19" x14ac:dyDescent="0.25">
      <c r="A986" s="8">
        <v>45849</v>
      </c>
      <c r="B986" t="s">
        <v>10840</v>
      </c>
      <c r="C986">
        <v>594</v>
      </c>
      <c r="D986" s="6">
        <f t="shared" si="45"/>
        <v>772.19999999999993</v>
      </c>
      <c r="E986" t="s">
        <v>34</v>
      </c>
      <c r="F986" t="s">
        <v>10841</v>
      </c>
      <c r="G986" s="3">
        <v>0.2</v>
      </c>
      <c r="H986">
        <v>0.42399999999999999</v>
      </c>
      <c r="I986">
        <v>1.1440000000000001E-3</v>
      </c>
      <c r="K986">
        <v>30</v>
      </c>
      <c r="L986" t="s">
        <v>26</v>
      </c>
      <c r="P986" s="6">
        <f t="shared" si="46"/>
        <v>772.19999999999993</v>
      </c>
      <c r="Q986">
        <f t="shared" si="47"/>
        <v>772.2</v>
      </c>
      <c r="R986">
        <v>1.3</v>
      </c>
      <c r="S986" s="3">
        <v>0.2</v>
      </c>
    </row>
    <row r="987" spans="1:19" x14ac:dyDescent="0.25">
      <c r="A987" s="8">
        <v>45849</v>
      </c>
      <c r="B987" t="s">
        <v>10842</v>
      </c>
      <c r="C987">
        <v>700</v>
      </c>
      <c r="D987" s="6">
        <f t="shared" si="45"/>
        <v>910</v>
      </c>
      <c r="E987" t="s">
        <v>31</v>
      </c>
      <c r="F987" t="s">
        <v>10843</v>
      </c>
      <c r="G987" s="3">
        <v>0.2</v>
      </c>
      <c r="H987">
        <v>0.7</v>
      </c>
      <c r="I987">
        <v>3.8E-3</v>
      </c>
      <c r="K987">
        <v>30</v>
      </c>
      <c r="L987" t="s">
        <v>26</v>
      </c>
      <c r="P987" s="6">
        <f t="shared" si="46"/>
        <v>910</v>
      </c>
      <c r="Q987">
        <f t="shared" si="47"/>
        <v>910</v>
      </c>
      <c r="R987">
        <v>1.3</v>
      </c>
      <c r="S987" s="3">
        <v>0.2</v>
      </c>
    </row>
    <row r="988" spans="1:19" x14ac:dyDescent="0.25">
      <c r="A988" s="8">
        <v>45849</v>
      </c>
      <c r="B988" t="s">
        <v>10934</v>
      </c>
      <c r="C988">
        <v>1.5</v>
      </c>
      <c r="D988" s="6">
        <f t="shared" si="45"/>
        <v>1.95</v>
      </c>
      <c r="E988" t="s">
        <v>150</v>
      </c>
      <c r="F988" t="s">
        <v>10935</v>
      </c>
      <c r="G988" s="3">
        <v>0.2</v>
      </c>
      <c r="H988">
        <v>17.149999999999999</v>
      </c>
      <c r="I988">
        <v>0.19038093750000001</v>
      </c>
      <c r="L988" t="s">
        <v>22</v>
      </c>
      <c r="P988" s="6">
        <f t="shared" si="46"/>
        <v>1.95</v>
      </c>
      <c r="Q988">
        <f t="shared" si="47"/>
        <v>1.9500000000000002</v>
      </c>
      <c r="R988">
        <v>1.3</v>
      </c>
      <c r="S988" s="3">
        <v>0.2</v>
      </c>
    </row>
    <row r="989" spans="1:19" x14ac:dyDescent="0.25">
      <c r="A989" s="8">
        <v>45849</v>
      </c>
      <c r="B989" t="s">
        <v>11443</v>
      </c>
      <c r="C989">
        <v>82</v>
      </c>
      <c r="D989" s="6">
        <f t="shared" si="45"/>
        <v>106.60000000000001</v>
      </c>
      <c r="E989" t="s">
        <v>11162</v>
      </c>
      <c r="G989" s="3">
        <v>0.2</v>
      </c>
      <c r="H989">
        <v>0.1</v>
      </c>
      <c r="I989">
        <v>8.0000000000000004E-4</v>
      </c>
      <c r="K989">
        <v>30</v>
      </c>
      <c r="L989" t="s">
        <v>26</v>
      </c>
      <c r="P989" s="6">
        <f t="shared" si="46"/>
        <v>106.60000000000001</v>
      </c>
      <c r="Q989">
        <f t="shared" si="47"/>
        <v>106.60000000000001</v>
      </c>
      <c r="R989">
        <v>1.3</v>
      </c>
      <c r="S989" s="3">
        <v>0.2</v>
      </c>
    </row>
    <row r="990" spans="1:19" x14ac:dyDescent="0.25">
      <c r="A990" s="8">
        <v>45848</v>
      </c>
      <c r="B990" t="s">
        <v>3478</v>
      </c>
      <c r="C990">
        <v>1303.17</v>
      </c>
      <c r="D990" s="6">
        <f t="shared" si="45"/>
        <v>1694.1210000000001</v>
      </c>
      <c r="E990" t="s">
        <v>20</v>
      </c>
      <c r="F990" t="s">
        <v>3479</v>
      </c>
      <c r="G990" s="3">
        <v>0.2</v>
      </c>
      <c r="H990">
        <v>0.4</v>
      </c>
      <c r="I990">
        <v>1E-3</v>
      </c>
      <c r="K990">
        <v>30</v>
      </c>
      <c r="L990" t="s">
        <v>26</v>
      </c>
      <c r="P990" s="6">
        <f t="shared" si="46"/>
        <v>1694.1210000000001</v>
      </c>
      <c r="Q990">
        <f t="shared" si="47"/>
        <v>1694.1210000000001</v>
      </c>
      <c r="R990">
        <v>1.3</v>
      </c>
      <c r="S990" s="3">
        <v>0.2</v>
      </c>
    </row>
    <row r="991" spans="1:19" x14ac:dyDescent="0.25">
      <c r="A991" s="8">
        <v>45848</v>
      </c>
      <c r="B991" t="s">
        <v>3484</v>
      </c>
      <c r="C991">
        <v>1961.78</v>
      </c>
      <c r="D991" s="6">
        <f t="shared" si="45"/>
        <v>2550.3139999999999</v>
      </c>
      <c r="E991" t="s">
        <v>20</v>
      </c>
      <c r="F991" t="s">
        <v>3485</v>
      </c>
      <c r="G991" s="3">
        <v>0.2</v>
      </c>
      <c r="H991">
        <v>0.4</v>
      </c>
      <c r="I991">
        <v>1E-3</v>
      </c>
      <c r="K991">
        <v>30</v>
      </c>
      <c r="L991" t="s">
        <v>26</v>
      </c>
      <c r="P991" s="6">
        <f t="shared" si="46"/>
        <v>2550.3139999999999</v>
      </c>
      <c r="Q991">
        <f t="shared" si="47"/>
        <v>2550.3139999999999</v>
      </c>
      <c r="R991">
        <v>1.3</v>
      </c>
      <c r="S991" s="3">
        <v>0.2</v>
      </c>
    </row>
    <row r="992" spans="1:19" x14ac:dyDescent="0.25">
      <c r="A992" s="8">
        <v>45848</v>
      </c>
      <c r="B992" t="s">
        <v>8141</v>
      </c>
      <c r="C992">
        <v>83934</v>
      </c>
      <c r="D992" s="6">
        <f t="shared" si="45"/>
        <v>109114.2</v>
      </c>
      <c r="E992" t="s">
        <v>20</v>
      </c>
      <c r="F992" t="s">
        <v>8142</v>
      </c>
      <c r="G992" s="3">
        <v>0.2</v>
      </c>
      <c r="H992">
        <v>30</v>
      </c>
      <c r="I992">
        <v>27</v>
      </c>
      <c r="K992">
        <v>30</v>
      </c>
      <c r="L992" t="s">
        <v>26</v>
      </c>
      <c r="P992" s="6">
        <f t="shared" si="46"/>
        <v>109114.2</v>
      </c>
      <c r="Q992">
        <f t="shared" si="47"/>
        <v>109114.2</v>
      </c>
      <c r="R992">
        <v>1.3</v>
      </c>
      <c r="S992" s="3">
        <v>0.2</v>
      </c>
    </row>
    <row r="993" spans="1:19" x14ac:dyDescent="0.25">
      <c r="A993" s="8">
        <v>45847</v>
      </c>
      <c r="B993" t="s">
        <v>2164</v>
      </c>
      <c r="C993">
        <v>125300</v>
      </c>
      <c r="D993" s="6">
        <f t="shared" si="45"/>
        <v>162890.00000000003</v>
      </c>
      <c r="E993" t="s">
        <v>2076</v>
      </c>
      <c r="F993" t="s">
        <v>2165</v>
      </c>
      <c r="G993" s="3">
        <v>0.2</v>
      </c>
      <c r="H993">
        <v>55</v>
      </c>
      <c r="I993">
        <v>0.49383565000000001</v>
      </c>
      <c r="K993">
        <v>30</v>
      </c>
      <c r="L993" t="s">
        <v>22</v>
      </c>
      <c r="P993" s="6">
        <f t="shared" si="46"/>
        <v>162890.00000000003</v>
      </c>
      <c r="Q993">
        <f t="shared" si="47"/>
        <v>162890</v>
      </c>
      <c r="R993">
        <v>1.3</v>
      </c>
      <c r="S993" s="3">
        <v>0.2</v>
      </c>
    </row>
    <row r="994" spans="1:19" x14ac:dyDescent="0.25">
      <c r="A994" s="8">
        <v>45847</v>
      </c>
      <c r="B994" t="s">
        <v>2213</v>
      </c>
      <c r="C994">
        <v>2200</v>
      </c>
      <c r="D994" s="6">
        <f t="shared" si="45"/>
        <v>2860</v>
      </c>
      <c r="E994" t="s">
        <v>113</v>
      </c>
      <c r="F994" t="s">
        <v>2214</v>
      </c>
      <c r="G994" s="3">
        <v>0.2</v>
      </c>
      <c r="H994">
        <v>0.5</v>
      </c>
      <c r="I994">
        <v>2.2499999999999998E-3</v>
      </c>
      <c r="L994" t="s">
        <v>22</v>
      </c>
      <c r="P994" s="6">
        <f t="shared" si="46"/>
        <v>2860</v>
      </c>
      <c r="Q994">
        <f t="shared" si="47"/>
        <v>2860</v>
      </c>
      <c r="R994">
        <v>1.3</v>
      </c>
      <c r="S994" s="3">
        <v>0.2</v>
      </c>
    </row>
    <row r="995" spans="1:19" x14ac:dyDescent="0.25">
      <c r="A995" s="8">
        <v>45847</v>
      </c>
      <c r="B995" t="s">
        <v>2253</v>
      </c>
      <c r="C995">
        <v>1800</v>
      </c>
      <c r="D995" s="6">
        <f t="shared" si="45"/>
        <v>2340</v>
      </c>
      <c r="E995" t="s">
        <v>113</v>
      </c>
      <c r="F995" t="s">
        <v>2254</v>
      </c>
      <c r="G995" s="3">
        <v>0.2</v>
      </c>
      <c r="H995">
        <v>0.8</v>
      </c>
      <c r="I995">
        <v>3.5200000000000001E-3</v>
      </c>
      <c r="L995" t="s">
        <v>22</v>
      </c>
      <c r="P995" s="6">
        <f t="shared" si="46"/>
        <v>2340</v>
      </c>
      <c r="Q995">
        <f t="shared" si="47"/>
        <v>2340</v>
      </c>
      <c r="R995">
        <v>1.3</v>
      </c>
      <c r="S995" s="3">
        <v>0.2</v>
      </c>
    </row>
    <row r="996" spans="1:19" x14ac:dyDescent="0.25">
      <c r="A996" s="8">
        <v>45847</v>
      </c>
      <c r="B996" t="s">
        <v>3316</v>
      </c>
      <c r="C996">
        <v>450</v>
      </c>
      <c r="D996" s="6">
        <f t="shared" si="45"/>
        <v>585</v>
      </c>
      <c r="E996" t="s">
        <v>113</v>
      </c>
      <c r="F996" t="s">
        <v>3317</v>
      </c>
      <c r="G996" s="3">
        <v>0.2</v>
      </c>
      <c r="H996">
        <v>0.2</v>
      </c>
      <c r="I996">
        <v>1.5E-3</v>
      </c>
      <c r="L996" t="s">
        <v>22</v>
      </c>
      <c r="P996" s="6">
        <f t="shared" si="46"/>
        <v>585</v>
      </c>
      <c r="Q996">
        <f t="shared" si="47"/>
        <v>585</v>
      </c>
      <c r="R996">
        <v>1.3</v>
      </c>
      <c r="S996" s="3">
        <v>0.2</v>
      </c>
    </row>
    <row r="997" spans="1:19" x14ac:dyDescent="0.25">
      <c r="A997" s="8">
        <v>45847</v>
      </c>
      <c r="B997" t="s">
        <v>4777</v>
      </c>
      <c r="C997">
        <v>30560</v>
      </c>
      <c r="D997" s="6">
        <f t="shared" si="45"/>
        <v>39728.000000000007</v>
      </c>
      <c r="E997" t="s">
        <v>50</v>
      </c>
      <c r="F997" t="s">
        <v>4778</v>
      </c>
      <c r="G997" s="3">
        <v>0.2</v>
      </c>
      <c r="H997">
        <v>0.35499999999999998</v>
      </c>
      <c r="I997">
        <v>1.29E-2</v>
      </c>
      <c r="K997">
        <v>30</v>
      </c>
      <c r="L997" t="s">
        <v>22</v>
      </c>
      <c r="P997" s="6">
        <f t="shared" si="46"/>
        <v>39728.000000000007</v>
      </c>
      <c r="Q997">
        <f t="shared" si="47"/>
        <v>39728</v>
      </c>
      <c r="R997">
        <v>1.3</v>
      </c>
      <c r="S997" s="3">
        <v>0.2</v>
      </c>
    </row>
    <row r="998" spans="1:19" x14ac:dyDescent="0.25">
      <c r="A998" s="8">
        <v>45847</v>
      </c>
      <c r="B998" t="s">
        <v>5223</v>
      </c>
      <c r="C998">
        <v>16300</v>
      </c>
      <c r="D998" s="6">
        <f t="shared" si="45"/>
        <v>21190.000000000004</v>
      </c>
      <c r="E998" t="s">
        <v>113</v>
      </c>
      <c r="F998" t="s">
        <v>5224</v>
      </c>
      <c r="G998" s="3">
        <v>0.2</v>
      </c>
      <c r="H998">
        <v>2.33</v>
      </c>
      <c r="I998">
        <v>0.50760000000000005</v>
      </c>
      <c r="K998">
        <v>30</v>
      </c>
      <c r="L998" t="s">
        <v>22</v>
      </c>
      <c r="P998" s="6">
        <f t="shared" si="46"/>
        <v>21190.000000000004</v>
      </c>
      <c r="Q998">
        <f t="shared" si="47"/>
        <v>21190</v>
      </c>
      <c r="R998">
        <v>1.3</v>
      </c>
      <c r="S998" s="3">
        <v>0.2</v>
      </c>
    </row>
    <row r="999" spans="1:19" x14ac:dyDescent="0.25">
      <c r="A999" s="8">
        <v>45847</v>
      </c>
      <c r="B999" t="s">
        <v>5227</v>
      </c>
      <c r="C999">
        <v>19500</v>
      </c>
      <c r="D999" s="6">
        <f t="shared" si="45"/>
        <v>25350</v>
      </c>
      <c r="E999" t="s">
        <v>113</v>
      </c>
      <c r="F999" t="s">
        <v>5228</v>
      </c>
      <c r="G999" s="3">
        <v>0.2</v>
      </c>
      <c r="H999">
        <v>2.33</v>
      </c>
      <c r="I999">
        <v>0.50760000000000005</v>
      </c>
      <c r="K999">
        <v>30</v>
      </c>
      <c r="L999" t="s">
        <v>22</v>
      </c>
      <c r="P999" s="6">
        <f t="shared" si="46"/>
        <v>25350</v>
      </c>
      <c r="Q999">
        <f t="shared" si="47"/>
        <v>25350</v>
      </c>
      <c r="R999">
        <v>1.3</v>
      </c>
      <c r="S999" s="3">
        <v>0.2</v>
      </c>
    </row>
    <row r="1000" spans="1:19" x14ac:dyDescent="0.25">
      <c r="A1000" s="8">
        <v>45847</v>
      </c>
      <c r="B1000" t="s">
        <v>5233</v>
      </c>
      <c r="C1000">
        <v>14500</v>
      </c>
      <c r="D1000" s="6">
        <f t="shared" si="45"/>
        <v>18850</v>
      </c>
      <c r="E1000" t="s">
        <v>113</v>
      </c>
      <c r="F1000" t="s">
        <v>5234</v>
      </c>
      <c r="G1000" s="3">
        <v>0.2</v>
      </c>
      <c r="H1000">
        <v>2</v>
      </c>
      <c r="I1000">
        <v>8.9999999999999993E-3</v>
      </c>
      <c r="K1000">
        <v>30</v>
      </c>
      <c r="L1000" t="s">
        <v>22</v>
      </c>
      <c r="P1000" s="6">
        <f t="shared" si="46"/>
        <v>18850</v>
      </c>
      <c r="Q1000">
        <f t="shared" si="47"/>
        <v>18850</v>
      </c>
      <c r="R1000">
        <v>1.3</v>
      </c>
      <c r="S1000" s="3">
        <v>0.2</v>
      </c>
    </row>
    <row r="1001" spans="1:19" x14ac:dyDescent="0.25">
      <c r="A1001" s="8">
        <v>45847</v>
      </c>
      <c r="B1001" t="s">
        <v>5235</v>
      </c>
      <c r="C1001">
        <v>13700</v>
      </c>
      <c r="D1001" s="6">
        <f t="shared" si="45"/>
        <v>17810</v>
      </c>
      <c r="E1001" t="s">
        <v>113</v>
      </c>
      <c r="F1001" t="s">
        <v>5236</v>
      </c>
      <c r="G1001" s="3">
        <v>0.2</v>
      </c>
      <c r="H1001">
        <v>2.8</v>
      </c>
      <c r="I1001">
        <v>2.5252500000000002E-3</v>
      </c>
      <c r="K1001">
        <v>30</v>
      </c>
      <c r="L1001" t="s">
        <v>22</v>
      </c>
      <c r="P1001" s="6">
        <f t="shared" si="46"/>
        <v>17810</v>
      </c>
      <c r="Q1001">
        <f t="shared" si="47"/>
        <v>17810</v>
      </c>
      <c r="R1001">
        <v>1.3</v>
      </c>
      <c r="S1001" s="3">
        <v>0.2</v>
      </c>
    </row>
    <row r="1002" spans="1:19" x14ac:dyDescent="0.25">
      <c r="A1002" s="8">
        <v>45847</v>
      </c>
      <c r="B1002" t="s">
        <v>5241</v>
      </c>
      <c r="C1002">
        <v>15880</v>
      </c>
      <c r="D1002" s="6">
        <f t="shared" si="45"/>
        <v>20644.000000000004</v>
      </c>
      <c r="E1002" t="s">
        <v>113</v>
      </c>
      <c r="F1002" t="s">
        <v>5242</v>
      </c>
      <c r="G1002" s="3">
        <v>0.2</v>
      </c>
      <c r="H1002">
        <v>2.8</v>
      </c>
      <c r="I1002">
        <v>2.5252500000000002E-3</v>
      </c>
      <c r="K1002">
        <v>30</v>
      </c>
      <c r="L1002" t="s">
        <v>22</v>
      </c>
      <c r="P1002" s="6">
        <f t="shared" si="46"/>
        <v>20644.000000000004</v>
      </c>
      <c r="Q1002">
        <f t="shared" si="47"/>
        <v>20644</v>
      </c>
      <c r="R1002">
        <v>1.3</v>
      </c>
      <c r="S1002" s="3">
        <v>0.2</v>
      </c>
    </row>
    <row r="1003" spans="1:19" x14ac:dyDescent="0.25">
      <c r="A1003" s="8">
        <v>45847</v>
      </c>
      <c r="B1003" t="s">
        <v>5243</v>
      </c>
      <c r="C1003">
        <v>12650</v>
      </c>
      <c r="D1003" s="6">
        <f t="shared" si="45"/>
        <v>16445</v>
      </c>
      <c r="E1003" t="s">
        <v>113</v>
      </c>
      <c r="F1003" t="s">
        <v>5244</v>
      </c>
      <c r="G1003" s="3">
        <v>0.2</v>
      </c>
      <c r="H1003">
        <v>4.0999999999999996</v>
      </c>
      <c r="I1003">
        <v>3.6464999999999997E-2</v>
      </c>
      <c r="K1003">
        <v>30</v>
      </c>
      <c r="L1003" t="s">
        <v>22</v>
      </c>
      <c r="P1003" s="6">
        <f t="shared" si="46"/>
        <v>16445</v>
      </c>
      <c r="Q1003">
        <f t="shared" si="47"/>
        <v>16445</v>
      </c>
      <c r="R1003">
        <v>1.3</v>
      </c>
      <c r="S1003" s="3">
        <v>0.2</v>
      </c>
    </row>
    <row r="1004" spans="1:19" x14ac:dyDescent="0.25">
      <c r="A1004" s="8">
        <v>45847</v>
      </c>
      <c r="B1004" t="s">
        <v>5247</v>
      </c>
      <c r="C1004">
        <v>5350</v>
      </c>
      <c r="D1004" s="6">
        <f t="shared" si="45"/>
        <v>6955.0000000000009</v>
      </c>
      <c r="E1004" t="s">
        <v>113</v>
      </c>
      <c r="F1004" t="s">
        <v>5248</v>
      </c>
      <c r="G1004" s="3">
        <v>0.2</v>
      </c>
      <c r="H1004">
        <v>1.5</v>
      </c>
      <c r="I1004">
        <v>1.0786499999999999E-2</v>
      </c>
      <c r="K1004">
        <v>30</v>
      </c>
      <c r="L1004" t="s">
        <v>22</v>
      </c>
      <c r="P1004" s="6">
        <f t="shared" si="46"/>
        <v>6955.0000000000009</v>
      </c>
      <c r="Q1004">
        <f t="shared" si="47"/>
        <v>6955</v>
      </c>
      <c r="R1004">
        <v>1.3</v>
      </c>
      <c r="S1004" s="3">
        <v>0.2</v>
      </c>
    </row>
    <row r="1005" spans="1:19" x14ac:dyDescent="0.25">
      <c r="A1005" s="8">
        <v>45847</v>
      </c>
      <c r="B1005" t="s">
        <v>5249</v>
      </c>
      <c r="C1005">
        <v>4450</v>
      </c>
      <c r="D1005" s="6">
        <f t="shared" si="45"/>
        <v>5785.0000000000009</v>
      </c>
      <c r="E1005" t="s">
        <v>113</v>
      </c>
      <c r="F1005" t="s">
        <v>5250</v>
      </c>
      <c r="G1005" s="3">
        <v>0.2</v>
      </c>
      <c r="H1005">
        <v>1.5</v>
      </c>
      <c r="I1005">
        <v>1.0786499999999999E-2</v>
      </c>
      <c r="K1005">
        <v>30</v>
      </c>
      <c r="L1005" t="s">
        <v>22</v>
      </c>
      <c r="P1005" s="6">
        <f t="shared" si="46"/>
        <v>5785.0000000000009</v>
      </c>
      <c r="Q1005">
        <f t="shared" si="47"/>
        <v>5785</v>
      </c>
      <c r="R1005">
        <v>1.3</v>
      </c>
      <c r="S1005" s="3">
        <v>0.2</v>
      </c>
    </row>
    <row r="1006" spans="1:19" x14ac:dyDescent="0.25">
      <c r="A1006" s="8">
        <v>45847</v>
      </c>
      <c r="B1006" t="s">
        <v>5251</v>
      </c>
      <c r="C1006">
        <v>5350</v>
      </c>
      <c r="D1006" s="6">
        <f t="shared" si="45"/>
        <v>6955.0000000000009</v>
      </c>
      <c r="E1006" t="s">
        <v>113</v>
      </c>
      <c r="F1006" t="s">
        <v>5252</v>
      </c>
      <c r="G1006" s="3">
        <v>0.2</v>
      </c>
      <c r="H1006">
        <v>1.5</v>
      </c>
      <c r="I1006">
        <v>1.0786499999999999E-2</v>
      </c>
      <c r="K1006">
        <v>30</v>
      </c>
      <c r="L1006" t="s">
        <v>22</v>
      </c>
      <c r="P1006" s="6">
        <f t="shared" si="46"/>
        <v>6955.0000000000009</v>
      </c>
      <c r="Q1006">
        <f t="shared" si="47"/>
        <v>6955</v>
      </c>
      <c r="R1006">
        <v>1.3</v>
      </c>
      <c r="S1006" s="3">
        <v>0.2</v>
      </c>
    </row>
    <row r="1007" spans="1:19" x14ac:dyDescent="0.25">
      <c r="A1007" s="8">
        <v>45847</v>
      </c>
      <c r="B1007" t="s">
        <v>5957</v>
      </c>
      <c r="C1007">
        <v>750</v>
      </c>
      <c r="D1007" s="6">
        <f t="shared" si="45"/>
        <v>975</v>
      </c>
      <c r="E1007" t="s">
        <v>113</v>
      </c>
      <c r="F1007" t="s">
        <v>5958</v>
      </c>
      <c r="G1007" s="3">
        <v>0.2</v>
      </c>
      <c r="H1007">
        <v>0.55000000000000004</v>
      </c>
      <c r="I1007">
        <v>3.852E-3</v>
      </c>
      <c r="L1007" t="s">
        <v>22</v>
      </c>
      <c r="P1007" s="6">
        <f t="shared" si="46"/>
        <v>975</v>
      </c>
      <c r="Q1007">
        <f t="shared" si="47"/>
        <v>975</v>
      </c>
      <c r="R1007">
        <v>1.3</v>
      </c>
      <c r="S1007" s="3">
        <v>0.2</v>
      </c>
    </row>
    <row r="1008" spans="1:19" x14ac:dyDescent="0.25">
      <c r="A1008" s="8">
        <v>45847</v>
      </c>
      <c r="B1008" t="s">
        <v>5963</v>
      </c>
      <c r="C1008">
        <v>590</v>
      </c>
      <c r="D1008" s="6">
        <f t="shared" si="45"/>
        <v>767.00000000000011</v>
      </c>
      <c r="E1008" t="s">
        <v>113</v>
      </c>
      <c r="F1008" t="s">
        <v>5964</v>
      </c>
      <c r="G1008" s="3">
        <v>0.2</v>
      </c>
      <c r="H1008">
        <v>0.2</v>
      </c>
      <c r="I1008">
        <v>1.0399999999999999E-4</v>
      </c>
      <c r="L1008" t="s">
        <v>22</v>
      </c>
      <c r="P1008" s="6">
        <f t="shared" si="46"/>
        <v>767.00000000000011</v>
      </c>
      <c r="Q1008">
        <f t="shared" si="47"/>
        <v>767</v>
      </c>
      <c r="R1008">
        <v>1.3</v>
      </c>
      <c r="S1008" s="3">
        <v>0.2</v>
      </c>
    </row>
    <row r="1009" spans="1:19" x14ac:dyDescent="0.25">
      <c r="A1009" s="8">
        <v>45847</v>
      </c>
      <c r="B1009" t="s">
        <v>6619</v>
      </c>
      <c r="C1009">
        <v>50000</v>
      </c>
      <c r="D1009" s="6">
        <f t="shared" si="45"/>
        <v>65000</v>
      </c>
      <c r="E1009" t="s">
        <v>2076</v>
      </c>
      <c r="F1009" t="s">
        <v>6620</v>
      </c>
      <c r="G1009" s="3">
        <v>0.2</v>
      </c>
      <c r="H1009">
        <v>0.5</v>
      </c>
      <c r="I1009">
        <v>1.9E-3</v>
      </c>
      <c r="K1009">
        <v>30</v>
      </c>
      <c r="L1009" t="s">
        <v>22</v>
      </c>
      <c r="P1009" s="6">
        <f t="shared" si="46"/>
        <v>65000</v>
      </c>
      <c r="Q1009">
        <f t="shared" si="47"/>
        <v>65000</v>
      </c>
      <c r="R1009">
        <v>1.3</v>
      </c>
      <c r="S1009" s="3">
        <v>0.2</v>
      </c>
    </row>
    <row r="1010" spans="1:19" x14ac:dyDescent="0.25">
      <c r="A1010" s="8">
        <v>45847</v>
      </c>
      <c r="B1010" t="s">
        <v>8818</v>
      </c>
      <c r="C1010">
        <v>1750</v>
      </c>
      <c r="D1010" s="6">
        <f t="shared" si="45"/>
        <v>2275</v>
      </c>
      <c r="E1010" t="s">
        <v>113</v>
      </c>
      <c r="F1010" t="s">
        <v>8819</v>
      </c>
      <c r="G1010" s="3">
        <v>0.2</v>
      </c>
      <c r="H1010">
        <v>0.28000000000000003</v>
      </c>
      <c r="I1010">
        <v>4.0000000000000002E-4</v>
      </c>
      <c r="L1010" t="s">
        <v>22</v>
      </c>
      <c r="P1010" s="6">
        <f t="shared" si="46"/>
        <v>2275</v>
      </c>
      <c r="Q1010">
        <f t="shared" si="47"/>
        <v>2275</v>
      </c>
      <c r="R1010">
        <v>1.3</v>
      </c>
      <c r="S1010" s="3">
        <v>0.2</v>
      </c>
    </row>
    <row r="1011" spans="1:19" x14ac:dyDescent="0.25">
      <c r="A1011" s="8">
        <v>45847</v>
      </c>
      <c r="B1011" t="s">
        <v>9222</v>
      </c>
      <c r="C1011">
        <v>2496</v>
      </c>
      <c r="D1011" s="6">
        <f t="shared" si="45"/>
        <v>3244.7999999999997</v>
      </c>
      <c r="E1011" t="s">
        <v>113</v>
      </c>
      <c r="F1011" t="s">
        <v>9223</v>
      </c>
      <c r="G1011" s="3">
        <v>0.2</v>
      </c>
      <c r="H1011">
        <v>1.5</v>
      </c>
      <c r="I1011">
        <v>0.02</v>
      </c>
      <c r="L1011" t="s">
        <v>22</v>
      </c>
      <c r="P1011" s="6">
        <f t="shared" si="46"/>
        <v>3244.7999999999997</v>
      </c>
      <c r="Q1011">
        <f t="shared" si="47"/>
        <v>3244.8</v>
      </c>
      <c r="R1011">
        <v>1.3</v>
      </c>
      <c r="S1011" s="3">
        <v>0.2</v>
      </c>
    </row>
    <row r="1012" spans="1:19" x14ac:dyDescent="0.25">
      <c r="A1012" s="8">
        <v>45847</v>
      </c>
      <c r="B1012" t="s">
        <v>10283</v>
      </c>
      <c r="C1012">
        <v>130727.27</v>
      </c>
      <c r="D1012" s="6">
        <f t="shared" si="45"/>
        <v>169945.45100000003</v>
      </c>
      <c r="E1012" t="s">
        <v>7607</v>
      </c>
      <c r="F1012" t="s">
        <v>10284</v>
      </c>
      <c r="G1012" s="3">
        <v>0.2</v>
      </c>
      <c r="H1012">
        <v>3.3</v>
      </c>
      <c r="I1012">
        <v>2.9274000000000001E-2</v>
      </c>
      <c r="K1012">
        <v>30</v>
      </c>
      <c r="L1012" t="s">
        <v>22</v>
      </c>
      <c r="P1012" s="6">
        <f t="shared" si="46"/>
        <v>169945.45100000003</v>
      </c>
      <c r="Q1012">
        <f t="shared" si="47"/>
        <v>169945.451</v>
      </c>
      <c r="R1012">
        <v>1.3</v>
      </c>
      <c r="S1012" s="3">
        <v>0.2</v>
      </c>
    </row>
    <row r="1013" spans="1:19" x14ac:dyDescent="0.25">
      <c r="A1013" s="8">
        <v>45847</v>
      </c>
      <c r="B1013" t="s">
        <v>10710</v>
      </c>
      <c r="C1013">
        <v>5430</v>
      </c>
      <c r="D1013" s="6">
        <f t="shared" si="45"/>
        <v>7059</v>
      </c>
      <c r="E1013" t="s">
        <v>113</v>
      </c>
      <c r="F1013" t="s">
        <v>10711</v>
      </c>
      <c r="G1013" s="3">
        <v>0.2</v>
      </c>
      <c r="H1013">
        <v>5</v>
      </c>
      <c r="I1013">
        <v>0.02</v>
      </c>
      <c r="L1013" t="s">
        <v>22</v>
      </c>
      <c r="P1013" s="6">
        <f t="shared" si="46"/>
        <v>7059</v>
      </c>
      <c r="Q1013">
        <f t="shared" si="47"/>
        <v>7059</v>
      </c>
      <c r="R1013">
        <v>1.3</v>
      </c>
      <c r="S1013" s="3">
        <v>0.2</v>
      </c>
    </row>
    <row r="1014" spans="1:19" x14ac:dyDescent="0.25">
      <c r="A1014" s="8">
        <v>45846</v>
      </c>
      <c r="B1014" t="s">
        <v>7874</v>
      </c>
      <c r="C1014">
        <v>324900</v>
      </c>
      <c r="D1014" s="6">
        <f t="shared" si="45"/>
        <v>422370</v>
      </c>
      <c r="E1014" t="s">
        <v>92</v>
      </c>
      <c r="F1014" t="s">
        <v>7875</v>
      </c>
      <c r="G1014" s="3">
        <v>0.2</v>
      </c>
      <c r="H1014">
        <v>30</v>
      </c>
      <c r="I1014">
        <v>0.3024</v>
      </c>
      <c r="J1014" t="s">
        <v>109</v>
      </c>
      <c r="K1014">
        <v>30</v>
      </c>
      <c r="L1014" t="s">
        <v>48</v>
      </c>
      <c r="P1014" s="6">
        <f t="shared" si="46"/>
        <v>422370</v>
      </c>
      <c r="Q1014">
        <f t="shared" si="47"/>
        <v>422370</v>
      </c>
      <c r="R1014">
        <v>1.3</v>
      </c>
      <c r="S1014" s="3">
        <v>0.2</v>
      </c>
    </row>
    <row r="1015" spans="1:19" x14ac:dyDescent="0.25">
      <c r="A1015" s="8">
        <v>45845</v>
      </c>
      <c r="B1015" t="s">
        <v>382</v>
      </c>
      <c r="C1015">
        <v>997</v>
      </c>
      <c r="D1015" s="6">
        <f t="shared" si="45"/>
        <v>1296.1000000000001</v>
      </c>
      <c r="E1015" t="s">
        <v>34</v>
      </c>
      <c r="F1015" t="s">
        <v>383</v>
      </c>
      <c r="G1015" s="3">
        <v>0.2</v>
      </c>
      <c r="H1015">
        <v>1.1100000000000001</v>
      </c>
      <c r="I1015">
        <v>2.4192000000000002E-2</v>
      </c>
      <c r="J1015" t="s">
        <v>109</v>
      </c>
      <c r="K1015">
        <v>30</v>
      </c>
      <c r="L1015" t="s">
        <v>22</v>
      </c>
      <c r="P1015" s="6">
        <f t="shared" si="46"/>
        <v>1296.1000000000001</v>
      </c>
      <c r="Q1015">
        <f t="shared" si="47"/>
        <v>1296.1000000000001</v>
      </c>
      <c r="R1015">
        <v>1.3</v>
      </c>
      <c r="S1015" s="3">
        <v>0.2</v>
      </c>
    </row>
    <row r="1016" spans="1:19" x14ac:dyDescent="0.25">
      <c r="A1016" s="8">
        <v>45845</v>
      </c>
      <c r="B1016" t="s">
        <v>643</v>
      </c>
      <c r="C1016">
        <v>450</v>
      </c>
      <c r="D1016" s="6">
        <f t="shared" si="45"/>
        <v>585</v>
      </c>
      <c r="E1016" t="s">
        <v>31</v>
      </c>
      <c r="F1016" t="s">
        <v>644</v>
      </c>
      <c r="G1016" s="3">
        <v>0.2</v>
      </c>
      <c r="H1016">
        <v>0.5</v>
      </c>
      <c r="I1016">
        <v>7.0000000000000001E-3</v>
      </c>
      <c r="J1016" t="s">
        <v>47</v>
      </c>
      <c r="K1016">
        <v>30</v>
      </c>
      <c r="L1016" t="s">
        <v>22</v>
      </c>
      <c r="P1016" s="6">
        <f t="shared" si="46"/>
        <v>585</v>
      </c>
      <c r="Q1016">
        <f t="shared" si="47"/>
        <v>585</v>
      </c>
      <c r="R1016">
        <v>1.3</v>
      </c>
      <c r="S1016" s="3">
        <v>0.2</v>
      </c>
    </row>
    <row r="1017" spans="1:19" x14ac:dyDescent="0.25">
      <c r="A1017" s="8">
        <v>45845</v>
      </c>
      <c r="B1017" t="s">
        <v>981</v>
      </c>
      <c r="C1017">
        <v>19550</v>
      </c>
      <c r="D1017" s="6">
        <f t="shared" si="45"/>
        <v>30498</v>
      </c>
      <c r="E1017" t="s">
        <v>153</v>
      </c>
      <c r="F1017" t="s">
        <v>982</v>
      </c>
      <c r="G1017" s="3">
        <v>0</v>
      </c>
      <c r="H1017">
        <v>19.5</v>
      </c>
      <c r="I1017">
        <v>2.6048000000000002E-2</v>
      </c>
      <c r="J1017" t="s">
        <v>109</v>
      </c>
      <c r="K1017">
        <v>30</v>
      </c>
      <c r="L1017" t="s">
        <v>22</v>
      </c>
      <c r="P1017" s="6">
        <f t="shared" si="46"/>
        <v>30498</v>
      </c>
      <c r="Q1017">
        <f t="shared" si="47"/>
        <v>25415</v>
      </c>
      <c r="R1017">
        <v>1.3</v>
      </c>
      <c r="S1017" s="3">
        <v>0.2</v>
      </c>
    </row>
    <row r="1018" spans="1:19" x14ac:dyDescent="0.25">
      <c r="A1018" s="8">
        <v>45845</v>
      </c>
      <c r="B1018" t="s">
        <v>985</v>
      </c>
      <c r="C1018">
        <v>160000</v>
      </c>
      <c r="D1018" s="6">
        <f t="shared" si="45"/>
        <v>249600</v>
      </c>
      <c r="E1018" t="s">
        <v>602</v>
      </c>
      <c r="F1018" t="s">
        <v>994</v>
      </c>
      <c r="G1018" s="3">
        <v>0</v>
      </c>
      <c r="H1018">
        <v>22</v>
      </c>
      <c r="I1018">
        <v>6.1874999999999999E-2</v>
      </c>
      <c r="J1018" t="s">
        <v>109</v>
      </c>
      <c r="K1018">
        <v>84</v>
      </c>
      <c r="L1018" t="s">
        <v>22</v>
      </c>
      <c r="P1018" s="6">
        <f t="shared" si="46"/>
        <v>249600</v>
      </c>
      <c r="Q1018">
        <f t="shared" si="47"/>
        <v>208000</v>
      </c>
      <c r="R1018">
        <v>1.3</v>
      </c>
      <c r="S1018" s="3">
        <v>0.2</v>
      </c>
    </row>
    <row r="1019" spans="1:19" x14ac:dyDescent="0.25">
      <c r="A1019" s="8">
        <v>45845</v>
      </c>
      <c r="B1019" t="s">
        <v>1496</v>
      </c>
      <c r="C1019">
        <v>1408</v>
      </c>
      <c r="D1019" s="6">
        <f t="shared" si="45"/>
        <v>1830.4</v>
      </c>
      <c r="E1019" t="s">
        <v>34</v>
      </c>
      <c r="F1019" t="s">
        <v>1497</v>
      </c>
      <c r="G1019" s="3">
        <v>0.2</v>
      </c>
      <c r="H1019">
        <v>4.5</v>
      </c>
      <c r="I1019">
        <v>3.3750000000000002E-2</v>
      </c>
      <c r="J1019" t="s">
        <v>109</v>
      </c>
      <c r="K1019">
        <v>30</v>
      </c>
      <c r="L1019" t="s">
        <v>22</v>
      </c>
      <c r="P1019" s="6">
        <f t="shared" si="46"/>
        <v>1830.4</v>
      </c>
      <c r="Q1019">
        <f t="shared" si="47"/>
        <v>1830.4</v>
      </c>
      <c r="R1019">
        <v>1.3</v>
      </c>
      <c r="S1019" s="3">
        <v>0.2</v>
      </c>
    </row>
    <row r="1020" spans="1:19" x14ac:dyDescent="0.25">
      <c r="A1020" s="8">
        <v>45845</v>
      </c>
      <c r="B1020" t="s">
        <v>1559</v>
      </c>
      <c r="C1020">
        <v>330</v>
      </c>
      <c r="D1020" s="6">
        <f t="shared" si="45"/>
        <v>429</v>
      </c>
      <c r="E1020" t="s">
        <v>34</v>
      </c>
      <c r="F1020" t="s">
        <v>1560</v>
      </c>
      <c r="G1020" s="3">
        <v>0.2</v>
      </c>
      <c r="H1020">
        <v>0.28000000000000003</v>
      </c>
      <c r="I1020">
        <v>4.8999999999999998E-5</v>
      </c>
      <c r="J1020" t="s">
        <v>47</v>
      </c>
      <c r="K1020">
        <v>30</v>
      </c>
      <c r="L1020" t="s">
        <v>22</v>
      </c>
      <c r="P1020" s="6">
        <f t="shared" si="46"/>
        <v>429</v>
      </c>
      <c r="Q1020">
        <f t="shared" si="47"/>
        <v>429</v>
      </c>
      <c r="R1020">
        <v>1.3</v>
      </c>
      <c r="S1020" s="3">
        <v>0.2</v>
      </c>
    </row>
    <row r="1021" spans="1:19" x14ac:dyDescent="0.25">
      <c r="A1021" s="8">
        <v>45845</v>
      </c>
      <c r="B1021" t="s">
        <v>1687</v>
      </c>
      <c r="C1021">
        <v>109</v>
      </c>
      <c r="D1021" s="6">
        <f t="shared" si="45"/>
        <v>141.70000000000002</v>
      </c>
      <c r="E1021" t="s">
        <v>412</v>
      </c>
      <c r="F1021" t="s">
        <v>1688</v>
      </c>
      <c r="G1021" s="3">
        <v>0.2</v>
      </c>
      <c r="H1021">
        <v>0.2</v>
      </c>
      <c r="I1021">
        <v>8.0000000000000004E-4</v>
      </c>
      <c r="J1021" t="s">
        <v>109</v>
      </c>
      <c r="K1021">
        <v>30</v>
      </c>
      <c r="L1021" t="s">
        <v>22</v>
      </c>
      <c r="P1021" s="6">
        <f t="shared" si="46"/>
        <v>141.70000000000002</v>
      </c>
      <c r="Q1021">
        <f t="shared" si="47"/>
        <v>141.70000000000002</v>
      </c>
      <c r="R1021">
        <v>1.3</v>
      </c>
      <c r="S1021" s="3">
        <v>0.2</v>
      </c>
    </row>
    <row r="1022" spans="1:19" x14ac:dyDescent="0.25">
      <c r="A1022" s="8">
        <v>45845</v>
      </c>
      <c r="B1022" t="s">
        <v>1837</v>
      </c>
      <c r="C1022">
        <v>176</v>
      </c>
      <c r="D1022" s="6">
        <f t="shared" si="45"/>
        <v>228.8</v>
      </c>
      <c r="E1022" t="s">
        <v>34</v>
      </c>
      <c r="F1022" t="s">
        <v>1838</v>
      </c>
      <c r="G1022" s="3">
        <v>0.2</v>
      </c>
      <c r="H1022">
        <v>0.18</v>
      </c>
      <c r="I1022">
        <v>3.1999999999999999E-5</v>
      </c>
      <c r="J1022" t="s">
        <v>47</v>
      </c>
      <c r="K1022">
        <v>30</v>
      </c>
      <c r="L1022" t="s">
        <v>22</v>
      </c>
      <c r="P1022" s="6">
        <f t="shared" si="46"/>
        <v>228.8</v>
      </c>
      <c r="Q1022">
        <f t="shared" si="47"/>
        <v>228.8</v>
      </c>
      <c r="R1022">
        <v>1.3</v>
      </c>
      <c r="S1022" s="3">
        <v>0.2</v>
      </c>
    </row>
    <row r="1023" spans="1:19" x14ac:dyDescent="0.25">
      <c r="A1023" s="8">
        <v>45845</v>
      </c>
      <c r="B1023" t="s">
        <v>2025</v>
      </c>
      <c r="C1023">
        <v>19500</v>
      </c>
      <c r="D1023" s="6">
        <f t="shared" si="45"/>
        <v>25350</v>
      </c>
      <c r="E1023" t="s">
        <v>82</v>
      </c>
      <c r="F1023" t="s">
        <v>2026</v>
      </c>
      <c r="G1023" s="3">
        <v>0.2</v>
      </c>
      <c r="H1023">
        <v>1.3</v>
      </c>
      <c r="I1023">
        <v>1.1339999999999999E-2</v>
      </c>
      <c r="J1023" t="s">
        <v>109</v>
      </c>
      <c r="K1023">
        <v>30</v>
      </c>
      <c r="L1023" t="s">
        <v>22</v>
      </c>
      <c r="P1023" s="6">
        <f t="shared" si="46"/>
        <v>25350</v>
      </c>
      <c r="Q1023">
        <f t="shared" si="47"/>
        <v>25350</v>
      </c>
      <c r="R1023">
        <v>1.3</v>
      </c>
      <c r="S1023" s="3">
        <v>0.2</v>
      </c>
    </row>
    <row r="1024" spans="1:19" x14ac:dyDescent="0.25">
      <c r="A1024" s="8">
        <v>45845</v>
      </c>
      <c r="B1024" t="s">
        <v>2420</v>
      </c>
      <c r="C1024">
        <v>393</v>
      </c>
      <c r="D1024" s="6">
        <f t="shared" si="45"/>
        <v>510.9</v>
      </c>
      <c r="E1024" t="s">
        <v>34</v>
      </c>
      <c r="F1024" t="s">
        <v>2421</v>
      </c>
      <c r="G1024" s="3">
        <v>0.2</v>
      </c>
      <c r="H1024">
        <v>0.18</v>
      </c>
      <c r="I1024">
        <v>1.4625E-4</v>
      </c>
      <c r="J1024" t="s">
        <v>47</v>
      </c>
      <c r="K1024">
        <v>30</v>
      </c>
      <c r="L1024" t="s">
        <v>22</v>
      </c>
      <c r="P1024" s="6">
        <f t="shared" si="46"/>
        <v>510.9</v>
      </c>
      <c r="Q1024">
        <f t="shared" si="47"/>
        <v>510.90000000000003</v>
      </c>
      <c r="R1024">
        <v>1.3</v>
      </c>
      <c r="S1024" s="3">
        <v>0.2</v>
      </c>
    </row>
    <row r="1025" spans="1:19" x14ac:dyDescent="0.25">
      <c r="A1025" s="8">
        <v>45845</v>
      </c>
      <c r="B1025" t="s">
        <v>3030</v>
      </c>
      <c r="C1025">
        <v>120299.58</v>
      </c>
      <c r="D1025" s="6">
        <f t="shared" si="45"/>
        <v>156389.454</v>
      </c>
      <c r="E1025" t="s">
        <v>20</v>
      </c>
      <c r="F1025" t="s">
        <v>3031</v>
      </c>
      <c r="G1025" s="3">
        <v>0.2</v>
      </c>
      <c r="H1025">
        <v>7</v>
      </c>
      <c r="I1025">
        <v>0.02</v>
      </c>
      <c r="K1025" t="s">
        <v>3032</v>
      </c>
      <c r="L1025" t="s">
        <v>22</v>
      </c>
      <c r="P1025" s="6">
        <f t="shared" si="46"/>
        <v>156389.454</v>
      </c>
      <c r="Q1025">
        <f t="shared" si="47"/>
        <v>156389.454</v>
      </c>
      <c r="R1025">
        <v>1.3</v>
      </c>
      <c r="S1025" s="3">
        <v>0.2</v>
      </c>
    </row>
    <row r="1026" spans="1:19" x14ac:dyDescent="0.25">
      <c r="A1026" s="8">
        <v>45845</v>
      </c>
      <c r="B1026" t="s">
        <v>3649</v>
      </c>
      <c r="C1026">
        <v>6427</v>
      </c>
      <c r="D1026" s="6">
        <f t="shared" si="45"/>
        <v>8355.1</v>
      </c>
      <c r="E1026" t="s">
        <v>34</v>
      </c>
      <c r="F1026" t="s">
        <v>3650</v>
      </c>
      <c r="G1026" s="3">
        <v>0.2</v>
      </c>
      <c r="H1026">
        <v>9.2479999999999993</v>
      </c>
      <c r="I1026">
        <v>0.28501121000000001</v>
      </c>
      <c r="J1026" t="s">
        <v>109</v>
      </c>
      <c r="K1026">
        <v>30</v>
      </c>
      <c r="L1026" t="s">
        <v>22</v>
      </c>
      <c r="P1026" s="6">
        <f t="shared" si="46"/>
        <v>8355.1</v>
      </c>
      <c r="Q1026">
        <f t="shared" si="47"/>
        <v>8355.1</v>
      </c>
      <c r="R1026">
        <v>1.3</v>
      </c>
      <c r="S1026" s="3">
        <v>0.2</v>
      </c>
    </row>
    <row r="1027" spans="1:19" x14ac:dyDescent="0.25">
      <c r="A1027" s="8">
        <v>45845</v>
      </c>
      <c r="B1027" t="s">
        <v>3917</v>
      </c>
      <c r="C1027">
        <v>492</v>
      </c>
      <c r="D1027" s="6">
        <f t="shared" ref="D1027:D1090" si="48">P1027</f>
        <v>639.6</v>
      </c>
      <c r="E1027" t="s">
        <v>34</v>
      </c>
      <c r="F1027" t="s">
        <v>3918</v>
      </c>
      <c r="G1027" s="3">
        <v>0.2</v>
      </c>
      <c r="H1027">
        <v>0.24</v>
      </c>
      <c r="I1027">
        <v>4.4000000000000002E-4</v>
      </c>
      <c r="J1027" t="s">
        <v>47</v>
      </c>
      <c r="K1027">
        <v>30</v>
      </c>
      <c r="L1027" t="s">
        <v>22</v>
      </c>
      <c r="P1027" s="6">
        <f t="shared" ref="P1027:P1090" si="49">C1027/(100%+G1027)*R1027*(100%+S1027)</f>
        <v>639.6</v>
      </c>
      <c r="Q1027">
        <f t="shared" ref="Q1027:Q1090" si="50">C1027*R1027</f>
        <v>639.6</v>
      </c>
      <c r="R1027">
        <v>1.3</v>
      </c>
      <c r="S1027" s="3">
        <v>0.2</v>
      </c>
    </row>
    <row r="1028" spans="1:19" x14ac:dyDescent="0.25">
      <c r="A1028" s="8">
        <v>45845</v>
      </c>
      <c r="B1028" t="s">
        <v>4942</v>
      </c>
      <c r="C1028">
        <v>62568</v>
      </c>
      <c r="D1028" s="6">
        <f t="shared" si="48"/>
        <v>92958.171428571426</v>
      </c>
      <c r="E1028" t="s">
        <v>1411</v>
      </c>
      <c r="F1028" t="s">
        <v>4943</v>
      </c>
      <c r="G1028" s="3">
        <v>0.05</v>
      </c>
      <c r="H1028">
        <v>20</v>
      </c>
      <c r="I1028">
        <v>0.13020000000000001</v>
      </c>
      <c r="K1028">
        <v>30</v>
      </c>
      <c r="L1028" t="s">
        <v>22</v>
      </c>
      <c r="P1028" s="6">
        <f t="shared" si="49"/>
        <v>92958.171428571426</v>
      </c>
      <c r="Q1028">
        <f t="shared" si="50"/>
        <v>81338.400000000009</v>
      </c>
      <c r="R1028">
        <v>1.3</v>
      </c>
      <c r="S1028" s="3">
        <v>0.2</v>
      </c>
    </row>
    <row r="1029" spans="1:19" x14ac:dyDescent="0.25">
      <c r="A1029" s="8">
        <v>45845</v>
      </c>
      <c r="B1029" t="s">
        <v>5002</v>
      </c>
      <c r="C1029">
        <v>1897</v>
      </c>
      <c r="D1029" s="6">
        <f t="shared" si="48"/>
        <v>2466.1</v>
      </c>
      <c r="E1029" t="s">
        <v>34</v>
      </c>
      <c r="F1029" t="s">
        <v>5003</v>
      </c>
      <c r="G1029" s="3">
        <v>0.2</v>
      </c>
      <c r="H1029">
        <v>0.75</v>
      </c>
      <c r="I1029">
        <v>9.7199999999999999E-4</v>
      </c>
      <c r="J1029" t="s">
        <v>5004</v>
      </c>
      <c r="K1029">
        <v>30</v>
      </c>
      <c r="L1029" t="s">
        <v>22</v>
      </c>
      <c r="P1029" s="6">
        <f t="shared" si="49"/>
        <v>2466.1</v>
      </c>
      <c r="Q1029">
        <f t="shared" si="50"/>
        <v>2466.1</v>
      </c>
      <c r="R1029">
        <v>1.3</v>
      </c>
      <c r="S1029" s="3">
        <v>0.2</v>
      </c>
    </row>
    <row r="1030" spans="1:19" x14ac:dyDescent="0.25">
      <c r="A1030" s="8">
        <v>45845</v>
      </c>
      <c r="B1030" t="s">
        <v>5187</v>
      </c>
      <c r="C1030">
        <v>2115</v>
      </c>
      <c r="D1030" s="6">
        <f t="shared" si="48"/>
        <v>3299.4</v>
      </c>
      <c r="E1030" t="s">
        <v>77</v>
      </c>
      <c r="F1030" t="s">
        <v>5188</v>
      </c>
      <c r="G1030" s="3">
        <v>0</v>
      </c>
      <c r="H1030">
        <v>0.1</v>
      </c>
      <c r="I1030">
        <v>3.0000000000000001E-3</v>
      </c>
      <c r="J1030" t="s">
        <v>47</v>
      </c>
      <c r="K1030">
        <v>30</v>
      </c>
      <c r="L1030" t="s">
        <v>22</v>
      </c>
      <c r="P1030" s="6">
        <f t="shared" si="49"/>
        <v>3299.4</v>
      </c>
      <c r="Q1030">
        <f t="shared" si="50"/>
        <v>2749.5</v>
      </c>
      <c r="R1030">
        <v>1.3</v>
      </c>
      <c r="S1030" s="3">
        <v>0.2</v>
      </c>
    </row>
    <row r="1031" spans="1:19" x14ac:dyDescent="0.25">
      <c r="A1031" s="8">
        <v>45845</v>
      </c>
      <c r="B1031" t="s">
        <v>5561</v>
      </c>
      <c r="C1031">
        <v>220</v>
      </c>
      <c r="D1031" s="6">
        <f t="shared" si="48"/>
        <v>343.2</v>
      </c>
      <c r="E1031" t="s">
        <v>77</v>
      </c>
      <c r="F1031" t="s">
        <v>5562</v>
      </c>
      <c r="G1031" s="3">
        <v>0</v>
      </c>
      <c r="H1031">
        <v>0.05</v>
      </c>
      <c r="I1031">
        <v>2.0999999999999999E-5</v>
      </c>
      <c r="J1031" t="s">
        <v>47</v>
      </c>
      <c r="K1031">
        <v>30</v>
      </c>
      <c r="L1031" t="s">
        <v>22</v>
      </c>
      <c r="P1031" s="6">
        <f t="shared" si="49"/>
        <v>343.2</v>
      </c>
      <c r="Q1031">
        <f t="shared" si="50"/>
        <v>286</v>
      </c>
      <c r="R1031">
        <v>1.3</v>
      </c>
      <c r="S1031" s="3">
        <v>0.2</v>
      </c>
    </row>
    <row r="1032" spans="1:19" x14ac:dyDescent="0.25">
      <c r="A1032" s="8">
        <v>45845</v>
      </c>
      <c r="B1032" t="s">
        <v>5675</v>
      </c>
      <c r="C1032">
        <v>431</v>
      </c>
      <c r="D1032" s="6">
        <f t="shared" si="48"/>
        <v>560.29999999999995</v>
      </c>
      <c r="E1032" t="s">
        <v>34</v>
      </c>
      <c r="F1032" t="s">
        <v>5676</v>
      </c>
      <c r="G1032" s="3">
        <v>0.2</v>
      </c>
      <c r="H1032">
        <v>5.2999999999999999E-2</v>
      </c>
      <c r="I1032">
        <v>4.7250000000000003E-5</v>
      </c>
      <c r="J1032" t="s">
        <v>47</v>
      </c>
      <c r="K1032">
        <v>30</v>
      </c>
      <c r="L1032" t="s">
        <v>22</v>
      </c>
      <c r="P1032" s="6">
        <f t="shared" si="49"/>
        <v>560.29999999999995</v>
      </c>
      <c r="Q1032">
        <f t="shared" si="50"/>
        <v>560.30000000000007</v>
      </c>
      <c r="R1032">
        <v>1.3</v>
      </c>
      <c r="S1032" s="3">
        <v>0.2</v>
      </c>
    </row>
    <row r="1033" spans="1:19" x14ac:dyDescent="0.25">
      <c r="A1033" s="8">
        <v>45845</v>
      </c>
      <c r="B1033" t="s">
        <v>5685</v>
      </c>
      <c r="C1033">
        <v>2332</v>
      </c>
      <c r="D1033" s="6">
        <f t="shared" si="48"/>
        <v>3031.6</v>
      </c>
      <c r="E1033" t="s">
        <v>34</v>
      </c>
      <c r="F1033" t="s">
        <v>5686</v>
      </c>
      <c r="G1033" s="3">
        <v>0.2</v>
      </c>
      <c r="H1033">
        <v>0.91500000000000004</v>
      </c>
      <c r="I1033">
        <v>2.3546249999999999E-3</v>
      </c>
      <c r="J1033" t="s">
        <v>47</v>
      </c>
      <c r="K1033">
        <v>30</v>
      </c>
      <c r="L1033" t="s">
        <v>22</v>
      </c>
      <c r="P1033" s="6">
        <f t="shared" si="49"/>
        <v>3031.6</v>
      </c>
      <c r="Q1033">
        <f t="shared" si="50"/>
        <v>3031.6</v>
      </c>
      <c r="R1033">
        <v>1.3</v>
      </c>
      <c r="S1033" s="3">
        <v>0.2</v>
      </c>
    </row>
    <row r="1034" spans="1:19" x14ac:dyDescent="0.25">
      <c r="A1034" s="8">
        <v>45845</v>
      </c>
      <c r="B1034" t="s">
        <v>5711</v>
      </c>
      <c r="C1034">
        <v>3170</v>
      </c>
      <c r="D1034" s="6">
        <f t="shared" si="48"/>
        <v>4121</v>
      </c>
      <c r="E1034" t="s">
        <v>34</v>
      </c>
      <c r="F1034" t="s">
        <v>5712</v>
      </c>
      <c r="G1034" s="3">
        <v>0.2</v>
      </c>
      <c r="H1034">
        <v>0.43</v>
      </c>
      <c r="I1034">
        <v>1.79025E-3</v>
      </c>
      <c r="J1034" t="s">
        <v>47</v>
      </c>
      <c r="K1034">
        <v>30</v>
      </c>
      <c r="L1034" t="s">
        <v>22</v>
      </c>
      <c r="P1034" s="6">
        <f t="shared" si="49"/>
        <v>4121</v>
      </c>
      <c r="Q1034">
        <f t="shared" si="50"/>
        <v>4121</v>
      </c>
      <c r="R1034">
        <v>1.3</v>
      </c>
      <c r="S1034" s="3">
        <v>0.2</v>
      </c>
    </row>
    <row r="1035" spans="1:19" x14ac:dyDescent="0.25">
      <c r="A1035" s="8">
        <v>45845</v>
      </c>
      <c r="B1035" t="s">
        <v>5794</v>
      </c>
      <c r="C1035">
        <v>7000</v>
      </c>
      <c r="D1035" s="6">
        <f t="shared" si="48"/>
        <v>9100</v>
      </c>
      <c r="E1035" t="s">
        <v>31</v>
      </c>
      <c r="F1035" t="s">
        <v>5796</v>
      </c>
      <c r="G1035" s="3">
        <v>0.2</v>
      </c>
      <c r="H1035">
        <v>3</v>
      </c>
      <c r="I1035">
        <v>4.8000000000000001E-2</v>
      </c>
      <c r="J1035" t="s">
        <v>47</v>
      </c>
      <c r="K1035">
        <v>30</v>
      </c>
      <c r="L1035" t="s">
        <v>22</v>
      </c>
      <c r="P1035" s="6">
        <f t="shared" si="49"/>
        <v>9100</v>
      </c>
      <c r="Q1035">
        <f t="shared" si="50"/>
        <v>9100</v>
      </c>
      <c r="R1035">
        <v>1.3</v>
      </c>
      <c r="S1035" s="3">
        <v>0.2</v>
      </c>
    </row>
    <row r="1036" spans="1:19" x14ac:dyDescent="0.25">
      <c r="A1036" s="8">
        <v>45845</v>
      </c>
      <c r="B1036" t="s">
        <v>5827</v>
      </c>
      <c r="C1036">
        <v>950</v>
      </c>
      <c r="D1036" s="6">
        <f t="shared" si="48"/>
        <v>1235</v>
      </c>
      <c r="E1036" t="s">
        <v>31</v>
      </c>
      <c r="F1036" t="s">
        <v>5828</v>
      </c>
      <c r="G1036" s="3">
        <v>0.2</v>
      </c>
      <c r="H1036">
        <v>0.8</v>
      </c>
      <c r="I1036">
        <v>1.2E-2</v>
      </c>
      <c r="J1036" t="s">
        <v>47</v>
      </c>
      <c r="K1036">
        <v>30</v>
      </c>
      <c r="L1036" t="s">
        <v>22</v>
      </c>
      <c r="P1036" s="6">
        <f t="shared" si="49"/>
        <v>1235</v>
      </c>
      <c r="Q1036">
        <f t="shared" si="50"/>
        <v>1235</v>
      </c>
      <c r="R1036">
        <v>1.3</v>
      </c>
      <c r="S1036" s="3">
        <v>0.2</v>
      </c>
    </row>
    <row r="1037" spans="1:19" x14ac:dyDescent="0.25">
      <c r="A1037" s="8">
        <v>45845</v>
      </c>
      <c r="B1037" t="s">
        <v>5882</v>
      </c>
      <c r="C1037">
        <v>250</v>
      </c>
      <c r="D1037" s="6">
        <f t="shared" si="48"/>
        <v>325.00000000000006</v>
      </c>
      <c r="E1037" t="s">
        <v>31</v>
      </c>
      <c r="F1037" t="s">
        <v>5883</v>
      </c>
      <c r="G1037" s="3">
        <v>0.2</v>
      </c>
      <c r="H1037">
        <v>0.4</v>
      </c>
      <c r="I1037">
        <v>5.9999999999999995E-4</v>
      </c>
      <c r="J1037" t="s">
        <v>47</v>
      </c>
      <c r="K1037">
        <v>30</v>
      </c>
      <c r="L1037" t="s">
        <v>22</v>
      </c>
      <c r="P1037" s="6">
        <f t="shared" si="49"/>
        <v>325.00000000000006</v>
      </c>
      <c r="Q1037">
        <f t="shared" si="50"/>
        <v>325</v>
      </c>
      <c r="R1037">
        <v>1.3</v>
      </c>
      <c r="S1037" s="3">
        <v>0.2</v>
      </c>
    </row>
    <row r="1038" spans="1:19" x14ac:dyDescent="0.25">
      <c r="A1038" s="8">
        <v>45845</v>
      </c>
      <c r="B1038" t="s">
        <v>5952</v>
      </c>
      <c r="C1038">
        <v>1600</v>
      </c>
      <c r="D1038" s="6">
        <f t="shared" si="48"/>
        <v>2496</v>
      </c>
      <c r="E1038" t="s">
        <v>77</v>
      </c>
      <c r="F1038" t="s">
        <v>5953</v>
      </c>
      <c r="G1038" s="3">
        <v>0</v>
      </c>
      <c r="H1038">
        <v>8</v>
      </c>
      <c r="I1038">
        <v>3.4222499999999999E-3</v>
      </c>
      <c r="J1038" t="s">
        <v>47</v>
      </c>
      <c r="K1038">
        <v>30</v>
      </c>
      <c r="L1038" t="s">
        <v>22</v>
      </c>
      <c r="P1038" s="6">
        <f t="shared" si="49"/>
        <v>2496</v>
      </c>
      <c r="Q1038">
        <f t="shared" si="50"/>
        <v>2080</v>
      </c>
      <c r="R1038">
        <v>1.3</v>
      </c>
      <c r="S1038" s="3">
        <v>0.2</v>
      </c>
    </row>
    <row r="1039" spans="1:19" x14ac:dyDescent="0.25">
      <c r="A1039" s="8">
        <v>45845</v>
      </c>
      <c r="B1039" t="s">
        <v>5978</v>
      </c>
      <c r="C1039">
        <v>590</v>
      </c>
      <c r="D1039" s="6">
        <f t="shared" si="48"/>
        <v>767.00000000000011</v>
      </c>
      <c r="E1039" t="s">
        <v>34</v>
      </c>
      <c r="F1039" t="s">
        <v>5979</v>
      </c>
      <c r="G1039" s="3">
        <v>0.2</v>
      </c>
      <c r="H1039">
        <v>0.12</v>
      </c>
      <c r="I1039">
        <v>2.7055600000000001E-3</v>
      </c>
      <c r="J1039" t="s">
        <v>47</v>
      </c>
      <c r="K1039">
        <v>30</v>
      </c>
      <c r="L1039" t="s">
        <v>22</v>
      </c>
      <c r="P1039" s="6">
        <f t="shared" si="49"/>
        <v>767.00000000000011</v>
      </c>
      <c r="Q1039">
        <f t="shared" si="50"/>
        <v>767</v>
      </c>
      <c r="R1039">
        <v>1.3</v>
      </c>
      <c r="S1039" s="3">
        <v>0.2</v>
      </c>
    </row>
    <row r="1040" spans="1:19" x14ac:dyDescent="0.25">
      <c r="A1040" s="8">
        <v>45845</v>
      </c>
      <c r="B1040" t="s">
        <v>5990</v>
      </c>
      <c r="C1040">
        <v>3097</v>
      </c>
      <c r="D1040" s="6">
        <f t="shared" si="48"/>
        <v>4026.1</v>
      </c>
      <c r="E1040" t="s">
        <v>34</v>
      </c>
      <c r="F1040" t="s">
        <v>5991</v>
      </c>
      <c r="G1040" s="3">
        <v>0.2</v>
      </c>
      <c r="H1040">
        <v>0.62</v>
      </c>
      <c r="I1040">
        <v>1.42968E-3</v>
      </c>
      <c r="J1040" t="s">
        <v>47</v>
      </c>
      <c r="K1040">
        <v>30</v>
      </c>
      <c r="L1040" t="s">
        <v>22</v>
      </c>
      <c r="P1040" s="6">
        <f t="shared" si="49"/>
        <v>4026.1</v>
      </c>
      <c r="Q1040">
        <f t="shared" si="50"/>
        <v>4026.1000000000004</v>
      </c>
      <c r="R1040">
        <v>1.3</v>
      </c>
      <c r="S1040" s="3">
        <v>0.2</v>
      </c>
    </row>
    <row r="1041" spans="1:19" x14ac:dyDescent="0.25">
      <c r="A1041" s="8">
        <v>45845</v>
      </c>
      <c r="B1041" t="s">
        <v>6238</v>
      </c>
      <c r="C1041">
        <v>3819</v>
      </c>
      <c r="D1041" s="6">
        <f t="shared" si="48"/>
        <v>4964.7</v>
      </c>
      <c r="E1041" t="s">
        <v>34</v>
      </c>
      <c r="F1041" t="s">
        <v>6239</v>
      </c>
      <c r="G1041" s="3">
        <v>0.2</v>
      </c>
      <c r="H1041">
        <v>0.24</v>
      </c>
      <c r="I1041">
        <v>3.5100000000000002E-4</v>
      </c>
      <c r="J1041" t="s">
        <v>6240</v>
      </c>
      <c r="K1041">
        <v>30</v>
      </c>
      <c r="L1041" t="s">
        <v>22</v>
      </c>
      <c r="P1041" s="6">
        <f t="shared" si="49"/>
        <v>4964.7</v>
      </c>
      <c r="Q1041">
        <f t="shared" si="50"/>
        <v>4964.7</v>
      </c>
      <c r="R1041">
        <v>1.3</v>
      </c>
      <c r="S1041" s="3">
        <v>0.2</v>
      </c>
    </row>
    <row r="1042" spans="1:19" x14ac:dyDescent="0.25">
      <c r="A1042" s="8">
        <v>45845</v>
      </c>
      <c r="B1042" t="s">
        <v>6253</v>
      </c>
      <c r="C1042">
        <v>651</v>
      </c>
      <c r="D1042" s="6">
        <f t="shared" si="48"/>
        <v>846.3</v>
      </c>
      <c r="E1042" t="s">
        <v>34</v>
      </c>
      <c r="F1042" t="s">
        <v>6254</v>
      </c>
      <c r="G1042" s="3">
        <v>0.2</v>
      </c>
      <c r="H1042">
        <v>0.32</v>
      </c>
      <c r="I1042">
        <v>3.0000000000000001E-3</v>
      </c>
      <c r="J1042" t="s">
        <v>47</v>
      </c>
      <c r="K1042">
        <v>30</v>
      </c>
      <c r="L1042" t="s">
        <v>22</v>
      </c>
      <c r="P1042" s="6">
        <f t="shared" si="49"/>
        <v>846.3</v>
      </c>
      <c r="Q1042">
        <f t="shared" si="50"/>
        <v>846.30000000000007</v>
      </c>
      <c r="R1042">
        <v>1.3</v>
      </c>
      <c r="S1042" s="3">
        <v>0.2</v>
      </c>
    </row>
    <row r="1043" spans="1:19" x14ac:dyDescent="0.25">
      <c r="A1043" s="8">
        <v>45845</v>
      </c>
      <c r="B1043" t="s">
        <v>6261</v>
      </c>
      <c r="C1043">
        <v>178</v>
      </c>
      <c r="D1043" s="6">
        <f t="shared" si="48"/>
        <v>231.4</v>
      </c>
      <c r="E1043" t="s">
        <v>34</v>
      </c>
      <c r="F1043" t="s">
        <v>6262</v>
      </c>
      <c r="G1043" s="3">
        <v>0.2</v>
      </c>
      <c r="H1043">
        <v>4.4999999999999998E-2</v>
      </c>
      <c r="I1043">
        <v>1.5104100000000001E-4</v>
      </c>
      <c r="J1043" t="s">
        <v>47</v>
      </c>
      <c r="K1043">
        <v>30</v>
      </c>
      <c r="L1043" t="s">
        <v>22</v>
      </c>
      <c r="P1043" s="6">
        <f t="shared" si="49"/>
        <v>231.4</v>
      </c>
      <c r="Q1043">
        <f t="shared" si="50"/>
        <v>231.4</v>
      </c>
      <c r="R1043">
        <v>1.3</v>
      </c>
      <c r="S1043" s="3">
        <v>0.2</v>
      </c>
    </row>
    <row r="1044" spans="1:19" x14ac:dyDescent="0.25">
      <c r="A1044" s="8">
        <v>45845</v>
      </c>
      <c r="B1044" t="s">
        <v>6283</v>
      </c>
      <c r="C1044">
        <v>332</v>
      </c>
      <c r="D1044" s="6">
        <f t="shared" si="48"/>
        <v>431.6</v>
      </c>
      <c r="E1044" t="s">
        <v>34</v>
      </c>
      <c r="F1044" t="s">
        <v>6284</v>
      </c>
      <c r="G1044" s="3">
        <v>0.2</v>
      </c>
      <c r="H1044">
        <v>0.25</v>
      </c>
      <c r="I1044">
        <v>1.5937499999999999E-3</v>
      </c>
      <c r="J1044" t="s">
        <v>47</v>
      </c>
      <c r="K1044">
        <v>30</v>
      </c>
      <c r="L1044" t="s">
        <v>22</v>
      </c>
      <c r="P1044" s="6">
        <f t="shared" si="49"/>
        <v>431.6</v>
      </c>
      <c r="Q1044">
        <f t="shared" si="50"/>
        <v>431.6</v>
      </c>
      <c r="R1044">
        <v>1.3</v>
      </c>
      <c r="S1044" s="3">
        <v>0.2</v>
      </c>
    </row>
    <row r="1045" spans="1:19" x14ac:dyDescent="0.25">
      <c r="A1045" s="8">
        <v>45845</v>
      </c>
      <c r="B1045" t="s">
        <v>6287</v>
      </c>
      <c r="C1045">
        <v>579</v>
      </c>
      <c r="D1045" s="6">
        <f t="shared" si="48"/>
        <v>752.69999999999993</v>
      </c>
      <c r="E1045" t="s">
        <v>34</v>
      </c>
      <c r="F1045" t="s">
        <v>6288</v>
      </c>
      <c r="G1045" s="3">
        <v>0.2</v>
      </c>
      <c r="H1045">
        <v>0.18</v>
      </c>
      <c r="I1045">
        <v>8.8800000000000001E-4</v>
      </c>
      <c r="J1045" t="s">
        <v>47</v>
      </c>
      <c r="K1045">
        <v>30</v>
      </c>
      <c r="L1045" t="s">
        <v>22</v>
      </c>
      <c r="P1045" s="6">
        <f t="shared" si="49"/>
        <v>752.69999999999993</v>
      </c>
      <c r="Q1045">
        <f t="shared" si="50"/>
        <v>752.7</v>
      </c>
      <c r="R1045">
        <v>1.3</v>
      </c>
      <c r="S1045" s="3">
        <v>0.2</v>
      </c>
    </row>
    <row r="1046" spans="1:19" x14ac:dyDescent="0.25">
      <c r="A1046" s="8">
        <v>45845</v>
      </c>
      <c r="B1046" t="s">
        <v>6605</v>
      </c>
      <c r="C1046">
        <v>79</v>
      </c>
      <c r="D1046" s="6">
        <f t="shared" si="48"/>
        <v>102.7</v>
      </c>
      <c r="E1046" t="s">
        <v>34</v>
      </c>
      <c r="F1046" t="s">
        <v>6606</v>
      </c>
      <c r="G1046" s="3">
        <v>0.2</v>
      </c>
      <c r="H1046">
        <v>0.5</v>
      </c>
      <c r="I1046">
        <v>1E-3</v>
      </c>
      <c r="J1046" t="s">
        <v>47</v>
      </c>
      <c r="K1046">
        <v>30</v>
      </c>
      <c r="L1046" t="s">
        <v>22</v>
      </c>
      <c r="P1046" s="6">
        <f t="shared" si="49"/>
        <v>102.7</v>
      </c>
      <c r="Q1046">
        <f t="shared" si="50"/>
        <v>102.7</v>
      </c>
      <c r="R1046">
        <v>1.3</v>
      </c>
      <c r="S1046" s="3">
        <v>0.2</v>
      </c>
    </row>
    <row r="1047" spans="1:19" x14ac:dyDescent="0.25">
      <c r="A1047" s="8">
        <v>45845</v>
      </c>
      <c r="B1047" t="s">
        <v>6965</v>
      </c>
      <c r="C1047">
        <v>1263</v>
      </c>
      <c r="D1047" s="6">
        <f t="shared" si="48"/>
        <v>1641.8999999999999</v>
      </c>
      <c r="E1047" t="s">
        <v>34</v>
      </c>
      <c r="F1047" t="s">
        <v>6966</v>
      </c>
      <c r="G1047" s="3">
        <v>0.2</v>
      </c>
      <c r="H1047">
        <v>0.99399999999999999</v>
      </c>
      <c r="I1047">
        <v>1.6711989E-2</v>
      </c>
      <c r="J1047" t="s">
        <v>109</v>
      </c>
      <c r="K1047">
        <v>30</v>
      </c>
      <c r="L1047" t="s">
        <v>22</v>
      </c>
      <c r="P1047" s="6">
        <f t="shared" si="49"/>
        <v>1641.8999999999999</v>
      </c>
      <c r="Q1047">
        <f t="shared" si="50"/>
        <v>1641.9</v>
      </c>
      <c r="R1047">
        <v>1.3</v>
      </c>
      <c r="S1047" s="3">
        <v>0.2</v>
      </c>
    </row>
    <row r="1048" spans="1:19" x14ac:dyDescent="0.25">
      <c r="A1048" s="8">
        <v>45845</v>
      </c>
      <c r="B1048" t="s">
        <v>7032</v>
      </c>
      <c r="C1048">
        <v>485</v>
      </c>
      <c r="D1048" s="6">
        <f t="shared" si="48"/>
        <v>630.50000000000011</v>
      </c>
      <c r="E1048" t="s">
        <v>34</v>
      </c>
      <c r="F1048" t="s">
        <v>7033</v>
      </c>
      <c r="G1048" s="3">
        <v>0.2</v>
      </c>
      <c r="H1048">
        <v>0.159</v>
      </c>
      <c r="I1048">
        <v>9.0299999999999999E-5</v>
      </c>
      <c r="J1048" t="s">
        <v>47</v>
      </c>
      <c r="K1048">
        <v>30</v>
      </c>
      <c r="L1048" t="s">
        <v>22</v>
      </c>
      <c r="P1048" s="6">
        <f t="shared" si="49"/>
        <v>630.50000000000011</v>
      </c>
      <c r="Q1048">
        <f t="shared" si="50"/>
        <v>630.5</v>
      </c>
      <c r="R1048">
        <v>1.3</v>
      </c>
      <c r="S1048" s="3">
        <v>0.2</v>
      </c>
    </row>
    <row r="1049" spans="1:19" x14ac:dyDescent="0.25">
      <c r="A1049" s="8">
        <v>45845</v>
      </c>
      <c r="B1049" t="s">
        <v>7912</v>
      </c>
      <c r="C1049">
        <v>2481</v>
      </c>
      <c r="D1049" s="6">
        <f t="shared" si="48"/>
        <v>3225.2999999999997</v>
      </c>
      <c r="E1049" t="s">
        <v>34</v>
      </c>
      <c r="F1049" t="s">
        <v>7913</v>
      </c>
      <c r="G1049" s="3">
        <v>0.2</v>
      </c>
      <c r="H1049">
        <v>1.26</v>
      </c>
      <c r="I1049">
        <v>2.8957499999999999E-3</v>
      </c>
      <c r="J1049" t="s">
        <v>47</v>
      </c>
      <c r="K1049">
        <v>30</v>
      </c>
      <c r="L1049" t="s">
        <v>22</v>
      </c>
      <c r="P1049" s="6">
        <f t="shared" si="49"/>
        <v>3225.2999999999997</v>
      </c>
      <c r="Q1049">
        <f t="shared" si="50"/>
        <v>3225.3</v>
      </c>
      <c r="R1049">
        <v>1.3</v>
      </c>
      <c r="S1049" s="3">
        <v>0.2</v>
      </c>
    </row>
    <row r="1050" spans="1:19" x14ac:dyDescent="0.25">
      <c r="A1050" s="8">
        <v>45845</v>
      </c>
      <c r="B1050" t="s">
        <v>7931</v>
      </c>
      <c r="C1050">
        <v>172</v>
      </c>
      <c r="D1050" s="6">
        <f t="shared" si="48"/>
        <v>223.6</v>
      </c>
      <c r="E1050" t="s">
        <v>34</v>
      </c>
      <c r="F1050" t="s">
        <v>7932</v>
      </c>
      <c r="G1050" s="3">
        <v>0.2</v>
      </c>
      <c r="H1050">
        <v>0.21</v>
      </c>
      <c r="I1050">
        <v>3.952E-2</v>
      </c>
      <c r="J1050" t="s">
        <v>47</v>
      </c>
      <c r="K1050">
        <v>30</v>
      </c>
      <c r="L1050" t="s">
        <v>22</v>
      </c>
      <c r="P1050" s="6">
        <f t="shared" si="49"/>
        <v>223.6</v>
      </c>
      <c r="Q1050">
        <f t="shared" si="50"/>
        <v>223.6</v>
      </c>
      <c r="R1050">
        <v>1.3</v>
      </c>
      <c r="S1050" s="3">
        <v>0.2</v>
      </c>
    </row>
    <row r="1051" spans="1:19" x14ac:dyDescent="0.25">
      <c r="A1051" s="8">
        <v>45845</v>
      </c>
      <c r="B1051" t="s">
        <v>8474</v>
      </c>
      <c r="C1051">
        <v>110</v>
      </c>
      <c r="D1051" s="6">
        <f t="shared" si="48"/>
        <v>143</v>
      </c>
      <c r="E1051" t="s">
        <v>34</v>
      </c>
      <c r="F1051" t="s">
        <v>8475</v>
      </c>
      <c r="G1051" s="3">
        <v>0.2</v>
      </c>
      <c r="H1051">
        <v>6.8000000000000005E-2</v>
      </c>
      <c r="I1051">
        <v>3.1199999999999999E-3</v>
      </c>
      <c r="J1051" t="s">
        <v>109</v>
      </c>
      <c r="K1051">
        <v>30</v>
      </c>
      <c r="L1051" t="s">
        <v>22</v>
      </c>
      <c r="P1051" s="6">
        <f t="shared" si="49"/>
        <v>143</v>
      </c>
      <c r="Q1051">
        <f t="shared" si="50"/>
        <v>143</v>
      </c>
      <c r="R1051">
        <v>1.3</v>
      </c>
      <c r="S1051" s="3">
        <v>0.2</v>
      </c>
    </row>
    <row r="1052" spans="1:19" x14ac:dyDescent="0.25">
      <c r="A1052" s="8">
        <v>45845</v>
      </c>
      <c r="B1052" t="s">
        <v>8499</v>
      </c>
      <c r="C1052">
        <v>319</v>
      </c>
      <c r="D1052" s="6">
        <f t="shared" si="48"/>
        <v>414.70000000000005</v>
      </c>
      <c r="E1052" t="s">
        <v>34</v>
      </c>
      <c r="F1052" t="s">
        <v>8500</v>
      </c>
      <c r="G1052" s="3">
        <v>0.2</v>
      </c>
      <c r="H1052">
        <v>0.22800000000000001</v>
      </c>
      <c r="I1052">
        <v>5.775E-4</v>
      </c>
      <c r="J1052" t="s">
        <v>47</v>
      </c>
      <c r="K1052">
        <v>30</v>
      </c>
      <c r="L1052" t="s">
        <v>22</v>
      </c>
      <c r="P1052" s="6">
        <f t="shared" si="49"/>
        <v>414.70000000000005</v>
      </c>
      <c r="Q1052">
        <f t="shared" si="50"/>
        <v>414.7</v>
      </c>
      <c r="R1052">
        <v>1.3</v>
      </c>
      <c r="S1052" s="3">
        <v>0.2</v>
      </c>
    </row>
    <row r="1053" spans="1:19" x14ac:dyDescent="0.25">
      <c r="A1053" s="8">
        <v>45845</v>
      </c>
      <c r="B1053" t="s">
        <v>8525</v>
      </c>
      <c r="C1053">
        <v>295000</v>
      </c>
      <c r="D1053" s="6">
        <f t="shared" si="48"/>
        <v>460200</v>
      </c>
      <c r="E1053" t="s">
        <v>602</v>
      </c>
      <c r="F1053" t="s">
        <v>8527</v>
      </c>
      <c r="G1053" s="3">
        <v>0</v>
      </c>
      <c r="H1053">
        <v>80</v>
      </c>
      <c r="I1053">
        <v>0.44969799999999999</v>
      </c>
      <c r="J1053" t="s">
        <v>47</v>
      </c>
      <c r="K1053">
        <v>84</v>
      </c>
      <c r="L1053" t="s">
        <v>22</v>
      </c>
      <c r="P1053" s="6">
        <f t="shared" si="49"/>
        <v>460200</v>
      </c>
      <c r="Q1053">
        <f t="shared" si="50"/>
        <v>383500</v>
      </c>
      <c r="R1053">
        <v>1.3</v>
      </c>
      <c r="S1053" s="3">
        <v>0.2</v>
      </c>
    </row>
    <row r="1054" spans="1:19" x14ac:dyDescent="0.25">
      <c r="A1054" s="8">
        <v>45845</v>
      </c>
      <c r="B1054" t="s">
        <v>8793</v>
      </c>
      <c r="C1054">
        <v>3264</v>
      </c>
      <c r="D1054" s="6">
        <f t="shared" si="48"/>
        <v>4243.2</v>
      </c>
      <c r="E1054" t="s">
        <v>1610</v>
      </c>
      <c r="F1054" t="s">
        <v>8794</v>
      </c>
      <c r="G1054" s="3">
        <v>0.2</v>
      </c>
      <c r="H1054">
        <v>15.1</v>
      </c>
      <c r="I1054">
        <v>3.8399999999999997E-2</v>
      </c>
      <c r="J1054" t="s">
        <v>109</v>
      </c>
      <c r="K1054">
        <v>30</v>
      </c>
      <c r="L1054" t="s">
        <v>22</v>
      </c>
      <c r="P1054" s="6">
        <f t="shared" si="49"/>
        <v>4243.2</v>
      </c>
      <c r="Q1054">
        <f t="shared" si="50"/>
        <v>4243.2</v>
      </c>
      <c r="R1054">
        <v>1.3</v>
      </c>
      <c r="S1054" s="3">
        <v>0.2</v>
      </c>
    </row>
    <row r="1055" spans="1:19" x14ac:dyDescent="0.25">
      <c r="A1055" s="8">
        <v>45845</v>
      </c>
      <c r="B1055" t="s">
        <v>8802</v>
      </c>
      <c r="C1055">
        <v>6101</v>
      </c>
      <c r="D1055" s="6">
        <f t="shared" si="48"/>
        <v>7931.3</v>
      </c>
      <c r="E1055" t="s">
        <v>1610</v>
      </c>
      <c r="F1055" t="s">
        <v>8803</v>
      </c>
      <c r="G1055" s="3">
        <v>0.2</v>
      </c>
      <c r="H1055">
        <v>27</v>
      </c>
      <c r="I1055">
        <v>0.432</v>
      </c>
      <c r="J1055" t="s">
        <v>109</v>
      </c>
      <c r="K1055">
        <v>30</v>
      </c>
      <c r="L1055" t="s">
        <v>22</v>
      </c>
      <c r="P1055" s="6">
        <f t="shared" si="49"/>
        <v>7931.3</v>
      </c>
      <c r="Q1055">
        <f t="shared" si="50"/>
        <v>7931.3</v>
      </c>
      <c r="R1055">
        <v>1.3</v>
      </c>
      <c r="S1055" s="3">
        <v>0.2</v>
      </c>
    </row>
    <row r="1056" spans="1:19" x14ac:dyDescent="0.25">
      <c r="A1056" s="8">
        <v>45845</v>
      </c>
      <c r="B1056" t="s">
        <v>9402</v>
      </c>
      <c r="C1056">
        <v>7366</v>
      </c>
      <c r="D1056" s="6">
        <f t="shared" si="48"/>
        <v>9575.8000000000011</v>
      </c>
      <c r="E1056" t="s">
        <v>34</v>
      </c>
      <c r="F1056" t="s">
        <v>9403</v>
      </c>
      <c r="G1056" s="3">
        <v>0.2</v>
      </c>
      <c r="H1056">
        <v>15</v>
      </c>
      <c r="I1056">
        <v>1.6302000000000001E-2</v>
      </c>
      <c r="J1056" t="s">
        <v>47</v>
      </c>
      <c r="K1056">
        <v>30</v>
      </c>
      <c r="L1056" t="s">
        <v>22</v>
      </c>
      <c r="P1056" s="6">
        <f t="shared" si="49"/>
        <v>9575.8000000000011</v>
      </c>
      <c r="Q1056">
        <f t="shared" si="50"/>
        <v>9575.8000000000011</v>
      </c>
      <c r="R1056">
        <v>1.3</v>
      </c>
      <c r="S1056" s="3">
        <v>0.2</v>
      </c>
    </row>
    <row r="1057" spans="1:19" x14ac:dyDescent="0.25">
      <c r="A1057" s="8">
        <v>45845</v>
      </c>
      <c r="B1057" t="s">
        <v>9546</v>
      </c>
      <c r="C1057">
        <v>88020</v>
      </c>
      <c r="D1057" s="6">
        <f t="shared" si="48"/>
        <v>114426</v>
      </c>
      <c r="E1057" t="s">
        <v>92</v>
      </c>
      <c r="F1057" t="s">
        <v>9547</v>
      </c>
      <c r="G1057" s="3">
        <v>0.2</v>
      </c>
      <c r="H1057">
        <v>17</v>
      </c>
      <c r="I1057">
        <v>0.2</v>
      </c>
      <c r="K1057">
        <v>35</v>
      </c>
      <c r="L1057" t="s">
        <v>3527</v>
      </c>
      <c r="P1057" s="6">
        <f t="shared" si="49"/>
        <v>114426</v>
      </c>
      <c r="Q1057">
        <f t="shared" si="50"/>
        <v>114426</v>
      </c>
      <c r="R1057">
        <v>1.3</v>
      </c>
      <c r="S1057" s="3">
        <v>0.2</v>
      </c>
    </row>
    <row r="1058" spans="1:19" x14ac:dyDescent="0.25">
      <c r="A1058" s="8">
        <v>45845</v>
      </c>
      <c r="B1058" t="s">
        <v>9636</v>
      </c>
      <c r="C1058">
        <v>5244</v>
      </c>
      <c r="D1058" s="6">
        <f t="shared" si="48"/>
        <v>6817.2</v>
      </c>
      <c r="E1058" t="s">
        <v>1610</v>
      </c>
      <c r="F1058" t="s">
        <v>9637</v>
      </c>
      <c r="G1058" s="3">
        <v>0.2</v>
      </c>
      <c r="H1058">
        <v>20.2</v>
      </c>
      <c r="I1058">
        <v>7.8408000000000005E-2</v>
      </c>
      <c r="J1058" t="s">
        <v>109</v>
      </c>
      <c r="K1058">
        <v>30</v>
      </c>
      <c r="L1058" t="s">
        <v>22</v>
      </c>
      <c r="P1058" s="6">
        <f t="shared" si="49"/>
        <v>6817.2</v>
      </c>
      <c r="Q1058">
        <f t="shared" si="50"/>
        <v>6817.2</v>
      </c>
      <c r="R1058">
        <v>1.3</v>
      </c>
      <c r="S1058" s="3">
        <v>0.2</v>
      </c>
    </row>
    <row r="1059" spans="1:19" x14ac:dyDescent="0.25">
      <c r="A1059" s="8">
        <v>45845</v>
      </c>
      <c r="B1059" t="s">
        <v>9743</v>
      </c>
      <c r="C1059">
        <v>1900</v>
      </c>
      <c r="D1059" s="6">
        <f t="shared" si="48"/>
        <v>2470</v>
      </c>
      <c r="E1059" t="s">
        <v>31</v>
      </c>
      <c r="F1059" t="s">
        <v>9744</v>
      </c>
      <c r="G1059" s="3">
        <v>0.2</v>
      </c>
      <c r="H1059">
        <v>1</v>
      </c>
      <c r="I1059">
        <v>3.0000000000000001E-3</v>
      </c>
      <c r="J1059" t="s">
        <v>47</v>
      </c>
      <c r="K1059">
        <v>30</v>
      </c>
      <c r="L1059" t="s">
        <v>22</v>
      </c>
      <c r="P1059" s="6">
        <f t="shared" si="49"/>
        <v>2470</v>
      </c>
      <c r="Q1059">
        <f t="shared" si="50"/>
        <v>2470</v>
      </c>
      <c r="R1059">
        <v>1.3</v>
      </c>
      <c r="S1059" s="3">
        <v>0.2</v>
      </c>
    </row>
    <row r="1060" spans="1:19" x14ac:dyDescent="0.25">
      <c r="A1060" s="8">
        <v>45845</v>
      </c>
      <c r="B1060" t="s">
        <v>10689</v>
      </c>
      <c r="C1060">
        <v>1384</v>
      </c>
      <c r="D1060" s="6">
        <f t="shared" si="48"/>
        <v>1799.2</v>
      </c>
      <c r="E1060" t="s">
        <v>34</v>
      </c>
      <c r="F1060" t="s">
        <v>10690</v>
      </c>
      <c r="G1060" s="3">
        <v>0.2</v>
      </c>
      <c r="H1060">
        <v>0.315</v>
      </c>
      <c r="I1060">
        <v>5.7734400000000003E-4</v>
      </c>
      <c r="J1060" t="s">
        <v>47</v>
      </c>
      <c r="K1060">
        <v>30</v>
      </c>
      <c r="L1060" t="s">
        <v>22</v>
      </c>
      <c r="P1060" s="6">
        <f t="shared" si="49"/>
        <v>1799.2</v>
      </c>
      <c r="Q1060">
        <f t="shared" si="50"/>
        <v>1799.2</v>
      </c>
      <c r="R1060">
        <v>1.3</v>
      </c>
      <c r="S1060" s="3">
        <v>0.2</v>
      </c>
    </row>
    <row r="1061" spans="1:19" x14ac:dyDescent="0.25">
      <c r="A1061" s="8">
        <v>45845</v>
      </c>
      <c r="B1061" t="s">
        <v>10799</v>
      </c>
      <c r="C1061">
        <v>488</v>
      </c>
      <c r="D1061" s="6">
        <f t="shared" si="48"/>
        <v>634.40000000000009</v>
      </c>
      <c r="E1061" t="s">
        <v>34</v>
      </c>
      <c r="F1061" t="s">
        <v>10800</v>
      </c>
      <c r="G1061" s="3">
        <v>0.2</v>
      </c>
      <c r="H1061">
        <v>0.33</v>
      </c>
      <c r="I1061">
        <v>1.0999999999999999E-2</v>
      </c>
      <c r="J1061" t="s">
        <v>109</v>
      </c>
      <c r="K1061">
        <v>30</v>
      </c>
      <c r="L1061" t="s">
        <v>22</v>
      </c>
      <c r="P1061" s="6">
        <f t="shared" si="49"/>
        <v>634.40000000000009</v>
      </c>
      <c r="Q1061">
        <f t="shared" si="50"/>
        <v>634.4</v>
      </c>
      <c r="R1061">
        <v>1.3</v>
      </c>
      <c r="S1061" s="3">
        <v>0.2</v>
      </c>
    </row>
    <row r="1062" spans="1:19" x14ac:dyDescent="0.25">
      <c r="A1062" s="8">
        <v>45845</v>
      </c>
      <c r="B1062" t="s">
        <v>10889</v>
      </c>
      <c r="C1062">
        <v>5990</v>
      </c>
      <c r="D1062" s="6">
        <f t="shared" si="48"/>
        <v>7787</v>
      </c>
      <c r="E1062" t="s">
        <v>34</v>
      </c>
      <c r="F1062" t="s">
        <v>10890</v>
      </c>
      <c r="G1062" s="3">
        <v>0.2</v>
      </c>
      <c r="H1062">
        <v>1.55</v>
      </c>
      <c r="I1062">
        <v>4.0174399999999997E-3</v>
      </c>
      <c r="J1062" t="s">
        <v>47</v>
      </c>
      <c r="K1062">
        <v>30</v>
      </c>
      <c r="L1062" t="s">
        <v>22</v>
      </c>
      <c r="P1062" s="6">
        <f t="shared" si="49"/>
        <v>7787</v>
      </c>
      <c r="Q1062">
        <f t="shared" si="50"/>
        <v>7787</v>
      </c>
      <c r="R1062">
        <v>1.3</v>
      </c>
      <c r="S1062" s="3">
        <v>0.2</v>
      </c>
    </row>
    <row r="1063" spans="1:19" x14ac:dyDescent="0.25">
      <c r="A1063" s="8">
        <v>45845</v>
      </c>
      <c r="B1063" t="s">
        <v>2039</v>
      </c>
      <c r="C1063">
        <v>167</v>
      </c>
      <c r="D1063" s="6">
        <f t="shared" si="48"/>
        <v>217.10000000000002</v>
      </c>
      <c r="E1063" t="s">
        <v>11163</v>
      </c>
      <c r="G1063" s="3">
        <v>0.2</v>
      </c>
      <c r="H1063">
        <v>0.1</v>
      </c>
      <c r="I1063">
        <v>8.0000000000000004E-4</v>
      </c>
      <c r="J1063" t="s">
        <v>109</v>
      </c>
      <c r="K1063">
        <v>30</v>
      </c>
      <c r="L1063" t="s">
        <v>22</v>
      </c>
      <c r="P1063" s="6">
        <f t="shared" si="49"/>
        <v>217.10000000000002</v>
      </c>
      <c r="Q1063">
        <f t="shared" si="50"/>
        <v>217.1</v>
      </c>
      <c r="R1063">
        <v>1.3</v>
      </c>
      <c r="S1063" s="3">
        <v>0.2</v>
      </c>
    </row>
    <row r="1064" spans="1:19" x14ac:dyDescent="0.25">
      <c r="A1064" s="8">
        <v>45845</v>
      </c>
      <c r="B1064" t="s">
        <v>11164</v>
      </c>
      <c r="C1064">
        <v>62</v>
      </c>
      <c r="D1064" s="6">
        <f t="shared" si="48"/>
        <v>80.600000000000009</v>
      </c>
      <c r="E1064" t="s">
        <v>11133</v>
      </c>
      <c r="G1064" s="3">
        <v>0.2</v>
      </c>
      <c r="H1064">
        <v>0.1</v>
      </c>
      <c r="I1064">
        <v>8.0000000000000004E-4</v>
      </c>
      <c r="J1064" t="s">
        <v>109</v>
      </c>
      <c r="K1064">
        <v>30</v>
      </c>
      <c r="L1064" t="s">
        <v>22</v>
      </c>
      <c r="P1064" s="6">
        <f t="shared" si="49"/>
        <v>80.600000000000009</v>
      </c>
      <c r="Q1064">
        <f t="shared" si="50"/>
        <v>80.600000000000009</v>
      </c>
      <c r="R1064">
        <v>1.3</v>
      </c>
      <c r="S1064" s="3">
        <v>0.2</v>
      </c>
    </row>
    <row r="1065" spans="1:19" x14ac:dyDescent="0.25">
      <c r="A1065" s="8">
        <v>45842</v>
      </c>
      <c r="B1065" t="s">
        <v>3566</v>
      </c>
      <c r="C1065">
        <v>60420</v>
      </c>
      <c r="D1065" s="6">
        <f t="shared" si="48"/>
        <v>78546</v>
      </c>
      <c r="E1065" t="s">
        <v>20</v>
      </c>
      <c r="F1065" t="s">
        <v>3567</v>
      </c>
      <c r="G1065" s="3">
        <v>0.2</v>
      </c>
      <c r="H1065">
        <v>5</v>
      </c>
      <c r="I1065">
        <v>2.9925E-2</v>
      </c>
      <c r="K1065">
        <v>90</v>
      </c>
      <c r="L1065" t="s">
        <v>26</v>
      </c>
      <c r="P1065" s="6">
        <f t="shared" si="49"/>
        <v>78546</v>
      </c>
      <c r="Q1065">
        <f t="shared" si="50"/>
        <v>78546</v>
      </c>
      <c r="R1065">
        <v>1.3</v>
      </c>
      <c r="S1065" s="3">
        <v>0.2</v>
      </c>
    </row>
    <row r="1066" spans="1:19" x14ac:dyDescent="0.25">
      <c r="A1066" s="8">
        <v>45841</v>
      </c>
      <c r="B1066" t="s">
        <v>3458</v>
      </c>
      <c r="C1066">
        <v>1908900</v>
      </c>
      <c r="D1066" s="6">
        <f t="shared" si="48"/>
        <v>2481570</v>
      </c>
      <c r="E1066" t="s">
        <v>3459</v>
      </c>
      <c r="F1066" t="s">
        <v>3460</v>
      </c>
      <c r="G1066" s="3">
        <v>0.2</v>
      </c>
      <c r="H1066">
        <v>50</v>
      </c>
      <c r="I1066">
        <v>0.18</v>
      </c>
      <c r="K1066">
        <v>30</v>
      </c>
      <c r="L1066" t="s">
        <v>48</v>
      </c>
      <c r="P1066" s="6">
        <f t="shared" si="49"/>
        <v>2481570</v>
      </c>
      <c r="Q1066">
        <f t="shared" si="50"/>
        <v>2481570</v>
      </c>
      <c r="R1066">
        <v>1.3</v>
      </c>
      <c r="S1066" s="3">
        <v>0.2</v>
      </c>
    </row>
    <row r="1067" spans="1:19" x14ac:dyDescent="0.25">
      <c r="A1067" s="8">
        <v>45841</v>
      </c>
      <c r="B1067" t="s">
        <v>9947</v>
      </c>
      <c r="C1067">
        <v>315000</v>
      </c>
      <c r="D1067" s="6">
        <f t="shared" si="48"/>
        <v>468000</v>
      </c>
      <c r="E1067" t="s">
        <v>9943</v>
      </c>
      <c r="F1067" t="s">
        <v>9948</v>
      </c>
      <c r="G1067" s="3">
        <v>0.05</v>
      </c>
      <c r="K1067">
        <v>30</v>
      </c>
      <c r="L1067" t="s">
        <v>22</v>
      </c>
      <c r="P1067" s="6">
        <f t="shared" si="49"/>
        <v>468000</v>
      </c>
      <c r="Q1067">
        <f t="shared" si="50"/>
        <v>409500</v>
      </c>
      <c r="R1067">
        <v>1.3</v>
      </c>
      <c r="S1067" s="3">
        <v>0.2</v>
      </c>
    </row>
    <row r="1068" spans="1:19" x14ac:dyDescent="0.25">
      <c r="A1068" s="8">
        <v>45841</v>
      </c>
      <c r="B1068" t="s">
        <v>9949</v>
      </c>
      <c r="C1068">
        <v>600000</v>
      </c>
      <c r="D1068" s="6">
        <f t="shared" si="48"/>
        <v>891428.57142857136</v>
      </c>
      <c r="E1068" t="s">
        <v>9943</v>
      </c>
      <c r="F1068" t="s">
        <v>9950</v>
      </c>
      <c r="G1068" s="3">
        <v>0.05</v>
      </c>
      <c r="K1068">
        <v>65</v>
      </c>
      <c r="L1068" t="s">
        <v>22</v>
      </c>
      <c r="P1068" s="6">
        <f t="shared" si="49"/>
        <v>891428.57142857136</v>
      </c>
      <c r="Q1068">
        <f t="shared" si="50"/>
        <v>780000</v>
      </c>
      <c r="R1068">
        <v>1.3</v>
      </c>
      <c r="S1068" s="3">
        <v>0.2</v>
      </c>
    </row>
    <row r="1069" spans="1:19" x14ac:dyDescent="0.25">
      <c r="A1069" s="8">
        <v>45841</v>
      </c>
      <c r="B1069" t="s">
        <v>9953</v>
      </c>
      <c r="C1069">
        <v>315000</v>
      </c>
      <c r="D1069" s="6">
        <f t="shared" si="48"/>
        <v>468000</v>
      </c>
      <c r="E1069" t="s">
        <v>9943</v>
      </c>
      <c r="F1069" t="s">
        <v>9954</v>
      </c>
      <c r="G1069" s="3">
        <v>0.05</v>
      </c>
      <c r="K1069">
        <v>30</v>
      </c>
      <c r="L1069" t="s">
        <v>22</v>
      </c>
      <c r="P1069" s="6">
        <f t="shared" si="49"/>
        <v>468000</v>
      </c>
      <c r="Q1069">
        <f t="shared" si="50"/>
        <v>409500</v>
      </c>
      <c r="R1069">
        <v>1.3</v>
      </c>
      <c r="S1069" s="3">
        <v>0.2</v>
      </c>
    </row>
    <row r="1070" spans="1:19" x14ac:dyDescent="0.25">
      <c r="A1070" s="8">
        <v>45841</v>
      </c>
      <c r="B1070" t="s">
        <v>9955</v>
      </c>
      <c r="C1070">
        <v>315000</v>
      </c>
      <c r="D1070" s="6">
        <f t="shared" si="48"/>
        <v>468000</v>
      </c>
      <c r="E1070" t="s">
        <v>9943</v>
      </c>
      <c r="F1070" t="s">
        <v>9956</v>
      </c>
      <c r="G1070" s="3">
        <v>0.05</v>
      </c>
      <c r="K1070">
        <v>30</v>
      </c>
      <c r="L1070" t="s">
        <v>22</v>
      </c>
      <c r="P1070" s="6">
        <f t="shared" si="49"/>
        <v>468000</v>
      </c>
      <c r="Q1070">
        <f t="shared" si="50"/>
        <v>409500</v>
      </c>
      <c r="R1070">
        <v>1.3</v>
      </c>
      <c r="S1070" s="3">
        <v>0.2</v>
      </c>
    </row>
    <row r="1071" spans="1:19" x14ac:dyDescent="0.25">
      <c r="A1071" s="8">
        <v>45840</v>
      </c>
      <c r="B1071" t="s">
        <v>129</v>
      </c>
      <c r="C1071">
        <v>600</v>
      </c>
      <c r="D1071" s="6">
        <f t="shared" si="48"/>
        <v>780</v>
      </c>
      <c r="E1071" t="s">
        <v>113</v>
      </c>
      <c r="F1071" t="s">
        <v>130</v>
      </c>
      <c r="G1071" s="3">
        <v>0.2</v>
      </c>
      <c r="H1071">
        <v>2</v>
      </c>
      <c r="I1071">
        <v>6.0000000000000001E-3</v>
      </c>
      <c r="K1071">
        <v>30</v>
      </c>
      <c r="L1071" t="s">
        <v>22</v>
      </c>
      <c r="P1071" s="6">
        <f t="shared" si="49"/>
        <v>780</v>
      </c>
      <c r="Q1071">
        <f t="shared" si="50"/>
        <v>780</v>
      </c>
      <c r="R1071">
        <v>1.3</v>
      </c>
      <c r="S1071" s="3">
        <v>0.2</v>
      </c>
    </row>
    <row r="1072" spans="1:19" x14ac:dyDescent="0.25">
      <c r="A1072" s="8">
        <v>45840</v>
      </c>
      <c r="B1072" t="s">
        <v>140</v>
      </c>
      <c r="C1072">
        <v>1076</v>
      </c>
      <c r="D1072" s="6">
        <f t="shared" si="48"/>
        <v>1398.8</v>
      </c>
      <c r="E1072" t="s">
        <v>50</v>
      </c>
      <c r="F1072" t="s">
        <v>141</v>
      </c>
      <c r="G1072" s="3">
        <v>0.2</v>
      </c>
      <c r="H1072">
        <v>2</v>
      </c>
      <c r="I1072">
        <v>1.5625E-2</v>
      </c>
      <c r="J1072" t="s">
        <v>109</v>
      </c>
      <c r="K1072">
        <v>30</v>
      </c>
      <c r="L1072" t="s">
        <v>142</v>
      </c>
      <c r="P1072" s="6">
        <f t="shared" si="49"/>
        <v>1398.8</v>
      </c>
      <c r="Q1072">
        <f t="shared" si="50"/>
        <v>1398.8</v>
      </c>
      <c r="R1072">
        <v>1.3</v>
      </c>
      <c r="S1072" s="3">
        <v>0.2</v>
      </c>
    </row>
    <row r="1073" spans="1:19" x14ac:dyDescent="0.25">
      <c r="A1073" s="8">
        <v>45840</v>
      </c>
      <c r="B1073" t="s">
        <v>177</v>
      </c>
      <c r="C1073">
        <v>2487</v>
      </c>
      <c r="D1073" s="6">
        <f t="shared" si="48"/>
        <v>3233.1</v>
      </c>
      <c r="E1073" t="s">
        <v>40</v>
      </c>
      <c r="F1073" t="s">
        <v>178</v>
      </c>
      <c r="G1073" s="3">
        <v>0.2</v>
      </c>
      <c r="H1073">
        <v>0.65</v>
      </c>
      <c r="I1073">
        <v>6.1879999999999999E-3</v>
      </c>
      <c r="K1073">
        <v>30</v>
      </c>
      <c r="L1073" t="s">
        <v>22</v>
      </c>
      <c r="P1073" s="6">
        <f t="shared" si="49"/>
        <v>3233.1</v>
      </c>
      <c r="Q1073">
        <f t="shared" si="50"/>
        <v>3233.1</v>
      </c>
      <c r="R1073">
        <v>1.3</v>
      </c>
      <c r="S1073" s="3">
        <v>0.2</v>
      </c>
    </row>
    <row r="1074" spans="1:19" x14ac:dyDescent="0.25">
      <c r="A1074" s="8">
        <v>45840</v>
      </c>
      <c r="B1074" t="s">
        <v>189</v>
      </c>
      <c r="C1074">
        <v>7792</v>
      </c>
      <c r="D1074" s="6">
        <f t="shared" si="48"/>
        <v>10129.6</v>
      </c>
      <c r="E1074" t="s">
        <v>63</v>
      </c>
      <c r="F1074" t="s">
        <v>190</v>
      </c>
      <c r="G1074" s="3">
        <v>0.2</v>
      </c>
      <c r="H1074">
        <v>0.85</v>
      </c>
      <c r="I1074">
        <v>5.1749999999999999E-3</v>
      </c>
      <c r="K1074">
        <v>30</v>
      </c>
      <c r="L1074" t="s">
        <v>22</v>
      </c>
      <c r="P1074" s="6">
        <f t="shared" si="49"/>
        <v>10129.6</v>
      </c>
      <c r="Q1074">
        <f t="shared" si="50"/>
        <v>10129.6</v>
      </c>
      <c r="R1074">
        <v>1.3</v>
      </c>
      <c r="S1074" s="3">
        <v>0.2</v>
      </c>
    </row>
    <row r="1075" spans="1:19" x14ac:dyDescent="0.25">
      <c r="A1075" s="8">
        <v>45840</v>
      </c>
      <c r="B1075" t="s">
        <v>623</v>
      </c>
      <c r="C1075">
        <v>2448</v>
      </c>
      <c r="D1075" s="6">
        <f t="shared" si="48"/>
        <v>3182.4</v>
      </c>
      <c r="E1075" t="s">
        <v>50</v>
      </c>
      <c r="F1075" t="s">
        <v>624</v>
      </c>
      <c r="G1075" s="3">
        <v>0.2</v>
      </c>
      <c r="H1075">
        <v>2.5</v>
      </c>
      <c r="I1075">
        <v>2.4E-2</v>
      </c>
      <c r="K1075">
        <v>30</v>
      </c>
      <c r="L1075" t="s">
        <v>22</v>
      </c>
      <c r="P1075" s="6">
        <f t="shared" si="49"/>
        <v>3182.4</v>
      </c>
      <c r="Q1075">
        <f t="shared" si="50"/>
        <v>3182.4</v>
      </c>
      <c r="R1075">
        <v>1.3</v>
      </c>
      <c r="S1075" s="3">
        <v>0.2</v>
      </c>
    </row>
    <row r="1076" spans="1:19" x14ac:dyDescent="0.25">
      <c r="A1076" s="8">
        <v>45840</v>
      </c>
      <c r="B1076" t="s">
        <v>661</v>
      </c>
      <c r="C1076">
        <v>5340</v>
      </c>
      <c r="D1076" s="6">
        <f t="shared" si="48"/>
        <v>6942</v>
      </c>
      <c r="E1076" t="s">
        <v>113</v>
      </c>
      <c r="F1076" t="s">
        <v>662</v>
      </c>
      <c r="G1076" s="3">
        <v>0.2</v>
      </c>
      <c r="H1076">
        <v>6.5</v>
      </c>
      <c r="I1076">
        <v>0.05</v>
      </c>
      <c r="K1076">
        <v>30</v>
      </c>
      <c r="L1076" t="s">
        <v>22</v>
      </c>
      <c r="P1076" s="6">
        <f t="shared" si="49"/>
        <v>6942</v>
      </c>
      <c r="Q1076">
        <f t="shared" si="50"/>
        <v>6942</v>
      </c>
      <c r="R1076">
        <v>1.3</v>
      </c>
      <c r="S1076" s="3">
        <v>0.2</v>
      </c>
    </row>
    <row r="1077" spans="1:19" x14ac:dyDescent="0.25">
      <c r="A1077" s="8">
        <v>45840</v>
      </c>
      <c r="B1077" t="s">
        <v>701</v>
      </c>
      <c r="C1077">
        <v>14300</v>
      </c>
      <c r="D1077" s="6">
        <f t="shared" si="48"/>
        <v>18590</v>
      </c>
      <c r="E1077" t="s">
        <v>113</v>
      </c>
      <c r="F1077" t="s">
        <v>702</v>
      </c>
      <c r="G1077" s="3">
        <v>0.2</v>
      </c>
      <c r="H1077">
        <v>0.3</v>
      </c>
      <c r="I1077">
        <v>1.716E-4</v>
      </c>
      <c r="K1077">
        <v>30</v>
      </c>
      <c r="L1077" t="s">
        <v>22</v>
      </c>
      <c r="P1077" s="6">
        <f t="shared" si="49"/>
        <v>18590</v>
      </c>
      <c r="Q1077">
        <f t="shared" si="50"/>
        <v>18590</v>
      </c>
      <c r="R1077">
        <v>1.3</v>
      </c>
      <c r="S1077" s="3">
        <v>0.2</v>
      </c>
    </row>
    <row r="1078" spans="1:19" x14ac:dyDescent="0.25">
      <c r="A1078" s="8">
        <v>45840</v>
      </c>
      <c r="B1078" t="s">
        <v>855</v>
      </c>
      <c r="C1078">
        <v>600</v>
      </c>
      <c r="D1078" s="6">
        <f t="shared" si="48"/>
        <v>780</v>
      </c>
      <c r="E1078" t="s">
        <v>113</v>
      </c>
      <c r="F1078" t="s">
        <v>856</v>
      </c>
      <c r="G1078" s="3">
        <v>0.2</v>
      </c>
      <c r="H1078">
        <v>2</v>
      </c>
      <c r="I1078">
        <v>6.0000000000000001E-3</v>
      </c>
      <c r="K1078">
        <v>30</v>
      </c>
      <c r="L1078" t="s">
        <v>22</v>
      </c>
      <c r="P1078" s="6">
        <f t="shared" si="49"/>
        <v>780</v>
      </c>
      <c r="Q1078">
        <f t="shared" si="50"/>
        <v>780</v>
      </c>
      <c r="R1078">
        <v>1.3</v>
      </c>
      <c r="S1078" s="3">
        <v>0.2</v>
      </c>
    </row>
    <row r="1079" spans="1:19" x14ac:dyDescent="0.25">
      <c r="A1079" s="8">
        <v>45840</v>
      </c>
      <c r="B1079" t="s">
        <v>1046</v>
      </c>
      <c r="C1079">
        <v>15584</v>
      </c>
      <c r="D1079" s="6">
        <f t="shared" si="48"/>
        <v>20259.2</v>
      </c>
      <c r="E1079" t="s">
        <v>63</v>
      </c>
      <c r="F1079" t="s">
        <v>1047</v>
      </c>
      <c r="G1079" s="3">
        <v>0.2</v>
      </c>
      <c r="H1079">
        <v>1</v>
      </c>
      <c r="I1079">
        <v>3.5279999999999999E-3</v>
      </c>
      <c r="K1079">
        <v>30</v>
      </c>
      <c r="L1079" t="s">
        <v>22</v>
      </c>
      <c r="P1079" s="6">
        <f t="shared" si="49"/>
        <v>20259.2</v>
      </c>
      <c r="Q1079">
        <f t="shared" si="50"/>
        <v>20259.2</v>
      </c>
      <c r="R1079">
        <v>1.3</v>
      </c>
      <c r="S1079" s="3">
        <v>0.2</v>
      </c>
    </row>
    <row r="1080" spans="1:19" x14ac:dyDescent="0.25">
      <c r="A1080" s="8">
        <v>45840</v>
      </c>
      <c r="B1080" t="s">
        <v>1196</v>
      </c>
      <c r="C1080">
        <v>1632</v>
      </c>
      <c r="D1080" s="6">
        <f t="shared" si="48"/>
        <v>2121.6</v>
      </c>
      <c r="E1080" t="s">
        <v>50</v>
      </c>
      <c r="F1080" t="s">
        <v>1197</v>
      </c>
      <c r="G1080" s="3">
        <v>0.2</v>
      </c>
      <c r="H1080">
        <v>5.4</v>
      </c>
      <c r="I1080">
        <v>4.48E-2</v>
      </c>
      <c r="J1080" t="s">
        <v>109</v>
      </c>
      <c r="K1080">
        <v>63</v>
      </c>
      <c r="L1080" t="s">
        <v>142</v>
      </c>
      <c r="P1080" s="6">
        <f t="shared" si="49"/>
        <v>2121.6</v>
      </c>
      <c r="Q1080">
        <f t="shared" si="50"/>
        <v>2121.6</v>
      </c>
      <c r="R1080">
        <v>1.3</v>
      </c>
      <c r="S1080" s="3">
        <v>0.2</v>
      </c>
    </row>
    <row r="1081" spans="1:19" x14ac:dyDescent="0.25">
      <c r="A1081" s="8">
        <v>45840</v>
      </c>
      <c r="B1081" t="s">
        <v>1202</v>
      </c>
      <c r="C1081">
        <v>1800</v>
      </c>
      <c r="D1081" s="6">
        <f t="shared" si="48"/>
        <v>2340</v>
      </c>
      <c r="E1081" t="s">
        <v>63</v>
      </c>
      <c r="F1081" t="s">
        <v>1203</v>
      </c>
      <c r="G1081" s="3">
        <v>0.2</v>
      </c>
      <c r="H1081">
        <v>4.25</v>
      </c>
      <c r="I1081">
        <v>7.7616000000000004E-2</v>
      </c>
      <c r="J1081" t="s">
        <v>109</v>
      </c>
      <c r="K1081">
        <v>30</v>
      </c>
      <c r="L1081" t="s">
        <v>142</v>
      </c>
      <c r="P1081" s="6">
        <f t="shared" si="49"/>
        <v>2340</v>
      </c>
      <c r="Q1081">
        <f t="shared" si="50"/>
        <v>2340</v>
      </c>
      <c r="R1081">
        <v>1.3</v>
      </c>
      <c r="S1081" s="3">
        <v>0.2</v>
      </c>
    </row>
    <row r="1082" spans="1:19" x14ac:dyDescent="0.25">
      <c r="A1082" s="8">
        <v>45840</v>
      </c>
      <c r="B1082" t="s">
        <v>1204</v>
      </c>
      <c r="C1082">
        <v>1696</v>
      </c>
      <c r="D1082" s="6">
        <f t="shared" si="48"/>
        <v>2204.8000000000002</v>
      </c>
      <c r="E1082" t="s">
        <v>63</v>
      </c>
      <c r="F1082" t="s">
        <v>1205</v>
      </c>
      <c r="G1082" s="3">
        <v>0.2</v>
      </c>
      <c r="H1082">
        <v>3.53</v>
      </c>
      <c r="I1082">
        <v>4.1999999999999997E-3</v>
      </c>
      <c r="J1082" t="s">
        <v>109</v>
      </c>
      <c r="K1082">
        <v>30</v>
      </c>
      <c r="L1082" t="s">
        <v>142</v>
      </c>
      <c r="P1082" s="6">
        <f t="shared" si="49"/>
        <v>2204.8000000000002</v>
      </c>
      <c r="Q1082">
        <f t="shared" si="50"/>
        <v>2204.8000000000002</v>
      </c>
      <c r="R1082">
        <v>1.3</v>
      </c>
      <c r="S1082" s="3">
        <v>0.2</v>
      </c>
    </row>
    <row r="1083" spans="1:19" x14ac:dyDescent="0.25">
      <c r="A1083" s="8">
        <v>45840</v>
      </c>
      <c r="B1083" t="s">
        <v>1211</v>
      </c>
      <c r="C1083">
        <v>1800</v>
      </c>
      <c r="D1083" s="6">
        <f t="shared" si="48"/>
        <v>2340</v>
      </c>
      <c r="E1083" t="s">
        <v>63</v>
      </c>
      <c r="F1083" t="s">
        <v>1212</v>
      </c>
      <c r="G1083" s="3">
        <v>0.2</v>
      </c>
      <c r="H1083">
        <v>1.8</v>
      </c>
      <c r="I1083">
        <v>2.1012499999999998E-3</v>
      </c>
      <c r="J1083" t="s">
        <v>109</v>
      </c>
      <c r="K1083">
        <v>30</v>
      </c>
      <c r="L1083" t="s">
        <v>142</v>
      </c>
      <c r="P1083" s="6">
        <f t="shared" si="49"/>
        <v>2340</v>
      </c>
      <c r="Q1083">
        <f t="shared" si="50"/>
        <v>2340</v>
      </c>
      <c r="R1083">
        <v>1.3</v>
      </c>
      <c r="S1083" s="3">
        <v>0.2</v>
      </c>
    </row>
    <row r="1084" spans="1:19" x14ac:dyDescent="0.25">
      <c r="A1084" s="8">
        <v>45840</v>
      </c>
      <c r="B1084" t="s">
        <v>1215</v>
      </c>
      <c r="C1084">
        <v>1920</v>
      </c>
      <c r="D1084" s="6">
        <f t="shared" si="48"/>
        <v>2496</v>
      </c>
      <c r="E1084" t="s">
        <v>63</v>
      </c>
      <c r="F1084" t="s">
        <v>1216</v>
      </c>
      <c r="G1084" s="3">
        <v>0.2</v>
      </c>
      <c r="H1084">
        <v>1.8</v>
      </c>
      <c r="I1084">
        <v>3.8587500000000002E-3</v>
      </c>
      <c r="J1084" t="s">
        <v>109</v>
      </c>
      <c r="K1084">
        <v>30</v>
      </c>
      <c r="L1084" t="s">
        <v>142</v>
      </c>
      <c r="P1084" s="6">
        <f t="shared" si="49"/>
        <v>2496</v>
      </c>
      <c r="Q1084">
        <f t="shared" si="50"/>
        <v>2496</v>
      </c>
      <c r="R1084">
        <v>1.3</v>
      </c>
      <c r="S1084" s="3">
        <v>0.2</v>
      </c>
    </row>
    <row r="1085" spans="1:19" x14ac:dyDescent="0.25">
      <c r="A1085" s="8">
        <v>45840</v>
      </c>
      <c r="B1085" t="s">
        <v>1235</v>
      </c>
      <c r="C1085">
        <v>1280</v>
      </c>
      <c r="D1085" s="6">
        <f t="shared" si="48"/>
        <v>1664</v>
      </c>
      <c r="E1085" t="s">
        <v>63</v>
      </c>
      <c r="F1085" t="s">
        <v>1236</v>
      </c>
      <c r="G1085" s="3">
        <v>0.2</v>
      </c>
      <c r="H1085">
        <v>0.5</v>
      </c>
      <c r="I1085">
        <v>1.8000000000000001E-4</v>
      </c>
      <c r="J1085" t="s">
        <v>109</v>
      </c>
      <c r="K1085">
        <v>30</v>
      </c>
      <c r="L1085" t="s">
        <v>142</v>
      </c>
      <c r="P1085" s="6">
        <f t="shared" si="49"/>
        <v>1664</v>
      </c>
      <c r="Q1085">
        <f t="shared" si="50"/>
        <v>1664</v>
      </c>
      <c r="R1085">
        <v>1.3</v>
      </c>
      <c r="S1085" s="3">
        <v>0.2</v>
      </c>
    </row>
    <row r="1086" spans="1:19" x14ac:dyDescent="0.25">
      <c r="A1086" s="8">
        <v>45840</v>
      </c>
      <c r="B1086" t="s">
        <v>1555</v>
      </c>
      <c r="C1086">
        <v>14800</v>
      </c>
      <c r="D1086" s="6">
        <f t="shared" si="48"/>
        <v>19240</v>
      </c>
      <c r="E1086" t="s">
        <v>1553</v>
      </c>
      <c r="F1086" t="s">
        <v>1556</v>
      </c>
      <c r="G1086" s="3">
        <v>0.2</v>
      </c>
      <c r="H1086">
        <v>0.9</v>
      </c>
      <c r="I1086">
        <v>2.8709999999999999E-3</v>
      </c>
      <c r="K1086">
        <v>30</v>
      </c>
      <c r="L1086" t="s">
        <v>22</v>
      </c>
      <c r="P1086" s="6">
        <f t="shared" si="49"/>
        <v>19240</v>
      </c>
      <c r="Q1086">
        <f t="shared" si="50"/>
        <v>19240</v>
      </c>
      <c r="R1086">
        <v>1.3</v>
      </c>
      <c r="S1086" s="3">
        <v>0.2</v>
      </c>
    </row>
    <row r="1087" spans="1:19" x14ac:dyDescent="0.25">
      <c r="A1087" s="8">
        <v>45840</v>
      </c>
      <c r="B1087" t="s">
        <v>1605</v>
      </c>
      <c r="C1087">
        <v>11640</v>
      </c>
      <c r="D1087" s="6">
        <f t="shared" si="48"/>
        <v>15132</v>
      </c>
      <c r="E1087" t="s">
        <v>1606</v>
      </c>
      <c r="F1087" t="s">
        <v>1607</v>
      </c>
      <c r="G1087" s="3">
        <v>0.2</v>
      </c>
      <c r="H1087">
        <v>14.5</v>
      </c>
      <c r="I1087">
        <v>9.8114999999999994E-2</v>
      </c>
      <c r="K1087">
        <v>30</v>
      </c>
      <c r="L1087" t="s">
        <v>22</v>
      </c>
      <c r="P1087" s="6">
        <f t="shared" si="49"/>
        <v>15132</v>
      </c>
      <c r="Q1087">
        <f t="shared" si="50"/>
        <v>15132</v>
      </c>
      <c r="R1087">
        <v>1.3</v>
      </c>
      <c r="S1087" s="3">
        <v>0.2</v>
      </c>
    </row>
    <row r="1088" spans="1:19" x14ac:dyDescent="0.25">
      <c r="A1088" s="8">
        <v>45840</v>
      </c>
      <c r="B1088" t="s">
        <v>1625</v>
      </c>
      <c r="C1088">
        <v>4490</v>
      </c>
      <c r="D1088" s="6">
        <f t="shared" si="48"/>
        <v>5837</v>
      </c>
      <c r="E1088" t="s">
        <v>34</v>
      </c>
      <c r="F1088" t="s">
        <v>1626</v>
      </c>
      <c r="G1088" s="3">
        <v>0.2</v>
      </c>
      <c r="H1088">
        <v>1</v>
      </c>
      <c r="I1088">
        <v>2.7560000000000001E-2</v>
      </c>
      <c r="K1088">
        <v>30</v>
      </c>
      <c r="L1088" t="s">
        <v>22</v>
      </c>
      <c r="P1088" s="6">
        <f t="shared" si="49"/>
        <v>5837</v>
      </c>
      <c r="Q1088">
        <f t="shared" si="50"/>
        <v>5837</v>
      </c>
      <c r="R1088">
        <v>1.3</v>
      </c>
      <c r="S1088" s="3">
        <v>0.2</v>
      </c>
    </row>
    <row r="1089" spans="1:19" x14ac:dyDescent="0.25">
      <c r="A1089" s="8">
        <v>45840</v>
      </c>
      <c r="B1089" t="s">
        <v>1730</v>
      </c>
      <c r="C1089">
        <v>184</v>
      </c>
      <c r="D1089" s="6">
        <f t="shared" si="48"/>
        <v>239.2</v>
      </c>
      <c r="E1089" t="s">
        <v>50</v>
      </c>
      <c r="F1089" t="s">
        <v>1731</v>
      </c>
      <c r="G1089" s="3">
        <v>0.2</v>
      </c>
      <c r="H1089">
        <v>0.15</v>
      </c>
      <c r="I1089">
        <v>6.9999999999999999E-4</v>
      </c>
      <c r="K1089">
        <v>30</v>
      </c>
      <c r="L1089" t="s">
        <v>22</v>
      </c>
      <c r="P1089" s="6">
        <f t="shared" si="49"/>
        <v>239.2</v>
      </c>
      <c r="Q1089">
        <f t="shared" si="50"/>
        <v>239.20000000000002</v>
      </c>
      <c r="R1089">
        <v>1.3</v>
      </c>
      <c r="S1089" s="3">
        <v>0.2</v>
      </c>
    </row>
    <row r="1090" spans="1:19" x14ac:dyDescent="0.25">
      <c r="A1090" s="8">
        <v>45840</v>
      </c>
      <c r="B1090" t="s">
        <v>1743</v>
      </c>
      <c r="C1090">
        <v>290</v>
      </c>
      <c r="D1090" s="6">
        <f t="shared" si="48"/>
        <v>377</v>
      </c>
      <c r="E1090" t="s">
        <v>113</v>
      </c>
      <c r="F1090" t="s">
        <v>1744</v>
      </c>
      <c r="G1090" s="3">
        <v>0.2</v>
      </c>
      <c r="H1090">
        <v>0.15</v>
      </c>
      <c r="I1090">
        <v>8.9999999999999998E-4</v>
      </c>
      <c r="K1090">
        <v>30</v>
      </c>
      <c r="L1090" t="s">
        <v>22</v>
      </c>
      <c r="P1090" s="6">
        <f t="shared" si="49"/>
        <v>377</v>
      </c>
      <c r="Q1090">
        <f t="shared" si="50"/>
        <v>377</v>
      </c>
      <c r="R1090">
        <v>1.3</v>
      </c>
      <c r="S1090" s="3">
        <v>0.2</v>
      </c>
    </row>
    <row r="1091" spans="1:19" x14ac:dyDescent="0.25">
      <c r="A1091" s="8">
        <v>45840</v>
      </c>
      <c r="B1091" t="s">
        <v>2081</v>
      </c>
      <c r="C1091">
        <v>38000</v>
      </c>
      <c r="D1091" s="6">
        <f t="shared" ref="D1091:D1154" si="51">P1091</f>
        <v>49400.000000000007</v>
      </c>
      <c r="E1091" t="s">
        <v>2082</v>
      </c>
      <c r="F1091" t="s">
        <v>2083</v>
      </c>
      <c r="G1091" s="3">
        <v>0.2</v>
      </c>
      <c r="H1091">
        <v>29</v>
      </c>
      <c r="I1091">
        <v>0.22140000000000001</v>
      </c>
      <c r="J1091" t="s">
        <v>109</v>
      </c>
      <c r="K1091">
        <v>30</v>
      </c>
      <c r="L1091" t="s">
        <v>142</v>
      </c>
      <c r="P1091" s="6">
        <f t="shared" ref="P1091:P1154" si="52">C1091/(100%+G1091)*R1091*(100%+S1091)</f>
        <v>49400.000000000007</v>
      </c>
      <c r="Q1091">
        <f t="shared" ref="Q1091:Q1154" si="53">C1091*R1091</f>
        <v>49400</v>
      </c>
      <c r="R1091">
        <v>1.3</v>
      </c>
      <c r="S1091" s="3">
        <v>0.2</v>
      </c>
    </row>
    <row r="1092" spans="1:19" x14ac:dyDescent="0.25">
      <c r="A1092" s="8">
        <v>45840</v>
      </c>
      <c r="B1092" t="s">
        <v>2086</v>
      </c>
      <c r="C1092">
        <v>202300</v>
      </c>
      <c r="D1092" s="6">
        <f t="shared" si="51"/>
        <v>262990</v>
      </c>
      <c r="E1092" t="s">
        <v>2082</v>
      </c>
      <c r="F1092" t="s">
        <v>2087</v>
      </c>
      <c r="G1092" s="3">
        <v>0.2</v>
      </c>
      <c r="H1092">
        <v>28</v>
      </c>
      <c r="I1092">
        <v>0.29265207999999998</v>
      </c>
      <c r="K1092">
        <v>30</v>
      </c>
      <c r="L1092" t="s">
        <v>22</v>
      </c>
      <c r="P1092" s="6">
        <f t="shared" si="52"/>
        <v>262990</v>
      </c>
      <c r="Q1092">
        <f t="shared" si="53"/>
        <v>262990</v>
      </c>
      <c r="R1092">
        <v>1.3</v>
      </c>
      <c r="S1092" s="3">
        <v>0.2</v>
      </c>
    </row>
    <row r="1093" spans="1:19" x14ac:dyDescent="0.25">
      <c r="A1093" s="8">
        <v>45840</v>
      </c>
      <c r="B1093" t="s">
        <v>2109</v>
      </c>
      <c r="C1093">
        <v>460000</v>
      </c>
      <c r="D1093" s="6">
        <f t="shared" si="51"/>
        <v>598000</v>
      </c>
      <c r="E1093" t="s">
        <v>1553</v>
      </c>
      <c r="F1093" t="s">
        <v>2110</v>
      </c>
      <c r="G1093" s="3">
        <v>0.2</v>
      </c>
      <c r="H1093">
        <v>67</v>
      </c>
      <c r="I1093">
        <v>0.19058507969999999</v>
      </c>
      <c r="J1093" t="s">
        <v>109</v>
      </c>
      <c r="K1093">
        <v>20</v>
      </c>
      <c r="L1093" t="s">
        <v>22</v>
      </c>
      <c r="P1093" s="6">
        <f t="shared" si="52"/>
        <v>598000</v>
      </c>
      <c r="Q1093">
        <f t="shared" si="53"/>
        <v>598000</v>
      </c>
      <c r="R1093">
        <v>1.3</v>
      </c>
      <c r="S1093" s="3">
        <v>0.2</v>
      </c>
    </row>
    <row r="1094" spans="1:19" x14ac:dyDescent="0.25">
      <c r="A1094" s="8">
        <v>45840</v>
      </c>
      <c r="B1094" t="s">
        <v>2389</v>
      </c>
      <c r="C1094">
        <v>1350</v>
      </c>
      <c r="D1094" s="6">
        <f t="shared" si="51"/>
        <v>1755</v>
      </c>
      <c r="E1094" t="s">
        <v>31</v>
      </c>
      <c r="F1094" t="s">
        <v>2390</v>
      </c>
      <c r="G1094" s="3">
        <v>0.2</v>
      </c>
      <c r="H1094">
        <v>0.55000000000000004</v>
      </c>
      <c r="I1094">
        <v>1.6739999999999999E-3</v>
      </c>
      <c r="L1094" t="s">
        <v>22</v>
      </c>
      <c r="P1094" s="6">
        <f t="shared" si="52"/>
        <v>1755</v>
      </c>
      <c r="Q1094">
        <f t="shared" si="53"/>
        <v>1755</v>
      </c>
      <c r="R1094">
        <v>1.3</v>
      </c>
      <c r="S1094" s="3">
        <v>0.2</v>
      </c>
    </row>
    <row r="1095" spans="1:19" x14ac:dyDescent="0.25">
      <c r="A1095" s="8">
        <v>45840</v>
      </c>
      <c r="B1095" t="s">
        <v>2481</v>
      </c>
      <c r="C1095">
        <v>392</v>
      </c>
      <c r="D1095" s="6">
        <f t="shared" si="51"/>
        <v>509.6</v>
      </c>
      <c r="E1095" t="s">
        <v>50</v>
      </c>
      <c r="F1095" t="s">
        <v>2482</v>
      </c>
      <c r="G1095" s="3">
        <v>0.2</v>
      </c>
      <c r="H1095">
        <v>0.2</v>
      </c>
      <c r="I1095">
        <v>8.9999999999999998E-4</v>
      </c>
      <c r="K1095">
        <v>30</v>
      </c>
      <c r="L1095" t="s">
        <v>22</v>
      </c>
      <c r="P1095" s="6">
        <f t="shared" si="52"/>
        <v>509.6</v>
      </c>
      <c r="Q1095">
        <f t="shared" si="53"/>
        <v>509.6</v>
      </c>
      <c r="R1095">
        <v>1.3</v>
      </c>
      <c r="S1095" s="3">
        <v>0.2</v>
      </c>
    </row>
    <row r="1096" spans="1:19" x14ac:dyDescent="0.25">
      <c r="A1096" s="8">
        <v>45840</v>
      </c>
      <c r="B1096" t="s">
        <v>2875</v>
      </c>
      <c r="C1096">
        <v>2736</v>
      </c>
      <c r="D1096" s="6">
        <f t="shared" si="51"/>
        <v>3556.7999999999997</v>
      </c>
      <c r="E1096" t="s">
        <v>63</v>
      </c>
      <c r="F1096" t="s">
        <v>2876</v>
      </c>
      <c r="G1096" s="3">
        <v>0.2</v>
      </c>
      <c r="H1096">
        <v>0.3</v>
      </c>
      <c r="I1096">
        <v>5.0000000000000001E-3</v>
      </c>
      <c r="K1096">
        <v>30</v>
      </c>
      <c r="L1096" t="s">
        <v>22</v>
      </c>
      <c r="P1096" s="6">
        <f t="shared" si="52"/>
        <v>3556.7999999999997</v>
      </c>
      <c r="Q1096">
        <f t="shared" si="53"/>
        <v>3556.8</v>
      </c>
      <c r="R1096">
        <v>1.3</v>
      </c>
      <c r="S1096" s="3">
        <v>0.2</v>
      </c>
    </row>
    <row r="1097" spans="1:19" x14ac:dyDescent="0.25">
      <c r="A1097" s="8">
        <v>45840</v>
      </c>
      <c r="B1097" t="s">
        <v>2928</v>
      </c>
      <c r="C1097">
        <v>40250</v>
      </c>
      <c r="D1097" s="6">
        <f t="shared" si="51"/>
        <v>52325.000000000007</v>
      </c>
      <c r="E1097" t="s">
        <v>66</v>
      </c>
      <c r="F1097" t="s">
        <v>2929</v>
      </c>
      <c r="G1097" s="3">
        <v>0.2</v>
      </c>
      <c r="H1097">
        <v>3.8</v>
      </c>
      <c r="I1097">
        <v>0.04</v>
      </c>
      <c r="K1097">
        <v>30</v>
      </c>
      <c r="L1097" t="s">
        <v>22</v>
      </c>
      <c r="P1097" s="6">
        <f t="shared" si="52"/>
        <v>52325.000000000007</v>
      </c>
      <c r="Q1097">
        <f t="shared" si="53"/>
        <v>52325</v>
      </c>
      <c r="R1097">
        <v>1.3</v>
      </c>
      <c r="S1097" s="3">
        <v>0.2</v>
      </c>
    </row>
    <row r="1098" spans="1:19" x14ac:dyDescent="0.25">
      <c r="A1098" s="8">
        <v>45840</v>
      </c>
      <c r="B1098" t="s">
        <v>2936</v>
      </c>
      <c r="C1098">
        <v>37450</v>
      </c>
      <c r="D1098" s="6">
        <f t="shared" si="51"/>
        <v>48685</v>
      </c>
      <c r="E1098" t="s">
        <v>66</v>
      </c>
      <c r="F1098" t="s">
        <v>2938</v>
      </c>
      <c r="G1098" s="3">
        <v>0.2</v>
      </c>
      <c r="H1098">
        <v>4.8</v>
      </c>
      <c r="I1098">
        <v>1.04</v>
      </c>
      <c r="K1098">
        <v>30</v>
      </c>
      <c r="L1098" t="s">
        <v>22</v>
      </c>
      <c r="P1098" s="6">
        <f t="shared" si="52"/>
        <v>48685</v>
      </c>
      <c r="Q1098">
        <f t="shared" si="53"/>
        <v>48685</v>
      </c>
      <c r="R1098">
        <v>1.3</v>
      </c>
      <c r="S1098" s="3">
        <v>0.2</v>
      </c>
    </row>
    <row r="1099" spans="1:19" x14ac:dyDescent="0.25">
      <c r="A1099" s="8">
        <v>45840</v>
      </c>
      <c r="B1099" t="s">
        <v>2966</v>
      </c>
      <c r="C1099">
        <v>2750</v>
      </c>
      <c r="D1099" s="6">
        <f t="shared" si="51"/>
        <v>3575.0000000000005</v>
      </c>
      <c r="E1099" t="s">
        <v>113</v>
      </c>
      <c r="F1099" t="s">
        <v>2967</v>
      </c>
      <c r="G1099" s="3">
        <v>0.2</v>
      </c>
      <c r="H1099">
        <v>1.2</v>
      </c>
      <c r="I1099">
        <v>7.0000000000000001E-3</v>
      </c>
      <c r="K1099">
        <v>30</v>
      </c>
      <c r="L1099" t="s">
        <v>22</v>
      </c>
      <c r="P1099" s="6">
        <f t="shared" si="52"/>
        <v>3575.0000000000005</v>
      </c>
      <c r="Q1099">
        <f t="shared" si="53"/>
        <v>3575</v>
      </c>
      <c r="R1099">
        <v>1.3</v>
      </c>
      <c r="S1099" s="3">
        <v>0.2</v>
      </c>
    </row>
    <row r="1100" spans="1:19" x14ac:dyDescent="0.25">
      <c r="A1100" s="8">
        <v>45840</v>
      </c>
      <c r="B1100" t="s">
        <v>3005</v>
      </c>
      <c r="C1100">
        <v>7864</v>
      </c>
      <c r="D1100" s="6">
        <f t="shared" si="51"/>
        <v>10223.200000000001</v>
      </c>
      <c r="E1100" t="s">
        <v>63</v>
      </c>
      <c r="F1100" t="s">
        <v>3006</v>
      </c>
      <c r="G1100" s="3">
        <v>0.2</v>
      </c>
      <c r="H1100">
        <v>0.4</v>
      </c>
      <c r="I1100">
        <v>0.01</v>
      </c>
      <c r="K1100">
        <v>30</v>
      </c>
      <c r="L1100" t="s">
        <v>22</v>
      </c>
      <c r="P1100" s="6">
        <f t="shared" si="52"/>
        <v>10223.200000000001</v>
      </c>
      <c r="Q1100">
        <f t="shared" si="53"/>
        <v>10223.200000000001</v>
      </c>
      <c r="R1100">
        <v>1.3</v>
      </c>
      <c r="S1100" s="3">
        <v>0.2</v>
      </c>
    </row>
    <row r="1101" spans="1:19" x14ac:dyDescent="0.25">
      <c r="A1101" s="8">
        <v>45840</v>
      </c>
      <c r="B1101" t="s">
        <v>3072</v>
      </c>
      <c r="C1101">
        <v>18968</v>
      </c>
      <c r="D1101" s="6">
        <f t="shared" si="51"/>
        <v>24658.400000000001</v>
      </c>
      <c r="E1101" t="s">
        <v>63</v>
      </c>
      <c r="F1101" t="s">
        <v>3073</v>
      </c>
      <c r="G1101" s="3">
        <v>0.2</v>
      </c>
      <c r="H1101">
        <v>2.5</v>
      </c>
      <c r="I1101">
        <v>0.01</v>
      </c>
      <c r="K1101">
        <v>30</v>
      </c>
      <c r="L1101" t="s">
        <v>22</v>
      </c>
      <c r="P1101" s="6">
        <f t="shared" si="52"/>
        <v>24658.400000000001</v>
      </c>
      <c r="Q1101">
        <f t="shared" si="53"/>
        <v>24658.400000000001</v>
      </c>
      <c r="R1101">
        <v>1.3</v>
      </c>
      <c r="S1101" s="3">
        <v>0.2</v>
      </c>
    </row>
    <row r="1102" spans="1:19" x14ac:dyDescent="0.25">
      <c r="A1102" s="8">
        <v>45840</v>
      </c>
      <c r="B1102" t="s">
        <v>3078</v>
      </c>
      <c r="C1102">
        <v>1472</v>
      </c>
      <c r="D1102" s="6">
        <f t="shared" si="51"/>
        <v>1913.6</v>
      </c>
      <c r="E1102" t="s">
        <v>63</v>
      </c>
      <c r="F1102" t="s">
        <v>3079</v>
      </c>
      <c r="G1102" s="3">
        <v>0.2</v>
      </c>
      <c r="H1102">
        <v>0.3</v>
      </c>
      <c r="I1102">
        <v>8.9999999999999993E-3</v>
      </c>
      <c r="K1102">
        <v>30</v>
      </c>
      <c r="L1102" t="s">
        <v>22</v>
      </c>
      <c r="P1102" s="6">
        <f t="shared" si="52"/>
        <v>1913.6</v>
      </c>
      <c r="Q1102">
        <f t="shared" si="53"/>
        <v>1913.6000000000001</v>
      </c>
      <c r="R1102">
        <v>1.3</v>
      </c>
      <c r="S1102" s="3">
        <v>0.2</v>
      </c>
    </row>
    <row r="1103" spans="1:19" x14ac:dyDescent="0.25">
      <c r="A1103" s="8">
        <v>45840</v>
      </c>
      <c r="B1103" t="s">
        <v>3084</v>
      </c>
      <c r="C1103">
        <v>2880</v>
      </c>
      <c r="D1103" s="6">
        <f t="shared" si="51"/>
        <v>3744</v>
      </c>
      <c r="E1103" t="s">
        <v>63</v>
      </c>
      <c r="F1103" t="s">
        <v>3085</v>
      </c>
      <c r="G1103" s="3">
        <v>0.2</v>
      </c>
      <c r="H1103">
        <v>0.5</v>
      </c>
      <c r="I1103">
        <v>0.01</v>
      </c>
      <c r="K1103">
        <v>30</v>
      </c>
      <c r="L1103" t="s">
        <v>22</v>
      </c>
      <c r="P1103" s="6">
        <f t="shared" si="52"/>
        <v>3744</v>
      </c>
      <c r="Q1103">
        <f t="shared" si="53"/>
        <v>3744</v>
      </c>
      <c r="R1103">
        <v>1.3</v>
      </c>
      <c r="S1103" s="3">
        <v>0.2</v>
      </c>
    </row>
    <row r="1104" spans="1:19" x14ac:dyDescent="0.25">
      <c r="A1104" s="8">
        <v>45840</v>
      </c>
      <c r="B1104" t="s">
        <v>3128</v>
      </c>
      <c r="C1104">
        <v>1360</v>
      </c>
      <c r="D1104" s="6">
        <f t="shared" si="51"/>
        <v>1768.0000000000002</v>
      </c>
      <c r="E1104" t="s">
        <v>50</v>
      </c>
      <c r="F1104" t="s">
        <v>3129</v>
      </c>
      <c r="G1104" s="3">
        <v>0.2</v>
      </c>
      <c r="H1104">
        <v>10</v>
      </c>
      <c r="I1104">
        <v>9.6000000000000002E-2</v>
      </c>
      <c r="J1104" t="s">
        <v>109</v>
      </c>
      <c r="K1104">
        <v>30</v>
      </c>
      <c r="L1104" t="s">
        <v>142</v>
      </c>
      <c r="P1104" s="6">
        <f t="shared" si="52"/>
        <v>1768.0000000000002</v>
      </c>
      <c r="Q1104">
        <f t="shared" si="53"/>
        <v>1768</v>
      </c>
      <c r="R1104">
        <v>1.3</v>
      </c>
      <c r="S1104" s="3">
        <v>0.2</v>
      </c>
    </row>
    <row r="1105" spans="1:19" x14ac:dyDescent="0.25">
      <c r="A1105" s="8">
        <v>45840</v>
      </c>
      <c r="B1105" t="s">
        <v>3188</v>
      </c>
      <c r="C1105">
        <v>4336</v>
      </c>
      <c r="D1105" s="6">
        <f t="shared" si="51"/>
        <v>5636.8</v>
      </c>
      <c r="E1105" t="s">
        <v>63</v>
      </c>
      <c r="F1105" t="s">
        <v>3189</v>
      </c>
      <c r="G1105" s="3">
        <v>0.2</v>
      </c>
      <c r="H1105">
        <v>0.15</v>
      </c>
      <c r="I1105">
        <v>1E-3</v>
      </c>
      <c r="K1105">
        <v>30</v>
      </c>
      <c r="L1105" t="s">
        <v>22</v>
      </c>
      <c r="P1105" s="6">
        <f t="shared" si="52"/>
        <v>5636.8</v>
      </c>
      <c r="Q1105">
        <f t="shared" si="53"/>
        <v>5636.8</v>
      </c>
      <c r="R1105">
        <v>1.3</v>
      </c>
      <c r="S1105" s="3">
        <v>0.2</v>
      </c>
    </row>
    <row r="1106" spans="1:19" x14ac:dyDescent="0.25">
      <c r="A1106" s="8">
        <v>45840</v>
      </c>
      <c r="B1106" t="s">
        <v>3340</v>
      </c>
      <c r="C1106">
        <v>3240</v>
      </c>
      <c r="D1106" s="6">
        <f t="shared" si="51"/>
        <v>4212</v>
      </c>
      <c r="E1106" t="s">
        <v>63</v>
      </c>
      <c r="F1106" t="s">
        <v>3341</v>
      </c>
      <c r="G1106" s="3">
        <v>0.2</v>
      </c>
      <c r="H1106">
        <v>0.6</v>
      </c>
      <c r="I1106">
        <v>6.0000000000000001E-3</v>
      </c>
      <c r="K1106">
        <v>30</v>
      </c>
      <c r="L1106" t="s">
        <v>22</v>
      </c>
      <c r="P1106" s="6">
        <f t="shared" si="52"/>
        <v>4212</v>
      </c>
      <c r="Q1106">
        <f t="shared" si="53"/>
        <v>4212</v>
      </c>
      <c r="R1106">
        <v>1.3</v>
      </c>
      <c r="S1106" s="3">
        <v>0.2</v>
      </c>
    </row>
    <row r="1107" spans="1:19" x14ac:dyDescent="0.25">
      <c r="A1107" s="8">
        <v>45840</v>
      </c>
      <c r="B1107" t="s">
        <v>4660</v>
      </c>
      <c r="C1107">
        <v>2528</v>
      </c>
      <c r="D1107" s="6">
        <f t="shared" si="51"/>
        <v>3286.4</v>
      </c>
      <c r="E1107" t="s">
        <v>50</v>
      </c>
      <c r="F1107" t="s">
        <v>4661</v>
      </c>
      <c r="G1107" s="3">
        <v>0.2</v>
      </c>
      <c r="H1107">
        <v>0.4</v>
      </c>
      <c r="I1107">
        <v>8.0000000000000004E-4</v>
      </c>
      <c r="K1107">
        <v>30</v>
      </c>
      <c r="L1107" t="s">
        <v>22</v>
      </c>
      <c r="P1107" s="6">
        <f t="shared" si="52"/>
        <v>3286.4</v>
      </c>
      <c r="Q1107">
        <f t="shared" si="53"/>
        <v>3286.4</v>
      </c>
      <c r="R1107">
        <v>1.3</v>
      </c>
      <c r="S1107" s="3">
        <v>0.2</v>
      </c>
    </row>
    <row r="1108" spans="1:19" x14ac:dyDescent="0.25">
      <c r="A1108" s="8">
        <v>45840</v>
      </c>
      <c r="B1108" t="s">
        <v>4853</v>
      </c>
      <c r="C1108">
        <v>7500</v>
      </c>
      <c r="D1108" s="6">
        <f t="shared" si="51"/>
        <v>9750</v>
      </c>
      <c r="E1108" t="s">
        <v>31</v>
      </c>
      <c r="F1108" t="s">
        <v>4854</v>
      </c>
      <c r="G1108" s="3">
        <v>0.2</v>
      </c>
      <c r="H1108">
        <v>4.0999999999999996</v>
      </c>
      <c r="I1108">
        <v>3.7440000000000001E-2</v>
      </c>
      <c r="L1108" t="s">
        <v>22</v>
      </c>
      <c r="P1108" s="6">
        <f t="shared" si="52"/>
        <v>9750</v>
      </c>
      <c r="Q1108">
        <f t="shared" si="53"/>
        <v>9750</v>
      </c>
      <c r="R1108">
        <v>1.3</v>
      </c>
      <c r="S1108" s="3">
        <v>0.2</v>
      </c>
    </row>
    <row r="1109" spans="1:19" x14ac:dyDescent="0.25">
      <c r="A1109" s="8">
        <v>45840</v>
      </c>
      <c r="B1109" t="s">
        <v>4958</v>
      </c>
      <c r="C1109">
        <v>800</v>
      </c>
      <c r="D1109" s="6">
        <f t="shared" si="51"/>
        <v>1040</v>
      </c>
      <c r="E1109" t="s">
        <v>50</v>
      </c>
      <c r="F1109" t="s">
        <v>4959</v>
      </c>
      <c r="G1109" s="3">
        <v>0.2</v>
      </c>
      <c r="H1109">
        <v>0.7</v>
      </c>
      <c r="I1109">
        <v>1.3440000000000001E-2</v>
      </c>
      <c r="J1109" t="s">
        <v>109</v>
      </c>
      <c r="K1109">
        <v>30</v>
      </c>
      <c r="L1109" t="s">
        <v>142</v>
      </c>
      <c r="P1109" s="6">
        <f t="shared" si="52"/>
        <v>1040</v>
      </c>
      <c r="Q1109">
        <f t="shared" si="53"/>
        <v>1040</v>
      </c>
      <c r="R1109">
        <v>1.3</v>
      </c>
      <c r="S1109" s="3">
        <v>0.2</v>
      </c>
    </row>
    <row r="1110" spans="1:19" x14ac:dyDescent="0.25">
      <c r="A1110" s="8">
        <v>45840</v>
      </c>
      <c r="B1110" t="s">
        <v>4970</v>
      </c>
      <c r="C1110">
        <v>600</v>
      </c>
      <c r="D1110" s="6">
        <f t="shared" si="51"/>
        <v>780</v>
      </c>
      <c r="E1110" t="s">
        <v>31</v>
      </c>
      <c r="F1110" t="s">
        <v>4971</v>
      </c>
      <c r="G1110" s="3">
        <v>0.2</v>
      </c>
      <c r="H1110">
        <v>0.09</v>
      </c>
      <c r="I1110">
        <v>3.0627999999999997E-4</v>
      </c>
      <c r="L1110" t="s">
        <v>22</v>
      </c>
      <c r="P1110" s="6">
        <f t="shared" si="52"/>
        <v>780</v>
      </c>
      <c r="Q1110">
        <f t="shared" si="53"/>
        <v>780</v>
      </c>
      <c r="R1110">
        <v>1.3</v>
      </c>
      <c r="S1110" s="3">
        <v>0.2</v>
      </c>
    </row>
    <row r="1111" spans="1:19" x14ac:dyDescent="0.25">
      <c r="A1111" s="8">
        <v>45840</v>
      </c>
      <c r="B1111" t="s">
        <v>5728</v>
      </c>
      <c r="C1111">
        <v>4152</v>
      </c>
      <c r="D1111" s="6">
        <f t="shared" si="51"/>
        <v>5397.5999999999995</v>
      </c>
      <c r="E1111" t="s">
        <v>63</v>
      </c>
      <c r="F1111" t="s">
        <v>5729</v>
      </c>
      <c r="G1111" s="3">
        <v>0.2</v>
      </c>
      <c r="H1111">
        <v>0.4</v>
      </c>
      <c r="I1111">
        <v>6.9999999999999999E-4</v>
      </c>
      <c r="K1111">
        <v>30</v>
      </c>
      <c r="L1111" t="s">
        <v>22</v>
      </c>
      <c r="P1111" s="6">
        <f t="shared" si="52"/>
        <v>5397.5999999999995</v>
      </c>
      <c r="Q1111">
        <f t="shared" si="53"/>
        <v>5397.6</v>
      </c>
      <c r="R1111">
        <v>1.3</v>
      </c>
      <c r="S1111" s="3">
        <v>0.2</v>
      </c>
    </row>
    <row r="1112" spans="1:19" x14ac:dyDescent="0.25">
      <c r="A1112" s="8">
        <v>45840</v>
      </c>
      <c r="B1112" t="s">
        <v>5839</v>
      </c>
      <c r="C1112">
        <v>288</v>
      </c>
      <c r="D1112" s="6">
        <f t="shared" si="51"/>
        <v>374.4</v>
      </c>
      <c r="E1112" t="s">
        <v>63</v>
      </c>
      <c r="F1112" t="s">
        <v>5840</v>
      </c>
      <c r="G1112" s="3">
        <v>0.2</v>
      </c>
      <c r="H1112">
        <v>0.15</v>
      </c>
      <c r="I1112">
        <v>8.9999999999999998E-4</v>
      </c>
      <c r="K1112">
        <v>30</v>
      </c>
      <c r="L1112" t="s">
        <v>22</v>
      </c>
      <c r="P1112" s="6">
        <f t="shared" si="52"/>
        <v>374.4</v>
      </c>
      <c r="Q1112">
        <f t="shared" si="53"/>
        <v>374.40000000000003</v>
      </c>
      <c r="R1112">
        <v>1.3</v>
      </c>
      <c r="S1112" s="3">
        <v>0.2</v>
      </c>
    </row>
    <row r="1113" spans="1:19" x14ac:dyDescent="0.25">
      <c r="A1113" s="8">
        <v>45840</v>
      </c>
      <c r="B1113" t="s">
        <v>6479</v>
      </c>
      <c r="C1113">
        <v>849</v>
      </c>
      <c r="D1113" s="6">
        <f t="shared" si="51"/>
        <v>1103.7</v>
      </c>
      <c r="E1113" t="s">
        <v>34</v>
      </c>
      <c r="F1113" t="s">
        <v>6480</v>
      </c>
      <c r="G1113" s="3">
        <v>0.2</v>
      </c>
      <c r="H1113">
        <v>5.51</v>
      </c>
      <c r="I1113">
        <v>9.0299999999999998E-3</v>
      </c>
      <c r="K1113">
        <v>30</v>
      </c>
      <c r="L1113" t="s">
        <v>22</v>
      </c>
      <c r="P1113" s="6">
        <f t="shared" si="52"/>
        <v>1103.7</v>
      </c>
      <c r="Q1113">
        <f t="shared" si="53"/>
        <v>1103.7</v>
      </c>
      <c r="R1113">
        <v>1.3</v>
      </c>
      <c r="S1113" s="3">
        <v>0.2</v>
      </c>
    </row>
    <row r="1114" spans="1:19" x14ac:dyDescent="0.25">
      <c r="A1114" s="8">
        <v>45840</v>
      </c>
      <c r="B1114" t="s">
        <v>6617</v>
      </c>
      <c r="C1114">
        <v>34300</v>
      </c>
      <c r="D1114" s="6">
        <f t="shared" si="51"/>
        <v>44590</v>
      </c>
      <c r="E1114" t="s">
        <v>31</v>
      </c>
      <c r="F1114" t="s">
        <v>6618</v>
      </c>
      <c r="G1114" s="3">
        <v>0.2</v>
      </c>
      <c r="H1114">
        <v>5</v>
      </c>
      <c r="I1114">
        <v>1.8105E-2</v>
      </c>
      <c r="L1114" t="s">
        <v>22</v>
      </c>
      <c r="P1114" s="6">
        <f t="shared" si="52"/>
        <v>44590</v>
      </c>
      <c r="Q1114">
        <f t="shared" si="53"/>
        <v>44590</v>
      </c>
      <c r="R1114">
        <v>1.3</v>
      </c>
      <c r="S1114" s="3">
        <v>0.2</v>
      </c>
    </row>
    <row r="1115" spans="1:19" x14ac:dyDescent="0.25">
      <c r="A1115" s="8">
        <v>45840</v>
      </c>
      <c r="B1115" t="s">
        <v>6666</v>
      </c>
      <c r="C1115">
        <v>32</v>
      </c>
      <c r="D1115" s="6">
        <f t="shared" si="51"/>
        <v>41.6</v>
      </c>
      <c r="E1115" t="s">
        <v>50</v>
      </c>
      <c r="F1115" t="s">
        <v>6667</v>
      </c>
      <c r="G1115" s="3">
        <v>0.2</v>
      </c>
      <c r="H1115">
        <v>0.05</v>
      </c>
      <c r="I1115">
        <v>8.0000000000000004E-4</v>
      </c>
      <c r="K1115">
        <v>30</v>
      </c>
      <c r="L1115" t="s">
        <v>22</v>
      </c>
      <c r="P1115" s="6">
        <f t="shared" si="52"/>
        <v>41.6</v>
      </c>
      <c r="Q1115">
        <f t="shared" si="53"/>
        <v>41.6</v>
      </c>
      <c r="R1115">
        <v>1.3</v>
      </c>
      <c r="S1115" s="3">
        <v>0.2</v>
      </c>
    </row>
    <row r="1116" spans="1:19" x14ac:dyDescent="0.25">
      <c r="A1116" s="8">
        <v>45840</v>
      </c>
      <c r="B1116" t="s">
        <v>7260</v>
      </c>
      <c r="C1116">
        <v>3984</v>
      </c>
      <c r="D1116" s="6">
        <f t="shared" si="51"/>
        <v>5179.2</v>
      </c>
      <c r="E1116" t="s">
        <v>63</v>
      </c>
      <c r="F1116" t="s">
        <v>7261</v>
      </c>
      <c r="G1116" s="3">
        <v>0.2</v>
      </c>
      <c r="H1116">
        <v>0.9</v>
      </c>
      <c r="I1116">
        <v>1.4579999999999999E-2</v>
      </c>
      <c r="K1116">
        <v>30</v>
      </c>
      <c r="L1116" t="s">
        <v>22</v>
      </c>
      <c r="P1116" s="6">
        <f t="shared" si="52"/>
        <v>5179.2</v>
      </c>
      <c r="Q1116">
        <f t="shared" si="53"/>
        <v>5179.2</v>
      </c>
      <c r="R1116">
        <v>1.3</v>
      </c>
      <c r="S1116" s="3">
        <v>0.2</v>
      </c>
    </row>
    <row r="1117" spans="1:19" x14ac:dyDescent="0.25">
      <c r="A1117" s="8">
        <v>45840</v>
      </c>
      <c r="B1117" t="s">
        <v>7283</v>
      </c>
      <c r="C1117">
        <v>3404</v>
      </c>
      <c r="D1117" s="6">
        <f t="shared" si="51"/>
        <v>5310.24</v>
      </c>
      <c r="E1117" t="s">
        <v>187</v>
      </c>
      <c r="F1117" t="s">
        <v>7284</v>
      </c>
      <c r="G1117" s="3">
        <v>0</v>
      </c>
      <c r="H1117">
        <v>0.5</v>
      </c>
      <c r="I1117">
        <v>4.1469999999999996E-3</v>
      </c>
      <c r="K1117">
        <v>30</v>
      </c>
      <c r="L1117" t="s">
        <v>22</v>
      </c>
      <c r="P1117" s="6">
        <f t="shared" si="52"/>
        <v>5310.24</v>
      </c>
      <c r="Q1117">
        <f t="shared" si="53"/>
        <v>4425.2</v>
      </c>
      <c r="R1117">
        <v>1.3</v>
      </c>
      <c r="S1117" s="3">
        <v>0.2</v>
      </c>
    </row>
    <row r="1118" spans="1:19" x14ac:dyDescent="0.25">
      <c r="A1118" s="8">
        <v>45840</v>
      </c>
      <c r="B1118" t="s">
        <v>7295</v>
      </c>
      <c r="C1118">
        <v>1192</v>
      </c>
      <c r="D1118" s="6">
        <f t="shared" si="51"/>
        <v>1549.6000000000001</v>
      </c>
      <c r="E1118" t="s">
        <v>63</v>
      </c>
      <c r="F1118" t="s">
        <v>7296</v>
      </c>
      <c r="G1118" s="3">
        <v>0.2</v>
      </c>
      <c r="H1118">
        <v>0.2</v>
      </c>
      <c r="I1118">
        <v>1.2179999999999999E-3</v>
      </c>
      <c r="K1118">
        <v>30</v>
      </c>
      <c r="L1118" t="s">
        <v>22</v>
      </c>
      <c r="P1118" s="6">
        <f t="shared" si="52"/>
        <v>1549.6000000000001</v>
      </c>
      <c r="Q1118">
        <f t="shared" si="53"/>
        <v>1549.6000000000001</v>
      </c>
      <c r="R1118">
        <v>1.3</v>
      </c>
      <c r="S1118" s="3">
        <v>0.2</v>
      </c>
    </row>
    <row r="1119" spans="1:19" x14ac:dyDescent="0.25">
      <c r="A1119" s="8">
        <v>45840</v>
      </c>
      <c r="B1119" t="s">
        <v>7303</v>
      </c>
      <c r="C1119">
        <v>952</v>
      </c>
      <c r="D1119" s="6">
        <f t="shared" si="51"/>
        <v>1237.6000000000001</v>
      </c>
      <c r="E1119" t="s">
        <v>63</v>
      </c>
      <c r="F1119" t="s">
        <v>7304</v>
      </c>
      <c r="G1119" s="3">
        <v>0.2</v>
      </c>
      <c r="H1119">
        <v>0.1</v>
      </c>
      <c r="I1119">
        <v>4.8999999999999998E-4</v>
      </c>
      <c r="K1119">
        <v>30</v>
      </c>
      <c r="L1119" t="s">
        <v>22</v>
      </c>
      <c r="P1119" s="6">
        <f t="shared" si="52"/>
        <v>1237.6000000000001</v>
      </c>
      <c r="Q1119">
        <f t="shared" si="53"/>
        <v>1237.6000000000001</v>
      </c>
      <c r="R1119">
        <v>1.3</v>
      </c>
      <c r="S1119" s="3">
        <v>0.2</v>
      </c>
    </row>
    <row r="1120" spans="1:19" x14ac:dyDescent="0.25">
      <c r="A1120" s="8">
        <v>45840</v>
      </c>
      <c r="B1120" t="s">
        <v>7395</v>
      </c>
      <c r="C1120">
        <v>1592</v>
      </c>
      <c r="D1120" s="6">
        <f t="shared" si="51"/>
        <v>2069.6</v>
      </c>
      <c r="E1120" t="s">
        <v>63</v>
      </c>
      <c r="F1120" t="s">
        <v>7396</v>
      </c>
      <c r="G1120" s="3">
        <v>0.2</v>
      </c>
      <c r="H1120">
        <v>0.25</v>
      </c>
      <c r="I1120">
        <v>1E-3</v>
      </c>
      <c r="K1120">
        <v>30</v>
      </c>
      <c r="L1120" t="s">
        <v>22</v>
      </c>
      <c r="P1120" s="6">
        <f t="shared" si="52"/>
        <v>2069.6</v>
      </c>
      <c r="Q1120">
        <f t="shared" si="53"/>
        <v>2069.6</v>
      </c>
      <c r="R1120">
        <v>1.3</v>
      </c>
      <c r="S1120" s="3">
        <v>0.2</v>
      </c>
    </row>
    <row r="1121" spans="1:19" x14ac:dyDescent="0.25">
      <c r="A1121" s="8">
        <v>45840</v>
      </c>
      <c r="B1121" t="s">
        <v>7701</v>
      </c>
      <c r="C1121">
        <v>106</v>
      </c>
      <c r="D1121" s="6">
        <f t="shared" si="51"/>
        <v>137.80000000000001</v>
      </c>
      <c r="E1121" t="s">
        <v>104</v>
      </c>
      <c r="F1121" t="s">
        <v>7703</v>
      </c>
      <c r="G1121" s="3">
        <v>0.2</v>
      </c>
      <c r="H1121">
        <v>0.1</v>
      </c>
      <c r="I1121">
        <v>4.0000000000000002E-4</v>
      </c>
      <c r="K1121">
        <v>30</v>
      </c>
      <c r="L1121" t="s">
        <v>22</v>
      </c>
      <c r="P1121" s="6">
        <f t="shared" si="52"/>
        <v>137.80000000000001</v>
      </c>
      <c r="Q1121">
        <f t="shared" si="53"/>
        <v>137.80000000000001</v>
      </c>
      <c r="R1121">
        <v>1.3</v>
      </c>
      <c r="S1121" s="3">
        <v>0.2</v>
      </c>
    </row>
    <row r="1122" spans="1:19" x14ac:dyDescent="0.25">
      <c r="A1122" s="8">
        <v>45840</v>
      </c>
      <c r="B1122" t="s">
        <v>8029</v>
      </c>
      <c r="C1122">
        <v>38790</v>
      </c>
      <c r="D1122" s="6">
        <f t="shared" si="51"/>
        <v>50427</v>
      </c>
      <c r="E1122" t="s">
        <v>3582</v>
      </c>
      <c r="F1122" t="s">
        <v>8030</v>
      </c>
      <c r="G1122" s="3">
        <v>0.2</v>
      </c>
      <c r="H1122">
        <v>5</v>
      </c>
      <c r="I1122">
        <v>3.0811215999999999E-2</v>
      </c>
      <c r="K1122">
        <v>30</v>
      </c>
      <c r="L1122" t="s">
        <v>22</v>
      </c>
      <c r="P1122" s="6">
        <f t="shared" si="52"/>
        <v>50427</v>
      </c>
      <c r="Q1122">
        <f t="shared" si="53"/>
        <v>50427</v>
      </c>
      <c r="R1122">
        <v>1.3</v>
      </c>
      <c r="S1122" s="3">
        <v>0.2</v>
      </c>
    </row>
    <row r="1123" spans="1:19" x14ac:dyDescent="0.25">
      <c r="A1123" s="8">
        <v>45840</v>
      </c>
      <c r="B1123" t="s">
        <v>8311</v>
      </c>
      <c r="C1123">
        <v>585</v>
      </c>
      <c r="D1123" s="6">
        <f t="shared" si="51"/>
        <v>760.5</v>
      </c>
      <c r="E1123" t="s">
        <v>113</v>
      </c>
      <c r="F1123" t="s">
        <v>8312</v>
      </c>
      <c r="G1123" s="3">
        <v>0.2</v>
      </c>
      <c r="H1123">
        <v>0.1</v>
      </c>
      <c r="I1123">
        <v>6.9999999999999999E-4</v>
      </c>
      <c r="K1123">
        <v>30</v>
      </c>
      <c r="L1123" t="s">
        <v>22</v>
      </c>
      <c r="P1123" s="6">
        <f t="shared" si="52"/>
        <v>760.5</v>
      </c>
      <c r="Q1123">
        <f t="shared" si="53"/>
        <v>760.5</v>
      </c>
      <c r="R1123">
        <v>1.3</v>
      </c>
      <c r="S1123" s="3">
        <v>0.2</v>
      </c>
    </row>
    <row r="1124" spans="1:19" x14ac:dyDescent="0.25">
      <c r="A1124" s="8">
        <v>45840</v>
      </c>
      <c r="B1124" t="s">
        <v>8822</v>
      </c>
      <c r="C1124">
        <v>1750</v>
      </c>
      <c r="D1124" s="6">
        <f t="shared" si="51"/>
        <v>2275</v>
      </c>
      <c r="E1124" t="s">
        <v>113</v>
      </c>
      <c r="F1124" t="s">
        <v>8823</v>
      </c>
      <c r="G1124" s="3">
        <v>0.2</v>
      </c>
      <c r="H1124">
        <v>2</v>
      </c>
      <c r="I1124">
        <v>1.2E-2</v>
      </c>
      <c r="K1124">
        <v>30</v>
      </c>
      <c r="L1124" t="s">
        <v>22</v>
      </c>
      <c r="P1124" s="6">
        <f t="shared" si="52"/>
        <v>2275</v>
      </c>
      <c r="Q1124">
        <f t="shared" si="53"/>
        <v>2275</v>
      </c>
      <c r="R1124">
        <v>1.3</v>
      </c>
      <c r="S1124" s="3">
        <v>0.2</v>
      </c>
    </row>
    <row r="1125" spans="1:19" x14ac:dyDescent="0.25">
      <c r="A1125" s="8">
        <v>45840</v>
      </c>
      <c r="B1125" t="s">
        <v>9049</v>
      </c>
      <c r="C1125">
        <v>5628</v>
      </c>
      <c r="D1125" s="6">
        <f t="shared" si="51"/>
        <v>7316.4</v>
      </c>
      <c r="E1125" t="s">
        <v>50</v>
      </c>
      <c r="F1125" t="s">
        <v>9050</v>
      </c>
      <c r="G1125" s="3">
        <v>0.2</v>
      </c>
      <c r="H1125">
        <v>0.2</v>
      </c>
      <c r="I1125">
        <v>4.6648000000000002E-2</v>
      </c>
      <c r="J1125" t="s">
        <v>109</v>
      </c>
      <c r="K1125">
        <v>30</v>
      </c>
      <c r="L1125" t="s">
        <v>142</v>
      </c>
      <c r="P1125" s="6">
        <f t="shared" si="52"/>
        <v>7316.4</v>
      </c>
      <c r="Q1125">
        <f t="shared" si="53"/>
        <v>7316.4000000000005</v>
      </c>
      <c r="R1125">
        <v>1.3</v>
      </c>
      <c r="S1125" s="3">
        <v>0.2</v>
      </c>
    </row>
    <row r="1126" spans="1:19" x14ac:dyDescent="0.25">
      <c r="A1126" s="8">
        <v>45840</v>
      </c>
      <c r="B1126" t="s">
        <v>9678</v>
      </c>
      <c r="C1126">
        <v>6140</v>
      </c>
      <c r="D1126" s="6">
        <f t="shared" si="51"/>
        <v>7982</v>
      </c>
      <c r="E1126" t="s">
        <v>34</v>
      </c>
      <c r="F1126" t="s">
        <v>9679</v>
      </c>
      <c r="G1126" s="3">
        <v>0.2</v>
      </c>
      <c r="H1126">
        <v>0.68</v>
      </c>
      <c r="I1126">
        <v>1.0005000000000001E-3</v>
      </c>
      <c r="K1126">
        <v>30</v>
      </c>
      <c r="L1126" t="s">
        <v>22</v>
      </c>
      <c r="P1126" s="6">
        <f t="shared" si="52"/>
        <v>7982</v>
      </c>
      <c r="Q1126">
        <f t="shared" si="53"/>
        <v>7982</v>
      </c>
      <c r="R1126">
        <v>1.3</v>
      </c>
      <c r="S1126" s="3">
        <v>0.2</v>
      </c>
    </row>
    <row r="1127" spans="1:19" x14ac:dyDescent="0.25">
      <c r="A1127" s="8">
        <v>45840</v>
      </c>
      <c r="B1127" t="s">
        <v>9714</v>
      </c>
      <c r="C1127">
        <v>4404.8</v>
      </c>
      <c r="D1127" s="6">
        <f t="shared" si="51"/>
        <v>5726.24</v>
      </c>
      <c r="E1127" t="s">
        <v>63</v>
      </c>
      <c r="F1127" t="s">
        <v>9716</v>
      </c>
      <c r="G1127" s="3">
        <v>0.2</v>
      </c>
      <c r="H1127">
        <v>2</v>
      </c>
      <c r="I1127">
        <v>2.2848E-2</v>
      </c>
      <c r="K1127">
        <v>30</v>
      </c>
      <c r="L1127" t="s">
        <v>22</v>
      </c>
      <c r="P1127" s="6">
        <f t="shared" si="52"/>
        <v>5726.24</v>
      </c>
      <c r="Q1127">
        <f t="shared" si="53"/>
        <v>5726.2400000000007</v>
      </c>
      <c r="R1127">
        <v>1.3</v>
      </c>
      <c r="S1127" s="3">
        <v>0.2</v>
      </c>
    </row>
    <row r="1128" spans="1:19" x14ac:dyDescent="0.25">
      <c r="A1128" s="8">
        <v>45840</v>
      </c>
      <c r="B1128" t="s">
        <v>9737</v>
      </c>
      <c r="C1128">
        <v>20900</v>
      </c>
      <c r="D1128" s="6">
        <f t="shared" si="51"/>
        <v>27170</v>
      </c>
      <c r="E1128" t="s">
        <v>31</v>
      </c>
      <c r="F1128" t="s">
        <v>9738</v>
      </c>
      <c r="G1128" s="3">
        <v>0.2</v>
      </c>
      <c r="H1128">
        <v>5.56</v>
      </c>
      <c r="I1128">
        <v>4.1401124999999997E-2</v>
      </c>
      <c r="K1128">
        <v>30</v>
      </c>
      <c r="L1128" t="s">
        <v>22</v>
      </c>
      <c r="P1128" s="6">
        <f t="shared" si="52"/>
        <v>27170</v>
      </c>
      <c r="Q1128">
        <f t="shared" si="53"/>
        <v>27170</v>
      </c>
      <c r="R1128">
        <v>1.3</v>
      </c>
      <c r="S1128" s="3">
        <v>0.2</v>
      </c>
    </row>
    <row r="1129" spans="1:19" x14ac:dyDescent="0.25">
      <c r="A1129" s="8">
        <v>45840</v>
      </c>
      <c r="B1129" t="s">
        <v>10061</v>
      </c>
      <c r="C1129">
        <v>7320</v>
      </c>
      <c r="D1129" s="6">
        <f t="shared" si="51"/>
        <v>9516</v>
      </c>
      <c r="E1129" t="s">
        <v>34</v>
      </c>
      <c r="F1129" t="s">
        <v>10062</v>
      </c>
      <c r="G1129" s="3">
        <v>0.2</v>
      </c>
      <c r="H1129">
        <v>3</v>
      </c>
      <c r="I1129">
        <v>4.0803999999999998E-4</v>
      </c>
      <c r="K1129">
        <v>30</v>
      </c>
      <c r="L1129" t="s">
        <v>22</v>
      </c>
      <c r="P1129" s="6">
        <f t="shared" si="52"/>
        <v>9516</v>
      </c>
      <c r="Q1129">
        <f t="shared" si="53"/>
        <v>9516</v>
      </c>
      <c r="R1129">
        <v>1.3</v>
      </c>
      <c r="S1129" s="3">
        <v>0.2</v>
      </c>
    </row>
    <row r="1130" spans="1:19" x14ac:dyDescent="0.25">
      <c r="A1130" s="8">
        <v>45840</v>
      </c>
      <c r="B1130" t="s">
        <v>10188</v>
      </c>
      <c r="C1130">
        <v>181</v>
      </c>
      <c r="D1130" s="6">
        <f t="shared" si="51"/>
        <v>235.3</v>
      </c>
      <c r="E1130" t="s">
        <v>40</v>
      </c>
      <c r="F1130" t="s">
        <v>10189</v>
      </c>
      <c r="G1130" s="3">
        <v>0.2</v>
      </c>
      <c r="H1130">
        <v>0.1</v>
      </c>
      <c r="I1130">
        <v>1.047816E-3</v>
      </c>
      <c r="K1130">
        <v>30</v>
      </c>
      <c r="L1130" t="s">
        <v>22</v>
      </c>
      <c r="P1130" s="6">
        <f t="shared" si="52"/>
        <v>235.3</v>
      </c>
      <c r="Q1130">
        <f t="shared" si="53"/>
        <v>235.3</v>
      </c>
      <c r="R1130">
        <v>1.3</v>
      </c>
      <c r="S1130" s="3">
        <v>0.2</v>
      </c>
    </row>
    <row r="1131" spans="1:19" x14ac:dyDescent="0.25">
      <c r="A1131" s="8">
        <v>45840</v>
      </c>
      <c r="B1131" t="s">
        <v>10226</v>
      </c>
      <c r="C1131">
        <v>40944</v>
      </c>
      <c r="D1131" s="6">
        <f t="shared" si="51"/>
        <v>53227.199999999997</v>
      </c>
      <c r="E1131" t="s">
        <v>400</v>
      </c>
      <c r="F1131" t="s">
        <v>10227</v>
      </c>
      <c r="G1131" s="3">
        <v>0.2</v>
      </c>
      <c r="H1131">
        <v>0.51</v>
      </c>
      <c r="I1131">
        <v>1.6574999999999999E-3</v>
      </c>
      <c r="K1131">
        <v>30</v>
      </c>
      <c r="L1131" t="s">
        <v>22</v>
      </c>
      <c r="P1131" s="6">
        <f t="shared" si="52"/>
        <v>53227.199999999997</v>
      </c>
      <c r="Q1131">
        <f t="shared" si="53"/>
        <v>53227.200000000004</v>
      </c>
      <c r="R1131">
        <v>1.3</v>
      </c>
      <c r="S1131" s="3">
        <v>0.2</v>
      </c>
    </row>
    <row r="1132" spans="1:19" x14ac:dyDescent="0.25">
      <c r="A1132" s="8">
        <v>45840</v>
      </c>
      <c r="B1132" t="s">
        <v>10268</v>
      </c>
      <c r="C1132">
        <v>146300</v>
      </c>
      <c r="D1132" s="6">
        <f t="shared" si="51"/>
        <v>190190.00000000003</v>
      </c>
      <c r="E1132" t="s">
        <v>66</v>
      </c>
      <c r="F1132" t="s">
        <v>10269</v>
      </c>
      <c r="G1132" s="3">
        <v>0.2</v>
      </c>
      <c r="H1132">
        <v>2</v>
      </c>
      <c r="I1132">
        <v>7.0000000000000001E-3</v>
      </c>
      <c r="K1132">
        <v>30</v>
      </c>
      <c r="L1132" t="s">
        <v>22</v>
      </c>
      <c r="P1132" s="6">
        <f t="shared" si="52"/>
        <v>190190.00000000003</v>
      </c>
      <c r="Q1132">
        <f t="shared" si="53"/>
        <v>190190</v>
      </c>
      <c r="R1132">
        <v>1.3</v>
      </c>
      <c r="S1132" s="3">
        <v>0.2</v>
      </c>
    </row>
    <row r="1133" spans="1:19" x14ac:dyDescent="0.25">
      <c r="A1133" s="8">
        <v>45840</v>
      </c>
      <c r="B1133" t="s">
        <v>10426</v>
      </c>
      <c r="C1133">
        <v>632</v>
      </c>
      <c r="D1133" s="6">
        <f t="shared" si="51"/>
        <v>821.6</v>
      </c>
      <c r="E1133" t="s">
        <v>50</v>
      </c>
      <c r="F1133" t="s">
        <v>10427</v>
      </c>
      <c r="G1133" s="3">
        <v>0.2</v>
      </c>
      <c r="H1133">
        <v>0.1</v>
      </c>
      <c r="I1133">
        <v>8.9999999999999998E-4</v>
      </c>
      <c r="K1133">
        <v>30</v>
      </c>
      <c r="L1133" t="s">
        <v>22</v>
      </c>
      <c r="P1133" s="6">
        <f t="shared" si="52"/>
        <v>821.6</v>
      </c>
      <c r="Q1133">
        <f t="shared" si="53"/>
        <v>821.6</v>
      </c>
      <c r="R1133">
        <v>1.3</v>
      </c>
      <c r="S1133" s="3">
        <v>0.2</v>
      </c>
    </row>
    <row r="1134" spans="1:19" x14ac:dyDescent="0.25">
      <c r="A1134" s="8">
        <v>45840</v>
      </c>
      <c r="B1134" t="s">
        <v>10436</v>
      </c>
      <c r="C1134">
        <v>93</v>
      </c>
      <c r="D1134" s="6">
        <f t="shared" si="51"/>
        <v>120.89999999999999</v>
      </c>
      <c r="E1134" t="s">
        <v>40</v>
      </c>
      <c r="F1134" t="s">
        <v>10437</v>
      </c>
      <c r="G1134" s="3">
        <v>0.2</v>
      </c>
      <c r="H1134">
        <v>0.2</v>
      </c>
      <c r="I1134">
        <v>2.0000000000000001E-4</v>
      </c>
      <c r="K1134">
        <v>30</v>
      </c>
      <c r="L1134" t="s">
        <v>22</v>
      </c>
      <c r="P1134" s="6">
        <f t="shared" si="52"/>
        <v>120.89999999999999</v>
      </c>
      <c r="Q1134">
        <f t="shared" si="53"/>
        <v>120.9</v>
      </c>
      <c r="R1134">
        <v>1.3</v>
      </c>
      <c r="S1134" s="3">
        <v>0.2</v>
      </c>
    </row>
    <row r="1135" spans="1:19" x14ac:dyDescent="0.25">
      <c r="A1135" s="8">
        <v>45840</v>
      </c>
      <c r="B1135" t="s">
        <v>10718</v>
      </c>
      <c r="C1135">
        <v>4450</v>
      </c>
      <c r="D1135" s="6">
        <f t="shared" si="51"/>
        <v>5785.0000000000009</v>
      </c>
      <c r="E1135" t="s">
        <v>113</v>
      </c>
      <c r="F1135" t="s">
        <v>10719</v>
      </c>
      <c r="G1135" s="3">
        <v>0.2</v>
      </c>
      <c r="H1135">
        <v>3</v>
      </c>
      <c r="I1135">
        <v>2.4E-2</v>
      </c>
      <c r="K1135">
        <v>30</v>
      </c>
      <c r="L1135" t="s">
        <v>22</v>
      </c>
      <c r="P1135" s="6">
        <f t="shared" si="52"/>
        <v>5785.0000000000009</v>
      </c>
      <c r="Q1135">
        <f t="shared" si="53"/>
        <v>5785</v>
      </c>
      <c r="R1135">
        <v>1.3</v>
      </c>
      <c r="S1135" s="3">
        <v>0.2</v>
      </c>
    </row>
    <row r="1136" spans="1:19" x14ac:dyDescent="0.25">
      <c r="A1136" s="8">
        <v>45840</v>
      </c>
      <c r="B1136" t="s">
        <v>10747</v>
      </c>
      <c r="C1136">
        <v>1460</v>
      </c>
      <c r="D1136" s="6">
        <f t="shared" si="51"/>
        <v>1898</v>
      </c>
      <c r="E1136" t="s">
        <v>113</v>
      </c>
      <c r="F1136" t="s">
        <v>10748</v>
      </c>
      <c r="G1136" s="3">
        <v>0.2</v>
      </c>
      <c r="H1136">
        <v>3</v>
      </c>
      <c r="I1136">
        <v>2.4E-2</v>
      </c>
      <c r="K1136">
        <v>30</v>
      </c>
      <c r="L1136" t="s">
        <v>22</v>
      </c>
      <c r="P1136" s="6">
        <f t="shared" si="52"/>
        <v>1898</v>
      </c>
      <c r="Q1136">
        <f t="shared" si="53"/>
        <v>1898</v>
      </c>
      <c r="R1136">
        <v>1.3</v>
      </c>
      <c r="S1136" s="3">
        <v>0.2</v>
      </c>
    </row>
    <row r="1137" spans="1:19" x14ac:dyDescent="0.25">
      <c r="A1137" s="8">
        <v>45840</v>
      </c>
      <c r="B1137" t="s">
        <v>10791</v>
      </c>
      <c r="C1137">
        <v>408</v>
      </c>
      <c r="D1137" s="6">
        <f t="shared" si="51"/>
        <v>530.4</v>
      </c>
      <c r="E1137" t="s">
        <v>50</v>
      </c>
      <c r="F1137" t="s">
        <v>10792</v>
      </c>
      <c r="G1137" s="3">
        <v>0.2</v>
      </c>
      <c r="H1137">
        <v>0.05</v>
      </c>
      <c r="I1137">
        <v>9.0000000000000006E-5</v>
      </c>
      <c r="K1137">
        <v>30</v>
      </c>
      <c r="L1137" t="s">
        <v>22</v>
      </c>
      <c r="P1137" s="6">
        <f t="shared" si="52"/>
        <v>530.4</v>
      </c>
      <c r="Q1137">
        <f t="shared" si="53"/>
        <v>530.4</v>
      </c>
      <c r="R1137">
        <v>1.3</v>
      </c>
      <c r="S1137" s="3">
        <v>0.2</v>
      </c>
    </row>
    <row r="1138" spans="1:19" x14ac:dyDescent="0.25">
      <c r="A1138" s="8">
        <v>45840</v>
      </c>
      <c r="B1138" t="s">
        <v>10819</v>
      </c>
      <c r="C1138">
        <v>892</v>
      </c>
      <c r="D1138" s="6">
        <f t="shared" si="51"/>
        <v>1159.5999999999999</v>
      </c>
      <c r="E1138" t="s">
        <v>50</v>
      </c>
      <c r="F1138" t="s">
        <v>10820</v>
      </c>
      <c r="G1138" s="3">
        <v>0.2</v>
      </c>
      <c r="H1138">
        <v>2</v>
      </c>
      <c r="I1138">
        <v>3.7544000000000001E-2</v>
      </c>
      <c r="J1138" t="s">
        <v>109</v>
      </c>
      <c r="K1138">
        <v>30</v>
      </c>
      <c r="L1138" t="s">
        <v>142</v>
      </c>
      <c r="P1138" s="6">
        <f t="shared" si="52"/>
        <v>1159.5999999999999</v>
      </c>
      <c r="Q1138">
        <f t="shared" si="53"/>
        <v>1159.6000000000001</v>
      </c>
      <c r="R1138">
        <v>1.3</v>
      </c>
      <c r="S1138" s="3">
        <v>0.2</v>
      </c>
    </row>
    <row r="1139" spans="1:19" x14ac:dyDescent="0.25">
      <c r="A1139" s="8">
        <v>45840</v>
      </c>
      <c r="B1139" t="s">
        <v>10830</v>
      </c>
      <c r="C1139">
        <v>2866</v>
      </c>
      <c r="D1139" s="6">
        <f t="shared" si="51"/>
        <v>3725.8</v>
      </c>
      <c r="E1139" t="s">
        <v>40</v>
      </c>
      <c r="F1139" t="s">
        <v>10831</v>
      </c>
      <c r="G1139" s="3">
        <v>0.2</v>
      </c>
      <c r="H1139">
        <v>2</v>
      </c>
      <c r="I1139">
        <v>1.2544E-2</v>
      </c>
      <c r="K1139">
        <v>30</v>
      </c>
      <c r="L1139" t="s">
        <v>22</v>
      </c>
      <c r="P1139" s="6">
        <f t="shared" si="52"/>
        <v>3725.8</v>
      </c>
      <c r="Q1139">
        <f t="shared" si="53"/>
        <v>3725.8</v>
      </c>
      <c r="R1139">
        <v>1.3</v>
      </c>
      <c r="S1139" s="3">
        <v>0.2</v>
      </c>
    </row>
    <row r="1140" spans="1:19" x14ac:dyDescent="0.25">
      <c r="A1140" s="8">
        <v>45840</v>
      </c>
      <c r="B1140" t="s">
        <v>11033</v>
      </c>
      <c r="C1140">
        <v>496</v>
      </c>
      <c r="D1140" s="6">
        <f t="shared" si="51"/>
        <v>644.80000000000007</v>
      </c>
      <c r="E1140" t="s">
        <v>50</v>
      </c>
      <c r="F1140" t="s">
        <v>11034</v>
      </c>
      <c r="G1140" s="3">
        <v>0.2</v>
      </c>
      <c r="H1140">
        <v>1.6</v>
      </c>
      <c r="I1140">
        <v>8.0000000000000002E-3</v>
      </c>
      <c r="J1140" t="s">
        <v>109</v>
      </c>
      <c r="K1140">
        <v>45</v>
      </c>
      <c r="L1140" t="s">
        <v>142</v>
      </c>
      <c r="P1140" s="6">
        <f t="shared" si="52"/>
        <v>644.80000000000007</v>
      </c>
      <c r="Q1140">
        <f t="shared" si="53"/>
        <v>644.80000000000007</v>
      </c>
      <c r="R1140">
        <v>1.3</v>
      </c>
      <c r="S1140" s="3">
        <v>0.2</v>
      </c>
    </row>
    <row r="1141" spans="1:19" x14ac:dyDescent="0.25">
      <c r="A1141" s="8">
        <v>45839</v>
      </c>
      <c r="B1141" t="s">
        <v>217</v>
      </c>
      <c r="C1141">
        <v>1386</v>
      </c>
      <c r="D1141" s="6">
        <f t="shared" si="51"/>
        <v>1801.8</v>
      </c>
      <c r="E1141" t="s">
        <v>34</v>
      </c>
      <c r="F1141" t="s">
        <v>218</v>
      </c>
      <c r="G1141" s="3">
        <v>0.2</v>
      </c>
      <c r="H1141">
        <v>0.309</v>
      </c>
      <c r="I1141">
        <v>1.3718160000000001E-3</v>
      </c>
      <c r="J1141" t="s">
        <v>109</v>
      </c>
      <c r="K1141">
        <v>30</v>
      </c>
      <c r="L1141" t="s">
        <v>48</v>
      </c>
      <c r="P1141" s="6">
        <f t="shared" si="52"/>
        <v>1801.8</v>
      </c>
      <c r="Q1141">
        <f t="shared" si="53"/>
        <v>1801.8</v>
      </c>
      <c r="R1141">
        <v>1.3</v>
      </c>
      <c r="S1141" s="3">
        <v>0.2</v>
      </c>
    </row>
    <row r="1142" spans="1:19" x14ac:dyDescent="0.25">
      <c r="A1142" s="8">
        <v>45839</v>
      </c>
      <c r="B1142" t="s">
        <v>985</v>
      </c>
      <c r="C1142">
        <v>230000</v>
      </c>
      <c r="D1142" s="6">
        <f t="shared" si="51"/>
        <v>341714.28571428568</v>
      </c>
      <c r="E1142" t="s">
        <v>988</v>
      </c>
      <c r="F1142" t="s">
        <v>989</v>
      </c>
      <c r="G1142" s="3">
        <v>0.05</v>
      </c>
      <c r="H1142">
        <v>87</v>
      </c>
      <c r="I1142">
        <v>0.50799000000000005</v>
      </c>
      <c r="J1142" t="s">
        <v>109</v>
      </c>
      <c r="K1142">
        <v>84</v>
      </c>
      <c r="L1142" t="s">
        <v>48</v>
      </c>
      <c r="P1142" s="6">
        <f t="shared" si="52"/>
        <v>341714.28571428568</v>
      </c>
      <c r="Q1142">
        <f t="shared" si="53"/>
        <v>299000</v>
      </c>
      <c r="R1142">
        <v>1.3</v>
      </c>
      <c r="S1142" s="3">
        <v>0.2</v>
      </c>
    </row>
    <row r="1143" spans="1:19" x14ac:dyDescent="0.25">
      <c r="A1143" s="8">
        <v>45839</v>
      </c>
      <c r="B1143" t="s">
        <v>2381</v>
      </c>
      <c r="C1143">
        <v>250</v>
      </c>
      <c r="D1143" s="6">
        <f t="shared" si="51"/>
        <v>325.00000000000006</v>
      </c>
      <c r="E1143" t="s">
        <v>34</v>
      </c>
      <c r="F1143" t="s">
        <v>2382</v>
      </c>
      <c r="G1143" s="3">
        <v>0.2</v>
      </c>
      <c r="H1143">
        <v>0.253</v>
      </c>
      <c r="I1143">
        <v>2E-3</v>
      </c>
      <c r="J1143" t="s">
        <v>109</v>
      </c>
      <c r="K1143">
        <v>30</v>
      </c>
      <c r="L1143" t="s">
        <v>48</v>
      </c>
      <c r="P1143" s="6">
        <f t="shared" si="52"/>
        <v>325.00000000000006</v>
      </c>
      <c r="Q1143">
        <f t="shared" si="53"/>
        <v>325</v>
      </c>
      <c r="R1143">
        <v>1.3</v>
      </c>
      <c r="S1143" s="3">
        <v>0.2</v>
      </c>
    </row>
    <row r="1144" spans="1:19" x14ac:dyDescent="0.25">
      <c r="A1144" s="8">
        <v>45839</v>
      </c>
      <c r="B1144" t="s">
        <v>5518</v>
      </c>
      <c r="C1144">
        <v>2350</v>
      </c>
      <c r="D1144" s="6">
        <f t="shared" si="51"/>
        <v>3055</v>
      </c>
      <c r="E1144" t="s">
        <v>31</v>
      </c>
      <c r="F1144" t="s">
        <v>5520</v>
      </c>
      <c r="G1144" s="3">
        <v>0.2</v>
      </c>
      <c r="H1144">
        <v>1</v>
      </c>
      <c r="I1144">
        <v>6.0000000000000001E-3</v>
      </c>
      <c r="J1144" t="s">
        <v>47</v>
      </c>
      <c r="K1144">
        <v>30</v>
      </c>
      <c r="L1144" t="s">
        <v>48</v>
      </c>
      <c r="P1144" s="6">
        <f t="shared" si="52"/>
        <v>3055</v>
      </c>
      <c r="Q1144">
        <f t="shared" si="53"/>
        <v>3055</v>
      </c>
      <c r="R1144">
        <v>1.3</v>
      </c>
      <c r="S1144" s="3">
        <v>0.2</v>
      </c>
    </row>
    <row r="1145" spans="1:19" x14ac:dyDescent="0.25">
      <c r="A1145" s="8">
        <v>45839</v>
      </c>
      <c r="B1145" t="s">
        <v>5679</v>
      </c>
      <c r="C1145">
        <v>416</v>
      </c>
      <c r="D1145" s="6">
        <f t="shared" si="51"/>
        <v>540.79999999999995</v>
      </c>
      <c r="E1145" t="s">
        <v>34</v>
      </c>
      <c r="F1145" t="s">
        <v>5680</v>
      </c>
      <c r="G1145" s="3">
        <v>0.2</v>
      </c>
      <c r="H1145">
        <v>0.7</v>
      </c>
      <c r="I1145">
        <v>1E-3</v>
      </c>
      <c r="J1145" t="s">
        <v>47</v>
      </c>
      <c r="K1145">
        <v>30</v>
      </c>
      <c r="L1145" t="s">
        <v>48</v>
      </c>
      <c r="P1145" s="6">
        <f t="shared" si="52"/>
        <v>540.79999999999995</v>
      </c>
      <c r="Q1145">
        <f t="shared" si="53"/>
        <v>540.80000000000007</v>
      </c>
      <c r="R1145">
        <v>1.3</v>
      </c>
      <c r="S1145" s="3">
        <v>0.2</v>
      </c>
    </row>
    <row r="1146" spans="1:19" x14ac:dyDescent="0.25">
      <c r="A1146" s="8">
        <v>45839</v>
      </c>
      <c r="B1146" t="s">
        <v>5719</v>
      </c>
      <c r="C1146">
        <v>736</v>
      </c>
      <c r="D1146" s="6">
        <f t="shared" si="51"/>
        <v>956.8</v>
      </c>
      <c r="E1146" t="s">
        <v>34</v>
      </c>
      <c r="F1146" t="s">
        <v>5720</v>
      </c>
      <c r="G1146" s="3">
        <v>0.2</v>
      </c>
      <c r="H1146">
        <v>0.46500000000000002</v>
      </c>
      <c r="I1146">
        <v>1.9949999999999998E-3</v>
      </c>
      <c r="J1146" t="s">
        <v>47</v>
      </c>
      <c r="K1146">
        <v>30</v>
      </c>
      <c r="L1146" t="s">
        <v>48</v>
      </c>
      <c r="P1146" s="6">
        <f t="shared" si="52"/>
        <v>956.8</v>
      </c>
      <c r="Q1146">
        <f t="shared" si="53"/>
        <v>956.80000000000007</v>
      </c>
      <c r="R1146">
        <v>1.3</v>
      </c>
      <c r="S1146" s="3">
        <v>0.2</v>
      </c>
    </row>
    <row r="1147" spans="1:19" x14ac:dyDescent="0.25">
      <c r="A1147" s="8">
        <v>45839</v>
      </c>
      <c r="B1147" t="s">
        <v>5980</v>
      </c>
      <c r="C1147">
        <v>283</v>
      </c>
      <c r="D1147" s="6">
        <f t="shared" si="51"/>
        <v>367.90000000000003</v>
      </c>
      <c r="E1147" t="s">
        <v>34</v>
      </c>
      <c r="F1147" t="s">
        <v>5981</v>
      </c>
      <c r="G1147" s="3">
        <v>0.2</v>
      </c>
      <c r="H1147">
        <v>0.03</v>
      </c>
      <c r="I1147">
        <v>3.0000000000000001E-3</v>
      </c>
      <c r="J1147" t="s">
        <v>47</v>
      </c>
      <c r="K1147">
        <v>30</v>
      </c>
      <c r="L1147" t="s">
        <v>48</v>
      </c>
      <c r="P1147" s="6">
        <f t="shared" si="52"/>
        <v>367.90000000000003</v>
      </c>
      <c r="Q1147">
        <f t="shared" si="53"/>
        <v>367.90000000000003</v>
      </c>
      <c r="R1147">
        <v>1.3</v>
      </c>
      <c r="S1147" s="3">
        <v>0.2</v>
      </c>
    </row>
    <row r="1148" spans="1:19" x14ac:dyDescent="0.25">
      <c r="A1148" s="8">
        <v>45839</v>
      </c>
      <c r="B1148" t="s">
        <v>6271</v>
      </c>
      <c r="C1148">
        <v>593</v>
      </c>
      <c r="D1148" s="6">
        <f t="shared" si="51"/>
        <v>770.90000000000009</v>
      </c>
      <c r="E1148" t="s">
        <v>34</v>
      </c>
      <c r="F1148" t="s">
        <v>6272</v>
      </c>
      <c r="G1148" s="3">
        <v>0.2</v>
      </c>
      <c r="H1148">
        <v>0.35</v>
      </c>
      <c r="I1148">
        <v>1.6000000000000001E-3</v>
      </c>
      <c r="J1148" t="s">
        <v>109</v>
      </c>
      <c r="K1148">
        <v>30</v>
      </c>
      <c r="L1148" t="s">
        <v>48</v>
      </c>
      <c r="P1148" s="6">
        <f t="shared" si="52"/>
        <v>770.90000000000009</v>
      </c>
      <c r="Q1148">
        <f t="shared" si="53"/>
        <v>770.9</v>
      </c>
      <c r="R1148">
        <v>1.3</v>
      </c>
      <c r="S1148" s="3">
        <v>0.2</v>
      </c>
    </row>
    <row r="1149" spans="1:19" x14ac:dyDescent="0.25">
      <c r="A1149" s="8">
        <v>45839</v>
      </c>
      <c r="B1149" t="s">
        <v>6277</v>
      </c>
      <c r="C1149">
        <v>320</v>
      </c>
      <c r="D1149" s="6">
        <f t="shared" si="51"/>
        <v>416</v>
      </c>
      <c r="E1149" t="s">
        <v>34</v>
      </c>
      <c r="F1149" t="s">
        <v>6278</v>
      </c>
      <c r="G1149" s="3">
        <v>0.2</v>
      </c>
      <c r="H1149">
        <v>0.27200000000000002</v>
      </c>
      <c r="I1149">
        <v>4.0000000000000001E-3</v>
      </c>
      <c r="J1149" t="s">
        <v>47</v>
      </c>
      <c r="K1149">
        <v>30</v>
      </c>
      <c r="L1149" t="s">
        <v>48</v>
      </c>
      <c r="P1149" s="6">
        <f t="shared" si="52"/>
        <v>416</v>
      </c>
      <c r="Q1149">
        <f t="shared" si="53"/>
        <v>416</v>
      </c>
      <c r="R1149">
        <v>1.3</v>
      </c>
      <c r="S1149" s="3">
        <v>0.2</v>
      </c>
    </row>
    <row r="1150" spans="1:19" x14ac:dyDescent="0.25">
      <c r="A1150" s="8">
        <v>45839</v>
      </c>
      <c r="B1150" t="s">
        <v>6285</v>
      </c>
      <c r="C1150">
        <v>579</v>
      </c>
      <c r="D1150" s="6">
        <f t="shared" si="51"/>
        <v>752.69999999999993</v>
      </c>
      <c r="E1150" t="s">
        <v>34</v>
      </c>
      <c r="F1150" t="s">
        <v>6286</v>
      </c>
      <c r="G1150" s="3">
        <v>0.2</v>
      </c>
      <c r="H1150">
        <v>0.26500000000000001</v>
      </c>
      <c r="I1150">
        <v>1.2880000000000001E-3</v>
      </c>
      <c r="J1150" t="s">
        <v>47</v>
      </c>
      <c r="K1150">
        <v>30</v>
      </c>
      <c r="L1150" t="s">
        <v>48</v>
      </c>
      <c r="P1150" s="6">
        <f t="shared" si="52"/>
        <v>752.69999999999993</v>
      </c>
      <c r="Q1150">
        <f t="shared" si="53"/>
        <v>752.7</v>
      </c>
      <c r="R1150">
        <v>1.3</v>
      </c>
      <c r="S1150" s="3">
        <v>0.2</v>
      </c>
    </row>
    <row r="1151" spans="1:19" x14ac:dyDescent="0.25">
      <c r="A1151" s="8">
        <v>45839</v>
      </c>
      <c r="B1151" t="s">
        <v>6293</v>
      </c>
      <c r="C1151">
        <v>1160</v>
      </c>
      <c r="D1151" s="6">
        <f t="shared" si="51"/>
        <v>1508</v>
      </c>
      <c r="E1151" t="s">
        <v>34</v>
      </c>
      <c r="F1151" t="s">
        <v>6294</v>
      </c>
      <c r="G1151" s="3">
        <v>0.2</v>
      </c>
      <c r="H1151">
        <v>0.18</v>
      </c>
      <c r="I1151">
        <v>8.8800000000000001E-4</v>
      </c>
      <c r="J1151" t="s">
        <v>47</v>
      </c>
      <c r="K1151">
        <v>30</v>
      </c>
      <c r="L1151" t="s">
        <v>48</v>
      </c>
      <c r="P1151" s="6">
        <f t="shared" si="52"/>
        <v>1508</v>
      </c>
      <c r="Q1151">
        <f t="shared" si="53"/>
        <v>1508</v>
      </c>
      <c r="R1151">
        <v>1.3</v>
      </c>
      <c r="S1151" s="3">
        <v>0.2</v>
      </c>
    </row>
    <row r="1152" spans="1:19" x14ac:dyDescent="0.25">
      <c r="A1152" s="8">
        <v>45839</v>
      </c>
      <c r="B1152" t="s">
        <v>6969</v>
      </c>
      <c r="C1152">
        <v>1680</v>
      </c>
      <c r="D1152" s="6">
        <f t="shared" si="51"/>
        <v>2184</v>
      </c>
      <c r="E1152" t="s">
        <v>34</v>
      </c>
      <c r="F1152" t="s">
        <v>6970</v>
      </c>
      <c r="G1152" s="3">
        <v>0.2</v>
      </c>
      <c r="H1152">
        <v>1.8</v>
      </c>
      <c r="I1152">
        <v>1.5640000000000001E-2</v>
      </c>
      <c r="J1152" t="s">
        <v>47</v>
      </c>
      <c r="K1152">
        <v>30</v>
      </c>
      <c r="L1152" t="s">
        <v>48</v>
      </c>
      <c r="P1152" s="6">
        <f t="shared" si="52"/>
        <v>2184</v>
      </c>
      <c r="Q1152">
        <f t="shared" si="53"/>
        <v>2184</v>
      </c>
      <c r="R1152">
        <v>1.3</v>
      </c>
      <c r="S1152" s="3">
        <v>0.2</v>
      </c>
    </row>
    <row r="1153" spans="1:19" x14ac:dyDescent="0.25">
      <c r="A1153" s="8">
        <v>45839</v>
      </c>
      <c r="B1153" t="s">
        <v>7036</v>
      </c>
      <c r="C1153">
        <v>199</v>
      </c>
      <c r="D1153" s="6">
        <f t="shared" si="51"/>
        <v>258.7</v>
      </c>
      <c r="E1153" t="s">
        <v>34</v>
      </c>
      <c r="F1153" t="s">
        <v>7037</v>
      </c>
      <c r="G1153" s="3">
        <v>0.2</v>
      </c>
      <c r="H1153">
        <v>0.1</v>
      </c>
      <c r="I1153">
        <v>3.7680000000000002E-6</v>
      </c>
      <c r="J1153" t="s">
        <v>7038</v>
      </c>
      <c r="K1153">
        <v>30</v>
      </c>
      <c r="L1153" t="s">
        <v>48</v>
      </c>
      <c r="P1153" s="6">
        <f t="shared" si="52"/>
        <v>258.7</v>
      </c>
      <c r="Q1153">
        <f t="shared" si="53"/>
        <v>258.7</v>
      </c>
      <c r="R1153">
        <v>1.3</v>
      </c>
      <c r="S1153" s="3">
        <v>0.2</v>
      </c>
    </row>
    <row r="1154" spans="1:19" x14ac:dyDescent="0.25">
      <c r="A1154" s="8">
        <v>45839</v>
      </c>
      <c r="B1154" t="s">
        <v>7812</v>
      </c>
      <c r="C1154">
        <v>14856</v>
      </c>
      <c r="D1154" s="6">
        <f t="shared" si="51"/>
        <v>19312.8</v>
      </c>
      <c r="E1154" t="s">
        <v>63</v>
      </c>
      <c r="F1154" t="s">
        <v>7814</v>
      </c>
      <c r="G1154" s="3">
        <v>0.2</v>
      </c>
      <c r="H1154">
        <v>0.3</v>
      </c>
      <c r="I1154">
        <v>2.8799999999999999E-2</v>
      </c>
      <c r="K1154">
        <v>14</v>
      </c>
      <c r="L1154" t="s">
        <v>578</v>
      </c>
      <c r="P1154" s="6">
        <f t="shared" si="52"/>
        <v>19312.8</v>
      </c>
      <c r="Q1154">
        <f t="shared" si="53"/>
        <v>19312.8</v>
      </c>
      <c r="R1154">
        <v>1.3</v>
      </c>
      <c r="S1154" s="3">
        <v>0.2</v>
      </c>
    </row>
    <row r="1155" spans="1:19" x14ac:dyDescent="0.25">
      <c r="A1155" s="8">
        <v>45839</v>
      </c>
      <c r="B1155" t="s">
        <v>7815</v>
      </c>
      <c r="C1155">
        <v>10888</v>
      </c>
      <c r="D1155" s="6">
        <f t="shared" ref="D1155:D1218" si="54">P1155</f>
        <v>14154.4</v>
      </c>
      <c r="E1155" t="s">
        <v>63</v>
      </c>
      <c r="F1155" t="s">
        <v>7817</v>
      </c>
      <c r="G1155" s="3">
        <v>0.2</v>
      </c>
      <c r="H1155">
        <v>0.8</v>
      </c>
      <c r="I1155">
        <v>2.1000000000000001E-2</v>
      </c>
      <c r="K1155">
        <v>14</v>
      </c>
      <c r="L1155" t="s">
        <v>578</v>
      </c>
      <c r="P1155" s="6">
        <f t="shared" ref="P1155:P1218" si="55">C1155/(100%+G1155)*R1155*(100%+S1155)</f>
        <v>14154.4</v>
      </c>
      <c r="Q1155">
        <f t="shared" ref="Q1155:Q1218" si="56">C1155*R1155</f>
        <v>14154.4</v>
      </c>
      <c r="R1155">
        <v>1.3</v>
      </c>
      <c r="S1155" s="3">
        <v>0.2</v>
      </c>
    </row>
    <row r="1156" spans="1:19" x14ac:dyDescent="0.25">
      <c r="A1156" s="8">
        <v>45839</v>
      </c>
      <c r="B1156" t="s">
        <v>7914</v>
      </c>
      <c r="C1156">
        <v>1596</v>
      </c>
      <c r="D1156" s="6">
        <f t="shared" si="54"/>
        <v>2074.7999999999997</v>
      </c>
      <c r="E1156" t="s">
        <v>34</v>
      </c>
      <c r="F1156" t="s">
        <v>7915</v>
      </c>
      <c r="G1156" s="3">
        <v>0.2</v>
      </c>
      <c r="H1156">
        <v>1.04</v>
      </c>
      <c r="I1156">
        <v>2.1498749999999999E-3</v>
      </c>
      <c r="J1156" t="s">
        <v>47</v>
      </c>
      <c r="K1156">
        <v>30</v>
      </c>
      <c r="L1156" t="s">
        <v>48</v>
      </c>
      <c r="P1156" s="6">
        <f t="shared" si="55"/>
        <v>2074.7999999999997</v>
      </c>
      <c r="Q1156">
        <f t="shared" si="56"/>
        <v>2074.8000000000002</v>
      </c>
      <c r="R1156">
        <v>1.3</v>
      </c>
      <c r="S1156" s="3">
        <v>0.2</v>
      </c>
    </row>
    <row r="1157" spans="1:19" x14ac:dyDescent="0.25">
      <c r="A1157" s="8">
        <v>45839</v>
      </c>
      <c r="B1157" t="s">
        <v>7918</v>
      </c>
      <c r="C1157">
        <v>1503</v>
      </c>
      <c r="D1157" s="6">
        <f t="shared" si="54"/>
        <v>1953.8999999999999</v>
      </c>
      <c r="E1157" t="s">
        <v>34</v>
      </c>
      <c r="F1157" t="s">
        <v>7919</v>
      </c>
      <c r="G1157" s="3">
        <v>0.2</v>
      </c>
      <c r="H1157">
        <v>0.4</v>
      </c>
      <c r="I1157">
        <v>2E-3</v>
      </c>
      <c r="J1157" t="s">
        <v>47</v>
      </c>
      <c r="K1157">
        <v>30</v>
      </c>
      <c r="L1157" t="s">
        <v>48</v>
      </c>
      <c r="P1157" s="6">
        <f t="shared" si="55"/>
        <v>1953.8999999999999</v>
      </c>
      <c r="Q1157">
        <f t="shared" si="56"/>
        <v>1953.9</v>
      </c>
      <c r="R1157">
        <v>1.3</v>
      </c>
      <c r="S1157" s="3">
        <v>0.2</v>
      </c>
    </row>
    <row r="1158" spans="1:19" x14ac:dyDescent="0.25">
      <c r="A1158" s="8">
        <v>45839</v>
      </c>
      <c r="B1158" t="s">
        <v>7941</v>
      </c>
      <c r="C1158">
        <v>172</v>
      </c>
      <c r="D1158" s="6">
        <f t="shared" si="54"/>
        <v>223.6</v>
      </c>
      <c r="E1158" t="s">
        <v>34</v>
      </c>
      <c r="F1158" t="s">
        <v>7942</v>
      </c>
      <c r="G1158" s="3">
        <v>0.2</v>
      </c>
      <c r="H1158">
        <v>0.15</v>
      </c>
      <c r="I1158">
        <v>4.6799999999999999E-4</v>
      </c>
      <c r="J1158" t="s">
        <v>47</v>
      </c>
      <c r="K1158">
        <v>30</v>
      </c>
      <c r="L1158" t="s">
        <v>48</v>
      </c>
      <c r="P1158" s="6">
        <f t="shared" si="55"/>
        <v>223.6</v>
      </c>
      <c r="Q1158">
        <f t="shared" si="56"/>
        <v>223.6</v>
      </c>
      <c r="R1158">
        <v>1.3</v>
      </c>
      <c r="S1158" s="3">
        <v>0.2</v>
      </c>
    </row>
    <row r="1159" spans="1:19" x14ac:dyDescent="0.25">
      <c r="A1159" s="8">
        <v>45839</v>
      </c>
      <c r="B1159" t="s">
        <v>8269</v>
      </c>
      <c r="C1159">
        <v>3234.35</v>
      </c>
      <c r="D1159" s="6">
        <f t="shared" si="54"/>
        <v>4204.6549999999997</v>
      </c>
      <c r="E1159" t="s">
        <v>20</v>
      </c>
      <c r="F1159" t="s">
        <v>8270</v>
      </c>
      <c r="G1159" s="3">
        <v>0.2</v>
      </c>
      <c r="H1159">
        <v>3</v>
      </c>
      <c r="I1159">
        <v>1E-3</v>
      </c>
      <c r="L1159" t="s">
        <v>578</v>
      </c>
      <c r="P1159" s="6">
        <f t="shared" si="55"/>
        <v>4204.6549999999997</v>
      </c>
      <c r="Q1159">
        <f t="shared" si="56"/>
        <v>4204.6549999999997</v>
      </c>
      <c r="R1159">
        <v>1.3</v>
      </c>
      <c r="S1159" s="3">
        <v>0.2</v>
      </c>
    </row>
    <row r="1160" spans="1:19" x14ac:dyDescent="0.25">
      <c r="A1160" s="8">
        <v>45839</v>
      </c>
      <c r="B1160" t="s">
        <v>8501</v>
      </c>
      <c r="C1160">
        <v>539</v>
      </c>
      <c r="D1160" s="6">
        <f t="shared" si="54"/>
        <v>700.7</v>
      </c>
      <c r="E1160" t="s">
        <v>34</v>
      </c>
      <c r="F1160" t="s">
        <v>8502</v>
      </c>
      <c r="G1160" s="3">
        <v>0.2</v>
      </c>
      <c r="H1160">
        <v>0.3</v>
      </c>
      <c r="I1160">
        <v>4.95E-4</v>
      </c>
      <c r="J1160" t="s">
        <v>47</v>
      </c>
      <c r="K1160">
        <v>30</v>
      </c>
      <c r="L1160" t="s">
        <v>48</v>
      </c>
      <c r="P1160" s="6">
        <f t="shared" si="55"/>
        <v>700.7</v>
      </c>
      <c r="Q1160">
        <f t="shared" si="56"/>
        <v>700.7</v>
      </c>
      <c r="R1160">
        <v>1.3</v>
      </c>
      <c r="S1160" s="3">
        <v>0.2</v>
      </c>
    </row>
    <row r="1161" spans="1:19" x14ac:dyDescent="0.25">
      <c r="A1161" s="8">
        <v>45839</v>
      </c>
      <c r="B1161" t="s">
        <v>8787</v>
      </c>
      <c r="C1161">
        <v>2944</v>
      </c>
      <c r="D1161" s="6">
        <f t="shared" si="54"/>
        <v>3827.2</v>
      </c>
      <c r="E1161" t="s">
        <v>1610</v>
      </c>
      <c r="F1161" t="s">
        <v>8788</v>
      </c>
      <c r="G1161" s="3">
        <v>0.2</v>
      </c>
      <c r="H1161">
        <v>14.3</v>
      </c>
      <c r="I1161">
        <v>0.42</v>
      </c>
      <c r="J1161" t="s">
        <v>109</v>
      </c>
      <c r="K1161">
        <v>30</v>
      </c>
      <c r="L1161" t="s">
        <v>48</v>
      </c>
      <c r="P1161" s="6">
        <f t="shared" si="55"/>
        <v>3827.2</v>
      </c>
      <c r="Q1161">
        <f t="shared" si="56"/>
        <v>3827.2000000000003</v>
      </c>
      <c r="R1161">
        <v>1.3</v>
      </c>
      <c r="S1161" s="3">
        <v>0.2</v>
      </c>
    </row>
    <row r="1162" spans="1:19" x14ac:dyDescent="0.25">
      <c r="A1162" s="8">
        <v>45839</v>
      </c>
      <c r="B1162" t="s">
        <v>8975</v>
      </c>
      <c r="C1162">
        <v>1262.22</v>
      </c>
      <c r="D1162" s="6">
        <f t="shared" si="54"/>
        <v>1640.8860000000002</v>
      </c>
      <c r="E1162" t="s">
        <v>20</v>
      </c>
      <c r="F1162" t="s">
        <v>8976</v>
      </c>
      <c r="G1162" s="3">
        <v>0.2</v>
      </c>
      <c r="H1162">
        <v>10</v>
      </c>
      <c r="I1162">
        <v>6.5000000000000002E-2</v>
      </c>
      <c r="K1162">
        <v>30</v>
      </c>
      <c r="L1162" t="s">
        <v>578</v>
      </c>
      <c r="P1162" s="6">
        <f t="shared" si="55"/>
        <v>1640.8860000000002</v>
      </c>
      <c r="Q1162">
        <f t="shared" si="56"/>
        <v>1640.8860000000002</v>
      </c>
      <c r="R1162">
        <v>1.3</v>
      </c>
      <c r="S1162" s="3">
        <v>0.2</v>
      </c>
    </row>
    <row r="1163" spans="1:19" x14ac:dyDescent="0.25">
      <c r="A1163" s="8">
        <v>45839</v>
      </c>
      <c r="B1163" t="s">
        <v>9230</v>
      </c>
      <c r="C1163">
        <v>1300</v>
      </c>
      <c r="D1163" s="6">
        <f t="shared" si="54"/>
        <v>2028</v>
      </c>
      <c r="E1163" t="s">
        <v>77</v>
      </c>
      <c r="F1163" t="s">
        <v>9231</v>
      </c>
      <c r="G1163" s="3">
        <v>0</v>
      </c>
      <c r="H1163">
        <v>8</v>
      </c>
      <c r="I1163">
        <v>4.8000000000000001E-2</v>
      </c>
      <c r="J1163" t="s">
        <v>47</v>
      </c>
      <c r="K1163">
        <v>30</v>
      </c>
      <c r="L1163" t="s">
        <v>48</v>
      </c>
      <c r="P1163" s="6">
        <f t="shared" si="55"/>
        <v>2028</v>
      </c>
      <c r="Q1163">
        <f t="shared" si="56"/>
        <v>1690</v>
      </c>
      <c r="R1163">
        <v>1.3</v>
      </c>
      <c r="S1163" s="3">
        <v>0.2</v>
      </c>
    </row>
    <row r="1164" spans="1:19" x14ac:dyDescent="0.25">
      <c r="A1164" s="8">
        <v>45839</v>
      </c>
      <c r="B1164" t="s">
        <v>10095</v>
      </c>
      <c r="C1164">
        <v>266940</v>
      </c>
      <c r="D1164" s="6">
        <f t="shared" si="54"/>
        <v>396596.57142857142</v>
      </c>
      <c r="E1164" t="s">
        <v>988</v>
      </c>
      <c r="F1164" t="s">
        <v>10096</v>
      </c>
      <c r="G1164" s="3">
        <v>0.05</v>
      </c>
      <c r="H1164">
        <v>12</v>
      </c>
      <c r="I1164">
        <v>4.1667000000000003E-2</v>
      </c>
      <c r="J1164" t="s">
        <v>109</v>
      </c>
      <c r="K1164">
        <v>84</v>
      </c>
      <c r="L1164" t="s">
        <v>48</v>
      </c>
      <c r="P1164" s="6">
        <f t="shared" si="55"/>
        <v>396596.57142857142</v>
      </c>
      <c r="Q1164">
        <f t="shared" si="56"/>
        <v>347022</v>
      </c>
      <c r="R1164">
        <v>1.3</v>
      </c>
      <c r="S1164" s="3">
        <v>0.2</v>
      </c>
    </row>
    <row r="1165" spans="1:19" x14ac:dyDescent="0.25">
      <c r="A1165" s="8">
        <v>45839</v>
      </c>
      <c r="B1165" t="s">
        <v>10099</v>
      </c>
      <c r="C1165">
        <v>260000</v>
      </c>
      <c r="D1165" s="6">
        <f t="shared" si="54"/>
        <v>386285.71428571426</v>
      </c>
      <c r="E1165" t="s">
        <v>602</v>
      </c>
      <c r="F1165" t="s">
        <v>10100</v>
      </c>
      <c r="G1165" s="3">
        <v>0.05</v>
      </c>
      <c r="H1165">
        <v>50</v>
      </c>
      <c r="I1165">
        <v>0.14810400000000001</v>
      </c>
      <c r="J1165" t="s">
        <v>109</v>
      </c>
      <c r="K1165">
        <v>84</v>
      </c>
      <c r="L1165" t="s">
        <v>48</v>
      </c>
      <c r="P1165" s="6">
        <f t="shared" si="55"/>
        <v>386285.71428571426</v>
      </c>
      <c r="Q1165">
        <f t="shared" si="56"/>
        <v>338000</v>
      </c>
      <c r="R1165">
        <v>1.3</v>
      </c>
      <c r="S1165" s="3">
        <v>0.2</v>
      </c>
    </row>
    <row r="1166" spans="1:19" x14ac:dyDescent="0.25">
      <c r="A1166" s="8">
        <v>45839</v>
      </c>
      <c r="B1166" t="s">
        <v>10214</v>
      </c>
      <c r="C1166">
        <v>941</v>
      </c>
      <c r="D1166" s="6">
        <f t="shared" si="54"/>
        <v>1223.3000000000002</v>
      </c>
      <c r="E1166" t="s">
        <v>34</v>
      </c>
      <c r="F1166" t="s">
        <v>10215</v>
      </c>
      <c r="G1166" s="3">
        <v>0.2</v>
      </c>
      <c r="H1166">
        <v>0.17100000000000001</v>
      </c>
      <c r="I1166">
        <v>1.1475E-4</v>
      </c>
      <c r="J1166" t="s">
        <v>47</v>
      </c>
      <c r="K1166">
        <v>30</v>
      </c>
      <c r="L1166" t="s">
        <v>48</v>
      </c>
      <c r="P1166" s="6">
        <f t="shared" si="55"/>
        <v>1223.3000000000002</v>
      </c>
      <c r="Q1166">
        <f t="shared" si="56"/>
        <v>1223.3</v>
      </c>
      <c r="R1166">
        <v>1.3</v>
      </c>
      <c r="S1166" s="3">
        <v>0.2</v>
      </c>
    </row>
    <row r="1167" spans="1:19" x14ac:dyDescent="0.25">
      <c r="A1167" s="8">
        <v>45839</v>
      </c>
      <c r="B1167" t="s">
        <v>10462</v>
      </c>
      <c r="C1167">
        <v>1091</v>
      </c>
      <c r="D1167" s="6">
        <f t="shared" si="54"/>
        <v>1701.9599999999998</v>
      </c>
      <c r="E1167" t="s">
        <v>77</v>
      </c>
      <c r="F1167" t="s">
        <v>10463</v>
      </c>
      <c r="G1167" s="3">
        <v>0</v>
      </c>
      <c r="H1167">
        <v>2.2400000000000002</v>
      </c>
      <c r="I1167">
        <v>6.8199999999999997E-3</v>
      </c>
      <c r="J1167" t="s">
        <v>47</v>
      </c>
      <c r="K1167">
        <v>30</v>
      </c>
      <c r="L1167" t="s">
        <v>48</v>
      </c>
      <c r="P1167" s="6">
        <f t="shared" si="55"/>
        <v>1701.9599999999998</v>
      </c>
      <c r="Q1167">
        <f t="shared" si="56"/>
        <v>1418.3</v>
      </c>
      <c r="R1167">
        <v>1.3</v>
      </c>
      <c r="S1167" s="3">
        <v>0.2</v>
      </c>
    </row>
    <row r="1168" spans="1:19" x14ac:dyDescent="0.25">
      <c r="A1168" s="8">
        <v>45839</v>
      </c>
      <c r="B1168" t="s">
        <v>10984</v>
      </c>
      <c r="C1168">
        <v>707</v>
      </c>
      <c r="D1168" s="6">
        <f t="shared" si="54"/>
        <v>919.1</v>
      </c>
      <c r="E1168" t="s">
        <v>34</v>
      </c>
      <c r="F1168" t="s">
        <v>10985</v>
      </c>
      <c r="G1168" s="3">
        <v>0.2</v>
      </c>
      <c r="H1168">
        <v>0.44500000000000001</v>
      </c>
      <c r="I1168">
        <v>1.4580000000000001E-3</v>
      </c>
      <c r="J1168" t="s">
        <v>109</v>
      </c>
      <c r="K1168">
        <v>30</v>
      </c>
      <c r="L1168" t="s">
        <v>48</v>
      </c>
      <c r="P1168" s="6">
        <f t="shared" si="55"/>
        <v>919.1</v>
      </c>
      <c r="Q1168">
        <f t="shared" si="56"/>
        <v>919.1</v>
      </c>
      <c r="R1168">
        <v>1.3</v>
      </c>
      <c r="S1168" s="3">
        <v>0.2</v>
      </c>
    </row>
    <row r="1169" spans="1:19" x14ac:dyDescent="0.25">
      <c r="A1169" s="8">
        <v>45839</v>
      </c>
      <c r="B1169" t="s">
        <v>10986</v>
      </c>
      <c r="C1169">
        <v>732</v>
      </c>
      <c r="D1169" s="6">
        <f t="shared" si="54"/>
        <v>951.59999999999991</v>
      </c>
      <c r="E1169" t="s">
        <v>34</v>
      </c>
      <c r="F1169" t="s">
        <v>10987</v>
      </c>
      <c r="G1169" s="3">
        <v>0.2</v>
      </c>
      <c r="H1169">
        <v>0.189</v>
      </c>
      <c r="I1169">
        <v>1.815E-3</v>
      </c>
      <c r="J1169" t="s">
        <v>47</v>
      </c>
      <c r="K1169">
        <v>30</v>
      </c>
      <c r="L1169" t="s">
        <v>48</v>
      </c>
      <c r="P1169" s="6">
        <f t="shared" si="55"/>
        <v>951.59999999999991</v>
      </c>
      <c r="Q1169">
        <f t="shared" si="56"/>
        <v>951.6</v>
      </c>
      <c r="R1169">
        <v>1.3</v>
      </c>
      <c r="S1169" s="3">
        <v>0.2</v>
      </c>
    </row>
    <row r="1170" spans="1:19" x14ac:dyDescent="0.25">
      <c r="A1170" s="8">
        <v>45839</v>
      </c>
      <c r="B1170" t="s">
        <v>4079</v>
      </c>
      <c r="C1170">
        <v>1135</v>
      </c>
      <c r="D1170" s="6">
        <f t="shared" si="54"/>
        <v>1770.6</v>
      </c>
      <c r="E1170" t="s">
        <v>11133</v>
      </c>
      <c r="G1170" s="3">
        <v>0</v>
      </c>
      <c r="H1170">
        <v>0.25</v>
      </c>
      <c r="I1170">
        <v>3.6064000000000002E-4</v>
      </c>
      <c r="J1170" t="s">
        <v>109</v>
      </c>
      <c r="K1170">
        <v>5</v>
      </c>
      <c r="L1170" t="s">
        <v>48</v>
      </c>
      <c r="P1170" s="6">
        <f t="shared" si="55"/>
        <v>1770.6</v>
      </c>
      <c r="Q1170">
        <f t="shared" si="56"/>
        <v>1475.5</v>
      </c>
      <c r="R1170">
        <v>1.3</v>
      </c>
      <c r="S1170" s="3">
        <v>0.2</v>
      </c>
    </row>
    <row r="1171" spans="1:19" x14ac:dyDescent="0.25">
      <c r="A1171" s="8">
        <v>45838</v>
      </c>
      <c r="B1171" t="s">
        <v>6376</v>
      </c>
      <c r="C1171">
        <v>33600</v>
      </c>
      <c r="D1171" s="6">
        <f t="shared" si="54"/>
        <v>43680</v>
      </c>
      <c r="E1171" t="s">
        <v>66</v>
      </c>
      <c r="F1171" t="s">
        <v>6377</v>
      </c>
      <c r="G1171" s="3">
        <v>0.2</v>
      </c>
      <c r="H1171">
        <v>10</v>
      </c>
      <c r="I1171">
        <v>9.0844250000000001E-2</v>
      </c>
      <c r="K1171">
        <v>30</v>
      </c>
      <c r="L1171" t="s">
        <v>22</v>
      </c>
      <c r="P1171" s="6">
        <f t="shared" si="55"/>
        <v>43680</v>
      </c>
      <c r="Q1171">
        <f t="shared" si="56"/>
        <v>43680</v>
      </c>
      <c r="R1171">
        <v>1.3</v>
      </c>
      <c r="S1171" s="3">
        <v>0.2</v>
      </c>
    </row>
    <row r="1172" spans="1:19" x14ac:dyDescent="0.25">
      <c r="A1172" s="8">
        <v>45838</v>
      </c>
      <c r="B1172" t="s">
        <v>6417</v>
      </c>
      <c r="C1172">
        <v>199200</v>
      </c>
      <c r="D1172" s="6">
        <f t="shared" si="54"/>
        <v>258960</v>
      </c>
      <c r="E1172" t="s">
        <v>66</v>
      </c>
      <c r="F1172" t="s">
        <v>6418</v>
      </c>
      <c r="G1172" s="3">
        <v>0.2</v>
      </c>
      <c r="H1172">
        <v>5</v>
      </c>
      <c r="I1172">
        <v>1.4999999999999999E-2</v>
      </c>
      <c r="L1172" t="s">
        <v>22</v>
      </c>
      <c r="P1172" s="6">
        <f t="shared" si="55"/>
        <v>258960</v>
      </c>
      <c r="Q1172">
        <f t="shared" si="56"/>
        <v>258960</v>
      </c>
      <c r="R1172">
        <v>1.3</v>
      </c>
      <c r="S1172" s="3">
        <v>0.2</v>
      </c>
    </row>
    <row r="1173" spans="1:19" x14ac:dyDescent="0.25">
      <c r="A1173" s="8">
        <v>45838</v>
      </c>
      <c r="B1173" t="s">
        <v>6419</v>
      </c>
      <c r="C1173">
        <v>116000</v>
      </c>
      <c r="D1173" s="6">
        <f t="shared" si="54"/>
        <v>150800</v>
      </c>
      <c r="E1173" t="s">
        <v>66</v>
      </c>
      <c r="F1173" t="s">
        <v>6420</v>
      </c>
      <c r="G1173" s="3">
        <v>0.2</v>
      </c>
      <c r="H1173">
        <v>5</v>
      </c>
      <c r="I1173">
        <v>1.4999999999999999E-2</v>
      </c>
      <c r="L1173" t="s">
        <v>22</v>
      </c>
      <c r="P1173" s="6">
        <f t="shared" si="55"/>
        <v>150800</v>
      </c>
      <c r="Q1173">
        <f t="shared" si="56"/>
        <v>150800</v>
      </c>
      <c r="R1173">
        <v>1.3</v>
      </c>
      <c r="S1173" s="3">
        <v>0.2</v>
      </c>
    </row>
    <row r="1174" spans="1:19" x14ac:dyDescent="0.25">
      <c r="A1174" s="8">
        <v>45838</v>
      </c>
      <c r="B1174" t="s">
        <v>10081</v>
      </c>
      <c r="C1174">
        <v>7869.42</v>
      </c>
      <c r="D1174" s="6">
        <f t="shared" si="54"/>
        <v>10230.245999999999</v>
      </c>
      <c r="E1174" t="s">
        <v>20</v>
      </c>
      <c r="F1174" t="s">
        <v>10082</v>
      </c>
      <c r="G1174" s="3">
        <v>0.2</v>
      </c>
      <c r="H1174">
        <v>1</v>
      </c>
      <c r="I1174">
        <v>1E-4</v>
      </c>
      <c r="K1174" t="s">
        <v>10083</v>
      </c>
      <c r="L1174" t="s">
        <v>22</v>
      </c>
      <c r="P1174" s="6">
        <f t="shared" si="55"/>
        <v>10230.245999999999</v>
      </c>
      <c r="Q1174">
        <f t="shared" si="56"/>
        <v>10230.246000000001</v>
      </c>
      <c r="R1174">
        <v>1.3</v>
      </c>
      <c r="S1174" s="3">
        <v>0.2</v>
      </c>
    </row>
    <row r="1175" spans="1:19" x14ac:dyDescent="0.25">
      <c r="A1175" s="8">
        <v>45838</v>
      </c>
      <c r="B1175" t="s">
        <v>11071</v>
      </c>
      <c r="C1175">
        <v>41234</v>
      </c>
      <c r="D1175" s="6">
        <f t="shared" si="54"/>
        <v>64325.04</v>
      </c>
      <c r="E1175" t="s">
        <v>1349</v>
      </c>
      <c r="F1175" t="s">
        <v>11072</v>
      </c>
      <c r="G1175" s="3">
        <v>0</v>
      </c>
      <c r="H1175">
        <v>3.7</v>
      </c>
      <c r="I1175">
        <v>2.6657E-2</v>
      </c>
      <c r="K1175">
        <v>50</v>
      </c>
      <c r="L1175" t="s">
        <v>22</v>
      </c>
      <c r="P1175" s="6">
        <f t="shared" si="55"/>
        <v>64325.04</v>
      </c>
      <c r="Q1175">
        <f t="shared" si="56"/>
        <v>53604.200000000004</v>
      </c>
      <c r="R1175">
        <v>1.3</v>
      </c>
      <c r="S1175" s="3">
        <v>0.2</v>
      </c>
    </row>
    <row r="1176" spans="1:19" x14ac:dyDescent="0.25">
      <c r="A1176" s="8">
        <v>45838</v>
      </c>
      <c r="B1176" t="s">
        <v>11389</v>
      </c>
      <c r="C1176">
        <v>9000</v>
      </c>
      <c r="D1176" s="6">
        <f t="shared" si="54"/>
        <v>14040</v>
      </c>
      <c r="E1176" t="s">
        <v>5896</v>
      </c>
      <c r="G1176" s="3">
        <v>0</v>
      </c>
      <c r="H1176">
        <v>5</v>
      </c>
      <c r="I1176">
        <v>2.1000000000000001E-2</v>
      </c>
      <c r="K1176">
        <v>30</v>
      </c>
      <c r="L1176" t="s">
        <v>22</v>
      </c>
      <c r="P1176" s="6">
        <f t="shared" si="55"/>
        <v>14040</v>
      </c>
      <c r="Q1176">
        <f t="shared" si="56"/>
        <v>11700</v>
      </c>
      <c r="R1176">
        <v>1.3</v>
      </c>
      <c r="S1176" s="3">
        <v>0.2</v>
      </c>
    </row>
    <row r="1177" spans="1:19" x14ac:dyDescent="0.25">
      <c r="A1177" s="8">
        <v>45835</v>
      </c>
      <c r="B1177" t="s">
        <v>145</v>
      </c>
      <c r="C1177">
        <v>14900</v>
      </c>
      <c r="D1177" s="6">
        <f t="shared" si="54"/>
        <v>23244</v>
      </c>
      <c r="E1177" t="s">
        <v>147</v>
      </c>
      <c r="F1177" t="s">
        <v>148</v>
      </c>
      <c r="G1177" s="3">
        <v>0</v>
      </c>
      <c r="L1177" t="s">
        <v>22</v>
      </c>
      <c r="P1177" s="6">
        <f t="shared" si="55"/>
        <v>23244</v>
      </c>
      <c r="Q1177">
        <f t="shared" si="56"/>
        <v>19370</v>
      </c>
      <c r="R1177">
        <v>1.3</v>
      </c>
      <c r="S1177" s="3">
        <v>0.2</v>
      </c>
    </row>
    <row r="1178" spans="1:19" x14ac:dyDescent="0.25">
      <c r="A1178" s="8">
        <v>45835</v>
      </c>
      <c r="B1178" t="s">
        <v>175</v>
      </c>
      <c r="C1178">
        <v>3440</v>
      </c>
      <c r="D1178" s="6">
        <f t="shared" si="54"/>
        <v>4472</v>
      </c>
      <c r="E1178" t="s">
        <v>50</v>
      </c>
      <c r="F1178" t="s">
        <v>176</v>
      </c>
      <c r="G1178" s="3">
        <v>0.2</v>
      </c>
      <c r="H1178">
        <v>1.5</v>
      </c>
      <c r="I1178">
        <v>3.0000000000000001E-3</v>
      </c>
      <c r="K1178">
        <v>30</v>
      </c>
      <c r="L1178" t="s">
        <v>22</v>
      </c>
      <c r="P1178" s="6">
        <f t="shared" si="55"/>
        <v>4472</v>
      </c>
      <c r="Q1178">
        <f t="shared" si="56"/>
        <v>4472</v>
      </c>
      <c r="R1178">
        <v>1.3</v>
      </c>
      <c r="S1178" s="3">
        <v>0.2</v>
      </c>
    </row>
    <row r="1179" spans="1:19" x14ac:dyDescent="0.25">
      <c r="A1179" s="8">
        <v>45835</v>
      </c>
      <c r="B1179" t="s">
        <v>243</v>
      </c>
      <c r="C1179">
        <v>2119</v>
      </c>
      <c r="D1179" s="6">
        <f t="shared" si="54"/>
        <v>2754.7000000000003</v>
      </c>
      <c r="E1179" t="s">
        <v>34</v>
      </c>
      <c r="F1179" t="s">
        <v>244</v>
      </c>
      <c r="G1179" s="3">
        <v>0.2</v>
      </c>
      <c r="H1179">
        <v>1.2</v>
      </c>
      <c r="I1179">
        <v>4.0000000000000001E-3</v>
      </c>
      <c r="K1179">
        <v>30</v>
      </c>
      <c r="L1179" t="s">
        <v>22</v>
      </c>
      <c r="P1179" s="6">
        <f t="shared" si="55"/>
        <v>2754.7000000000003</v>
      </c>
      <c r="Q1179">
        <f t="shared" si="56"/>
        <v>2754.7000000000003</v>
      </c>
      <c r="R1179">
        <v>1.3</v>
      </c>
      <c r="S1179" s="3">
        <v>0.2</v>
      </c>
    </row>
    <row r="1180" spans="1:19" x14ac:dyDescent="0.25">
      <c r="A1180" s="8">
        <v>45835</v>
      </c>
      <c r="B1180" t="s">
        <v>570</v>
      </c>
      <c r="C1180">
        <v>7968</v>
      </c>
      <c r="D1180" s="6">
        <f t="shared" si="54"/>
        <v>10358.4</v>
      </c>
      <c r="E1180" t="s">
        <v>63</v>
      </c>
      <c r="F1180" t="s">
        <v>571</v>
      </c>
      <c r="G1180" s="3">
        <v>0.2</v>
      </c>
      <c r="H1180">
        <v>0.14000000000000001</v>
      </c>
      <c r="I1180">
        <v>6.7599999999999995E-4</v>
      </c>
      <c r="K1180">
        <v>30</v>
      </c>
      <c r="L1180" t="s">
        <v>22</v>
      </c>
      <c r="P1180" s="6">
        <f t="shared" si="55"/>
        <v>10358.4</v>
      </c>
      <c r="Q1180">
        <f t="shared" si="56"/>
        <v>10358.4</v>
      </c>
      <c r="R1180">
        <v>1.3</v>
      </c>
      <c r="S1180" s="3">
        <v>0.2</v>
      </c>
    </row>
    <row r="1181" spans="1:19" x14ac:dyDescent="0.25">
      <c r="A1181" s="8">
        <v>45835</v>
      </c>
      <c r="B1181" t="s">
        <v>572</v>
      </c>
      <c r="C1181">
        <v>750</v>
      </c>
      <c r="D1181" s="6">
        <f t="shared" si="54"/>
        <v>975</v>
      </c>
      <c r="E1181" t="s">
        <v>113</v>
      </c>
      <c r="F1181" t="s">
        <v>573</v>
      </c>
      <c r="G1181" s="3">
        <v>0.2</v>
      </c>
      <c r="H1181">
        <v>3.8</v>
      </c>
      <c r="I1181">
        <v>0.04</v>
      </c>
      <c r="K1181">
        <v>30</v>
      </c>
      <c r="L1181" t="s">
        <v>22</v>
      </c>
      <c r="P1181" s="6">
        <f t="shared" si="55"/>
        <v>975</v>
      </c>
      <c r="Q1181">
        <f t="shared" si="56"/>
        <v>975</v>
      </c>
      <c r="R1181">
        <v>1.3</v>
      </c>
      <c r="S1181" s="3">
        <v>0.2</v>
      </c>
    </row>
    <row r="1182" spans="1:19" x14ac:dyDescent="0.25">
      <c r="A1182" s="8">
        <v>45835</v>
      </c>
      <c r="B1182" t="s">
        <v>687</v>
      </c>
      <c r="C1182">
        <v>3904</v>
      </c>
      <c r="D1182" s="6">
        <f t="shared" si="54"/>
        <v>5075.2000000000007</v>
      </c>
      <c r="E1182" t="s">
        <v>63</v>
      </c>
      <c r="F1182" t="s">
        <v>688</v>
      </c>
      <c r="G1182" s="3">
        <v>0.2</v>
      </c>
      <c r="H1182">
        <v>0.4</v>
      </c>
      <c r="I1182">
        <v>2.0699999999999998E-3</v>
      </c>
      <c r="K1182">
        <v>30</v>
      </c>
      <c r="L1182" t="s">
        <v>22</v>
      </c>
      <c r="P1182" s="6">
        <f t="shared" si="55"/>
        <v>5075.2000000000007</v>
      </c>
      <c r="Q1182">
        <f t="shared" si="56"/>
        <v>5075.2</v>
      </c>
      <c r="R1182">
        <v>1.3</v>
      </c>
      <c r="S1182" s="3">
        <v>0.2</v>
      </c>
    </row>
    <row r="1183" spans="1:19" x14ac:dyDescent="0.25">
      <c r="A1183" s="8">
        <v>45835</v>
      </c>
      <c r="B1183" t="s">
        <v>891</v>
      </c>
      <c r="C1183">
        <v>584</v>
      </c>
      <c r="D1183" s="6">
        <f t="shared" si="54"/>
        <v>759.2</v>
      </c>
      <c r="E1183" t="s">
        <v>40</v>
      </c>
      <c r="F1183" t="s">
        <v>892</v>
      </c>
      <c r="G1183" s="3">
        <v>0.2</v>
      </c>
      <c r="H1183">
        <v>0.2</v>
      </c>
      <c r="I1183">
        <v>8.0000000000000004E-4</v>
      </c>
      <c r="K1183">
        <v>30</v>
      </c>
      <c r="L1183" t="s">
        <v>22</v>
      </c>
      <c r="P1183" s="6">
        <f t="shared" si="55"/>
        <v>759.2</v>
      </c>
      <c r="Q1183">
        <f t="shared" si="56"/>
        <v>759.2</v>
      </c>
      <c r="R1183">
        <v>1.3</v>
      </c>
      <c r="S1183" s="3">
        <v>0.2</v>
      </c>
    </row>
    <row r="1184" spans="1:19" x14ac:dyDescent="0.25">
      <c r="A1184" s="8">
        <v>45835</v>
      </c>
      <c r="B1184" t="s">
        <v>943</v>
      </c>
      <c r="C1184">
        <v>14200</v>
      </c>
      <c r="D1184" s="6">
        <f t="shared" si="54"/>
        <v>22152</v>
      </c>
      <c r="E1184" t="s">
        <v>147</v>
      </c>
      <c r="F1184" t="s">
        <v>944</v>
      </c>
      <c r="G1184" s="3">
        <v>0</v>
      </c>
      <c r="L1184" t="s">
        <v>22</v>
      </c>
      <c r="P1184" s="6">
        <f t="shared" si="55"/>
        <v>22152</v>
      </c>
      <c r="Q1184">
        <f t="shared" si="56"/>
        <v>18460</v>
      </c>
      <c r="R1184">
        <v>1.3</v>
      </c>
      <c r="S1184" s="3">
        <v>0.2</v>
      </c>
    </row>
    <row r="1185" spans="1:19" x14ac:dyDescent="0.25">
      <c r="A1185" s="8">
        <v>45835</v>
      </c>
      <c r="B1185" t="s">
        <v>973</v>
      </c>
      <c r="C1185">
        <v>10890</v>
      </c>
      <c r="D1185" s="6">
        <f t="shared" si="54"/>
        <v>14157</v>
      </c>
      <c r="E1185" t="s">
        <v>113</v>
      </c>
      <c r="F1185" t="s">
        <v>974</v>
      </c>
      <c r="G1185" s="3">
        <v>0.2</v>
      </c>
      <c r="H1185">
        <v>0.25</v>
      </c>
      <c r="I1185">
        <v>2.16E-3</v>
      </c>
      <c r="K1185">
        <v>30</v>
      </c>
      <c r="L1185" t="s">
        <v>22</v>
      </c>
      <c r="P1185" s="6">
        <f t="shared" si="55"/>
        <v>14157</v>
      </c>
      <c r="Q1185">
        <f t="shared" si="56"/>
        <v>14157</v>
      </c>
      <c r="R1185">
        <v>1.3</v>
      </c>
      <c r="S1185" s="3">
        <v>0.2</v>
      </c>
    </row>
    <row r="1186" spans="1:19" x14ac:dyDescent="0.25">
      <c r="A1186" s="8">
        <v>45835</v>
      </c>
      <c r="B1186" t="s">
        <v>1035</v>
      </c>
      <c r="C1186">
        <v>25296</v>
      </c>
      <c r="D1186" s="6">
        <f t="shared" si="54"/>
        <v>32884.799999999996</v>
      </c>
      <c r="E1186" t="s">
        <v>113</v>
      </c>
      <c r="F1186" t="s">
        <v>1036</v>
      </c>
      <c r="G1186" s="3">
        <v>0.2</v>
      </c>
      <c r="H1186">
        <v>1</v>
      </c>
      <c r="I1186">
        <v>0.03</v>
      </c>
      <c r="K1186">
        <v>30</v>
      </c>
      <c r="L1186" t="s">
        <v>22</v>
      </c>
      <c r="P1186" s="6">
        <f t="shared" si="55"/>
        <v>32884.799999999996</v>
      </c>
      <c r="Q1186">
        <f t="shared" si="56"/>
        <v>32884.800000000003</v>
      </c>
      <c r="R1186">
        <v>1.3</v>
      </c>
      <c r="S1186" s="3">
        <v>0.2</v>
      </c>
    </row>
    <row r="1187" spans="1:19" x14ac:dyDescent="0.25">
      <c r="A1187" s="8">
        <v>45835</v>
      </c>
      <c r="B1187" t="s">
        <v>1282</v>
      </c>
      <c r="C1187">
        <v>1690</v>
      </c>
      <c r="D1187" s="6">
        <f t="shared" si="54"/>
        <v>2636.4</v>
      </c>
      <c r="E1187" t="s">
        <v>1263</v>
      </c>
      <c r="F1187" t="s">
        <v>1283</v>
      </c>
      <c r="G1187" s="3">
        <v>0</v>
      </c>
      <c r="H1187">
        <v>1</v>
      </c>
      <c r="I1187">
        <v>0.04</v>
      </c>
      <c r="K1187">
        <v>30</v>
      </c>
      <c r="L1187" t="s">
        <v>22</v>
      </c>
      <c r="P1187" s="6">
        <f t="shared" si="55"/>
        <v>2636.4</v>
      </c>
      <c r="Q1187">
        <f t="shared" si="56"/>
        <v>2197</v>
      </c>
      <c r="R1187">
        <v>1.3</v>
      </c>
      <c r="S1187" s="3">
        <v>0.2</v>
      </c>
    </row>
    <row r="1188" spans="1:19" x14ac:dyDescent="0.25">
      <c r="A1188" s="8">
        <v>45835</v>
      </c>
      <c r="B1188" t="s">
        <v>1284</v>
      </c>
      <c r="C1188">
        <v>1490</v>
      </c>
      <c r="D1188" s="6">
        <f t="shared" si="54"/>
        <v>2324.4</v>
      </c>
      <c r="E1188" t="s">
        <v>1263</v>
      </c>
      <c r="F1188" t="s">
        <v>1285</v>
      </c>
      <c r="G1188" s="3">
        <v>0</v>
      </c>
      <c r="H1188">
        <v>1</v>
      </c>
      <c r="I1188">
        <v>0.04</v>
      </c>
      <c r="K1188">
        <v>30</v>
      </c>
      <c r="L1188" t="s">
        <v>22</v>
      </c>
      <c r="P1188" s="6">
        <f t="shared" si="55"/>
        <v>2324.4</v>
      </c>
      <c r="Q1188">
        <f t="shared" si="56"/>
        <v>1937</v>
      </c>
      <c r="R1188">
        <v>1.3</v>
      </c>
      <c r="S1188" s="3">
        <v>0.2</v>
      </c>
    </row>
    <row r="1189" spans="1:19" x14ac:dyDescent="0.25">
      <c r="A1189" s="8">
        <v>45835</v>
      </c>
      <c r="B1189" t="s">
        <v>1462</v>
      </c>
      <c r="C1189">
        <v>1104</v>
      </c>
      <c r="D1189" s="6">
        <f t="shared" si="54"/>
        <v>1435.2</v>
      </c>
      <c r="E1189" t="s">
        <v>63</v>
      </c>
      <c r="F1189" t="s">
        <v>1464</v>
      </c>
      <c r="G1189" s="3">
        <v>0.2</v>
      </c>
      <c r="H1189">
        <v>0.09</v>
      </c>
      <c r="I1189">
        <v>6.4800000000000003E-4</v>
      </c>
      <c r="K1189">
        <v>30</v>
      </c>
      <c r="L1189" t="s">
        <v>22</v>
      </c>
      <c r="P1189" s="6">
        <f t="shared" si="55"/>
        <v>1435.2</v>
      </c>
      <c r="Q1189">
        <f t="shared" si="56"/>
        <v>1435.2</v>
      </c>
      <c r="R1189">
        <v>1.3</v>
      </c>
      <c r="S1189" s="3">
        <v>0.2</v>
      </c>
    </row>
    <row r="1190" spans="1:19" x14ac:dyDescent="0.25">
      <c r="A1190" s="8">
        <v>45835</v>
      </c>
      <c r="B1190" t="s">
        <v>2236</v>
      </c>
      <c r="C1190">
        <v>688</v>
      </c>
      <c r="D1190" s="6">
        <f t="shared" si="54"/>
        <v>894.4</v>
      </c>
      <c r="E1190" t="s">
        <v>63</v>
      </c>
      <c r="F1190" t="s">
        <v>2237</v>
      </c>
      <c r="G1190" s="3">
        <v>0.2</v>
      </c>
      <c r="H1190">
        <v>0.35</v>
      </c>
      <c r="I1190">
        <v>0.04</v>
      </c>
      <c r="K1190">
        <v>30</v>
      </c>
      <c r="L1190" t="s">
        <v>22</v>
      </c>
      <c r="P1190" s="6">
        <f t="shared" si="55"/>
        <v>894.4</v>
      </c>
      <c r="Q1190">
        <f t="shared" si="56"/>
        <v>894.4</v>
      </c>
      <c r="R1190">
        <v>1.3</v>
      </c>
      <c r="S1190" s="3">
        <v>0.2</v>
      </c>
    </row>
    <row r="1191" spans="1:19" x14ac:dyDescent="0.25">
      <c r="A1191" s="8">
        <v>45835</v>
      </c>
      <c r="B1191" t="s">
        <v>2311</v>
      </c>
      <c r="C1191">
        <v>448</v>
      </c>
      <c r="D1191" s="6">
        <f t="shared" si="54"/>
        <v>698.88</v>
      </c>
      <c r="E1191" t="s">
        <v>1263</v>
      </c>
      <c r="F1191" t="s">
        <v>2312</v>
      </c>
      <c r="G1191" s="3">
        <v>0</v>
      </c>
      <c r="H1191">
        <v>0.5</v>
      </c>
      <c r="I1191">
        <v>0.01</v>
      </c>
      <c r="K1191">
        <v>30</v>
      </c>
      <c r="L1191" t="s">
        <v>22</v>
      </c>
      <c r="P1191" s="6">
        <f t="shared" si="55"/>
        <v>698.88</v>
      </c>
      <c r="Q1191">
        <f t="shared" si="56"/>
        <v>582.4</v>
      </c>
      <c r="R1191">
        <v>1.3</v>
      </c>
      <c r="S1191" s="3">
        <v>0.2</v>
      </c>
    </row>
    <row r="1192" spans="1:19" x14ac:dyDescent="0.25">
      <c r="A1192" s="8">
        <v>45835</v>
      </c>
      <c r="B1192" t="s">
        <v>2313</v>
      </c>
      <c r="C1192">
        <v>157</v>
      </c>
      <c r="D1192" s="6">
        <f t="shared" si="54"/>
        <v>244.92</v>
      </c>
      <c r="E1192" t="s">
        <v>1263</v>
      </c>
      <c r="F1192" t="s">
        <v>2314</v>
      </c>
      <c r="G1192" s="3">
        <v>0</v>
      </c>
      <c r="H1192">
        <v>0.25</v>
      </c>
      <c r="I1192">
        <v>2E-3</v>
      </c>
      <c r="K1192">
        <v>30</v>
      </c>
      <c r="L1192" t="s">
        <v>22</v>
      </c>
      <c r="P1192" s="6">
        <f t="shared" si="55"/>
        <v>244.92</v>
      </c>
      <c r="Q1192">
        <f t="shared" si="56"/>
        <v>204.1</v>
      </c>
      <c r="R1192">
        <v>1.3</v>
      </c>
      <c r="S1192" s="3">
        <v>0.2</v>
      </c>
    </row>
    <row r="1193" spans="1:19" x14ac:dyDescent="0.25">
      <c r="A1193" s="8">
        <v>45835</v>
      </c>
      <c r="B1193" t="s">
        <v>2517</v>
      </c>
      <c r="C1193">
        <v>3830</v>
      </c>
      <c r="D1193" s="6">
        <f t="shared" si="54"/>
        <v>4979</v>
      </c>
      <c r="E1193" t="s">
        <v>40</v>
      </c>
      <c r="F1193" t="s">
        <v>2518</v>
      </c>
      <c r="G1193" s="3">
        <v>0.2</v>
      </c>
      <c r="H1193">
        <v>1.5</v>
      </c>
      <c r="I1193">
        <v>8.0000000000000002E-3</v>
      </c>
      <c r="K1193">
        <v>30</v>
      </c>
      <c r="L1193" t="s">
        <v>22</v>
      </c>
      <c r="P1193" s="6">
        <f t="shared" si="55"/>
        <v>4979</v>
      </c>
      <c r="Q1193">
        <f t="shared" si="56"/>
        <v>4979</v>
      </c>
      <c r="R1193">
        <v>1.3</v>
      </c>
      <c r="S1193" s="3">
        <v>0.2</v>
      </c>
    </row>
    <row r="1194" spans="1:19" x14ac:dyDescent="0.25">
      <c r="A1194" s="8">
        <v>45835</v>
      </c>
      <c r="B1194" t="s">
        <v>2900</v>
      </c>
      <c r="C1194">
        <v>3022.5</v>
      </c>
      <c r="D1194" s="6">
        <f t="shared" si="54"/>
        <v>3929.25</v>
      </c>
      <c r="E1194" t="s">
        <v>150</v>
      </c>
      <c r="F1194" t="s">
        <v>2901</v>
      </c>
      <c r="G1194" s="3">
        <v>0.2</v>
      </c>
      <c r="H1194">
        <v>3</v>
      </c>
      <c r="I1194">
        <v>1.4E-2</v>
      </c>
      <c r="K1194">
        <v>30</v>
      </c>
      <c r="L1194" t="s">
        <v>22</v>
      </c>
      <c r="P1194" s="6">
        <f t="shared" si="55"/>
        <v>3929.25</v>
      </c>
      <c r="Q1194">
        <f t="shared" si="56"/>
        <v>3929.25</v>
      </c>
      <c r="R1194">
        <v>1.3</v>
      </c>
      <c r="S1194" s="3">
        <v>0.2</v>
      </c>
    </row>
    <row r="1195" spans="1:19" x14ac:dyDescent="0.25">
      <c r="A1195" s="8">
        <v>45835</v>
      </c>
      <c r="B1195" t="s">
        <v>3336</v>
      </c>
      <c r="C1195">
        <v>1464</v>
      </c>
      <c r="D1195" s="6">
        <f t="shared" si="54"/>
        <v>1903.1999999999998</v>
      </c>
      <c r="E1195" t="s">
        <v>63</v>
      </c>
      <c r="F1195" t="s">
        <v>3337</v>
      </c>
      <c r="G1195" s="3">
        <v>0.2</v>
      </c>
      <c r="H1195">
        <v>2.5</v>
      </c>
      <c r="I1195">
        <v>0.01</v>
      </c>
      <c r="K1195">
        <v>30</v>
      </c>
      <c r="L1195" t="s">
        <v>22</v>
      </c>
      <c r="P1195" s="6">
        <f t="shared" si="55"/>
        <v>1903.1999999999998</v>
      </c>
      <c r="Q1195">
        <f t="shared" si="56"/>
        <v>1903.2</v>
      </c>
      <c r="R1195">
        <v>1.3</v>
      </c>
      <c r="S1195" s="3">
        <v>0.2</v>
      </c>
    </row>
    <row r="1196" spans="1:19" x14ac:dyDescent="0.25">
      <c r="A1196" s="8">
        <v>45835</v>
      </c>
      <c r="B1196" t="s">
        <v>3539</v>
      </c>
      <c r="C1196">
        <v>33600</v>
      </c>
      <c r="D1196" s="6">
        <f t="shared" si="54"/>
        <v>43680</v>
      </c>
      <c r="E1196" t="s">
        <v>92</v>
      </c>
      <c r="F1196" t="s">
        <v>3540</v>
      </c>
      <c r="G1196" s="3">
        <v>0.2</v>
      </c>
      <c r="H1196">
        <v>2</v>
      </c>
      <c r="I1196">
        <v>0.04</v>
      </c>
      <c r="K1196">
        <v>30</v>
      </c>
      <c r="L1196" t="s">
        <v>22</v>
      </c>
      <c r="P1196" s="6">
        <f t="shared" si="55"/>
        <v>43680</v>
      </c>
      <c r="Q1196">
        <f t="shared" si="56"/>
        <v>43680</v>
      </c>
      <c r="R1196">
        <v>1.3</v>
      </c>
      <c r="S1196" s="3">
        <v>0.2</v>
      </c>
    </row>
    <row r="1197" spans="1:19" x14ac:dyDescent="0.25">
      <c r="A1197" s="8">
        <v>45835</v>
      </c>
      <c r="B1197" t="s">
        <v>3742</v>
      </c>
      <c r="C1197">
        <v>18748</v>
      </c>
      <c r="D1197" s="6">
        <f t="shared" si="54"/>
        <v>24372.400000000001</v>
      </c>
      <c r="E1197" t="s">
        <v>3743</v>
      </c>
      <c r="F1197" t="s">
        <v>3744</v>
      </c>
      <c r="G1197" s="3">
        <v>0.2</v>
      </c>
      <c r="H1197">
        <v>50</v>
      </c>
      <c r="I1197">
        <v>0.432</v>
      </c>
      <c r="K1197">
        <v>30</v>
      </c>
      <c r="L1197" t="s">
        <v>22</v>
      </c>
      <c r="P1197" s="6">
        <f t="shared" si="55"/>
        <v>24372.400000000001</v>
      </c>
      <c r="Q1197">
        <f t="shared" si="56"/>
        <v>24372.400000000001</v>
      </c>
      <c r="R1197">
        <v>1.3</v>
      </c>
      <c r="S1197" s="3">
        <v>0.2</v>
      </c>
    </row>
    <row r="1198" spans="1:19" x14ac:dyDescent="0.25">
      <c r="A1198" s="8">
        <v>45835</v>
      </c>
      <c r="B1198" t="s">
        <v>3772</v>
      </c>
      <c r="C1198">
        <v>3512</v>
      </c>
      <c r="D1198" s="6">
        <f t="shared" si="54"/>
        <v>4565.6000000000004</v>
      </c>
      <c r="E1198" t="s">
        <v>63</v>
      </c>
      <c r="F1198" t="s">
        <v>3773</v>
      </c>
      <c r="G1198" s="3">
        <v>0.2</v>
      </c>
      <c r="H1198">
        <v>0.65</v>
      </c>
      <c r="I1198">
        <v>8.9999999999999998E-4</v>
      </c>
      <c r="K1198">
        <v>30</v>
      </c>
      <c r="L1198" t="s">
        <v>22</v>
      </c>
      <c r="P1198" s="6">
        <f t="shared" si="55"/>
        <v>4565.6000000000004</v>
      </c>
      <c r="Q1198">
        <f t="shared" si="56"/>
        <v>4565.6000000000004</v>
      </c>
      <c r="R1198">
        <v>1.3</v>
      </c>
      <c r="S1198" s="3">
        <v>0.2</v>
      </c>
    </row>
    <row r="1199" spans="1:19" x14ac:dyDescent="0.25">
      <c r="A1199" s="8">
        <v>45835</v>
      </c>
      <c r="B1199" t="s">
        <v>3818</v>
      </c>
      <c r="C1199">
        <v>813</v>
      </c>
      <c r="D1199" s="6">
        <f t="shared" si="54"/>
        <v>1056.8999999999999</v>
      </c>
      <c r="E1199" t="s">
        <v>104</v>
      </c>
      <c r="F1199" t="s">
        <v>3819</v>
      </c>
      <c r="G1199" s="3">
        <v>0.2</v>
      </c>
      <c r="H1199">
        <v>0.1</v>
      </c>
      <c r="I1199">
        <v>1.2815999999999999E-4</v>
      </c>
      <c r="K1199">
        <v>30</v>
      </c>
      <c r="L1199" t="s">
        <v>22</v>
      </c>
      <c r="P1199" s="6">
        <f t="shared" si="55"/>
        <v>1056.8999999999999</v>
      </c>
      <c r="Q1199">
        <f t="shared" si="56"/>
        <v>1056.9000000000001</v>
      </c>
      <c r="R1199">
        <v>1.3</v>
      </c>
      <c r="S1199" s="3">
        <v>0.2</v>
      </c>
    </row>
    <row r="1200" spans="1:19" x14ac:dyDescent="0.25">
      <c r="A1200" s="8">
        <v>45835</v>
      </c>
      <c r="B1200" t="s">
        <v>3848</v>
      </c>
      <c r="C1200">
        <v>272</v>
      </c>
      <c r="D1200" s="6">
        <f t="shared" si="54"/>
        <v>353.6</v>
      </c>
      <c r="E1200" t="s">
        <v>113</v>
      </c>
      <c r="F1200" t="s">
        <v>3849</v>
      </c>
      <c r="G1200" s="3">
        <v>0.2</v>
      </c>
      <c r="H1200">
        <v>0.1</v>
      </c>
      <c r="I1200">
        <v>5.0000000000000001E-4</v>
      </c>
      <c r="K1200">
        <v>30</v>
      </c>
      <c r="L1200" t="s">
        <v>22</v>
      </c>
      <c r="P1200" s="6">
        <f t="shared" si="55"/>
        <v>353.6</v>
      </c>
      <c r="Q1200">
        <f t="shared" si="56"/>
        <v>353.6</v>
      </c>
      <c r="R1200">
        <v>1.3</v>
      </c>
      <c r="S1200" s="3">
        <v>0.2</v>
      </c>
    </row>
    <row r="1201" spans="1:19" x14ac:dyDescent="0.25">
      <c r="A1201" s="8">
        <v>45835</v>
      </c>
      <c r="B1201" t="s">
        <v>4029</v>
      </c>
      <c r="C1201">
        <v>12608</v>
      </c>
      <c r="D1201" s="6">
        <f t="shared" si="54"/>
        <v>16390.400000000001</v>
      </c>
      <c r="E1201" t="s">
        <v>50</v>
      </c>
      <c r="F1201" t="s">
        <v>4030</v>
      </c>
      <c r="G1201" s="3">
        <v>0.2</v>
      </c>
      <c r="H1201">
        <v>2</v>
      </c>
      <c r="I1201">
        <v>0.01</v>
      </c>
      <c r="K1201">
        <v>30</v>
      </c>
      <c r="L1201" t="s">
        <v>22</v>
      </c>
      <c r="P1201" s="6">
        <f t="shared" si="55"/>
        <v>16390.400000000001</v>
      </c>
      <c r="Q1201">
        <f t="shared" si="56"/>
        <v>16390.400000000001</v>
      </c>
      <c r="R1201">
        <v>1.3</v>
      </c>
      <c r="S1201" s="3">
        <v>0.2</v>
      </c>
    </row>
    <row r="1202" spans="1:19" x14ac:dyDescent="0.25">
      <c r="A1202" s="8">
        <v>45835</v>
      </c>
      <c r="B1202" t="s">
        <v>4040</v>
      </c>
      <c r="C1202">
        <v>144</v>
      </c>
      <c r="D1202" s="6">
        <f t="shared" si="54"/>
        <v>187.2</v>
      </c>
      <c r="E1202" t="s">
        <v>113</v>
      </c>
      <c r="F1202" t="s">
        <v>4041</v>
      </c>
      <c r="G1202" s="3">
        <v>0.2</v>
      </c>
      <c r="H1202">
        <v>0.05</v>
      </c>
      <c r="I1202">
        <v>3.6000000000000002E-4</v>
      </c>
      <c r="K1202">
        <v>30</v>
      </c>
      <c r="L1202" t="s">
        <v>22</v>
      </c>
      <c r="P1202" s="6">
        <f t="shared" si="55"/>
        <v>187.2</v>
      </c>
      <c r="Q1202">
        <f t="shared" si="56"/>
        <v>187.20000000000002</v>
      </c>
      <c r="R1202">
        <v>1.3</v>
      </c>
      <c r="S1202" s="3">
        <v>0.2</v>
      </c>
    </row>
    <row r="1203" spans="1:19" x14ac:dyDescent="0.25">
      <c r="A1203" s="8">
        <v>45835</v>
      </c>
      <c r="B1203" t="s">
        <v>4260</v>
      </c>
      <c r="C1203">
        <v>1650</v>
      </c>
      <c r="D1203" s="6">
        <f t="shared" si="54"/>
        <v>2145</v>
      </c>
      <c r="E1203" t="s">
        <v>113</v>
      </c>
      <c r="F1203" t="s">
        <v>4261</v>
      </c>
      <c r="G1203" s="3">
        <v>0.2</v>
      </c>
      <c r="H1203">
        <v>0.6</v>
      </c>
      <c r="I1203">
        <v>3.0240000000000002E-3</v>
      </c>
      <c r="K1203">
        <v>30</v>
      </c>
      <c r="L1203" t="s">
        <v>22</v>
      </c>
      <c r="P1203" s="6">
        <f t="shared" si="55"/>
        <v>2145</v>
      </c>
      <c r="Q1203">
        <f t="shared" si="56"/>
        <v>2145</v>
      </c>
      <c r="R1203">
        <v>1.3</v>
      </c>
      <c r="S1203" s="3">
        <v>0.2</v>
      </c>
    </row>
    <row r="1204" spans="1:19" x14ac:dyDescent="0.25">
      <c r="A1204" s="8">
        <v>45835</v>
      </c>
      <c r="B1204" t="s">
        <v>4297</v>
      </c>
      <c r="C1204">
        <v>293</v>
      </c>
      <c r="D1204" s="6">
        <f t="shared" si="54"/>
        <v>380.90000000000003</v>
      </c>
      <c r="E1204" t="s">
        <v>40</v>
      </c>
      <c r="F1204" t="s">
        <v>4298</v>
      </c>
      <c r="G1204" s="3">
        <v>0.2</v>
      </c>
      <c r="H1204">
        <v>1.8</v>
      </c>
      <c r="I1204">
        <v>5.7200000000000003E-3</v>
      </c>
      <c r="K1204">
        <v>30</v>
      </c>
      <c r="L1204" t="s">
        <v>22</v>
      </c>
      <c r="P1204" s="6">
        <f t="shared" si="55"/>
        <v>380.90000000000003</v>
      </c>
      <c r="Q1204">
        <f t="shared" si="56"/>
        <v>380.90000000000003</v>
      </c>
      <c r="R1204">
        <v>1.3</v>
      </c>
      <c r="S1204" s="3">
        <v>0.2</v>
      </c>
    </row>
    <row r="1205" spans="1:19" x14ac:dyDescent="0.25">
      <c r="A1205" s="8">
        <v>45835</v>
      </c>
      <c r="B1205" t="s">
        <v>4699</v>
      </c>
      <c r="C1205">
        <v>19960</v>
      </c>
      <c r="D1205" s="6">
        <f t="shared" si="54"/>
        <v>25948.000000000004</v>
      </c>
      <c r="E1205" t="s">
        <v>50</v>
      </c>
      <c r="F1205" t="s">
        <v>4700</v>
      </c>
      <c r="G1205" s="3">
        <v>0.2</v>
      </c>
      <c r="H1205">
        <v>1.5</v>
      </c>
      <c r="I1205">
        <v>0.04</v>
      </c>
      <c r="K1205">
        <v>30</v>
      </c>
      <c r="L1205" t="s">
        <v>22</v>
      </c>
      <c r="P1205" s="6">
        <f t="shared" si="55"/>
        <v>25948.000000000004</v>
      </c>
      <c r="Q1205">
        <f t="shared" si="56"/>
        <v>25948</v>
      </c>
      <c r="R1205">
        <v>1.3</v>
      </c>
      <c r="S1205" s="3">
        <v>0.2</v>
      </c>
    </row>
    <row r="1206" spans="1:19" x14ac:dyDescent="0.25">
      <c r="A1206" s="8">
        <v>45835</v>
      </c>
      <c r="B1206" t="s">
        <v>5219</v>
      </c>
      <c r="C1206">
        <v>620</v>
      </c>
      <c r="D1206" s="6">
        <f t="shared" si="54"/>
        <v>806.00000000000011</v>
      </c>
      <c r="E1206" t="s">
        <v>113</v>
      </c>
      <c r="F1206" t="s">
        <v>5220</v>
      </c>
      <c r="G1206" s="3">
        <v>0.2</v>
      </c>
      <c r="H1206">
        <v>1</v>
      </c>
      <c r="I1206">
        <v>1.0399999999999999E-4</v>
      </c>
      <c r="K1206">
        <v>30</v>
      </c>
      <c r="L1206" t="s">
        <v>22</v>
      </c>
      <c r="P1206" s="6">
        <f t="shared" si="55"/>
        <v>806.00000000000011</v>
      </c>
      <c r="Q1206">
        <f t="shared" si="56"/>
        <v>806</v>
      </c>
      <c r="R1206">
        <v>1.3</v>
      </c>
      <c r="S1206" s="3">
        <v>0.2</v>
      </c>
    </row>
    <row r="1207" spans="1:19" x14ac:dyDescent="0.25">
      <c r="A1207" s="8">
        <v>45835</v>
      </c>
      <c r="B1207" t="s">
        <v>5265</v>
      </c>
      <c r="C1207">
        <v>3615</v>
      </c>
      <c r="D1207" s="6">
        <f t="shared" si="54"/>
        <v>4699.5</v>
      </c>
      <c r="E1207" t="s">
        <v>113</v>
      </c>
      <c r="F1207" t="s">
        <v>5266</v>
      </c>
      <c r="G1207" s="3">
        <v>0.2</v>
      </c>
      <c r="H1207">
        <v>2.5</v>
      </c>
      <c r="I1207">
        <v>8.0000000000000002E-3</v>
      </c>
      <c r="K1207">
        <v>30</v>
      </c>
      <c r="L1207" t="s">
        <v>22</v>
      </c>
      <c r="P1207" s="6">
        <f t="shared" si="55"/>
        <v>4699.5</v>
      </c>
      <c r="Q1207">
        <f t="shared" si="56"/>
        <v>4699.5</v>
      </c>
      <c r="R1207">
        <v>1.3</v>
      </c>
      <c r="S1207" s="3">
        <v>0.2</v>
      </c>
    </row>
    <row r="1208" spans="1:19" x14ac:dyDescent="0.25">
      <c r="A1208" s="8">
        <v>45835</v>
      </c>
      <c r="B1208" t="s">
        <v>5277</v>
      </c>
      <c r="C1208">
        <v>344</v>
      </c>
      <c r="D1208" s="6">
        <f t="shared" si="54"/>
        <v>447.2</v>
      </c>
      <c r="E1208" t="s">
        <v>63</v>
      </c>
      <c r="F1208" t="s">
        <v>5278</v>
      </c>
      <c r="G1208" s="3">
        <v>0.2</v>
      </c>
      <c r="H1208">
        <v>0.05</v>
      </c>
      <c r="I1208">
        <v>1E-3</v>
      </c>
      <c r="K1208">
        <v>30</v>
      </c>
      <c r="L1208" t="s">
        <v>22</v>
      </c>
      <c r="P1208" s="6">
        <f t="shared" si="55"/>
        <v>447.2</v>
      </c>
      <c r="Q1208">
        <f t="shared" si="56"/>
        <v>447.2</v>
      </c>
      <c r="R1208">
        <v>1.3</v>
      </c>
      <c r="S1208" s="3">
        <v>0.2</v>
      </c>
    </row>
    <row r="1209" spans="1:19" x14ac:dyDescent="0.25">
      <c r="A1209" s="8">
        <v>45835</v>
      </c>
      <c r="B1209" t="s">
        <v>5358</v>
      </c>
      <c r="C1209">
        <v>2368</v>
      </c>
      <c r="D1209" s="6">
        <f t="shared" si="54"/>
        <v>3078.4</v>
      </c>
      <c r="E1209" t="s">
        <v>50</v>
      </c>
      <c r="F1209" t="s">
        <v>5359</v>
      </c>
      <c r="G1209" s="3">
        <v>0.2</v>
      </c>
      <c r="H1209">
        <v>1.5</v>
      </c>
      <c r="I1209">
        <v>6.0000000000000001E-3</v>
      </c>
      <c r="K1209">
        <v>30</v>
      </c>
      <c r="L1209" t="s">
        <v>22</v>
      </c>
      <c r="P1209" s="6">
        <f t="shared" si="55"/>
        <v>3078.4</v>
      </c>
      <c r="Q1209">
        <f t="shared" si="56"/>
        <v>3078.4</v>
      </c>
      <c r="R1209">
        <v>1.3</v>
      </c>
      <c r="S1209" s="3">
        <v>0.2</v>
      </c>
    </row>
    <row r="1210" spans="1:19" x14ac:dyDescent="0.25">
      <c r="A1210" s="8">
        <v>45835</v>
      </c>
      <c r="B1210" t="s">
        <v>5426</v>
      </c>
      <c r="C1210">
        <v>400</v>
      </c>
      <c r="D1210" s="6">
        <f t="shared" si="54"/>
        <v>520</v>
      </c>
      <c r="E1210" t="s">
        <v>31</v>
      </c>
      <c r="F1210" t="s">
        <v>5427</v>
      </c>
      <c r="G1210" s="3">
        <v>0.2</v>
      </c>
      <c r="H1210">
        <v>0.3</v>
      </c>
      <c r="I1210">
        <v>4.0000000000000001E-3</v>
      </c>
      <c r="K1210">
        <v>30</v>
      </c>
      <c r="L1210" t="s">
        <v>22</v>
      </c>
      <c r="P1210" s="6">
        <f t="shared" si="55"/>
        <v>520</v>
      </c>
      <c r="Q1210">
        <f t="shared" si="56"/>
        <v>520</v>
      </c>
      <c r="R1210">
        <v>1.3</v>
      </c>
      <c r="S1210" s="3">
        <v>0.2</v>
      </c>
    </row>
    <row r="1211" spans="1:19" x14ac:dyDescent="0.25">
      <c r="A1211" s="8">
        <v>45835</v>
      </c>
      <c r="B1211" t="s">
        <v>5532</v>
      </c>
      <c r="C1211">
        <v>4880</v>
      </c>
      <c r="D1211" s="6">
        <f t="shared" si="54"/>
        <v>6344</v>
      </c>
      <c r="E1211" t="s">
        <v>63</v>
      </c>
      <c r="F1211" t="s">
        <v>5533</v>
      </c>
      <c r="G1211" s="3">
        <v>0.2</v>
      </c>
      <c r="H1211">
        <v>0.5</v>
      </c>
      <c r="I1211">
        <v>2.8E-3</v>
      </c>
      <c r="K1211">
        <v>30</v>
      </c>
      <c r="L1211" t="s">
        <v>22</v>
      </c>
      <c r="P1211" s="6">
        <f t="shared" si="55"/>
        <v>6344</v>
      </c>
      <c r="Q1211">
        <f t="shared" si="56"/>
        <v>6344</v>
      </c>
      <c r="R1211">
        <v>1.3</v>
      </c>
      <c r="S1211" s="3">
        <v>0.2</v>
      </c>
    </row>
    <row r="1212" spans="1:19" x14ac:dyDescent="0.25">
      <c r="A1212" s="8">
        <v>45835</v>
      </c>
      <c r="B1212" t="s">
        <v>5738</v>
      </c>
      <c r="C1212">
        <v>1270</v>
      </c>
      <c r="D1212" s="6">
        <f t="shared" si="54"/>
        <v>1651.0000000000002</v>
      </c>
      <c r="E1212" t="s">
        <v>113</v>
      </c>
      <c r="F1212" t="s">
        <v>5739</v>
      </c>
      <c r="G1212" s="3">
        <v>0.2</v>
      </c>
      <c r="H1212">
        <v>7.0000000000000007E-2</v>
      </c>
      <c r="I1212">
        <v>5.5999999999999995E-4</v>
      </c>
      <c r="K1212">
        <v>30</v>
      </c>
      <c r="L1212" t="s">
        <v>22</v>
      </c>
      <c r="P1212" s="6">
        <f t="shared" si="55"/>
        <v>1651.0000000000002</v>
      </c>
      <c r="Q1212">
        <f t="shared" si="56"/>
        <v>1651</v>
      </c>
      <c r="R1212">
        <v>1.3</v>
      </c>
      <c r="S1212" s="3">
        <v>0.2</v>
      </c>
    </row>
    <row r="1213" spans="1:19" x14ac:dyDescent="0.25">
      <c r="A1213" s="8">
        <v>45835</v>
      </c>
      <c r="B1213" t="s">
        <v>5928</v>
      </c>
      <c r="C1213">
        <v>15050</v>
      </c>
      <c r="D1213" s="6">
        <f t="shared" si="54"/>
        <v>19565.000000000004</v>
      </c>
      <c r="E1213" t="s">
        <v>113</v>
      </c>
      <c r="F1213" t="s">
        <v>5929</v>
      </c>
      <c r="G1213" s="3">
        <v>0.2</v>
      </c>
      <c r="H1213">
        <v>0.7</v>
      </c>
      <c r="I1213">
        <v>4.0000000000000001E-3</v>
      </c>
      <c r="K1213">
        <v>30</v>
      </c>
      <c r="L1213" t="s">
        <v>22</v>
      </c>
      <c r="P1213" s="6">
        <f t="shared" si="55"/>
        <v>19565.000000000004</v>
      </c>
      <c r="Q1213">
        <f t="shared" si="56"/>
        <v>19565</v>
      </c>
      <c r="R1213">
        <v>1.3</v>
      </c>
      <c r="S1213" s="3">
        <v>0.2</v>
      </c>
    </row>
    <row r="1214" spans="1:19" x14ac:dyDescent="0.25">
      <c r="A1214" s="8">
        <v>45835</v>
      </c>
      <c r="B1214" t="s">
        <v>6486</v>
      </c>
      <c r="C1214">
        <v>600</v>
      </c>
      <c r="D1214" s="6">
        <f t="shared" si="54"/>
        <v>780</v>
      </c>
      <c r="E1214" t="s">
        <v>34</v>
      </c>
      <c r="F1214" t="s">
        <v>6487</v>
      </c>
      <c r="G1214" s="3">
        <v>0.2</v>
      </c>
      <c r="H1214">
        <v>3.06</v>
      </c>
      <c r="I1214">
        <v>5.5545000000000004E-3</v>
      </c>
      <c r="K1214">
        <v>30</v>
      </c>
      <c r="L1214" t="s">
        <v>22</v>
      </c>
      <c r="P1214" s="6">
        <f t="shared" si="55"/>
        <v>780</v>
      </c>
      <c r="Q1214">
        <f t="shared" si="56"/>
        <v>780</v>
      </c>
      <c r="R1214">
        <v>1.3</v>
      </c>
      <c r="S1214" s="3">
        <v>0.2</v>
      </c>
    </row>
    <row r="1215" spans="1:19" x14ac:dyDescent="0.25">
      <c r="A1215" s="8">
        <v>45835</v>
      </c>
      <c r="B1215" t="s">
        <v>6492</v>
      </c>
      <c r="C1215">
        <v>80163</v>
      </c>
      <c r="D1215" s="6">
        <f t="shared" si="54"/>
        <v>104211.9</v>
      </c>
      <c r="E1215" t="s">
        <v>180</v>
      </c>
      <c r="F1215" t="s">
        <v>6493</v>
      </c>
      <c r="G1215" s="3">
        <v>0.2</v>
      </c>
      <c r="H1215">
        <v>96</v>
      </c>
      <c r="I1215">
        <v>0.22500000000000001</v>
      </c>
      <c r="K1215">
        <v>30</v>
      </c>
      <c r="L1215" t="s">
        <v>22</v>
      </c>
      <c r="P1215" s="6">
        <f t="shared" si="55"/>
        <v>104211.9</v>
      </c>
      <c r="Q1215">
        <f t="shared" si="56"/>
        <v>104211.90000000001</v>
      </c>
      <c r="R1215">
        <v>1.3</v>
      </c>
      <c r="S1215" s="3">
        <v>0.2</v>
      </c>
    </row>
    <row r="1216" spans="1:19" x14ac:dyDescent="0.25">
      <c r="A1216" s="8">
        <v>45835</v>
      </c>
      <c r="B1216" t="s">
        <v>6673</v>
      </c>
      <c r="C1216">
        <v>1008</v>
      </c>
      <c r="D1216" s="6">
        <f t="shared" si="54"/>
        <v>1310.3999999999999</v>
      </c>
      <c r="E1216" t="s">
        <v>63</v>
      </c>
      <c r="F1216" t="s">
        <v>6674</v>
      </c>
      <c r="G1216" s="3">
        <v>0.2</v>
      </c>
      <c r="H1216">
        <v>0.05</v>
      </c>
      <c r="I1216">
        <v>1E-4</v>
      </c>
      <c r="K1216">
        <v>30</v>
      </c>
      <c r="L1216" t="s">
        <v>22</v>
      </c>
      <c r="P1216" s="6">
        <f t="shared" si="55"/>
        <v>1310.3999999999999</v>
      </c>
      <c r="Q1216">
        <f t="shared" si="56"/>
        <v>1310.4000000000001</v>
      </c>
      <c r="R1216">
        <v>1.3</v>
      </c>
      <c r="S1216" s="3">
        <v>0.2</v>
      </c>
    </row>
    <row r="1217" spans="1:19" x14ac:dyDescent="0.25">
      <c r="A1217" s="8">
        <v>45835</v>
      </c>
      <c r="B1217" t="s">
        <v>7144</v>
      </c>
      <c r="C1217">
        <v>1270</v>
      </c>
      <c r="D1217" s="6">
        <f t="shared" si="54"/>
        <v>1651.0000000000002</v>
      </c>
      <c r="E1217" t="s">
        <v>113</v>
      </c>
      <c r="F1217" t="s">
        <v>7145</v>
      </c>
      <c r="G1217" s="3">
        <v>0.2</v>
      </c>
      <c r="H1217">
        <v>0.5</v>
      </c>
      <c r="I1217">
        <v>4.4000000000000003E-3</v>
      </c>
      <c r="K1217">
        <v>30</v>
      </c>
      <c r="L1217" t="s">
        <v>22</v>
      </c>
      <c r="P1217" s="6">
        <f t="shared" si="55"/>
        <v>1651.0000000000002</v>
      </c>
      <c r="Q1217">
        <f t="shared" si="56"/>
        <v>1651</v>
      </c>
      <c r="R1217">
        <v>1.3</v>
      </c>
      <c r="S1217" s="3">
        <v>0.2</v>
      </c>
    </row>
    <row r="1218" spans="1:19" x14ac:dyDescent="0.25">
      <c r="A1218" s="8">
        <v>45835</v>
      </c>
      <c r="B1218" t="s">
        <v>7278</v>
      </c>
      <c r="C1218">
        <v>835</v>
      </c>
      <c r="D1218" s="6">
        <f t="shared" si="54"/>
        <v>1085.5</v>
      </c>
      <c r="E1218" t="s">
        <v>113</v>
      </c>
      <c r="F1218" t="s">
        <v>7279</v>
      </c>
      <c r="G1218" s="3">
        <v>0.2</v>
      </c>
      <c r="H1218">
        <v>0.45</v>
      </c>
      <c r="I1218">
        <v>8.3600000000000005E-4</v>
      </c>
      <c r="K1218">
        <v>30</v>
      </c>
      <c r="L1218" t="s">
        <v>22</v>
      </c>
      <c r="P1218" s="6">
        <f t="shared" si="55"/>
        <v>1085.5</v>
      </c>
      <c r="Q1218">
        <f t="shared" si="56"/>
        <v>1085.5</v>
      </c>
      <c r="R1218">
        <v>1.3</v>
      </c>
      <c r="S1218" s="3">
        <v>0.2</v>
      </c>
    </row>
    <row r="1219" spans="1:19" x14ac:dyDescent="0.25">
      <c r="A1219" s="8">
        <v>45835</v>
      </c>
      <c r="B1219" t="s">
        <v>7347</v>
      </c>
      <c r="C1219">
        <v>1997</v>
      </c>
      <c r="D1219" s="6">
        <f t="shared" ref="D1219:D1282" si="57">P1219</f>
        <v>2596.1000000000004</v>
      </c>
      <c r="E1219" t="s">
        <v>113</v>
      </c>
      <c r="F1219" t="s">
        <v>7348</v>
      </c>
      <c r="G1219" s="3">
        <v>0.2</v>
      </c>
      <c r="H1219">
        <v>0.5</v>
      </c>
      <c r="I1219">
        <v>4.4000000000000003E-3</v>
      </c>
      <c r="K1219">
        <v>30</v>
      </c>
      <c r="L1219" t="s">
        <v>22</v>
      </c>
      <c r="P1219" s="6">
        <f t="shared" ref="P1219:P1282" si="58">C1219/(100%+G1219)*R1219*(100%+S1219)</f>
        <v>2596.1000000000004</v>
      </c>
      <c r="Q1219">
        <f t="shared" ref="Q1219:Q1282" si="59">C1219*R1219</f>
        <v>2596.1</v>
      </c>
      <c r="R1219">
        <v>1.3</v>
      </c>
      <c r="S1219" s="3">
        <v>0.2</v>
      </c>
    </row>
    <row r="1220" spans="1:19" x14ac:dyDescent="0.25">
      <c r="A1220" s="8">
        <v>45835</v>
      </c>
      <c r="B1220" t="s">
        <v>7569</v>
      </c>
      <c r="C1220">
        <v>14900</v>
      </c>
      <c r="D1220" s="6">
        <f t="shared" si="57"/>
        <v>23244</v>
      </c>
      <c r="E1220" t="s">
        <v>147</v>
      </c>
      <c r="F1220" t="s">
        <v>7570</v>
      </c>
      <c r="G1220" s="3">
        <v>0</v>
      </c>
      <c r="L1220" t="s">
        <v>22</v>
      </c>
      <c r="P1220" s="6">
        <f t="shared" si="58"/>
        <v>23244</v>
      </c>
      <c r="Q1220">
        <f t="shared" si="59"/>
        <v>19370</v>
      </c>
      <c r="R1220">
        <v>1.3</v>
      </c>
      <c r="S1220" s="3">
        <v>0.2</v>
      </c>
    </row>
    <row r="1221" spans="1:19" x14ac:dyDescent="0.25">
      <c r="A1221" s="8">
        <v>45835</v>
      </c>
      <c r="B1221" t="s">
        <v>7704</v>
      </c>
      <c r="C1221">
        <v>608</v>
      </c>
      <c r="D1221" s="6">
        <f t="shared" si="57"/>
        <v>790.40000000000009</v>
      </c>
      <c r="E1221" t="s">
        <v>63</v>
      </c>
      <c r="F1221" t="s">
        <v>7705</v>
      </c>
      <c r="G1221" s="3">
        <v>0.2</v>
      </c>
      <c r="H1221">
        <v>0.1</v>
      </c>
      <c r="I1221">
        <v>5.0000000000000001E-4</v>
      </c>
      <c r="K1221">
        <v>30</v>
      </c>
      <c r="L1221" t="s">
        <v>22</v>
      </c>
      <c r="P1221" s="6">
        <f t="shared" si="58"/>
        <v>790.40000000000009</v>
      </c>
      <c r="Q1221">
        <f t="shared" si="59"/>
        <v>790.4</v>
      </c>
      <c r="R1221">
        <v>1.3</v>
      </c>
      <c r="S1221" s="3">
        <v>0.2</v>
      </c>
    </row>
    <row r="1222" spans="1:19" x14ac:dyDescent="0.25">
      <c r="A1222" s="8">
        <v>45835</v>
      </c>
      <c r="B1222" t="s">
        <v>8172</v>
      </c>
      <c r="C1222">
        <v>5458</v>
      </c>
      <c r="D1222" s="6">
        <f t="shared" si="57"/>
        <v>7095.4000000000005</v>
      </c>
      <c r="E1222" t="s">
        <v>1610</v>
      </c>
      <c r="F1222" t="s">
        <v>8173</v>
      </c>
      <c r="G1222" s="3">
        <v>0.2</v>
      </c>
      <c r="H1222">
        <v>37</v>
      </c>
      <c r="I1222">
        <v>0.2</v>
      </c>
      <c r="K1222">
        <v>30</v>
      </c>
      <c r="L1222" t="s">
        <v>22</v>
      </c>
      <c r="P1222" s="6">
        <f t="shared" si="58"/>
        <v>7095.4000000000005</v>
      </c>
      <c r="Q1222">
        <f t="shared" si="59"/>
        <v>7095.4000000000005</v>
      </c>
      <c r="R1222">
        <v>1.3</v>
      </c>
      <c r="S1222" s="3">
        <v>0.2</v>
      </c>
    </row>
    <row r="1223" spans="1:19" x14ac:dyDescent="0.25">
      <c r="A1223" s="8">
        <v>45835</v>
      </c>
      <c r="B1223" t="s">
        <v>8324</v>
      </c>
      <c r="C1223">
        <v>2248</v>
      </c>
      <c r="D1223" s="6">
        <f t="shared" si="57"/>
        <v>2922.4</v>
      </c>
      <c r="E1223" t="s">
        <v>63</v>
      </c>
      <c r="F1223" t="s">
        <v>8326</v>
      </c>
      <c r="G1223" s="3">
        <v>0.2</v>
      </c>
      <c r="H1223">
        <v>0.4</v>
      </c>
      <c r="I1223">
        <v>2E-3</v>
      </c>
      <c r="K1223">
        <v>30</v>
      </c>
      <c r="L1223" t="s">
        <v>22</v>
      </c>
      <c r="P1223" s="6">
        <f t="shared" si="58"/>
        <v>2922.4</v>
      </c>
      <c r="Q1223">
        <f t="shared" si="59"/>
        <v>2922.4</v>
      </c>
      <c r="R1223">
        <v>1.3</v>
      </c>
      <c r="S1223" s="3">
        <v>0.2</v>
      </c>
    </row>
    <row r="1224" spans="1:19" x14ac:dyDescent="0.25">
      <c r="A1224" s="8">
        <v>45835</v>
      </c>
      <c r="B1224" t="s">
        <v>8338</v>
      </c>
      <c r="C1224">
        <v>14200</v>
      </c>
      <c r="D1224" s="6">
        <f t="shared" si="57"/>
        <v>22152</v>
      </c>
      <c r="E1224" t="s">
        <v>147</v>
      </c>
      <c r="F1224" t="s">
        <v>8339</v>
      </c>
      <c r="G1224" s="3">
        <v>0</v>
      </c>
      <c r="L1224" t="s">
        <v>22</v>
      </c>
      <c r="P1224" s="6">
        <f t="shared" si="58"/>
        <v>22152</v>
      </c>
      <c r="Q1224">
        <f t="shared" si="59"/>
        <v>18460</v>
      </c>
      <c r="R1224">
        <v>1.3</v>
      </c>
      <c r="S1224" s="3">
        <v>0.2</v>
      </c>
    </row>
    <row r="1225" spans="1:19" x14ac:dyDescent="0.25">
      <c r="A1225" s="8">
        <v>45835</v>
      </c>
      <c r="B1225" t="s">
        <v>8353</v>
      </c>
      <c r="C1225">
        <v>11000</v>
      </c>
      <c r="D1225" s="6">
        <f t="shared" si="57"/>
        <v>14300.000000000002</v>
      </c>
      <c r="E1225" t="s">
        <v>113</v>
      </c>
      <c r="F1225" t="s">
        <v>8354</v>
      </c>
      <c r="G1225" s="3">
        <v>0.2</v>
      </c>
      <c r="H1225">
        <v>0.5</v>
      </c>
      <c r="I1225">
        <v>0.03</v>
      </c>
      <c r="K1225">
        <v>30</v>
      </c>
      <c r="L1225" t="s">
        <v>22</v>
      </c>
      <c r="P1225" s="6">
        <f t="shared" si="58"/>
        <v>14300.000000000002</v>
      </c>
      <c r="Q1225">
        <f t="shared" si="59"/>
        <v>14300</v>
      </c>
      <c r="R1225">
        <v>1.3</v>
      </c>
      <c r="S1225" s="3">
        <v>0.2</v>
      </c>
    </row>
    <row r="1226" spans="1:19" x14ac:dyDescent="0.25">
      <c r="A1226" s="8">
        <v>45835</v>
      </c>
      <c r="B1226" t="s">
        <v>8480</v>
      </c>
      <c r="C1226">
        <v>256</v>
      </c>
      <c r="D1226" s="6">
        <f t="shared" si="57"/>
        <v>332.8</v>
      </c>
      <c r="E1226" t="s">
        <v>113</v>
      </c>
      <c r="F1226" t="s">
        <v>8481</v>
      </c>
      <c r="G1226" s="3">
        <v>0.2</v>
      </c>
      <c r="H1226">
        <v>0.18</v>
      </c>
      <c r="I1226">
        <v>2.8800000000000002E-3</v>
      </c>
      <c r="K1226">
        <v>30</v>
      </c>
      <c r="L1226" t="s">
        <v>22</v>
      </c>
      <c r="P1226" s="6">
        <f t="shared" si="58"/>
        <v>332.8</v>
      </c>
      <c r="Q1226">
        <f t="shared" si="59"/>
        <v>332.8</v>
      </c>
      <c r="R1226">
        <v>1.3</v>
      </c>
      <c r="S1226" s="3">
        <v>0.2</v>
      </c>
    </row>
    <row r="1227" spans="1:19" x14ac:dyDescent="0.25">
      <c r="A1227" s="8">
        <v>45835</v>
      </c>
      <c r="B1227" t="s">
        <v>8722</v>
      </c>
      <c r="C1227">
        <v>76348</v>
      </c>
      <c r="D1227" s="6">
        <f t="shared" si="57"/>
        <v>99252.400000000009</v>
      </c>
      <c r="E1227" t="s">
        <v>8183</v>
      </c>
      <c r="F1227" t="s">
        <v>8723</v>
      </c>
      <c r="G1227" s="3">
        <v>0.2</v>
      </c>
      <c r="H1227">
        <v>160</v>
      </c>
      <c r="I1227">
        <v>1.296</v>
      </c>
      <c r="K1227">
        <v>30</v>
      </c>
      <c r="L1227" t="s">
        <v>22</v>
      </c>
      <c r="P1227" s="6">
        <f t="shared" si="58"/>
        <v>99252.400000000009</v>
      </c>
      <c r="Q1227">
        <f t="shared" si="59"/>
        <v>99252.400000000009</v>
      </c>
      <c r="R1227">
        <v>1.3</v>
      </c>
      <c r="S1227" s="3">
        <v>0.2</v>
      </c>
    </row>
    <row r="1228" spans="1:19" x14ac:dyDescent="0.25">
      <c r="A1228" s="8">
        <v>45835</v>
      </c>
      <c r="B1228" t="s">
        <v>8919</v>
      </c>
      <c r="C1228">
        <v>248</v>
      </c>
      <c r="D1228" s="6">
        <f t="shared" si="57"/>
        <v>322.40000000000003</v>
      </c>
      <c r="E1228" t="s">
        <v>40</v>
      </c>
      <c r="F1228" t="s">
        <v>8920</v>
      </c>
      <c r="G1228" s="3">
        <v>0.2</v>
      </c>
      <c r="H1228">
        <v>0.15</v>
      </c>
      <c r="I1228">
        <v>1E-3</v>
      </c>
      <c r="K1228">
        <v>30</v>
      </c>
      <c r="L1228" t="s">
        <v>22</v>
      </c>
      <c r="P1228" s="6">
        <f t="shared" si="58"/>
        <v>322.40000000000003</v>
      </c>
      <c r="Q1228">
        <f t="shared" si="59"/>
        <v>322.40000000000003</v>
      </c>
      <c r="R1228">
        <v>1.3</v>
      </c>
      <c r="S1228" s="3">
        <v>0.2</v>
      </c>
    </row>
    <row r="1229" spans="1:19" x14ac:dyDescent="0.25">
      <c r="A1229" s="8">
        <v>45835</v>
      </c>
      <c r="B1229" t="s">
        <v>9266</v>
      </c>
      <c r="C1229">
        <v>9744</v>
      </c>
      <c r="D1229" s="6">
        <f t="shared" si="57"/>
        <v>12667.199999999999</v>
      </c>
      <c r="E1229" t="s">
        <v>400</v>
      </c>
      <c r="F1229" t="s">
        <v>9267</v>
      </c>
      <c r="G1229" s="3">
        <v>0.2</v>
      </c>
      <c r="H1229">
        <v>8</v>
      </c>
      <c r="I1229">
        <v>6.3E-2</v>
      </c>
      <c r="K1229">
        <v>30</v>
      </c>
      <c r="L1229" t="s">
        <v>22</v>
      </c>
      <c r="P1229" s="6">
        <f t="shared" si="58"/>
        <v>12667.199999999999</v>
      </c>
      <c r="Q1229">
        <f t="shared" si="59"/>
        <v>12667.2</v>
      </c>
      <c r="R1229">
        <v>1.3</v>
      </c>
      <c r="S1229" s="3">
        <v>0.2</v>
      </c>
    </row>
    <row r="1230" spans="1:19" x14ac:dyDescent="0.25">
      <c r="A1230" s="8">
        <v>45835</v>
      </c>
      <c r="B1230" t="s">
        <v>9394</v>
      </c>
      <c r="C1230">
        <v>109</v>
      </c>
      <c r="D1230" s="6">
        <f t="shared" si="57"/>
        <v>141.70000000000002</v>
      </c>
      <c r="E1230" t="s">
        <v>40</v>
      </c>
      <c r="F1230" t="s">
        <v>9395</v>
      </c>
      <c r="G1230" s="3">
        <v>0.2</v>
      </c>
      <c r="H1230">
        <v>0.2</v>
      </c>
      <c r="I1230">
        <v>8.9999999999999998E-4</v>
      </c>
      <c r="K1230">
        <v>30</v>
      </c>
      <c r="L1230" t="s">
        <v>22</v>
      </c>
      <c r="P1230" s="6">
        <f t="shared" si="58"/>
        <v>141.70000000000002</v>
      </c>
      <c r="Q1230">
        <f t="shared" si="59"/>
        <v>141.70000000000002</v>
      </c>
      <c r="R1230">
        <v>1.3</v>
      </c>
      <c r="S1230" s="3">
        <v>0.2</v>
      </c>
    </row>
    <row r="1231" spans="1:19" x14ac:dyDescent="0.25">
      <c r="A1231" s="8">
        <v>45835</v>
      </c>
      <c r="B1231" t="s">
        <v>9466</v>
      </c>
      <c r="C1231">
        <v>22160</v>
      </c>
      <c r="D1231" s="6">
        <f t="shared" si="57"/>
        <v>28808</v>
      </c>
      <c r="E1231" t="s">
        <v>63</v>
      </c>
      <c r="F1231" t="s">
        <v>9467</v>
      </c>
      <c r="G1231" s="3">
        <v>0.2</v>
      </c>
      <c r="H1231">
        <v>6.4</v>
      </c>
      <c r="I1231">
        <v>5.9280000000000001E-3</v>
      </c>
      <c r="K1231">
        <v>30</v>
      </c>
      <c r="L1231" t="s">
        <v>22</v>
      </c>
      <c r="P1231" s="6">
        <f t="shared" si="58"/>
        <v>28808</v>
      </c>
      <c r="Q1231">
        <f t="shared" si="59"/>
        <v>28808</v>
      </c>
      <c r="R1231">
        <v>1.3</v>
      </c>
      <c r="S1231" s="3">
        <v>0.2</v>
      </c>
    </row>
    <row r="1232" spans="1:19" x14ac:dyDescent="0.25">
      <c r="A1232" s="8">
        <v>45835</v>
      </c>
      <c r="B1232" t="s">
        <v>9598</v>
      </c>
      <c r="C1232">
        <v>530</v>
      </c>
      <c r="D1232" s="6">
        <f t="shared" si="57"/>
        <v>689.00000000000011</v>
      </c>
      <c r="E1232" t="s">
        <v>113</v>
      </c>
      <c r="F1232" t="s">
        <v>9599</v>
      </c>
      <c r="G1232" s="3">
        <v>0.2</v>
      </c>
      <c r="H1232">
        <v>0.18</v>
      </c>
      <c r="I1232">
        <v>1.536E-3</v>
      </c>
      <c r="K1232">
        <v>30</v>
      </c>
      <c r="L1232" t="s">
        <v>22</v>
      </c>
      <c r="P1232" s="6">
        <f t="shared" si="58"/>
        <v>689.00000000000011</v>
      </c>
      <c r="Q1232">
        <f t="shared" si="59"/>
        <v>689</v>
      </c>
      <c r="R1232">
        <v>1.3</v>
      </c>
      <c r="S1232" s="3">
        <v>0.2</v>
      </c>
    </row>
    <row r="1233" spans="1:19" x14ac:dyDescent="0.25">
      <c r="A1233" s="8">
        <v>45835</v>
      </c>
      <c r="B1233" t="s">
        <v>10029</v>
      </c>
      <c r="C1233">
        <v>2145</v>
      </c>
      <c r="D1233" s="6">
        <f t="shared" si="57"/>
        <v>2788.5</v>
      </c>
      <c r="E1233" t="s">
        <v>400</v>
      </c>
      <c r="F1233" t="s">
        <v>10030</v>
      </c>
      <c r="G1233" s="3">
        <v>0.2</v>
      </c>
      <c r="H1233">
        <v>0.22</v>
      </c>
      <c r="I1233">
        <v>1.444E-3</v>
      </c>
      <c r="K1233">
        <v>30</v>
      </c>
      <c r="L1233" t="s">
        <v>22</v>
      </c>
      <c r="P1233" s="6">
        <f t="shared" si="58"/>
        <v>2788.5</v>
      </c>
      <c r="Q1233">
        <f t="shared" si="59"/>
        <v>2788.5</v>
      </c>
      <c r="R1233">
        <v>1.3</v>
      </c>
      <c r="S1233" s="3">
        <v>0.2</v>
      </c>
    </row>
    <row r="1234" spans="1:19" x14ac:dyDescent="0.25">
      <c r="A1234" s="8">
        <v>45835</v>
      </c>
      <c r="B1234" t="s">
        <v>10031</v>
      </c>
      <c r="C1234">
        <v>3700.8</v>
      </c>
      <c r="D1234" s="6">
        <f t="shared" si="57"/>
        <v>4811.0400000000009</v>
      </c>
      <c r="E1234" t="s">
        <v>50</v>
      </c>
      <c r="F1234" t="s">
        <v>10032</v>
      </c>
      <c r="G1234" s="3">
        <v>0.2</v>
      </c>
      <c r="H1234">
        <v>0.1</v>
      </c>
      <c r="I1234">
        <v>8.0000000000000004E-4</v>
      </c>
      <c r="K1234">
        <v>30</v>
      </c>
      <c r="L1234" t="s">
        <v>22</v>
      </c>
      <c r="P1234" s="6">
        <f t="shared" si="58"/>
        <v>4811.0400000000009</v>
      </c>
      <c r="Q1234">
        <f t="shared" si="59"/>
        <v>4811.04</v>
      </c>
      <c r="R1234">
        <v>1.3</v>
      </c>
      <c r="S1234" s="3">
        <v>0.2</v>
      </c>
    </row>
    <row r="1235" spans="1:19" x14ac:dyDescent="0.25">
      <c r="A1235" s="8">
        <v>45835</v>
      </c>
      <c r="B1235" t="s">
        <v>10059</v>
      </c>
      <c r="C1235">
        <v>12561</v>
      </c>
      <c r="D1235" s="6">
        <f t="shared" si="57"/>
        <v>16329.3</v>
      </c>
      <c r="E1235" t="s">
        <v>34</v>
      </c>
      <c r="F1235" t="s">
        <v>10060</v>
      </c>
      <c r="G1235" s="3">
        <v>0.2</v>
      </c>
      <c r="H1235">
        <v>11</v>
      </c>
      <c r="I1235">
        <v>8.9585999999999999E-2</v>
      </c>
      <c r="K1235">
        <v>30</v>
      </c>
      <c r="L1235" t="s">
        <v>22</v>
      </c>
      <c r="P1235" s="6">
        <f t="shared" si="58"/>
        <v>16329.3</v>
      </c>
      <c r="Q1235">
        <f t="shared" si="59"/>
        <v>16329.300000000001</v>
      </c>
      <c r="R1235">
        <v>1.3</v>
      </c>
      <c r="S1235" s="3">
        <v>0.2</v>
      </c>
    </row>
    <row r="1236" spans="1:19" x14ac:dyDescent="0.25">
      <c r="A1236" s="8">
        <v>45835</v>
      </c>
      <c r="B1236" t="s">
        <v>10210</v>
      </c>
      <c r="C1236">
        <v>515</v>
      </c>
      <c r="D1236" s="6">
        <f t="shared" si="57"/>
        <v>669.50000000000011</v>
      </c>
      <c r="E1236" t="s">
        <v>113</v>
      </c>
      <c r="F1236" t="s">
        <v>10211</v>
      </c>
      <c r="G1236" s="3">
        <v>0.2</v>
      </c>
      <c r="H1236">
        <v>0.1</v>
      </c>
      <c r="I1236">
        <v>6.7199999999999996E-4</v>
      </c>
      <c r="K1236">
        <v>30</v>
      </c>
      <c r="L1236" t="s">
        <v>22</v>
      </c>
      <c r="P1236" s="6">
        <f t="shared" si="58"/>
        <v>669.50000000000011</v>
      </c>
      <c r="Q1236">
        <f t="shared" si="59"/>
        <v>669.5</v>
      </c>
      <c r="R1236">
        <v>1.3</v>
      </c>
      <c r="S1236" s="3">
        <v>0.2</v>
      </c>
    </row>
    <row r="1237" spans="1:19" x14ac:dyDescent="0.25">
      <c r="A1237" s="8">
        <v>45835</v>
      </c>
      <c r="B1237" t="s">
        <v>10305</v>
      </c>
      <c r="C1237">
        <v>50400</v>
      </c>
      <c r="D1237" s="6">
        <f t="shared" si="57"/>
        <v>65520</v>
      </c>
      <c r="E1237" t="s">
        <v>66</v>
      </c>
      <c r="F1237" t="s">
        <v>10306</v>
      </c>
      <c r="G1237" s="3">
        <v>0.2</v>
      </c>
      <c r="H1237">
        <v>3.8</v>
      </c>
      <c r="I1237">
        <v>0.04</v>
      </c>
      <c r="K1237">
        <v>30</v>
      </c>
      <c r="L1237" t="s">
        <v>22</v>
      </c>
      <c r="P1237" s="6">
        <f t="shared" si="58"/>
        <v>65520</v>
      </c>
      <c r="Q1237">
        <f t="shared" si="59"/>
        <v>65520</v>
      </c>
      <c r="R1237">
        <v>1.3</v>
      </c>
      <c r="S1237" s="3">
        <v>0.2</v>
      </c>
    </row>
    <row r="1238" spans="1:19" x14ac:dyDescent="0.25">
      <c r="A1238" s="8">
        <v>45835</v>
      </c>
      <c r="B1238" t="s">
        <v>10432</v>
      </c>
      <c r="C1238">
        <v>121</v>
      </c>
      <c r="D1238" s="6">
        <f t="shared" si="57"/>
        <v>157.30000000000001</v>
      </c>
      <c r="E1238" t="s">
        <v>40</v>
      </c>
      <c r="F1238" t="s">
        <v>10433</v>
      </c>
      <c r="G1238" s="3">
        <v>0.2</v>
      </c>
      <c r="H1238">
        <v>0.15</v>
      </c>
      <c r="I1238">
        <v>1E-3</v>
      </c>
      <c r="K1238">
        <v>30</v>
      </c>
      <c r="L1238" t="s">
        <v>22</v>
      </c>
      <c r="P1238" s="6">
        <f t="shared" si="58"/>
        <v>157.30000000000001</v>
      </c>
      <c r="Q1238">
        <f t="shared" si="59"/>
        <v>157.30000000000001</v>
      </c>
      <c r="R1238">
        <v>1.3</v>
      </c>
      <c r="S1238" s="3">
        <v>0.2</v>
      </c>
    </row>
    <row r="1239" spans="1:19" x14ac:dyDescent="0.25">
      <c r="A1239" s="8">
        <v>45835</v>
      </c>
      <c r="B1239" t="s">
        <v>10499</v>
      </c>
      <c r="C1239">
        <v>1074</v>
      </c>
      <c r="D1239" s="6">
        <f t="shared" si="57"/>
        <v>1396.2</v>
      </c>
      <c r="E1239" t="s">
        <v>113</v>
      </c>
      <c r="F1239" t="s">
        <v>10500</v>
      </c>
      <c r="G1239" s="3">
        <v>0.2</v>
      </c>
      <c r="H1239">
        <v>0.55000000000000004</v>
      </c>
      <c r="I1239">
        <v>3.852E-3</v>
      </c>
      <c r="K1239">
        <v>30</v>
      </c>
      <c r="L1239" t="s">
        <v>22</v>
      </c>
      <c r="P1239" s="6">
        <f t="shared" si="58"/>
        <v>1396.2</v>
      </c>
      <c r="Q1239">
        <f t="shared" si="59"/>
        <v>1396.2</v>
      </c>
      <c r="R1239">
        <v>1.3</v>
      </c>
      <c r="S1239" s="3">
        <v>0.2</v>
      </c>
    </row>
    <row r="1240" spans="1:19" x14ac:dyDescent="0.25">
      <c r="A1240" s="8">
        <v>45835</v>
      </c>
      <c r="B1240" t="s">
        <v>10590</v>
      </c>
      <c r="C1240">
        <v>32026</v>
      </c>
      <c r="D1240" s="6">
        <f t="shared" si="57"/>
        <v>41633.800000000003</v>
      </c>
      <c r="E1240" t="s">
        <v>3743</v>
      </c>
      <c r="F1240" t="s">
        <v>10591</v>
      </c>
      <c r="G1240" s="3">
        <v>0.2</v>
      </c>
      <c r="H1240">
        <v>38</v>
      </c>
      <c r="I1240">
        <v>0.42499999999999999</v>
      </c>
      <c r="K1240">
        <v>30</v>
      </c>
      <c r="L1240" t="s">
        <v>22</v>
      </c>
      <c r="P1240" s="6">
        <f t="shared" si="58"/>
        <v>41633.800000000003</v>
      </c>
      <c r="Q1240">
        <f t="shared" si="59"/>
        <v>41633.800000000003</v>
      </c>
      <c r="R1240">
        <v>1.3</v>
      </c>
      <c r="S1240" s="3">
        <v>0.2</v>
      </c>
    </row>
    <row r="1241" spans="1:19" x14ac:dyDescent="0.25">
      <c r="A1241" s="8">
        <v>45835</v>
      </c>
      <c r="B1241" t="s">
        <v>10615</v>
      </c>
      <c r="C1241">
        <v>43140</v>
      </c>
      <c r="D1241" s="6">
        <f t="shared" si="57"/>
        <v>56082</v>
      </c>
      <c r="E1241" t="s">
        <v>3743</v>
      </c>
      <c r="F1241" t="s">
        <v>10616</v>
      </c>
      <c r="G1241" s="3">
        <v>0.2</v>
      </c>
      <c r="H1241">
        <v>28</v>
      </c>
      <c r="I1241">
        <v>0.18</v>
      </c>
      <c r="K1241">
        <v>30</v>
      </c>
      <c r="L1241" t="s">
        <v>22</v>
      </c>
      <c r="P1241" s="6">
        <f t="shared" si="58"/>
        <v>56082</v>
      </c>
      <c r="Q1241">
        <f t="shared" si="59"/>
        <v>56082</v>
      </c>
      <c r="R1241">
        <v>1.3</v>
      </c>
      <c r="S1241" s="3">
        <v>0.2</v>
      </c>
    </row>
    <row r="1242" spans="1:19" x14ac:dyDescent="0.25">
      <c r="A1242" s="8">
        <v>45835</v>
      </c>
      <c r="B1242" t="s">
        <v>10769</v>
      </c>
      <c r="C1242">
        <v>454</v>
      </c>
      <c r="D1242" s="6">
        <f t="shared" si="57"/>
        <v>590.20000000000005</v>
      </c>
      <c r="E1242" t="s">
        <v>113</v>
      </c>
      <c r="F1242" t="s">
        <v>10770</v>
      </c>
      <c r="G1242" s="3">
        <v>0.2</v>
      </c>
      <c r="H1242">
        <v>0.55000000000000004</v>
      </c>
      <c r="I1242">
        <v>1.74E-3</v>
      </c>
      <c r="K1242">
        <v>30</v>
      </c>
      <c r="L1242" t="s">
        <v>22</v>
      </c>
      <c r="P1242" s="6">
        <f t="shared" si="58"/>
        <v>590.20000000000005</v>
      </c>
      <c r="Q1242">
        <f t="shared" si="59"/>
        <v>590.20000000000005</v>
      </c>
      <c r="R1242">
        <v>1.3</v>
      </c>
      <c r="S1242" s="3">
        <v>0.2</v>
      </c>
    </row>
    <row r="1243" spans="1:19" x14ac:dyDescent="0.25">
      <c r="A1243" s="8">
        <v>45835</v>
      </c>
      <c r="B1243" t="s">
        <v>10823</v>
      </c>
      <c r="C1243">
        <v>3108</v>
      </c>
      <c r="D1243" s="6">
        <f t="shared" si="57"/>
        <v>4040.3999999999996</v>
      </c>
      <c r="E1243" t="s">
        <v>40</v>
      </c>
      <c r="F1243" t="s">
        <v>10825</v>
      </c>
      <c r="G1243" s="3">
        <v>0.2</v>
      </c>
      <c r="H1243">
        <v>1.5</v>
      </c>
      <c r="I1243">
        <v>5.0000000000000001E-3</v>
      </c>
      <c r="K1243">
        <v>30</v>
      </c>
      <c r="L1243" t="s">
        <v>22</v>
      </c>
      <c r="P1243" s="6">
        <f t="shared" si="58"/>
        <v>4040.3999999999996</v>
      </c>
      <c r="Q1243">
        <f t="shared" si="59"/>
        <v>4040.4</v>
      </c>
      <c r="R1243">
        <v>1.3</v>
      </c>
      <c r="S1243" s="3">
        <v>0.2</v>
      </c>
    </row>
    <row r="1244" spans="1:19" x14ac:dyDescent="0.25">
      <c r="A1244" s="8">
        <v>45835</v>
      </c>
      <c r="B1244" t="s">
        <v>10861</v>
      </c>
      <c r="C1244">
        <v>49500</v>
      </c>
      <c r="D1244" s="6">
        <f t="shared" si="57"/>
        <v>64350</v>
      </c>
      <c r="E1244" t="s">
        <v>3743</v>
      </c>
      <c r="F1244" t="s">
        <v>10862</v>
      </c>
      <c r="G1244" s="3">
        <v>0.2</v>
      </c>
      <c r="H1244">
        <v>9</v>
      </c>
      <c r="I1244">
        <v>4.4999999999999998E-2</v>
      </c>
      <c r="K1244">
        <v>30</v>
      </c>
      <c r="L1244" t="s">
        <v>22</v>
      </c>
      <c r="P1244" s="6">
        <f t="shared" si="58"/>
        <v>64350</v>
      </c>
      <c r="Q1244">
        <f t="shared" si="59"/>
        <v>64350</v>
      </c>
      <c r="R1244">
        <v>1.3</v>
      </c>
      <c r="S1244" s="3">
        <v>0.2</v>
      </c>
    </row>
    <row r="1245" spans="1:19" x14ac:dyDescent="0.25">
      <c r="A1245" s="8">
        <v>45835</v>
      </c>
      <c r="B1245" t="s">
        <v>10895</v>
      </c>
      <c r="C1245">
        <v>680</v>
      </c>
      <c r="D1245" s="6">
        <f t="shared" si="57"/>
        <v>884.00000000000011</v>
      </c>
      <c r="E1245" t="s">
        <v>113</v>
      </c>
      <c r="F1245" t="s">
        <v>10896</v>
      </c>
      <c r="G1245" s="3">
        <v>0.2</v>
      </c>
      <c r="H1245">
        <v>0.35</v>
      </c>
      <c r="I1245">
        <v>7.6800000000000002E-4</v>
      </c>
      <c r="K1245">
        <v>30</v>
      </c>
      <c r="L1245" t="s">
        <v>22</v>
      </c>
      <c r="P1245" s="6">
        <f t="shared" si="58"/>
        <v>884.00000000000011</v>
      </c>
      <c r="Q1245">
        <f t="shared" si="59"/>
        <v>884</v>
      </c>
      <c r="R1245">
        <v>1.3</v>
      </c>
      <c r="S1245" s="3">
        <v>0.2</v>
      </c>
    </row>
    <row r="1246" spans="1:19" x14ac:dyDescent="0.25">
      <c r="A1246" s="8">
        <v>45835</v>
      </c>
      <c r="B1246" t="s">
        <v>6871</v>
      </c>
      <c r="C1246">
        <v>50000</v>
      </c>
      <c r="D1246" s="6">
        <f t="shared" si="57"/>
        <v>65000</v>
      </c>
      <c r="E1246" t="s">
        <v>11432</v>
      </c>
      <c r="G1246" s="3">
        <v>0.2</v>
      </c>
      <c r="H1246">
        <v>0.5</v>
      </c>
      <c r="I1246">
        <v>2.0000000000000001E-4</v>
      </c>
      <c r="K1246">
        <v>30</v>
      </c>
      <c r="L1246" t="s">
        <v>22</v>
      </c>
      <c r="P1246" s="6">
        <f t="shared" si="58"/>
        <v>65000</v>
      </c>
      <c r="Q1246">
        <f t="shared" si="59"/>
        <v>65000</v>
      </c>
      <c r="R1246">
        <v>1.3</v>
      </c>
      <c r="S1246" s="3">
        <v>0.2</v>
      </c>
    </row>
    <row r="1247" spans="1:19" x14ac:dyDescent="0.25">
      <c r="A1247" s="8">
        <v>45834</v>
      </c>
      <c r="B1247" t="s">
        <v>2545</v>
      </c>
      <c r="C1247">
        <v>1000</v>
      </c>
      <c r="D1247" s="6">
        <f t="shared" si="57"/>
        <v>1300.0000000000002</v>
      </c>
      <c r="E1247" t="s">
        <v>63</v>
      </c>
      <c r="F1247" t="s">
        <v>2546</v>
      </c>
      <c r="G1247" s="3">
        <v>0.2</v>
      </c>
      <c r="H1247">
        <v>0.65</v>
      </c>
      <c r="I1247">
        <v>3.3660000000000001E-3</v>
      </c>
      <c r="K1247">
        <v>30</v>
      </c>
      <c r="L1247" t="s">
        <v>22</v>
      </c>
      <c r="P1247" s="6">
        <f t="shared" si="58"/>
        <v>1300.0000000000002</v>
      </c>
      <c r="Q1247">
        <f t="shared" si="59"/>
        <v>1300</v>
      </c>
      <c r="R1247">
        <v>1.3</v>
      </c>
      <c r="S1247" s="3">
        <v>0.2</v>
      </c>
    </row>
    <row r="1248" spans="1:19" x14ac:dyDescent="0.25">
      <c r="A1248" s="8">
        <v>45834</v>
      </c>
      <c r="B1248" t="s">
        <v>2585</v>
      </c>
      <c r="C1248">
        <v>1344</v>
      </c>
      <c r="D1248" s="6">
        <f t="shared" si="57"/>
        <v>1747.2</v>
      </c>
      <c r="E1248" t="s">
        <v>63</v>
      </c>
      <c r="F1248" t="s">
        <v>2587</v>
      </c>
      <c r="G1248" s="3">
        <v>0.2</v>
      </c>
      <c r="H1248">
        <v>0.65</v>
      </c>
      <c r="I1248">
        <v>3.3660000000000001E-3</v>
      </c>
      <c r="K1248">
        <v>30</v>
      </c>
      <c r="L1248" t="s">
        <v>22</v>
      </c>
      <c r="P1248" s="6">
        <f t="shared" si="58"/>
        <v>1747.2</v>
      </c>
      <c r="Q1248">
        <f t="shared" si="59"/>
        <v>1747.2</v>
      </c>
      <c r="R1248">
        <v>1.3</v>
      </c>
      <c r="S1248" s="3">
        <v>0.2</v>
      </c>
    </row>
    <row r="1249" spans="1:19" x14ac:dyDescent="0.25">
      <c r="A1249" s="8">
        <v>45834</v>
      </c>
      <c r="B1249" t="s">
        <v>2588</v>
      </c>
      <c r="C1249">
        <v>512</v>
      </c>
      <c r="D1249" s="6">
        <f t="shared" si="57"/>
        <v>665.6</v>
      </c>
      <c r="E1249" t="s">
        <v>50</v>
      </c>
      <c r="F1249" t="s">
        <v>2589</v>
      </c>
      <c r="G1249" s="3">
        <v>0.2</v>
      </c>
      <c r="H1249">
        <v>0.65</v>
      </c>
      <c r="I1249">
        <v>3.3660000000000001E-3</v>
      </c>
      <c r="K1249">
        <v>30</v>
      </c>
      <c r="L1249" t="s">
        <v>22</v>
      </c>
      <c r="P1249" s="6">
        <f t="shared" si="58"/>
        <v>665.6</v>
      </c>
      <c r="Q1249">
        <f t="shared" si="59"/>
        <v>665.6</v>
      </c>
      <c r="R1249">
        <v>1.3</v>
      </c>
      <c r="S1249" s="3">
        <v>0.2</v>
      </c>
    </row>
    <row r="1250" spans="1:19" x14ac:dyDescent="0.25">
      <c r="A1250" s="8">
        <v>45834</v>
      </c>
      <c r="B1250" t="s">
        <v>2625</v>
      </c>
      <c r="C1250">
        <v>1192</v>
      </c>
      <c r="D1250" s="6">
        <f t="shared" si="57"/>
        <v>1549.6000000000001</v>
      </c>
      <c r="E1250" t="s">
        <v>50</v>
      </c>
      <c r="F1250" t="s">
        <v>2626</v>
      </c>
      <c r="G1250" s="3">
        <v>0.2</v>
      </c>
      <c r="H1250">
        <v>0.65</v>
      </c>
      <c r="I1250">
        <v>3.3660000000000001E-3</v>
      </c>
      <c r="K1250">
        <v>30</v>
      </c>
      <c r="L1250" t="s">
        <v>22</v>
      </c>
      <c r="P1250" s="6">
        <f t="shared" si="58"/>
        <v>1549.6000000000001</v>
      </c>
      <c r="Q1250">
        <f t="shared" si="59"/>
        <v>1549.6000000000001</v>
      </c>
      <c r="R1250">
        <v>1.3</v>
      </c>
      <c r="S1250" s="3">
        <v>0.2</v>
      </c>
    </row>
    <row r="1251" spans="1:19" x14ac:dyDescent="0.25">
      <c r="A1251" s="8">
        <v>45834</v>
      </c>
      <c r="B1251" t="s">
        <v>2639</v>
      </c>
      <c r="C1251">
        <v>1152</v>
      </c>
      <c r="D1251" s="6">
        <f t="shared" si="57"/>
        <v>1497.6</v>
      </c>
      <c r="E1251" t="s">
        <v>50</v>
      </c>
      <c r="F1251" t="s">
        <v>2640</v>
      </c>
      <c r="G1251" s="3">
        <v>0.2</v>
      </c>
      <c r="H1251">
        <v>0.65</v>
      </c>
      <c r="I1251">
        <v>3.3660000000000001E-3</v>
      </c>
      <c r="K1251">
        <v>30</v>
      </c>
      <c r="L1251" t="s">
        <v>22</v>
      </c>
      <c r="P1251" s="6">
        <f t="shared" si="58"/>
        <v>1497.6</v>
      </c>
      <c r="Q1251">
        <f t="shared" si="59"/>
        <v>1497.6000000000001</v>
      </c>
      <c r="R1251">
        <v>1.3</v>
      </c>
      <c r="S1251" s="3">
        <v>0.2</v>
      </c>
    </row>
    <row r="1252" spans="1:19" x14ac:dyDescent="0.25">
      <c r="A1252" s="8">
        <v>45834</v>
      </c>
      <c r="B1252" t="s">
        <v>8993</v>
      </c>
      <c r="C1252">
        <v>1950</v>
      </c>
      <c r="D1252" s="6">
        <f t="shared" si="57"/>
        <v>2535</v>
      </c>
      <c r="E1252" t="s">
        <v>150</v>
      </c>
      <c r="F1252" t="s">
        <v>8994</v>
      </c>
      <c r="G1252" s="3">
        <v>0.2</v>
      </c>
      <c r="H1252">
        <v>1</v>
      </c>
      <c r="I1252">
        <v>4.2000000000000003E-2</v>
      </c>
      <c r="K1252">
        <v>10</v>
      </c>
      <c r="L1252" t="s">
        <v>22</v>
      </c>
      <c r="P1252" s="6">
        <f t="shared" si="58"/>
        <v>2535</v>
      </c>
      <c r="Q1252">
        <f t="shared" si="59"/>
        <v>2535</v>
      </c>
      <c r="R1252">
        <v>1.3</v>
      </c>
      <c r="S1252" s="3">
        <v>0.2</v>
      </c>
    </row>
    <row r="1253" spans="1:19" x14ac:dyDescent="0.25">
      <c r="A1253" s="8">
        <v>45833</v>
      </c>
      <c r="B1253" t="s">
        <v>411</v>
      </c>
      <c r="C1253">
        <v>36</v>
      </c>
      <c r="D1253" s="6">
        <f t="shared" si="57"/>
        <v>46.8</v>
      </c>
      <c r="E1253" t="s">
        <v>412</v>
      </c>
      <c r="F1253" t="s">
        <v>413</v>
      </c>
      <c r="G1253" s="3">
        <v>0.2</v>
      </c>
      <c r="H1253">
        <v>0.1</v>
      </c>
      <c r="I1253">
        <v>8.0000000000000004E-4</v>
      </c>
      <c r="J1253" t="s">
        <v>109</v>
      </c>
      <c r="K1253">
        <v>30</v>
      </c>
      <c r="L1253" t="s">
        <v>48</v>
      </c>
      <c r="P1253" s="6">
        <f t="shared" si="58"/>
        <v>46.8</v>
      </c>
      <c r="Q1253">
        <f t="shared" si="59"/>
        <v>46.800000000000004</v>
      </c>
      <c r="R1253">
        <v>1.3</v>
      </c>
      <c r="S1253" s="3">
        <v>0.2</v>
      </c>
    </row>
    <row r="1254" spans="1:19" x14ac:dyDescent="0.25">
      <c r="A1254" s="8">
        <v>45833</v>
      </c>
      <c r="B1254" t="s">
        <v>1535</v>
      </c>
      <c r="C1254">
        <v>7100</v>
      </c>
      <c r="D1254" s="6">
        <f t="shared" si="57"/>
        <v>11076</v>
      </c>
      <c r="E1254" t="s">
        <v>135</v>
      </c>
      <c r="F1254" t="s">
        <v>1536</v>
      </c>
      <c r="G1254" s="3">
        <v>0</v>
      </c>
      <c r="H1254">
        <v>3.5</v>
      </c>
      <c r="I1254">
        <v>8.9999999999999993E-3</v>
      </c>
      <c r="J1254" t="s">
        <v>109</v>
      </c>
      <c r="K1254">
        <v>30</v>
      </c>
      <c r="L1254" t="s">
        <v>48</v>
      </c>
      <c r="P1254" s="6">
        <f t="shared" si="58"/>
        <v>11076</v>
      </c>
      <c r="Q1254">
        <f t="shared" si="59"/>
        <v>9230</v>
      </c>
      <c r="R1254">
        <v>1.3</v>
      </c>
      <c r="S1254" s="3">
        <v>0.2</v>
      </c>
    </row>
    <row r="1255" spans="1:19" x14ac:dyDescent="0.25">
      <c r="A1255" s="8">
        <v>45833</v>
      </c>
      <c r="B1255" t="s">
        <v>1979</v>
      </c>
      <c r="C1255">
        <v>15690</v>
      </c>
      <c r="D1255" s="6">
        <f t="shared" si="57"/>
        <v>24476.399999999998</v>
      </c>
      <c r="E1255" t="s">
        <v>1977</v>
      </c>
      <c r="F1255" t="s">
        <v>1980</v>
      </c>
      <c r="G1255" s="3">
        <v>0</v>
      </c>
      <c r="H1255">
        <v>0.2</v>
      </c>
      <c r="I1255">
        <v>8.4000000000000003E-4</v>
      </c>
      <c r="J1255" t="s">
        <v>109</v>
      </c>
      <c r="K1255">
        <v>30</v>
      </c>
      <c r="L1255" t="s">
        <v>26</v>
      </c>
      <c r="P1255" s="6">
        <f t="shared" si="58"/>
        <v>24476.399999999998</v>
      </c>
      <c r="Q1255">
        <f t="shared" si="59"/>
        <v>20397</v>
      </c>
      <c r="R1255">
        <v>1.3</v>
      </c>
      <c r="S1255" s="3">
        <v>0.2</v>
      </c>
    </row>
    <row r="1256" spans="1:19" x14ac:dyDescent="0.25">
      <c r="A1256" s="8">
        <v>45833</v>
      </c>
      <c r="B1256" t="s">
        <v>2014</v>
      </c>
      <c r="C1256">
        <v>19500</v>
      </c>
      <c r="D1256" s="6">
        <f t="shared" si="57"/>
        <v>25350</v>
      </c>
      <c r="E1256" t="s">
        <v>82</v>
      </c>
      <c r="F1256" t="s">
        <v>2015</v>
      </c>
      <c r="G1256" s="3">
        <v>0.2</v>
      </c>
      <c r="H1256">
        <v>1.3</v>
      </c>
      <c r="I1256">
        <v>1.1339999999999999E-2</v>
      </c>
      <c r="K1256">
        <v>30</v>
      </c>
      <c r="L1256" t="s">
        <v>26</v>
      </c>
      <c r="P1256" s="6">
        <f t="shared" si="58"/>
        <v>25350</v>
      </c>
      <c r="Q1256">
        <f t="shared" si="59"/>
        <v>25350</v>
      </c>
      <c r="R1256">
        <v>1.3</v>
      </c>
      <c r="S1256" s="3">
        <v>0.2</v>
      </c>
    </row>
    <row r="1257" spans="1:19" x14ac:dyDescent="0.25">
      <c r="A1257" s="8">
        <v>45833</v>
      </c>
      <c r="B1257" t="s">
        <v>2016</v>
      </c>
      <c r="C1257">
        <v>16920</v>
      </c>
      <c r="D1257" s="6">
        <f t="shared" si="57"/>
        <v>21996</v>
      </c>
      <c r="E1257" t="s">
        <v>92</v>
      </c>
      <c r="F1257" t="s">
        <v>2017</v>
      </c>
      <c r="G1257" s="3">
        <v>0.2</v>
      </c>
      <c r="H1257">
        <v>3</v>
      </c>
      <c r="I1257">
        <v>6.0000000000000001E-3</v>
      </c>
      <c r="J1257" t="s">
        <v>109</v>
      </c>
      <c r="K1257">
        <v>30</v>
      </c>
      <c r="L1257" t="s">
        <v>26</v>
      </c>
      <c r="P1257" s="6">
        <f t="shared" si="58"/>
        <v>21996</v>
      </c>
      <c r="Q1257">
        <f t="shared" si="59"/>
        <v>21996</v>
      </c>
      <c r="R1257">
        <v>1.3</v>
      </c>
      <c r="S1257" s="3">
        <v>0.2</v>
      </c>
    </row>
    <row r="1258" spans="1:19" x14ac:dyDescent="0.25">
      <c r="A1258" s="8">
        <v>45833</v>
      </c>
      <c r="B1258" t="s">
        <v>2858</v>
      </c>
      <c r="C1258">
        <v>850</v>
      </c>
      <c r="D1258" s="6">
        <f t="shared" si="57"/>
        <v>1105</v>
      </c>
      <c r="E1258" t="s">
        <v>2859</v>
      </c>
      <c r="F1258" t="s">
        <v>2860</v>
      </c>
      <c r="G1258" s="3">
        <v>0.2</v>
      </c>
      <c r="H1258">
        <v>0.6</v>
      </c>
      <c r="I1258">
        <v>2.8800000000000002E-3</v>
      </c>
      <c r="K1258">
        <v>10</v>
      </c>
      <c r="L1258" t="s">
        <v>22</v>
      </c>
      <c r="P1258" s="6">
        <f t="shared" si="58"/>
        <v>1105</v>
      </c>
      <c r="Q1258">
        <f t="shared" si="59"/>
        <v>1105</v>
      </c>
      <c r="R1258">
        <v>1.3</v>
      </c>
      <c r="S1258" s="3">
        <v>0.2</v>
      </c>
    </row>
    <row r="1259" spans="1:19" x14ac:dyDescent="0.25">
      <c r="A1259" s="8">
        <v>45833</v>
      </c>
      <c r="B1259" t="s">
        <v>3476</v>
      </c>
      <c r="C1259">
        <v>1303.17</v>
      </c>
      <c r="D1259" s="6">
        <f t="shared" si="57"/>
        <v>1694.1210000000001</v>
      </c>
      <c r="E1259" t="s">
        <v>20</v>
      </c>
      <c r="F1259" t="s">
        <v>3477</v>
      </c>
      <c r="G1259" s="3">
        <v>0.2</v>
      </c>
      <c r="H1259">
        <v>0.4</v>
      </c>
      <c r="I1259">
        <v>1E-3</v>
      </c>
      <c r="J1259" t="s">
        <v>109</v>
      </c>
      <c r="K1259">
        <v>30</v>
      </c>
      <c r="L1259" t="s">
        <v>26</v>
      </c>
      <c r="P1259" s="6">
        <f t="shared" si="58"/>
        <v>1694.1210000000001</v>
      </c>
      <c r="Q1259">
        <f t="shared" si="59"/>
        <v>1694.1210000000001</v>
      </c>
      <c r="R1259">
        <v>1.3</v>
      </c>
      <c r="S1259" s="3">
        <v>0.2</v>
      </c>
    </row>
    <row r="1260" spans="1:19" x14ac:dyDescent="0.25">
      <c r="A1260" s="8">
        <v>45833</v>
      </c>
      <c r="B1260" t="s">
        <v>3482</v>
      </c>
      <c r="C1260">
        <v>1915.82</v>
      </c>
      <c r="D1260" s="6">
        <f t="shared" si="57"/>
        <v>2490.5660000000003</v>
      </c>
      <c r="E1260" t="s">
        <v>20</v>
      </c>
      <c r="F1260" t="s">
        <v>3483</v>
      </c>
      <c r="G1260" s="3">
        <v>0.2</v>
      </c>
      <c r="H1260">
        <v>0.4</v>
      </c>
      <c r="I1260">
        <v>1E-3</v>
      </c>
      <c r="J1260" t="s">
        <v>109</v>
      </c>
      <c r="K1260">
        <v>30</v>
      </c>
      <c r="L1260" t="s">
        <v>26</v>
      </c>
      <c r="P1260" s="6">
        <f t="shared" si="58"/>
        <v>2490.5660000000003</v>
      </c>
      <c r="Q1260">
        <f t="shared" si="59"/>
        <v>2490.5659999999998</v>
      </c>
      <c r="R1260">
        <v>1.3</v>
      </c>
      <c r="S1260" s="3">
        <v>0.2</v>
      </c>
    </row>
    <row r="1261" spans="1:19" x14ac:dyDescent="0.25">
      <c r="A1261" s="8">
        <v>45833</v>
      </c>
      <c r="B1261" t="s">
        <v>3871</v>
      </c>
      <c r="C1261">
        <v>3900</v>
      </c>
      <c r="D1261" s="6">
        <f t="shared" si="57"/>
        <v>5070</v>
      </c>
      <c r="E1261" t="s">
        <v>412</v>
      </c>
      <c r="F1261" t="s">
        <v>3872</v>
      </c>
      <c r="G1261" s="3">
        <v>0.2</v>
      </c>
      <c r="H1261">
        <v>3.5</v>
      </c>
      <c r="I1261">
        <v>8.9999999999999993E-3</v>
      </c>
      <c r="J1261" t="s">
        <v>109</v>
      </c>
      <c r="K1261">
        <v>30</v>
      </c>
      <c r="L1261" t="s">
        <v>26</v>
      </c>
      <c r="P1261" s="6">
        <f t="shared" si="58"/>
        <v>5070</v>
      </c>
      <c r="Q1261">
        <f t="shared" si="59"/>
        <v>5070</v>
      </c>
      <c r="R1261">
        <v>1.3</v>
      </c>
      <c r="S1261" s="3">
        <v>0.2</v>
      </c>
    </row>
    <row r="1262" spans="1:19" x14ac:dyDescent="0.25">
      <c r="A1262" s="8">
        <v>45833</v>
      </c>
      <c r="B1262" t="s">
        <v>4136</v>
      </c>
      <c r="C1262">
        <v>69660</v>
      </c>
      <c r="D1262" s="6">
        <f t="shared" si="57"/>
        <v>90558</v>
      </c>
      <c r="E1262" t="s">
        <v>92</v>
      </c>
      <c r="F1262" t="s">
        <v>4137</v>
      </c>
      <c r="G1262" s="3">
        <v>0.2</v>
      </c>
      <c r="H1262">
        <v>10</v>
      </c>
      <c r="I1262">
        <v>0.27</v>
      </c>
      <c r="J1262" t="s">
        <v>109</v>
      </c>
      <c r="K1262">
        <v>30</v>
      </c>
      <c r="L1262" t="s">
        <v>26</v>
      </c>
      <c r="P1262" s="6">
        <f t="shared" si="58"/>
        <v>90558</v>
      </c>
      <c r="Q1262">
        <f t="shared" si="59"/>
        <v>90558</v>
      </c>
      <c r="R1262">
        <v>1.3</v>
      </c>
      <c r="S1262" s="3">
        <v>0.2</v>
      </c>
    </row>
    <row r="1263" spans="1:19" x14ac:dyDescent="0.25">
      <c r="A1263" s="8">
        <v>45833</v>
      </c>
      <c r="B1263" t="s">
        <v>6997</v>
      </c>
      <c r="C1263">
        <v>89</v>
      </c>
      <c r="D1263" s="6">
        <f t="shared" si="57"/>
        <v>115.7</v>
      </c>
      <c r="E1263" t="s">
        <v>412</v>
      </c>
      <c r="F1263" t="s">
        <v>7000</v>
      </c>
      <c r="G1263" s="3">
        <v>0.2</v>
      </c>
      <c r="H1263">
        <v>0.3</v>
      </c>
      <c r="I1263">
        <v>5.0000000000000001E-3</v>
      </c>
      <c r="J1263" t="s">
        <v>109</v>
      </c>
      <c r="K1263">
        <v>30</v>
      </c>
      <c r="L1263" t="s">
        <v>26</v>
      </c>
      <c r="P1263" s="6">
        <f t="shared" si="58"/>
        <v>115.7</v>
      </c>
      <c r="Q1263">
        <f t="shared" si="59"/>
        <v>115.7</v>
      </c>
      <c r="R1263">
        <v>1.3</v>
      </c>
      <c r="S1263" s="3">
        <v>0.2</v>
      </c>
    </row>
    <row r="1264" spans="1:19" x14ac:dyDescent="0.25">
      <c r="A1264" s="8">
        <v>45833</v>
      </c>
      <c r="B1264" t="s">
        <v>8139</v>
      </c>
      <c r="C1264">
        <v>99000</v>
      </c>
      <c r="D1264" s="6">
        <f t="shared" si="57"/>
        <v>154440</v>
      </c>
      <c r="E1264" t="s">
        <v>735</v>
      </c>
      <c r="F1264" t="s">
        <v>8140</v>
      </c>
      <c r="G1264" s="3">
        <v>0</v>
      </c>
      <c r="H1264">
        <v>30</v>
      </c>
      <c r="I1264">
        <v>8.1</v>
      </c>
      <c r="J1264" t="s">
        <v>109</v>
      </c>
      <c r="K1264">
        <v>30</v>
      </c>
      <c r="L1264" t="s">
        <v>26</v>
      </c>
      <c r="P1264" s="6">
        <f t="shared" si="58"/>
        <v>154440</v>
      </c>
      <c r="Q1264">
        <f t="shared" si="59"/>
        <v>128700</v>
      </c>
      <c r="R1264">
        <v>1.3</v>
      </c>
      <c r="S1264" s="3">
        <v>0.2</v>
      </c>
    </row>
    <row r="1265" spans="1:19" x14ac:dyDescent="0.25">
      <c r="A1265" s="8">
        <v>45833</v>
      </c>
      <c r="B1265" t="s">
        <v>8672</v>
      </c>
      <c r="C1265">
        <v>1001000</v>
      </c>
      <c r="D1265" s="6">
        <f t="shared" si="57"/>
        <v>1301300</v>
      </c>
      <c r="E1265" t="s">
        <v>194</v>
      </c>
      <c r="F1265" t="s">
        <v>8673</v>
      </c>
      <c r="G1265" s="3">
        <v>0.2</v>
      </c>
      <c r="H1265">
        <v>200</v>
      </c>
      <c r="I1265">
        <v>1.716</v>
      </c>
      <c r="K1265">
        <v>84</v>
      </c>
      <c r="L1265" t="s">
        <v>22</v>
      </c>
      <c r="P1265" s="6">
        <f t="shared" si="58"/>
        <v>1301300</v>
      </c>
      <c r="Q1265">
        <f t="shared" si="59"/>
        <v>1301300</v>
      </c>
      <c r="R1265">
        <v>1.3</v>
      </c>
      <c r="S1265" s="3">
        <v>0.2</v>
      </c>
    </row>
    <row r="1266" spans="1:19" x14ac:dyDescent="0.25">
      <c r="A1266" s="8">
        <v>45833</v>
      </c>
      <c r="B1266" t="s">
        <v>9490</v>
      </c>
      <c r="C1266">
        <v>53460</v>
      </c>
      <c r="D1266" s="6">
        <f t="shared" si="57"/>
        <v>69498</v>
      </c>
      <c r="E1266" t="s">
        <v>92</v>
      </c>
      <c r="F1266" t="s">
        <v>9491</v>
      </c>
      <c r="G1266" s="3">
        <v>0.2</v>
      </c>
      <c r="H1266">
        <v>10</v>
      </c>
      <c r="I1266">
        <v>0.27</v>
      </c>
      <c r="J1266" t="s">
        <v>109</v>
      </c>
      <c r="K1266">
        <v>30</v>
      </c>
      <c r="L1266" t="s">
        <v>26</v>
      </c>
      <c r="P1266" s="6">
        <f t="shared" si="58"/>
        <v>69498</v>
      </c>
      <c r="Q1266">
        <f t="shared" si="59"/>
        <v>69498</v>
      </c>
      <c r="R1266">
        <v>1.3</v>
      </c>
      <c r="S1266" s="3">
        <v>0.2</v>
      </c>
    </row>
    <row r="1267" spans="1:19" x14ac:dyDescent="0.25">
      <c r="A1267" s="8">
        <v>45833</v>
      </c>
      <c r="B1267" t="s">
        <v>9526</v>
      </c>
      <c r="C1267">
        <v>72800</v>
      </c>
      <c r="D1267" s="6">
        <f t="shared" si="57"/>
        <v>94640</v>
      </c>
      <c r="E1267" t="s">
        <v>82</v>
      </c>
      <c r="F1267" t="s">
        <v>9527</v>
      </c>
      <c r="G1267" s="3">
        <v>0.2</v>
      </c>
      <c r="H1267">
        <v>10</v>
      </c>
      <c r="I1267">
        <v>0.27</v>
      </c>
      <c r="J1267" t="s">
        <v>109</v>
      </c>
      <c r="K1267">
        <v>30</v>
      </c>
      <c r="L1267" t="s">
        <v>48</v>
      </c>
      <c r="P1267" s="6">
        <f t="shared" si="58"/>
        <v>94640</v>
      </c>
      <c r="Q1267">
        <f t="shared" si="59"/>
        <v>94640</v>
      </c>
      <c r="R1267">
        <v>1.3</v>
      </c>
      <c r="S1267" s="3">
        <v>0.2</v>
      </c>
    </row>
    <row r="1268" spans="1:19" x14ac:dyDescent="0.25">
      <c r="A1268" s="8">
        <v>45833</v>
      </c>
      <c r="B1268" t="s">
        <v>9544</v>
      </c>
      <c r="C1268">
        <v>71300</v>
      </c>
      <c r="D1268" s="6">
        <f t="shared" si="57"/>
        <v>92690</v>
      </c>
      <c r="E1268" t="s">
        <v>82</v>
      </c>
      <c r="F1268" t="s">
        <v>9545</v>
      </c>
      <c r="G1268" s="3">
        <v>0.2</v>
      </c>
      <c r="H1268">
        <v>0.95</v>
      </c>
      <c r="I1268">
        <v>0.23375000000000001</v>
      </c>
      <c r="K1268">
        <v>30</v>
      </c>
      <c r="L1268" t="s">
        <v>26</v>
      </c>
      <c r="P1268" s="6">
        <f t="shared" si="58"/>
        <v>92690</v>
      </c>
      <c r="Q1268">
        <f t="shared" si="59"/>
        <v>92690</v>
      </c>
      <c r="R1268">
        <v>1.3</v>
      </c>
      <c r="S1268" s="3">
        <v>0.2</v>
      </c>
    </row>
    <row r="1269" spans="1:19" x14ac:dyDescent="0.25">
      <c r="A1269" s="8">
        <v>45833</v>
      </c>
      <c r="B1269" t="s">
        <v>11279</v>
      </c>
      <c r="C1269">
        <v>1800</v>
      </c>
      <c r="D1269" s="6">
        <f t="shared" si="57"/>
        <v>2808</v>
      </c>
      <c r="E1269" t="s">
        <v>4067</v>
      </c>
      <c r="G1269" s="3">
        <v>0</v>
      </c>
      <c r="H1269">
        <v>0.8</v>
      </c>
      <c r="I1269">
        <v>8.6399999999999997E-4</v>
      </c>
      <c r="J1269" t="s">
        <v>109</v>
      </c>
      <c r="K1269">
        <v>45</v>
      </c>
      <c r="L1269" t="s">
        <v>26</v>
      </c>
      <c r="P1269" s="6">
        <f t="shared" si="58"/>
        <v>2808</v>
      </c>
      <c r="Q1269">
        <f t="shared" si="59"/>
        <v>2340</v>
      </c>
      <c r="R1269">
        <v>1.3</v>
      </c>
      <c r="S1269" s="3">
        <v>0.2</v>
      </c>
    </row>
    <row r="1270" spans="1:19" x14ac:dyDescent="0.25">
      <c r="A1270" s="8">
        <v>45833</v>
      </c>
      <c r="B1270" t="s">
        <v>11280</v>
      </c>
      <c r="C1270">
        <v>1800</v>
      </c>
      <c r="D1270" s="6">
        <f t="shared" si="57"/>
        <v>2340</v>
      </c>
      <c r="E1270" t="s">
        <v>4067</v>
      </c>
      <c r="G1270" s="3">
        <v>0.2</v>
      </c>
      <c r="H1270">
        <v>0.8</v>
      </c>
      <c r="I1270">
        <v>8.6399999999999997E-4</v>
      </c>
      <c r="J1270" t="s">
        <v>109</v>
      </c>
      <c r="K1270">
        <v>45</v>
      </c>
      <c r="L1270" t="s">
        <v>48</v>
      </c>
      <c r="P1270" s="6">
        <f t="shared" si="58"/>
        <v>2340</v>
      </c>
      <c r="Q1270">
        <f t="shared" si="59"/>
        <v>2340</v>
      </c>
      <c r="R1270">
        <v>1.3</v>
      </c>
      <c r="S1270" s="3">
        <v>0.2</v>
      </c>
    </row>
    <row r="1271" spans="1:19" x14ac:dyDescent="0.25">
      <c r="A1271" s="8">
        <v>45833</v>
      </c>
      <c r="B1271" t="s">
        <v>4079</v>
      </c>
      <c r="C1271">
        <v>1800</v>
      </c>
      <c r="D1271" s="6">
        <f t="shared" si="57"/>
        <v>2340</v>
      </c>
      <c r="E1271" t="s">
        <v>4067</v>
      </c>
      <c r="G1271" s="3">
        <v>0.2</v>
      </c>
      <c r="H1271">
        <v>0.8</v>
      </c>
      <c r="I1271">
        <v>8.6399999999999997E-4</v>
      </c>
      <c r="J1271" t="s">
        <v>109</v>
      </c>
      <c r="K1271">
        <v>45</v>
      </c>
      <c r="L1271" t="s">
        <v>48</v>
      </c>
      <c r="P1271" s="6">
        <f t="shared" si="58"/>
        <v>2340</v>
      </c>
      <c r="Q1271">
        <f t="shared" si="59"/>
        <v>2340</v>
      </c>
      <c r="R1271">
        <v>1.3</v>
      </c>
      <c r="S1271" s="3">
        <v>0.2</v>
      </c>
    </row>
    <row r="1272" spans="1:19" x14ac:dyDescent="0.25">
      <c r="A1272" s="8">
        <v>45833</v>
      </c>
      <c r="B1272" t="s">
        <v>11286</v>
      </c>
      <c r="C1272">
        <v>1800</v>
      </c>
      <c r="D1272" s="6">
        <f t="shared" si="57"/>
        <v>2808</v>
      </c>
      <c r="E1272" t="s">
        <v>4067</v>
      </c>
      <c r="G1272" s="3">
        <v>0</v>
      </c>
      <c r="H1272">
        <v>0.8</v>
      </c>
      <c r="I1272">
        <v>8.6399999999999997E-4</v>
      </c>
      <c r="J1272" t="s">
        <v>109</v>
      </c>
      <c r="K1272">
        <v>45</v>
      </c>
      <c r="L1272" t="s">
        <v>26</v>
      </c>
      <c r="P1272" s="6">
        <f t="shared" si="58"/>
        <v>2808</v>
      </c>
      <c r="Q1272">
        <f t="shared" si="59"/>
        <v>2340</v>
      </c>
      <c r="R1272">
        <v>1.3</v>
      </c>
      <c r="S1272" s="3">
        <v>0.2</v>
      </c>
    </row>
    <row r="1273" spans="1:19" x14ac:dyDescent="0.25">
      <c r="A1273" s="8">
        <v>45833</v>
      </c>
      <c r="B1273" t="s">
        <v>11290</v>
      </c>
      <c r="C1273">
        <v>1800</v>
      </c>
      <c r="D1273" s="6">
        <f t="shared" si="57"/>
        <v>2808</v>
      </c>
      <c r="E1273" t="s">
        <v>4067</v>
      </c>
      <c r="G1273" s="3">
        <v>0</v>
      </c>
      <c r="H1273">
        <v>0.8</v>
      </c>
      <c r="I1273">
        <v>8.6399999999999997E-4</v>
      </c>
      <c r="J1273" t="s">
        <v>109</v>
      </c>
      <c r="K1273">
        <v>45</v>
      </c>
      <c r="L1273" t="s">
        <v>26</v>
      </c>
      <c r="P1273" s="6">
        <f t="shared" si="58"/>
        <v>2808</v>
      </c>
      <c r="Q1273">
        <f t="shared" si="59"/>
        <v>2340</v>
      </c>
      <c r="R1273">
        <v>1.3</v>
      </c>
      <c r="S1273" s="3">
        <v>0.2</v>
      </c>
    </row>
    <row r="1274" spans="1:19" x14ac:dyDescent="0.25">
      <c r="A1274" s="8">
        <v>45833</v>
      </c>
      <c r="B1274" t="s">
        <v>4104</v>
      </c>
      <c r="C1274">
        <v>1800</v>
      </c>
      <c r="D1274" s="6">
        <f t="shared" si="57"/>
        <v>2808</v>
      </c>
      <c r="E1274" t="s">
        <v>4067</v>
      </c>
      <c r="G1274" s="3">
        <v>0</v>
      </c>
      <c r="H1274">
        <v>0.8</v>
      </c>
      <c r="I1274">
        <v>8.6399999999999997E-4</v>
      </c>
      <c r="J1274" t="s">
        <v>109</v>
      </c>
      <c r="K1274">
        <v>45</v>
      </c>
      <c r="L1274" t="s">
        <v>26</v>
      </c>
      <c r="P1274" s="6">
        <f t="shared" si="58"/>
        <v>2808</v>
      </c>
      <c r="Q1274">
        <f t="shared" si="59"/>
        <v>2340</v>
      </c>
      <c r="R1274">
        <v>1.3</v>
      </c>
      <c r="S1274" s="3">
        <v>0.2</v>
      </c>
    </row>
    <row r="1275" spans="1:19" x14ac:dyDescent="0.25">
      <c r="A1275" s="8">
        <v>45832</v>
      </c>
      <c r="B1275" t="s">
        <v>2023</v>
      </c>
      <c r="C1275">
        <v>19680</v>
      </c>
      <c r="D1275" s="6">
        <f t="shared" si="57"/>
        <v>25584</v>
      </c>
      <c r="E1275" t="s">
        <v>92</v>
      </c>
      <c r="F1275" t="s">
        <v>2024</v>
      </c>
      <c r="G1275" s="3">
        <v>0.2</v>
      </c>
      <c r="H1275">
        <v>1.61</v>
      </c>
      <c r="I1275">
        <v>1.2768E-2</v>
      </c>
      <c r="K1275">
        <v>10</v>
      </c>
      <c r="L1275" t="s">
        <v>680</v>
      </c>
      <c r="P1275" s="6">
        <f t="shared" si="58"/>
        <v>25584</v>
      </c>
      <c r="Q1275">
        <f t="shared" si="59"/>
        <v>25584</v>
      </c>
      <c r="R1275">
        <v>1.3</v>
      </c>
      <c r="S1275" s="3">
        <v>0.2</v>
      </c>
    </row>
    <row r="1276" spans="1:19" x14ac:dyDescent="0.25">
      <c r="A1276" s="8">
        <v>45831</v>
      </c>
      <c r="B1276" t="s">
        <v>2175</v>
      </c>
      <c r="C1276">
        <v>274500</v>
      </c>
      <c r="D1276" s="6">
        <f t="shared" si="57"/>
        <v>407828.57142857142</v>
      </c>
      <c r="E1276" t="s">
        <v>2176</v>
      </c>
      <c r="F1276" t="s">
        <v>2177</v>
      </c>
      <c r="G1276" s="3">
        <v>0.05</v>
      </c>
      <c r="H1276">
        <v>7</v>
      </c>
      <c r="I1276">
        <v>6.6000000000000003E-2</v>
      </c>
      <c r="J1276" t="s">
        <v>109</v>
      </c>
      <c r="K1276">
        <v>30</v>
      </c>
      <c r="L1276" t="s">
        <v>2178</v>
      </c>
      <c r="P1276" s="6">
        <f t="shared" si="58"/>
        <v>407828.57142857142</v>
      </c>
      <c r="Q1276">
        <f t="shared" si="59"/>
        <v>356850</v>
      </c>
      <c r="R1276">
        <v>1.3</v>
      </c>
      <c r="S1276" s="3">
        <v>0.2</v>
      </c>
    </row>
    <row r="1277" spans="1:19" x14ac:dyDescent="0.25">
      <c r="A1277" s="8">
        <v>45831</v>
      </c>
      <c r="B1277" t="s">
        <v>6360</v>
      </c>
      <c r="C1277">
        <v>72300</v>
      </c>
      <c r="D1277" s="6">
        <f t="shared" si="57"/>
        <v>93990</v>
      </c>
      <c r="E1277" t="s">
        <v>31</v>
      </c>
      <c r="F1277" t="s">
        <v>6361</v>
      </c>
      <c r="G1277" s="3">
        <v>0.2</v>
      </c>
      <c r="H1277">
        <v>1.7</v>
      </c>
      <c r="I1277">
        <v>1.7217281000000001E-3</v>
      </c>
      <c r="K1277">
        <v>20</v>
      </c>
      <c r="L1277" t="s">
        <v>48</v>
      </c>
      <c r="P1277" s="6">
        <f t="shared" si="58"/>
        <v>93990</v>
      </c>
      <c r="Q1277">
        <f t="shared" si="59"/>
        <v>93990</v>
      </c>
      <c r="R1277">
        <v>1.3</v>
      </c>
      <c r="S1277" s="3">
        <v>0.2</v>
      </c>
    </row>
    <row r="1278" spans="1:19" x14ac:dyDescent="0.25">
      <c r="A1278" s="8">
        <v>45831</v>
      </c>
      <c r="B1278" t="s">
        <v>7484</v>
      </c>
      <c r="C1278">
        <v>59800</v>
      </c>
      <c r="D1278" s="6">
        <f t="shared" si="57"/>
        <v>77740</v>
      </c>
      <c r="E1278" t="s">
        <v>31</v>
      </c>
      <c r="F1278" t="s">
        <v>7485</v>
      </c>
      <c r="G1278" s="3">
        <v>0.2</v>
      </c>
      <c r="H1278">
        <v>3</v>
      </c>
      <c r="I1278">
        <v>1.7024000000000001E-2</v>
      </c>
      <c r="J1278" t="s">
        <v>7486</v>
      </c>
      <c r="K1278">
        <v>20</v>
      </c>
      <c r="L1278" t="s">
        <v>2178</v>
      </c>
      <c r="P1278" s="6">
        <f t="shared" si="58"/>
        <v>77740</v>
      </c>
      <c r="Q1278">
        <f t="shared" si="59"/>
        <v>77740</v>
      </c>
      <c r="R1278">
        <v>1.3</v>
      </c>
      <c r="S1278" s="3">
        <v>0.2</v>
      </c>
    </row>
    <row r="1279" spans="1:19" x14ac:dyDescent="0.25">
      <c r="A1279" s="8">
        <v>45831</v>
      </c>
      <c r="B1279" t="s">
        <v>10821</v>
      </c>
      <c r="C1279">
        <v>5200</v>
      </c>
      <c r="D1279" s="6">
        <f t="shared" si="57"/>
        <v>6760.0000000000009</v>
      </c>
      <c r="E1279" t="s">
        <v>31</v>
      </c>
      <c r="F1279" t="s">
        <v>10822</v>
      </c>
      <c r="G1279" s="3">
        <v>0.2</v>
      </c>
      <c r="H1279">
        <v>9.4</v>
      </c>
      <c r="I1279">
        <v>6.1330099999999999E-2</v>
      </c>
      <c r="J1279" t="s">
        <v>47</v>
      </c>
      <c r="K1279">
        <v>20</v>
      </c>
      <c r="L1279" t="s">
        <v>2178</v>
      </c>
      <c r="P1279" s="6">
        <f t="shared" si="58"/>
        <v>6760.0000000000009</v>
      </c>
      <c r="Q1279">
        <f t="shared" si="59"/>
        <v>6760</v>
      </c>
      <c r="R1279">
        <v>1.3</v>
      </c>
      <c r="S1279" s="3">
        <v>0.2</v>
      </c>
    </row>
    <row r="1280" spans="1:19" x14ac:dyDescent="0.25">
      <c r="A1280" s="8">
        <v>45828</v>
      </c>
      <c r="B1280" t="s">
        <v>1288</v>
      </c>
      <c r="C1280">
        <v>61000</v>
      </c>
      <c r="D1280" s="6">
        <f t="shared" si="57"/>
        <v>95160</v>
      </c>
      <c r="E1280" t="s">
        <v>1263</v>
      </c>
      <c r="F1280" t="s">
        <v>1289</v>
      </c>
      <c r="G1280" s="3">
        <v>0</v>
      </c>
      <c r="H1280">
        <v>1.5</v>
      </c>
      <c r="I1280">
        <v>0.32768000000000003</v>
      </c>
      <c r="K1280">
        <v>30</v>
      </c>
      <c r="L1280" t="s">
        <v>22</v>
      </c>
      <c r="P1280" s="6">
        <f t="shared" si="58"/>
        <v>95160</v>
      </c>
      <c r="Q1280">
        <f t="shared" si="59"/>
        <v>79300</v>
      </c>
      <c r="R1280">
        <v>1.3</v>
      </c>
      <c r="S1280" s="3">
        <v>0.2</v>
      </c>
    </row>
    <row r="1281" spans="1:19" x14ac:dyDescent="0.25">
      <c r="A1281" s="8">
        <v>45828</v>
      </c>
      <c r="B1281" t="s">
        <v>2135</v>
      </c>
      <c r="C1281">
        <v>7520</v>
      </c>
      <c r="D1281" s="6">
        <f t="shared" si="57"/>
        <v>9776</v>
      </c>
      <c r="E1281" t="s">
        <v>63</v>
      </c>
      <c r="F1281" t="s">
        <v>2136</v>
      </c>
      <c r="G1281" s="3">
        <v>0.2</v>
      </c>
      <c r="H1281">
        <v>0.1</v>
      </c>
      <c r="I1281">
        <v>1.9E-3</v>
      </c>
      <c r="K1281">
        <v>30</v>
      </c>
      <c r="L1281" t="s">
        <v>22</v>
      </c>
      <c r="P1281" s="6">
        <f t="shared" si="58"/>
        <v>9776</v>
      </c>
      <c r="Q1281">
        <f t="shared" si="59"/>
        <v>9776</v>
      </c>
      <c r="R1281">
        <v>1.3</v>
      </c>
      <c r="S1281" s="3">
        <v>0.2</v>
      </c>
    </row>
    <row r="1282" spans="1:19" x14ac:dyDescent="0.25">
      <c r="A1282" s="8">
        <v>45828</v>
      </c>
      <c r="B1282" t="s">
        <v>4237</v>
      </c>
      <c r="C1282">
        <v>7690</v>
      </c>
      <c r="D1282" s="6">
        <f t="shared" si="57"/>
        <v>9997</v>
      </c>
      <c r="E1282" t="s">
        <v>34</v>
      </c>
      <c r="F1282" t="s">
        <v>4238</v>
      </c>
      <c r="G1282" s="3">
        <v>0.2</v>
      </c>
      <c r="H1282">
        <v>2.63</v>
      </c>
      <c r="I1282">
        <v>4.5539999999999999E-3</v>
      </c>
      <c r="K1282">
        <v>30</v>
      </c>
      <c r="L1282" t="s">
        <v>3527</v>
      </c>
      <c r="P1282" s="6">
        <f t="shared" si="58"/>
        <v>9997</v>
      </c>
      <c r="Q1282">
        <f t="shared" si="59"/>
        <v>9997</v>
      </c>
      <c r="R1282">
        <v>1.3</v>
      </c>
      <c r="S1282" s="3">
        <v>0.2</v>
      </c>
    </row>
    <row r="1283" spans="1:19" x14ac:dyDescent="0.25">
      <c r="A1283" s="8">
        <v>45828</v>
      </c>
      <c r="B1283" t="s">
        <v>5689</v>
      </c>
      <c r="C1283">
        <v>639</v>
      </c>
      <c r="D1283" s="6">
        <f t="shared" ref="D1283:D1346" si="60">P1283</f>
        <v>830.69999999999993</v>
      </c>
      <c r="E1283" t="s">
        <v>34</v>
      </c>
      <c r="F1283" t="s">
        <v>5690</v>
      </c>
      <c r="G1283" s="3">
        <v>0.2</v>
      </c>
      <c r="H1283">
        <v>0.16</v>
      </c>
      <c r="I1283">
        <v>8.2543999999999998E-4</v>
      </c>
      <c r="K1283">
        <v>30</v>
      </c>
      <c r="L1283" t="s">
        <v>3527</v>
      </c>
      <c r="P1283" s="6">
        <f t="shared" ref="P1283:P1346" si="61">C1283/(100%+G1283)*R1283*(100%+S1283)</f>
        <v>830.69999999999993</v>
      </c>
      <c r="Q1283">
        <f t="shared" ref="Q1283:Q1346" si="62">C1283*R1283</f>
        <v>830.7</v>
      </c>
      <c r="R1283">
        <v>1.3</v>
      </c>
      <c r="S1283" s="3">
        <v>0.2</v>
      </c>
    </row>
    <row r="1284" spans="1:19" x14ac:dyDescent="0.25">
      <c r="A1284" s="8">
        <v>45828</v>
      </c>
      <c r="B1284" t="s">
        <v>5982</v>
      </c>
      <c r="C1284">
        <v>795</v>
      </c>
      <c r="D1284" s="6">
        <f t="shared" si="60"/>
        <v>1033.5</v>
      </c>
      <c r="E1284" t="s">
        <v>34</v>
      </c>
      <c r="F1284" t="s">
        <v>5983</v>
      </c>
      <c r="G1284" s="3">
        <v>0.2</v>
      </c>
      <c r="H1284">
        <v>0.12</v>
      </c>
      <c r="I1284">
        <v>1.21E-4</v>
      </c>
      <c r="K1284">
        <v>30</v>
      </c>
      <c r="L1284" t="s">
        <v>3527</v>
      </c>
      <c r="P1284" s="6">
        <f t="shared" si="61"/>
        <v>1033.5</v>
      </c>
      <c r="Q1284">
        <f t="shared" si="62"/>
        <v>1033.5</v>
      </c>
      <c r="R1284">
        <v>1.3</v>
      </c>
      <c r="S1284" s="3">
        <v>0.2</v>
      </c>
    </row>
    <row r="1285" spans="1:19" x14ac:dyDescent="0.25">
      <c r="A1285" s="8">
        <v>45828</v>
      </c>
      <c r="B1285" t="s">
        <v>5999</v>
      </c>
      <c r="C1285">
        <v>1780</v>
      </c>
      <c r="D1285" s="6">
        <f t="shared" si="60"/>
        <v>2314</v>
      </c>
      <c r="E1285" t="s">
        <v>34</v>
      </c>
      <c r="F1285" t="s">
        <v>6000</v>
      </c>
      <c r="G1285" s="3">
        <v>0.2</v>
      </c>
      <c r="H1285">
        <v>0.28999999999999998</v>
      </c>
      <c r="I1285">
        <v>7.0125000000000005E-4</v>
      </c>
      <c r="K1285">
        <v>30</v>
      </c>
      <c r="L1285" t="s">
        <v>3527</v>
      </c>
      <c r="P1285" s="6">
        <f t="shared" si="61"/>
        <v>2314</v>
      </c>
      <c r="Q1285">
        <f t="shared" si="62"/>
        <v>2314</v>
      </c>
      <c r="R1285">
        <v>1.3</v>
      </c>
      <c r="S1285" s="3">
        <v>0.2</v>
      </c>
    </row>
    <row r="1286" spans="1:19" x14ac:dyDescent="0.25">
      <c r="A1286" s="8">
        <v>45828</v>
      </c>
      <c r="B1286" t="s">
        <v>6118</v>
      </c>
      <c r="C1286">
        <v>697</v>
      </c>
      <c r="D1286" s="6">
        <f t="shared" si="60"/>
        <v>906.1</v>
      </c>
      <c r="E1286" t="s">
        <v>34</v>
      </c>
      <c r="F1286" t="s">
        <v>6119</v>
      </c>
      <c r="G1286" s="3">
        <v>0.2</v>
      </c>
      <c r="H1286">
        <v>0.29099999999999998</v>
      </c>
      <c r="I1286">
        <v>2.0250000000000001E-2</v>
      </c>
      <c r="K1286">
        <v>30</v>
      </c>
      <c r="L1286" t="s">
        <v>3527</v>
      </c>
      <c r="P1286" s="6">
        <f t="shared" si="61"/>
        <v>906.1</v>
      </c>
      <c r="Q1286">
        <f t="shared" si="62"/>
        <v>906.1</v>
      </c>
      <c r="R1286">
        <v>1.3</v>
      </c>
      <c r="S1286" s="3">
        <v>0.2</v>
      </c>
    </row>
    <row r="1287" spans="1:19" x14ac:dyDescent="0.25">
      <c r="A1287" s="8">
        <v>45828</v>
      </c>
      <c r="B1287" t="s">
        <v>6908</v>
      </c>
      <c r="C1287">
        <v>351</v>
      </c>
      <c r="D1287" s="6">
        <f t="shared" si="60"/>
        <v>456.3</v>
      </c>
      <c r="E1287" t="s">
        <v>34</v>
      </c>
      <c r="F1287" t="s">
        <v>6909</v>
      </c>
      <c r="G1287" s="3">
        <v>0.2</v>
      </c>
      <c r="H1287">
        <v>0.26</v>
      </c>
      <c r="I1287">
        <v>5.1749999999999995E-4</v>
      </c>
      <c r="K1287">
        <v>30</v>
      </c>
      <c r="L1287" t="s">
        <v>3527</v>
      </c>
      <c r="P1287" s="6">
        <f t="shared" si="61"/>
        <v>456.3</v>
      </c>
      <c r="Q1287">
        <f t="shared" si="62"/>
        <v>456.3</v>
      </c>
      <c r="R1287">
        <v>1.3</v>
      </c>
      <c r="S1287" s="3">
        <v>0.2</v>
      </c>
    </row>
    <row r="1288" spans="1:19" x14ac:dyDescent="0.25">
      <c r="A1288" s="8">
        <v>45828</v>
      </c>
      <c r="B1288" t="s">
        <v>7958</v>
      </c>
      <c r="C1288">
        <v>7980</v>
      </c>
      <c r="D1288" s="6">
        <f t="shared" si="60"/>
        <v>10374</v>
      </c>
      <c r="E1288" t="s">
        <v>34</v>
      </c>
      <c r="F1288" t="s">
        <v>7959</v>
      </c>
      <c r="G1288" s="3">
        <v>0.2</v>
      </c>
      <c r="H1288">
        <v>3</v>
      </c>
      <c r="I1288">
        <v>1.085E-2</v>
      </c>
      <c r="K1288">
        <v>30</v>
      </c>
      <c r="L1288" t="s">
        <v>3527</v>
      </c>
      <c r="P1288" s="6">
        <f t="shared" si="61"/>
        <v>10374</v>
      </c>
      <c r="Q1288">
        <f t="shared" si="62"/>
        <v>10374</v>
      </c>
      <c r="R1288">
        <v>1.3</v>
      </c>
      <c r="S1288" s="3">
        <v>0.2</v>
      </c>
    </row>
    <row r="1289" spans="1:19" x14ac:dyDescent="0.25">
      <c r="A1289" s="8">
        <v>45828</v>
      </c>
      <c r="B1289" t="s">
        <v>8503</v>
      </c>
      <c r="C1289">
        <v>2000</v>
      </c>
      <c r="D1289" s="6">
        <f t="shared" si="60"/>
        <v>2600.0000000000005</v>
      </c>
      <c r="E1289" t="s">
        <v>34</v>
      </c>
      <c r="F1289" t="s">
        <v>8504</v>
      </c>
      <c r="G1289" s="3">
        <v>0.2</v>
      </c>
      <c r="H1289">
        <v>0.83</v>
      </c>
      <c r="I1289">
        <v>1.7325000000000001E-3</v>
      </c>
      <c r="K1289">
        <v>30</v>
      </c>
      <c r="L1289" t="s">
        <v>3527</v>
      </c>
      <c r="P1289" s="6">
        <f t="shared" si="61"/>
        <v>2600.0000000000005</v>
      </c>
      <c r="Q1289">
        <f t="shared" si="62"/>
        <v>2600</v>
      </c>
      <c r="R1289">
        <v>1.3</v>
      </c>
      <c r="S1289" s="3">
        <v>0.2</v>
      </c>
    </row>
    <row r="1290" spans="1:19" x14ac:dyDescent="0.25">
      <c r="A1290" s="8">
        <v>45828</v>
      </c>
      <c r="B1290" t="s">
        <v>10927</v>
      </c>
      <c r="C1290">
        <v>6500</v>
      </c>
      <c r="D1290" s="6">
        <f t="shared" si="60"/>
        <v>8450</v>
      </c>
      <c r="E1290" t="s">
        <v>10928</v>
      </c>
      <c r="F1290" t="s">
        <v>10929</v>
      </c>
      <c r="G1290" s="3">
        <v>0.2</v>
      </c>
      <c r="H1290">
        <v>0.1</v>
      </c>
      <c r="I1290">
        <v>1.9E-3</v>
      </c>
      <c r="K1290">
        <v>30</v>
      </c>
      <c r="L1290" t="s">
        <v>22</v>
      </c>
      <c r="P1290" s="6">
        <f t="shared" si="61"/>
        <v>8450</v>
      </c>
      <c r="Q1290">
        <f t="shared" si="62"/>
        <v>8450</v>
      </c>
      <c r="R1290">
        <v>1.3</v>
      </c>
      <c r="S1290" s="3">
        <v>0.2</v>
      </c>
    </row>
    <row r="1291" spans="1:19" x14ac:dyDescent="0.25">
      <c r="A1291" s="8">
        <v>45828</v>
      </c>
      <c r="B1291" t="s">
        <v>10930</v>
      </c>
      <c r="C1291">
        <v>6500</v>
      </c>
      <c r="D1291" s="6">
        <f t="shared" si="60"/>
        <v>8450</v>
      </c>
      <c r="E1291" t="s">
        <v>10928</v>
      </c>
      <c r="F1291" t="s">
        <v>10931</v>
      </c>
      <c r="G1291" s="3">
        <v>0.2</v>
      </c>
      <c r="H1291">
        <v>0.1</v>
      </c>
      <c r="I1291">
        <v>1.9E-3</v>
      </c>
      <c r="K1291">
        <v>30</v>
      </c>
      <c r="L1291" t="s">
        <v>22</v>
      </c>
      <c r="P1291" s="6">
        <f t="shared" si="61"/>
        <v>8450</v>
      </c>
      <c r="Q1291">
        <f t="shared" si="62"/>
        <v>8450</v>
      </c>
      <c r="R1291">
        <v>1.3</v>
      </c>
      <c r="S1291" s="3">
        <v>0.2</v>
      </c>
    </row>
    <row r="1292" spans="1:19" x14ac:dyDescent="0.25">
      <c r="A1292" s="8">
        <v>45828</v>
      </c>
      <c r="B1292" t="s">
        <v>10962</v>
      </c>
      <c r="C1292">
        <v>18600</v>
      </c>
      <c r="D1292" s="6">
        <f t="shared" si="60"/>
        <v>24180</v>
      </c>
      <c r="E1292" t="s">
        <v>31</v>
      </c>
      <c r="F1292" t="s">
        <v>10963</v>
      </c>
      <c r="G1292" s="3">
        <v>0.2</v>
      </c>
      <c r="H1292">
        <v>39</v>
      </c>
      <c r="I1292">
        <v>0.37</v>
      </c>
      <c r="K1292">
        <v>30</v>
      </c>
      <c r="L1292" t="s">
        <v>3527</v>
      </c>
      <c r="P1292" s="6">
        <f t="shared" si="61"/>
        <v>24180</v>
      </c>
      <c r="Q1292">
        <f t="shared" si="62"/>
        <v>24180</v>
      </c>
      <c r="R1292">
        <v>1.3</v>
      </c>
      <c r="S1292" s="3">
        <v>0.2</v>
      </c>
    </row>
    <row r="1293" spans="1:19" x14ac:dyDescent="0.25">
      <c r="A1293" s="8">
        <v>45828</v>
      </c>
      <c r="B1293" t="s">
        <v>11268</v>
      </c>
      <c r="C1293">
        <v>1800</v>
      </c>
      <c r="D1293" s="6">
        <f t="shared" si="60"/>
        <v>2808</v>
      </c>
      <c r="E1293" t="s">
        <v>4067</v>
      </c>
      <c r="G1293" s="3">
        <v>0</v>
      </c>
      <c r="H1293">
        <v>0.8</v>
      </c>
      <c r="I1293">
        <v>3.6000000000000002E-4</v>
      </c>
      <c r="K1293">
        <v>30</v>
      </c>
      <c r="L1293" t="s">
        <v>3527</v>
      </c>
      <c r="P1293" s="6">
        <f t="shared" si="61"/>
        <v>2808</v>
      </c>
      <c r="Q1293">
        <f t="shared" si="62"/>
        <v>2340</v>
      </c>
      <c r="R1293">
        <v>1.3</v>
      </c>
      <c r="S1293" s="3">
        <v>0.2</v>
      </c>
    </row>
    <row r="1294" spans="1:19" x14ac:dyDescent="0.25">
      <c r="A1294" s="8">
        <v>45828</v>
      </c>
      <c r="B1294" t="s">
        <v>11269</v>
      </c>
      <c r="C1294">
        <v>1800</v>
      </c>
      <c r="D1294" s="6">
        <f t="shared" si="60"/>
        <v>2808</v>
      </c>
      <c r="E1294" t="s">
        <v>4067</v>
      </c>
      <c r="G1294" s="3">
        <v>0</v>
      </c>
      <c r="H1294">
        <v>0.8</v>
      </c>
      <c r="I1294">
        <v>3.6000000000000002E-4</v>
      </c>
      <c r="K1294">
        <v>30</v>
      </c>
      <c r="L1294" t="s">
        <v>3527</v>
      </c>
      <c r="P1294" s="6">
        <f t="shared" si="61"/>
        <v>2808</v>
      </c>
      <c r="Q1294">
        <f t="shared" si="62"/>
        <v>2340</v>
      </c>
      <c r="R1294">
        <v>1.3</v>
      </c>
      <c r="S1294" s="3">
        <v>0.2</v>
      </c>
    </row>
    <row r="1295" spans="1:19" x14ac:dyDescent="0.25">
      <c r="A1295" s="8">
        <v>45827</v>
      </c>
      <c r="B1295" t="s">
        <v>134</v>
      </c>
      <c r="C1295">
        <v>14990</v>
      </c>
      <c r="D1295" s="6">
        <f t="shared" si="60"/>
        <v>23384.399999999998</v>
      </c>
      <c r="E1295" t="s">
        <v>135</v>
      </c>
      <c r="F1295" t="s">
        <v>136</v>
      </c>
      <c r="G1295" s="3">
        <v>0</v>
      </c>
      <c r="H1295">
        <v>0.3</v>
      </c>
      <c r="I1295">
        <v>2E-3</v>
      </c>
      <c r="L1295" t="s">
        <v>22</v>
      </c>
      <c r="P1295" s="6">
        <f t="shared" si="61"/>
        <v>23384.399999999998</v>
      </c>
      <c r="Q1295">
        <f t="shared" si="62"/>
        <v>19487</v>
      </c>
      <c r="R1295">
        <v>1.3</v>
      </c>
      <c r="S1295" s="3">
        <v>0.2</v>
      </c>
    </row>
    <row r="1296" spans="1:19" x14ac:dyDescent="0.25">
      <c r="A1296" s="8">
        <v>45827</v>
      </c>
      <c r="B1296" t="s">
        <v>1064</v>
      </c>
      <c r="C1296">
        <v>640</v>
      </c>
      <c r="D1296" s="6">
        <f t="shared" si="60"/>
        <v>832</v>
      </c>
      <c r="E1296" t="s">
        <v>50</v>
      </c>
      <c r="F1296" t="s">
        <v>1065</v>
      </c>
      <c r="G1296" s="3">
        <v>0.2</v>
      </c>
      <c r="L1296" t="s">
        <v>22</v>
      </c>
      <c r="P1296" s="6">
        <f t="shared" si="61"/>
        <v>832</v>
      </c>
      <c r="Q1296">
        <f t="shared" si="62"/>
        <v>832</v>
      </c>
      <c r="R1296">
        <v>1.3</v>
      </c>
      <c r="S1296" s="3">
        <v>0.2</v>
      </c>
    </row>
    <row r="1297" spans="1:19" x14ac:dyDescent="0.25">
      <c r="A1297" s="8">
        <v>45827</v>
      </c>
      <c r="B1297" t="s">
        <v>1084</v>
      </c>
      <c r="C1297">
        <v>1424</v>
      </c>
      <c r="D1297" s="6">
        <f t="shared" si="60"/>
        <v>1851.2</v>
      </c>
      <c r="E1297" t="s">
        <v>50</v>
      </c>
      <c r="F1297" t="s">
        <v>1085</v>
      </c>
      <c r="G1297" s="3">
        <v>0.2</v>
      </c>
      <c r="L1297" t="s">
        <v>22</v>
      </c>
      <c r="P1297" s="6">
        <f t="shared" si="61"/>
        <v>1851.2</v>
      </c>
      <c r="Q1297">
        <f t="shared" si="62"/>
        <v>1851.2</v>
      </c>
      <c r="R1297">
        <v>1.3</v>
      </c>
      <c r="S1297" s="3">
        <v>0.2</v>
      </c>
    </row>
    <row r="1298" spans="1:19" x14ac:dyDescent="0.25">
      <c r="A1298" s="8">
        <v>45827</v>
      </c>
      <c r="B1298" t="s">
        <v>1098</v>
      </c>
      <c r="C1298">
        <v>1424</v>
      </c>
      <c r="D1298" s="6">
        <f t="shared" si="60"/>
        <v>1851.2</v>
      </c>
      <c r="E1298" t="s">
        <v>50</v>
      </c>
      <c r="F1298" t="s">
        <v>1099</v>
      </c>
      <c r="G1298" s="3">
        <v>0.2</v>
      </c>
      <c r="L1298" t="s">
        <v>22</v>
      </c>
      <c r="P1298" s="6">
        <f t="shared" si="61"/>
        <v>1851.2</v>
      </c>
      <c r="Q1298">
        <f t="shared" si="62"/>
        <v>1851.2</v>
      </c>
      <c r="R1298">
        <v>1.3</v>
      </c>
      <c r="S1298" s="3">
        <v>0.2</v>
      </c>
    </row>
    <row r="1299" spans="1:19" x14ac:dyDescent="0.25">
      <c r="A1299" s="8">
        <v>45827</v>
      </c>
      <c r="B1299" t="s">
        <v>1106</v>
      </c>
      <c r="C1299">
        <v>1424</v>
      </c>
      <c r="D1299" s="6">
        <f t="shared" si="60"/>
        <v>1851.2</v>
      </c>
      <c r="E1299" t="s">
        <v>50</v>
      </c>
      <c r="F1299" t="s">
        <v>1107</v>
      </c>
      <c r="G1299" s="3">
        <v>0.2</v>
      </c>
      <c r="L1299" t="s">
        <v>22</v>
      </c>
      <c r="P1299" s="6">
        <f t="shared" si="61"/>
        <v>1851.2</v>
      </c>
      <c r="Q1299">
        <f t="shared" si="62"/>
        <v>1851.2</v>
      </c>
      <c r="R1299">
        <v>1.3</v>
      </c>
      <c r="S1299" s="3">
        <v>0.2</v>
      </c>
    </row>
    <row r="1300" spans="1:19" x14ac:dyDescent="0.25">
      <c r="A1300" s="8">
        <v>45827</v>
      </c>
      <c r="B1300" t="s">
        <v>1108</v>
      </c>
      <c r="C1300">
        <v>640</v>
      </c>
      <c r="D1300" s="6">
        <f t="shared" si="60"/>
        <v>832</v>
      </c>
      <c r="E1300" t="s">
        <v>50</v>
      </c>
      <c r="F1300" t="s">
        <v>1109</v>
      </c>
      <c r="G1300" s="3">
        <v>0.2</v>
      </c>
      <c r="L1300" t="s">
        <v>22</v>
      </c>
      <c r="P1300" s="6">
        <f t="shared" si="61"/>
        <v>832</v>
      </c>
      <c r="Q1300">
        <f t="shared" si="62"/>
        <v>832</v>
      </c>
      <c r="R1300">
        <v>1.3</v>
      </c>
      <c r="S1300" s="3">
        <v>0.2</v>
      </c>
    </row>
    <row r="1301" spans="1:19" x14ac:dyDescent="0.25">
      <c r="A1301" s="8">
        <v>45827</v>
      </c>
      <c r="B1301" t="s">
        <v>1110</v>
      </c>
      <c r="C1301">
        <v>640</v>
      </c>
      <c r="D1301" s="6">
        <f t="shared" si="60"/>
        <v>832</v>
      </c>
      <c r="E1301" t="s">
        <v>50</v>
      </c>
      <c r="F1301" t="s">
        <v>1111</v>
      </c>
      <c r="G1301" s="3">
        <v>0.2</v>
      </c>
      <c r="L1301" t="s">
        <v>22</v>
      </c>
      <c r="P1301" s="6">
        <f t="shared" si="61"/>
        <v>832</v>
      </c>
      <c r="Q1301">
        <f t="shared" si="62"/>
        <v>832</v>
      </c>
      <c r="R1301">
        <v>1.3</v>
      </c>
      <c r="S1301" s="3">
        <v>0.2</v>
      </c>
    </row>
    <row r="1302" spans="1:19" x14ac:dyDescent="0.25">
      <c r="A1302" s="8">
        <v>45827</v>
      </c>
      <c r="B1302" t="s">
        <v>1112</v>
      </c>
      <c r="C1302">
        <v>640</v>
      </c>
      <c r="D1302" s="6">
        <f t="shared" si="60"/>
        <v>832</v>
      </c>
      <c r="E1302" t="s">
        <v>50</v>
      </c>
      <c r="F1302" t="s">
        <v>1113</v>
      </c>
      <c r="G1302" s="3">
        <v>0.2</v>
      </c>
      <c r="L1302" t="s">
        <v>22</v>
      </c>
      <c r="P1302" s="6">
        <f t="shared" si="61"/>
        <v>832</v>
      </c>
      <c r="Q1302">
        <f t="shared" si="62"/>
        <v>832</v>
      </c>
      <c r="R1302">
        <v>1.3</v>
      </c>
      <c r="S1302" s="3">
        <v>0.2</v>
      </c>
    </row>
    <row r="1303" spans="1:19" x14ac:dyDescent="0.25">
      <c r="A1303" s="8">
        <v>45827</v>
      </c>
      <c r="B1303" t="s">
        <v>1114</v>
      </c>
      <c r="C1303">
        <v>640</v>
      </c>
      <c r="D1303" s="6">
        <f t="shared" si="60"/>
        <v>832</v>
      </c>
      <c r="E1303" t="s">
        <v>50</v>
      </c>
      <c r="F1303" t="s">
        <v>1115</v>
      </c>
      <c r="G1303" s="3">
        <v>0.2</v>
      </c>
      <c r="L1303" t="s">
        <v>22</v>
      </c>
      <c r="P1303" s="6">
        <f t="shared" si="61"/>
        <v>832</v>
      </c>
      <c r="Q1303">
        <f t="shared" si="62"/>
        <v>832</v>
      </c>
      <c r="R1303">
        <v>1.3</v>
      </c>
      <c r="S1303" s="3">
        <v>0.2</v>
      </c>
    </row>
    <row r="1304" spans="1:19" x14ac:dyDescent="0.25">
      <c r="A1304" s="8">
        <v>45827</v>
      </c>
      <c r="B1304" t="s">
        <v>1116</v>
      </c>
      <c r="C1304">
        <v>1424</v>
      </c>
      <c r="D1304" s="6">
        <f t="shared" si="60"/>
        <v>1851.2</v>
      </c>
      <c r="E1304" t="s">
        <v>50</v>
      </c>
      <c r="F1304" t="s">
        <v>1117</v>
      </c>
      <c r="G1304" s="3">
        <v>0.2</v>
      </c>
      <c r="L1304" t="s">
        <v>22</v>
      </c>
      <c r="P1304" s="6">
        <f t="shared" si="61"/>
        <v>1851.2</v>
      </c>
      <c r="Q1304">
        <f t="shared" si="62"/>
        <v>1851.2</v>
      </c>
      <c r="R1304">
        <v>1.3</v>
      </c>
      <c r="S1304" s="3">
        <v>0.2</v>
      </c>
    </row>
    <row r="1305" spans="1:19" x14ac:dyDescent="0.25">
      <c r="A1305" s="8">
        <v>45827</v>
      </c>
      <c r="B1305" t="s">
        <v>1431</v>
      </c>
      <c r="C1305">
        <v>23300</v>
      </c>
      <c r="D1305" s="6">
        <f t="shared" si="60"/>
        <v>30290</v>
      </c>
      <c r="E1305" t="s">
        <v>1432</v>
      </c>
      <c r="F1305" t="s">
        <v>1433</v>
      </c>
      <c r="G1305" s="3">
        <v>0.2</v>
      </c>
      <c r="H1305">
        <v>50</v>
      </c>
      <c r="I1305">
        <v>0.3</v>
      </c>
      <c r="L1305" t="s">
        <v>22</v>
      </c>
      <c r="P1305" s="6">
        <f t="shared" si="61"/>
        <v>30290</v>
      </c>
      <c r="Q1305">
        <f t="shared" si="62"/>
        <v>30290</v>
      </c>
      <c r="R1305">
        <v>1.3</v>
      </c>
      <c r="S1305" s="3">
        <v>0.2</v>
      </c>
    </row>
    <row r="1306" spans="1:19" x14ac:dyDescent="0.25">
      <c r="A1306" s="8">
        <v>45827</v>
      </c>
      <c r="B1306" t="s">
        <v>1596</v>
      </c>
      <c r="C1306">
        <v>8400</v>
      </c>
      <c r="D1306" s="6">
        <f t="shared" si="60"/>
        <v>10920</v>
      </c>
      <c r="E1306" t="s">
        <v>34</v>
      </c>
      <c r="F1306" t="s">
        <v>1597</v>
      </c>
      <c r="G1306" s="3">
        <v>0.2</v>
      </c>
      <c r="H1306">
        <v>2.5</v>
      </c>
      <c r="I1306">
        <v>7.0000000000000007E-2</v>
      </c>
      <c r="L1306" t="s">
        <v>22</v>
      </c>
      <c r="P1306" s="6">
        <f t="shared" si="61"/>
        <v>10920</v>
      </c>
      <c r="Q1306">
        <f t="shared" si="62"/>
        <v>10920</v>
      </c>
      <c r="R1306">
        <v>1.3</v>
      </c>
      <c r="S1306" s="3">
        <v>0.2</v>
      </c>
    </row>
    <row r="1307" spans="1:19" x14ac:dyDescent="0.25">
      <c r="A1307" s="8">
        <v>45827</v>
      </c>
      <c r="B1307" t="s">
        <v>3297</v>
      </c>
      <c r="C1307">
        <v>140</v>
      </c>
      <c r="D1307" s="6">
        <f t="shared" si="60"/>
        <v>182.00000000000003</v>
      </c>
      <c r="E1307" t="s">
        <v>50</v>
      </c>
      <c r="F1307" t="s">
        <v>3298</v>
      </c>
      <c r="G1307" s="3">
        <v>0.2</v>
      </c>
      <c r="H1307">
        <v>0.5</v>
      </c>
      <c r="I1307">
        <v>1E-3</v>
      </c>
      <c r="L1307" t="s">
        <v>22</v>
      </c>
      <c r="P1307" s="6">
        <f t="shared" si="61"/>
        <v>182.00000000000003</v>
      </c>
      <c r="Q1307">
        <f t="shared" si="62"/>
        <v>182</v>
      </c>
      <c r="R1307">
        <v>1.3</v>
      </c>
      <c r="S1307" s="3">
        <v>0.2</v>
      </c>
    </row>
    <row r="1308" spans="1:19" x14ac:dyDescent="0.25">
      <c r="A1308" s="8">
        <v>45827</v>
      </c>
      <c r="B1308" t="s">
        <v>3754</v>
      </c>
      <c r="C1308">
        <v>214736.16</v>
      </c>
      <c r="D1308" s="6">
        <f t="shared" si="60"/>
        <v>279157.00800000003</v>
      </c>
      <c r="E1308" t="s">
        <v>3756</v>
      </c>
      <c r="F1308" t="s">
        <v>3757</v>
      </c>
      <c r="G1308" s="3">
        <v>0.2</v>
      </c>
      <c r="H1308">
        <v>10</v>
      </c>
      <c r="I1308">
        <v>0.1</v>
      </c>
      <c r="L1308" t="s">
        <v>22</v>
      </c>
      <c r="P1308" s="6">
        <f t="shared" si="61"/>
        <v>279157.00800000003</v>
      </c>
      <c r="Q1308">
        <f t="shared" si="62"/>
        <v>279157.00800000003</v>
      </c>
      <c r="R1308">
        <v>1.3</v>
      </c>
      <c r="S1308" s="3">
        <v>0.2</v>
      </c>
    </row>
    <row r="1309" spans="1:19" x14ac:dyDescent="0.25">
      <c r="A1309" s="8">
        <v>45827</v>
      </c>
      <c r="B1309" t="s">
        <v>5400</v>
      </c>
      <c r="C1309">
        <v>7352</v>
      </c>
      <c r="D1309" s="6">
        <f t="shared" si="60"/>
        <v>9557.6</v>
      </c>
      <c r="E1309" t="s">
        <v>50</v>
      </c>
      <c r="F1309" t="s">
        <v>5401</v>
      </c>
      <c r="G1309" s="3">
        <v>0.2</v>
      </c>
      <c r="H1309">
        <v>1</v>
      </c>
      <c r="I1309">
        <v>0.01</v>
      </c>
      <c r="L1309" t="s">
        <v>22</v>
      </c>
      <c r="P1309" s="6">
        <f t="shared" si="61"/>
        <v>9557.6</v>
      </c>
      <c r="Q1309">
        <f t="shared" si="62"/>
        <v>9557.6</v>
      </c>
      <c r="R1309">
        <v>1.3</v>
      </c>
      <c r="S1309" s="3">
        <v>0.2</v>
      </c>
    </row>
    <row r="1310" spans="1:19" x14ac:dyDescent="0.25">
      <c r="A1310" s="8">
        <v>45827</v>
      </c>
      <c r="B1310" t="s">
        <v>6396</v>
      </c>
      <c r="C1310">
        <v>6840</v>
      </c>
      <c r="D1310" s="6">
        <f t="shared" si="60"/>
        <v>10670.4</v>
      </c>
      <c r="E1310" t="s">
        <v>6397</v>
      </c>
      <c r="F1310" t="s">
        <v>6398</v>
      </c>
      <c r="G1310" s="3">
        <v>0</v>
      </c>
      <c r="L1310" t="s">
        <v>22</v>
      </c>
      <c r="P1310" s="6">
        <f t="shared" si="61"/>
        <v>10670.4</v>
      </c>
      <c r="Q1310">
        <f t="shared" si="62"/>
        <v>8892</v>
      </c>
      <c r="R1310">
        <v>1.3</v>
      </c>
      <c r="S1310" s="3">
        <v>0.2</v>
      </c>
    </row>
    <row r="1311" spans="1:19" x14ac:dyDescent="0.25">
      <c r="A1311" s="8">
        <v>45827</v>
      </c>
      <c r="B1311" t="s">
        <v>6399</v>
      </c>
      <c r="C1311">
        <v>6840</v>
      </c>
      <c r="D1311" s="6">
        <f t="shared" si="60"/>
        <v>10670.4</v>
      </c>
      <c r="E1311" t="s">
        <v>6397</v>
      </c>
      <c r="F1311" t="s">
        <v>6400</v>
      </c>
      <c r="G1311" s="3">
        <v>0</v>
      </c>
      <c r="L1311" t="s">
        <v>22</v>
      </c>
      <c r="P1311" s="6">
        <f t="shared" si="61"/>
        <v>10670.4</v>
      </c>
      <c r="Q1311">
        <f t="shared" si="62"/>
        <v>8892</v>
      </c>
      <c r="R1311">
        <v>1.3</v>
      </c>
      <c r="S1311" s="3">
        <v>0.2</v>
      </c>
    </row>
    <row r="1312" spans="1:19" x14ac:dyDescent="0.25">
      <c r="A1312" s="8">
        <v>45827</v>
      </c>
      <c r="B1312" t="s">
        <v>6401</v>
      </c>
      <c r="C1312">
        <v>6840</v>
      </c>
      <c r="D1312" s="6">
        <f t="shared" si="60"/>
        <v>10670.4</v>
      </c>
      <c r="E1312" t="s">
        <v>2125</v>
      </c>
      <c r="F1312" t="s">
        <v>6402</v>
      </c>
      <c r="G1312" s="3">
        <v>0</v>
      </c>
      <c r="L1312" t="s">
        <v>22</v>
      </c>
      <c r="P1312" s="6">
        <f t="shared" si="61"/>
        <v>10670.4</v>
      </c>
      <c r="Q1312">
        <f t="shared" si="62"/>
        <v>8892</v>
      </c>
      <c r="R1312">
        <v>1.3</v>
      </c>
      <c r="S1312" s="3">
        <v>0.2</v>
      </c>
    </row>
    <row r="1313" spans="1:19" x14ac:dyDescent="0.25">
      <c r="A1313" s="8">
        <v>45827</v>
      </c>
      <c r="B1313" t="s">
        <v>6687</v>
      </c>
      <c r="C1313">
        <v>7600</v>
      </c>
      <c r="D1313" s="6">
        <f t="shared" si="60"/>
        <v>9880</v>
      </c>
      <c r="E1313" t="s">
        <v>1432</v>
      </c>
      <c r="F1313" t="s">
        <v>6688</v>
      </c>
      <c r="G1313" s="3">
        <v>0.2</v>
      </c>
      <c r="H1313">
        <v>16</v>
      </c>
      <c r="I1313">
        <v>0.55000000000000004</v>
      </c>
      <c r="L1313" t="s">
        <v>22</v>
      </c>
      <c r="P1313" s="6">
        <f t="shared" si="61"/>
        <v>9880</v>
      </c>
      <c r="Q1313">
        <f t="shared" si="62"/>
        <v>9880</v>
      </c>
      <c r="R1313">
        <v>1.3</v>
      </c>
      <c r="S1313" s="3">
        <v>0.2</v>
      </c>
    </row>
    <row r="1314" spans="1:19" x14ac:dyDescent="0.25">
      <c r="A1314" s="8">
        <v>45827</v>
      </c>
      <c r="B1314" t="s">
        <v>6836</v>
      </c>
      <c r="C1314">
        <v>5840</v>
      </c>
      <c r="D1314" s="6">
        <f t="shared" si="60"/>
        <v>7592</v>
      </c>
      <c r="E1314" t="s">
        <v>63</v>
      </c>
      <c r="F1314" t="s">
        <v>6837</v>
      </c>
      <c r="G1314" s="3">
        <v>0.2</v>
      </c>
      <c r="L1314" t="s">
        <v>22</v>
      </c>
      <c r="P1314" s="6">
        <f t="shared" si="61"/>
        <v>7592</v>
      </c>
      <c r="Q1314">
        <f t="shared" si="62"/>
        <v>7592</v>
      </c>
      <c r="R1314">
        <v>1.3</v>
      </c>
      <c r="S1314" s="3">
        <v>0.2</v>
      </c>
    </row>
    <row r="1315" spans="1:19" x14ac:dyDescent="0.25">
      <c r="A1315" s="8">
        <v>45827</v>
      </c>
      <c r="B1315" t="s">
        <v>6838</v>
      </c>
      <c r="C1315">
        <v>24528</v>
      </c>
      <c r="D1315" s="6">
        <f t="shared" si="60"/>
        <v>31886.399999999998</v>
      </c>
      <c r="E1315" t="s">
        <v>63</v>
      </c>
      <c r="F1315" t="s">
        <v>6839</v>
      </c>
      <c r="G1315" s="3">
        <v>0.2</v>
      </c>
      <c r="L1315" t="s">
        <v>22</v>
      </c>
      <c r="P1315" s="6">
        <f t="shared" si="61"/>
        <v>31886.399999999998</v>
      </c>
      <c r="Q1315">
        <f t="shared" si="62"/>
        <v>31886.400000000001</v>
      </c>
      <c r="R1315">
        <v>1.3</v>
      </c>
      <c r="S1315" s="3">
        <v>0.2</v>
      </c>
    </row>
    <row r="1316" spans="1:19" x14ac:dyDescent="0.25">
      <c r="A1316" s="8">
        <v>45827</v>
      </c>
      <c r="B1316" t="s">
        <v>6840</v>
      </c>
      <c r="C1316">
        <v>12848</v>
      </c>
      <c r="D1316" s="6">
        <f t="shared" si="60"/>
        <v>16702.400000000001</v>
      </c>
      <c r="E1316" t="s">
        <v>63</v>
      </c>
      <c r="F1316" t="s">
        <v>6841</v>
      </c>
      <c r="G1316" s="3">
        <v>0.2</v>
      </c>
      <c r="L1316" t="s">
        <v>22</v>
      </c>
      <c r="P1316" s="6">
        <f t="shared" si="61"/>
        <v>16702.400000000001</v>
      </c>
      <c r="Q1316">
        <f t="shared" si="62"/>
        <v>16702.400000000001</v>
      </c>
      <c r="R1316">
        <v>1.3</v>
      </c>
      <c r="S1316" s="3">
        <v>0.2</v>
      </c>
    </row>
    <row r="1317" spans="1:19" x14ac:dyDescent="0.25">
      <c r="A1317" s="8">
        <v>45827</v>
      </c>
      <c r="B1317" t="s">
        <v>6842</v>
      </c>
      <c r="C1317">
        <v>12848</v>
      </c>
      <c r="D1317" s="6">
        <f t="shared" si="60"/>
        <v>16702.400000000001</v>
      </c>
      <c r="E1317" t="s">
        <v>63</v>
      </c>
      <c r="F1317" t="s">
        <v>6843</v>
      </c>
      <c r="G1317" s="3">
        <v>0.2</v>
      </c>
      <c r="L1317" t="s">
        <v>22</v>
      </c>
      <c r="P1317" s="6">
        <f t="shared" si="61"/>
        <v>16702.400000000001</v>
      </c>
      <c r="Q1317">
        <f t="shared" si="62"/>
        <v>16702.400000000001</v>
      </c>
      <c r="R1317">
        <v>1.3</v>
      </c>
      <c r="S1317" s="3">
        <v>0.2</v>
      </c>
    </row>
    <row r="1318" spans="1:19" x14ac:dyDescent="0.25">
      <c r="A1318" s="8">
        <v>45827</v>
      </c>
      <c r="B1318" t="s">
        <v>8797</v>
      </c>
      <c r="C1318">
        <v>19390</v>
      </c>
      <c r="D1318" s="6">
        <f t="shared" si="60"/>
        <v>25207.000000000004</v>
      </c>
      <c r="E1318" t="s">
        <v>8798</v>
      </c>
      <c r="F1318" t="s">
        <v>8799</v>
      </c>
      <c r="G1318" s="3">
        <v>0.2</v>
      </c>
      <c r="L1318" t="s">
        <v>22</v>
      </c>
      <c r="P1318" s="6">
        <f t="shared" si="61"/>
        <v>25207.000000000004</v>
      </c>
      <c r="Q1318">
        <f t="shared" si="62"/>
        <v>25207</v>
      </c>
      <c r="R1318">
        <v>1.3</v>
      </c>
      <c r="S1318" s="3">
        <v>0.2</v>
      </c>
    </row>
    <row r="1319" spans="1:19" x14ac:dyDescent="0.25">
      <c r="A1319" s="8">
        <v>45827</v>
      </c>
      <c r="B1319" t="s">
        <v>9326</v>
      </c>
      <c r="C1319">
        <v>680</v>
      </c>
      <c r="D1319" s="6">
        <f t="shared" si="60"/>
        <v>884.00000000000011</v>
      </c>
      <c r="E1319" t="s">
        <v>50</v>
      </c>
      <c r="F1319" t="s">
        <v>9327</v>
      </c>
      <c r="G1319" s="3">
        <v>0.2</v>
      </c>
      <c r="L1319" t="s">
        <v>22</v>
      </c>
      <c r="P1319" s="6">
        <f t="shared" si="61"/>
        <v>884.00000000000011</v>
      </c>
      <c r="Q1319">
        <f t="shared" si="62"/>
        <v>884</v>
      </c>
      <c r="R1319">
        <v>1.3</v>
      </c>
      <c r="S1319" s="3">
        <v>0.2</v>
      </c>
    </row>
    <row r="1320" spans="1:19" x14ac:dyDescent="0.25">
      <c r="A1320" s="8">
        <v>45827</v>
      </c>
      <c r="B1320" t="s">
        <v>9335</v>
      </c>
      <c r="C1320">
        <v>192</v>
      </c>
      <c r="D1320" s="6">
        <f t="shared" si="60"/>
        <v>249.6</v>
      </c>
      <c r="E1320" t="s">
        <v>50</v>
      </c>
      <c r="F1320" t="s">
        <v>9336</v>
      </c>
      <c r="G1320" s="3">
        <v>0.2</v>
      </c>
      <c r="L1320" t="s">
        <v>22</v>
      </c>
      <c r="P1320" s="6">
        <f t="shared" si="61"/>
        <v>249.6</v>
      </c>
      <c r="Q1320">
        <f t="shared" si="62"/>
        <v>249.60000000000002</v>
      </c>
      <c r="R1320">
        <v>1.3</v>
      </c>
      <c r="S1320" s="3">
        <v>0.2</v>
      </c>
    </row>
    <row r="1321" spans="1:19" x14ac:dyDescent="0.25">
      <c r="A1321" s="8">
        <v>45827</v>
      </c>
      <c r="B1321" t="s">
        <v>9497</v>
      </c>
      <c r="C1321">
        <v>817000</v>
      </c>
      <c r="D1321" s="6">
        <f t="shared" si="60"/>
        <v>1062100</v>
      </c>
      <c r="E1321" t="s">
        <v>194</v>
      </c>
      <c r="F1321" t="s">
        <v>9498</v>
      </c>
      <c r="G1321" s="3">
        <v>0.2</v>
      </c>
      <c r="H1321">
        <v>220</v>
      </c>
      <c r="I1321">
        <v>2.285568</v>
      </c>
      <c r="J1321" t="s">
        <v>109</v>
      </c>
      <c r="K1321">
        <v>170</v>
      </c>
      <c r="L1321" t="s">
        <v>26</v>
      </c>
      <c r="P1321" s="6">
        <f t="shared" si="61"/>
        <v>1062100</v>
      </c>
      <c r="Q1321">
        <f t="shared" si="62"/>
        <v>1062100</v>
      </c>
      <c r="R1321">
        <v>1.3</v>
      </c>
      <c r="S1321" s="3">
        <v>0.2</v>
      </c>
    </row>
    <row r="1322" spans="1:19" x14ac:dyDescent="0.25">
      <c r="A1322" s="8">
        <v>45827</v>
      </c>
      <c r="B1322" t="s">
        <v>10641</v>
      </c>
      <c r="C1322">
        <v>4400</v>
      </c>
      <c r="D1322" s="6">
        <f t="shared" si="60"/>
        <v>5720</v>
      </c>
      <c r="E1322" t="s">
        <v>1432</v>
      </c>
      <c r="F1322" t="s">
        <v>10642</v>
      </c>
      <c r="G1322" s="3">
        <v>0.2</v>
      </c>
      <c r="H1322">
        <v>4.5</v>
      </c>
      <c r="I1322">
        <v>0.11</v>
      </c>
      <c r="L1322" t="s">
        <v>22</v>
      </c>
      <c r="P1322" s="6">
        <f t="shared" si="61"/>
        <v>5720</v>
      </c>
      <c r="Q1322">
        <f t="shared" si="62"/>
        <v>5720</v>
      </c>
      <c r="R1322">
        <v>1.3</v>
      </c>
      <c r="S1322" s="3">
        <v>0.2</v>
      </c>
    </row>
    <row r="1323" spans="1:19" x14ac:dyDescent="0.25">
      <c r="A1323" s="8">
        <v>45827</v>
      </c>
      <c r="B1323" t="s">
        <v>10865</v>
      </c>
      <c r="C1323">
        <v>6241</v>
      </c>
      <c r="D1323" s="6">
        <f t="shared" si="60"/>
        <v>8113.3</v>
      </c>
      <c r="E1323" t="s">
        <v>3756</v>
      </c>
      <c r="F1323" t="s">
        <v>10866</v>
      </c>
      <c r="G1323" s="3">
        <v>0.2</v>
      </c>
      <c r="H1323">
        <v>0.3</v>
      </c>
      <c r="I1323">
        <v>2E-3</v>
      </c>
      <c r="L1323" t="s">
        <v>22</v>
      </c>
      <c r="P1323" s="6">
        <f t="shared" si="61"/>
        <v>8113.3</v>
      </c>
      <c r="Q1323">
        <f t="shared" si="62"/>
        <v>8113.3</v>
      </c>
      <c r="R1323">
        <v>1.3</v>
      </c>
      <c r="S1323" s="3">
        <v>0.2</v>
      </c>
    </row>
    <row r="1324" spans="1:19" x14ac:dyDescent="0.25">
      <c r="A1324" s="8">
        <v>45827</v>
      </c>
      <c r="B1324" t="s">
        <v>3015</v>
      </c>
      <c r="C1324">
        <v>162827.01999999999</v>
      </c>
      <c r="D1324" s="6">
        <f t="shared" si="60"/>
        <v>211675.12599999999</v>
      </c>
      <c r="E1324" t="s">
        <v>296</v>
      </c>
      <c r="G1324" s="3">
        <v>0.2</v>
      </c>
      <c r="H1324">
        <v>5</v>
      </c>
      <c r="I1324">
        <v>0.02</v>
      </c>
      <c r="L1324" t="s">
        <v>22</v>
      </c>
      <c r="P1324" s="6">
        <f t="shared" si="61"/>
        <v>211675.12599999999</v>
      </c>
      <c r="Q1324">
        <f t="shared" si="62"/>
        <v>211675.12599999999</v>
      </c>
      <c r="R1324">
        <v>1.3</v>
      </c>
      <c r="S1324" s="3">
        <v>0.2</v>
      </c>
    </row>
    <row r="1325" spans="1:19" x14ac:dyDescent="0.25">
      <c r="A1325" s="8">
        <v>45827</v>
      </c>
      <c r="B1325" t="s">
        <v>3020</v>
      </c>
      <c r="C1325">
        <v>123967.26</v>
      </c>
      <c r="D1325" s="6">
        <f t="shared" si="60"/>
        <v>161157.43800000002</v>
      </c>
      <c r="E1325" t="s">
        <v>296</v>
      </c>
      <c r="G1325" s="3">
        <v>0.2</v>
      </c>
      <c r="H1325">
        <v>5</v>
      </c>
      <c r="I1325">
        <v>0.02</v>
      </c>
      <c r="L1325" t="s">
        <v>22</v>
      </c>
      <c r="P1325" s="6">
        <f t="shared" si="61"/>
        <v>161157.43800000002</v>
      </c>
      <c r="Q1325">
        <f t="shared" si="62"/>
        <v>161157.43799999999</v>
      </c>
      <c r="R1325">
        <v>1.3</v>
      </c>
      <c r="S1325" s="3">
        <v>0.2</v>
      </c>
    </row>
    <row r="1326" spans="1:19" x14ac:dyDescent="0.25">
      <c r="A1326" s="8">
        <v>45827</v>
      </c>
      <c r="B1326" t="s">
        <v>3030</v>
      </c>
      <c r="C1326">
        <v>76875.16</v>
      </c>
      <c r="D1326" s="6">
        <f t="shared" si="60"/>
        <v>99937.707999999999</v>
      </c>
      <c r="E1326" t="s">
        <v>296</v>
      </c>
      <c r="G1326" s="3">
        <v>0.2</v>
      </c>
      <c r="H1326">
        <v>5</v>
      </c>
      <c r="I1326">
        <v>0.02</v>
      </c>
      <c r="L1326" t="s">
        <v>22</v>
      </c>
      <c r="P1326" s="6">
        <f t="shared" si="61"/>
        <v>99937.707999999999</v>
      </c>
      <c r="Q1326">
        <f t="shared" si="62"/>
        <v>99937.708000000013</v>
      </c>
      <c r="R1326">
        <v>1.3</v>
      </c>
      <c r="S1326" s="3">
        <v>0.2</v>
      </c>
    </row>
    <row r="1327" spans="1:19" x14ac:dyDescent="0.25">
      <c r="A1327" s="8">
        <v>45827</v>
      </c>
      <c r="B1327" t="s">
        <v>11204</v>
      </c>
      <c r="C1327">
        <v>133728.22</v>
      </c>
      <c r="D1327" s="6">
        <f t="shared" si="60"/>
        <v>173846.68600000002</v>
      </c>
      <c r="E1327" t="s">
        <v>296</v>
      </c>
      <c r="G1327" s="3">
        <v>0.2</v>
      </c>
      <c r="H1327">
        <v>5</v>
      </c>
      <c r="I1327">
        <v>0.02</v>
      </c>
      <c r="L1327" t="s">
        <v>22</v>
      </c>
      <c r="P1327" s="6">
        <f t="shared" si="61"/>
        <v>173846.68600000002</v>
      </c>
      <c r="Q1327">
        <f t="shared" si="62"/>
        <v>173846.68600000002</v>
      </c>
      <c r="R1327">
        <v>1.3</v>
      </c>
      <c r="S1327" s="3">
        <v>0.2</v>
      </c>
    </row>
    <row r="1328" spans="1:19" x14ac:dyDescent="0.25">
      <c r="A1328" s="8">
        <v>45827</v>
      </c>
      <c r="B1328" t="s">
        <v>3044</v>
      </c>
      <c r="C1328">
        <v>119281.95</v>
      </c>
      <c r="D1328" s="6">
        <f t="shared" si="60"/>
        <v>155066.535</v>
      </c>
      <c r="E1328" t="s">
        <v>296</v>
      </c>
      <c r="G1328" s="3">
        <v>0.2</v>
      </c>
      <c r="H1328">
        <v>5</v>
      </c>
      <c r="I1328">
        <v>0.02</v>
      </c>
      <c r="L1328" t="s">
        <v>22</v>
      </c>
      <c r="P1328" s="6">
        <f t="shared" si="61"/>
        <v>155066.535</v>
      </c>
      <c r="Q1328">
        <f t="shared" si="62"/>
        <v>155066.535</v>
      </c>
      <c r="R1328">
        <v>1.3</v>
      </c>
      <c r="S1328" s="3">
        <v>0.2</v>
      </c>
    </row>
    <row r="1329" spans="1:19" x14ac:dyDescent="0.25">
      <c r="A1329" s="8">
        <v>45826</v>
      </c>
      <c r="B1329" t="s">
        <v>236</v>
      </c>
      <c r="C1329">
        <v>1785</v>
      </c>
      <c r="D1329" s="6">
        <f t="shared" si="60"/>
        <v>2320.5</v>
      </c>
      <c r="E1329" t="s">
        <v>104</v>
      </c>
      <c r="F1329" t="s">
        <v>238</v>
      </c>
      <c r="G1329" s="3">
        <v>0.2</v>
      </c>
      <c r="H1329">
        <v>1.2</v>
      </c>
      <c r="I1329">
        <v>4.0000000000000001E-3</v>
      </c>
      <c r="K1329">
        <v>30</v>
      </c>
      <c r="L1329" t="s">
        <v>26</v>
      </c>
      <c r="P1329" s="6">
        <f t="shared" si="61"/>
        <v>2320.5</v>
      </c>
      <c r="Q1329">
        <f t="shared" si="62"/>
        <v>2320.5</v>
      </c>
      <c r="R1329">
        <v>1.3</v>
      </c>
      <c r="S1329" s="3">
        <v>0.2</v>
      </c>
    </row>
    <row r="1330" spans="1:19" x14ac:dyDescent="0.25">
      <c r="A1330" s="8">
        <v>45826</v>
      </c>
      <c r="B1330" t="s">
        <v>329</v>
      </c>
      <c r="C1330">
        <v>29</v>
      </c>
      <c r="D1330" s="6">
        <f t="shared" si="60"/>
        <v>37.700000000000003</v>
      </c>
      <c r="E1330" t="s">
        <v>72</v>
      </c>
      <c r="F1330" t="s">
        <v>330</v>
      </c>
      <c r="G1330" s="3">
        <v>0.2</v>
      </c>
      <c r="H1330">
        <v>0.1</v>
      </c>
      <c r="I1330">
        <v>8.0000000000000004E-4</v>
      </c>
      <c r="K1330">
        <v>30</v>
      </c>
      <c r="L1330" t="s">
        <v>26</v>
      </c>
      <c r="P1330" s="6">
        <f t="shared" si="61"/>
        <v>37.700000000000003</v>
      </c>
      <c r="Q1330">
        <f t="shared" si="62"/>
        <v>37.700000000000003</v>
      </c>
      <c r="R1330">
        <v>1.3</v>
      </c>
      <c r="S1330" s="3">
        <v>0.2</v>
      </c>
    </row>
    <row r="1331" spans="1:19" x14ac:dyDescent="0.25">
      <c r="A1331" s="8">
        <v>45826</v>
      </c>
      <c r="B1331" t="s">
        <v>1163</v>
      </c>
      <c r="C1331">
        <v>293600</v>
      </c>
      <c r="D1331" s="6">
        <f t="shared" si="60"/>
        <v>458016</v>
      </c>
      <c r="E1331" t="s">
        <v>1164</v>
      </c>
      <c r="F1331" t="s">
        <v>1165</v>
      </c>
      <c r="G1331" s="3">
        <v>0</v>
      </c>
      <c r="H1331">
        <v>104.3</v>
      </c>
      <c r="I1331">
        <v>1.76</v>
      </c>
      <c r="K1331">
        <v>20</v>
      </c>
      <c r="P1331" s="6">
        <f t="shared" si="61"/>
        <v>458016</v>
      </c>
      <c r="Q1331">
        <f t="shared" si="62"/>
        <v>381680</v>
      </c>
      <c r="R1331">
        <v>1.3</v>
      </c>
      <c r="S1331" s="3">
        <v>0.2</v>
      </c>
    </row>
    <row r="1332" spans="1:19" x14ac:dyDescent="0.25">
      <c r="A1332" s="8">
        <v>45826</v>
      </c>
      <c r="B1332" t="s">
        <v>2069</v>
      </c>
      <c r="C1332">
        <v>78400</v>
      </c>
      <c r="D1332" s="6">
        <f t="shared" si="60"/>
        <v>122304</v>
      </c>
      <c r="E1332" t="s">
        <v>1164</v>
      </c>
      <c r="F1332" t="s">
        <v>2070</v>
      </c>
      <c r="G1332" s="3">
        <v>0</v>
      </c>
      <c r="H1332">
        <v>100</v>
      </c>
      <c r="I1332">
        <v>1.76</v>
      </c>
      <c r="K1332">
        <v>20</v>
      </c>
      <c r="P1332" s="6">
        <f t="shared" si="61"/>
        <v>122304</v>
      </c>
      <c r="Q1332">
        <f t="shared" si="62"/>
        <v>101920</v>
      </c>
      <c r="R1332">
        <v>1.3</v>
      </c>
      <c r="S1332" s="3">
        <v>0.2</v>
      </c>
    </row>
    <row r="1333" spans="1:19" x14ac:dyDescent="0.25">
      <c r="A1333" s="8">
        <v>45826</v>
      </c>
      <c r="B1333" t="s">
        <v>2171</v>
      </c>
      <c r="C1333">
        <v>460000</v>
      </c>
      <c r="D1333" s="6">
        <f t="shared" si="60"/>
        <v>598000</v>
      </c>
      <c r="E1333" t="s">
        <v>1553</v>
      </c>
      <c r="F1333" t="s">
        <v>2172</v>
      </c>
      <c r="G1333" s="3">
        <v>0.2</v>
      </c>
      <c r="H1333">
        <v>58</v>
      </c>
      <c r="I1333">
        <v>0.15851699999999999</v>
      </c>
      <c r="K1333">
        <v>30</v>
      </c>
      <c r="P1333" s="6">
        <f t="shared" si="61"/>
        <v>598000</v>
      </c>
      <c r="Q1333">
        <f t="shared" si="62"/>
        <v>598000</v>
      </c>
      <c r="R1333">
        <v>1.3</v>
      </c>
      <c r="S1333" s="3">
        <v>0.2</v>
      </c>
    </row>
    <row r="1334" spans="1:19" x14ac:dyDescent="0.25">
      <c r="A1334" s="8">
        <v>45826</v>
      </c>
      <c r="B1334" t="s">
        <v>2374</v>
      </c>
      <c r="C1334">
        <v>548100</v>
      </c>
      <c r="D1334" s="6">
        <f t="shared" si="60"/>
        <v>712530</v>
      </c>
      <c r="E1334" t="s">
        <v>2375</v>
      </c>
      <c r="F1334" t="s">
        <v>2376</v>
      </c>
      <c r="G1334" s="3">
        <v>0.2</v>
      </c>
      <c r="H1334">
        <v>1</v>
      </c>
      <c r="I1334">
        <v>1.3728613000000001E-2</v>
      </c>
      <c r="K1334">
        <v>30</v>
      </c>
      <c r="P1334" s="6">
        <f t="shared" si="61"/>
        <v>712530</v>
      </c>
      <c r="Q1334">
        <f t="shared" si="62"/>
        <v>712530</v>
      </c>
      <c r="R1334">
        <v>1.3</v>
      </c>
      <c r="S1334" s="3">
        <v>0.2</v>
      </c>
    </row>
    <row r="1335" spans="1:19" x14ac:dyDescent="0.25">
      <c r="A1335" s="8">
        <v>45826</v>
      </c>
      <c r="B1335" t="s">
        <v>3449</v>
      </c>
      <c r="C1335">
        <v>232000</v>
      </c>
      <c r="D1335" s="6">
        <f t="shared" si="60"/>
        <v>361920</v>
      </c>
      <c r="E1335" t="s">
        <v>3450</v>
      </c>
      <c r="F1335" t="s">
        <v>3451</v>
      </c>
      <c r="G1335" s="3">
        <v>0</v>
      </c>
      <c r="H1335">
        <v>10</v>
      </c>
      <c r="I1335">
        <v>0.14000000000000001</v>
      </c>
      <c r="K1335">
        <v>30</v>
      </c>
      <c r="P1335" s="6">
        <f t="shared" si="61"/>
        <v>361920</v>
      </c>
      <c r="Q1335">
        <f t="shared" si="62"/>
        <v>301600</v>
      </c>
      <c r="R1335">
        <v>1.3</v>
      </c>
      <c r="S1335" s="3">
        <v>0.2</v>
      </c>
    </row>
    <row r="1336" spans="1:19" x14ac:dyDescent="0.25">
      <c r="A1336" s="8">
        <v>45826</v>
      </c>
      <c r="B1336" t="s">
        <v>5318</v>
      </c>
      <c r="C1336">
        <v>1339000</v>
      </c>
      <c r="D1336" s="6">
        <f t="shared" si="60"/>
        <v>1740700.0000000002</v>
      </c>
      <c r="E1336" t="s">
        <v>92</v>
      </c>
      <c r="F1336" t="s">
        <v>5319</v>
      </c>
      <c r="G1336" s="3">
        <v>0.2</v>
      </c>
      <c r="H1336">
        <v>7.5</v>
      </c>
      <c r="I1336">
        <v>0.111375</v>
      </c>
      <c r="K1336">
        <v>30</v>
      </c>
      <c r="L1336" t="s">
        <v>26</v>
      </c>
      <c r="P1336" s="6">
        <f t="shared" si="61"/>
        <v>1740700.0000000002</v>
      </c>
      <c r="Q1336">
        <f t="shared" si="62"/>
        <v>1740700</v>
      </c>
      <c r="R1336">
        <v>1.3</v>
      </c>
      <c r="S1336" s="3">
        <v>0.2</v>
      </c>
    </row>
    <row r="1337" spans="1:19" x14ac:dyDescent="0.25">
      <c r="A1337" s="8">
        <v>45826</v>
      </c>
      <c r="B1337" t="s">
        <v>5338</v>
      </c>
      <c r="C1337">
        <v>17032</v>
      </c>
      <c r="D1337" s="6">
        <f t="shared" si="60"/>
        <v>22141.600000000002</v>
      </c>
      <c r="E1337" t="s">
        <v>63</v>
      </c>
      <c r="F1337" t="s">
        <v>5339</v>
      </c>
      <c r="G1337" s="3">
        <v>0.2</v>
      </c>
      <c r="H1337">
        <v>0.9</v>
      </c>
      <c r="I1337">
        <v>7.5599999999999999E-3</v>
      </c>
      <c r="K1337">
        <v>30</v>
      </c>
      <c r="P1337" s="6">
        <f t="shared" si="61"/>
        <v>22141.600000000002</v>
      </c>
      <c r="Q1337">
        <f t="shared" si="62"/>
        <v>22141.600000000002</v>
      </c>
      <c r="R1337">
        <v>1.3</v>
      </c>
      <c r="S1337" s="3">
        <v>0.2</v>
      </c>
    </row>
    <row r="1338" spans="1:19" x14ac:dyDescent="0.25">
      <c r="A1338" s="8">
        <v>45826</v>
      </c>
      <c r="B1338" t="s">
        <v>5375</v>
      </c>
      <c r="C1338">
        <v>1811</v>
      </c>
      <c r="D1338" s="6">
        <f t="shared" si="60"/>
        <v>2825.1600000000003</v>
      </c>
      <c r="E1338" t="s">
        <v>77</v>
      </c>
      <c r="F1338" t="s">
        <v>5376</v>
      </c>
      <c r="G1338" s="3">
        <v>0</v>
      </c>
      <c r="H1338">
        <v>0.41199999999999998</v>
      </c>
      <c r="I1338">
        <v>2.3519999999999999E-3</v>
      </c>
      <c r="K1338">
        <v>30</v>
      </c>
      <c r="P1338" s="6">
        <f t="shared" si="61"/>
        <v>2825.1600000000003</v>
      </c>
      <c r="Q1338">
        <f t="shared" si="62"/>
        <v>2354.3000000000002</v>
      </c>
      <c r="R1338">
        <v>1.3</v>
      </c>
      <c r="S1338" s="3">
        <v>0.2</v>
      </c>
    </row>
    <row r="1339" spans="1:19" x14ac:dyDescent="0.25">
      <c r="A1339" s="8">
        <v>45826</v>
      </c>
      <c r="B1339" t="s">
        <v>5409</v>
      </c>
      <c r="C1339">
        <v>530</v>
      </c>
      <c r="D1339" s="6">
        <f t="shared" si="60"/>
        <v>826.8</v>
      </c>
      <c r="E1339" t="s">
        <v>77</v>
      </c>
      <c r="F1339" t="s">
        <v>5410</v>
      </c>
      <c r="G1339" s="3">
        <v>0</v>
      </c>
      <c r="H1339">
        <v>0.92</v>
      </c>
      <c r="I1339">
        <v>9.9360000000000004E-3</v>
      </c>
      <c r="K1339">
        <v>30</v>
      </c>
      <c r="P1339" s="6">
        <f t="shared" si="61"/>
        <v>826.8</v>
      </c>
      <c r="Q1339">
        <f t="shared" si="62"/>
        <v>689</v>
      </c>
      <c r="R1339">
        <v>1.3</v>
      </c>
      <c r="S1339" s="3">
        <v>0.2</v>
      </c>
    </row>
    <row r="1340" spans="1:19" x14ac:dyDescent="0.25">
      <c r="A1340" s="8">
        <v>45826</v>
      </c>
      <c r="B1340" t="s">
        <v>5898</v>
      </c>
      <c r="C1340">
        <v>1960</v>
      </c>
      <c r="D1340" s="6">
        <f t="shared" si="60"/>
        <v>3057.6</v>
      </c>
      <c r="E1340" t="s">
        <v>77</v>
      </c>
      <c r="F1340" t="s">
        <v>5899</v>
      </c>
      <c r="G1340" s="3">
        <v>0</v>
      </c>
      <c r="H1340">
        <v>0.3</v>
      </c>
      <c r="I1340">
        <v>6.1299079999999999E-3</v>
      </c>
      <c r="K1340">
        <v>30</v>
      </c>
      <c r="P1340" s="6">
        <f t="shared" si="61"/>
        <v>3057.6</v>
      </c>
      <c r="Q1340">
        <f t="shared" si="62"/>
        <v>2548</v>
      </c>
      <c r="R1340">
        <v>1.3</v>
      </c>
      <c r="S1340" s="3">
        <v>0.2</v>
      </c>
    </row>
    <row r="1341" spans="1:19" x14ac:dyDescent="0.25">
      <c r="A1341" s="8">
        <v>45826</v>
      </c>
      <c r="B1341" t="s">
        <v>6526</v>
      </c>
      <c r="C1341">
        <v>1500</v>
      </c>
      <c r="D1341" s="6">
        <f t="shared" si="60"/>
        <v>2340</v>
      </c>
      <c r="E1341" t="s">
        <v>77</v>
      </c>
      <c r="F1341" t="s">
        <v>6527</v>
      </c>
      <c r="G1341" s="3">
        <v>0</v>
      </c>
      <c r="H1341">
        <v>2.4</v>
      </c>
      <c r="I1341">
        <v>9.044E-3</v>
      </c>
      <c r="K1341">
        <v>30</v>
      </c>
      <c r="P1341" s="6">
        <f t="shared" si="61"/>
        <v>2340</v>
      </c>
      <c r="Q1341">
        <f t="shared" si="62"/>
        <v>1950</v>
      </c>
      <c r="R1341">
        <v>1.3</v>
      </c>
      <c r="S1341" s="3">
        <v>0.2</v>
      </c>
    </row>
    <row r="1342" spans="1:19" x14ac:dyDescent="0.25">
      <c r="A1342" s="8">
        <v>45826</v>
      </c>
      <c r="B1342" t="s">
        <v>7876</v>
      </c>
      <c r="C1342">
        <v>183228.41</v>
      </c>
      <c r="D1342" s="6">
        <f t="shared" si="60"/>
        <v>238196.93300000002</v>
      </c>
      <c r="E1342" t="s">
        <v>20</v>
      </c>
      <c r="F1342" t="s">
        <v>7877</v>
      </c>
      <c r="G1342" s="3">
        <v>0.2</v>
      </c>
      <c r="H1342">
        <v>10</v>
      </c>
      <c r="I1342">
        <v>0.1125</v>
      </c>
      <c r="K1342">
        <v>30</v>
      </c>
      <c r="P1342" s="6">
        <f t="shared" si="61"/>
        <v>238196.93300000002</v>
      </c>
      <c r="Q1342">
        <f t="shared" si="62"/>
        <v>238196.93300000002</v>
      </c>
      <c r="R1342">
        <v>1.3</v>
      </c>
      <c r="S1342" s="3">
        <v>0.2</v>
      </c>
    </row>
    <row r="1343" spans="1:19" x14ac:dyDescent="0.25">
      <c r="A1343" s="8">
        <v>45826</v>
      </c>
      <c r="B1343" t="s">
        <v>8828</v>
      </c>
      <c r="C1343">
        <v>3264</v>
      </c>
      <c r="D1343" s="6">
        <f t="shared" si="60"/>
        <v>4243.2</v>
      </c>
      <c r="E1343" t="s">
        <v>50</v>
      </c>
      <c r="F1343" t="s">
        <v>8829</v>
      </c>
      <c r="G1343" s="3">
        <v>0.2</v>
      </c>
      <c r="H1343">
        <v>2</v>
      </c>
      <c r="I1343">
        <v>1.2E-2</v>
      </c>
      <c r="K1343">
        <v>30</v>
      </c>
      <c r="L1343" t="s">
        <v>26</v>
      </c>
      <c r="P1343" s="6">
        <f t="shared" si="61"/>
        <v>4243.2</v>
      </c>
      <c r="Q1343">
        <f t="shared" si="62"/>
        <v>4243.2</v>
      </c>
      <c r="R1343">
        <v>1.3</v>
      </c>
      <c r="S1343" s="3">
        <v>0.2</v>
      </c>
    </row>
    <row r="1344" spans="1:19" x14ac:dyDescent="0.25">
      <c r="A1344" s="8">
        <v>45826</v>
      </c>
      <c r="B1344" t="s">
        <v>9721</v>
      </c>
      <c r="C1344">
        <v>1600</v>
      </c>
      <c r="D1344" s="6">
        <f t="shared" si="60"/>
        <v>2496</v>
      </c>
      <c r="E1344" t="s">
        <v>77</v>
      </c>
      <c r="F1344" t="s">
        <v>9722</v>
      </c>
      <c r="G1344" s="3">
        <v>0</v>
      </c>
      <c r="H1344">
        <v>1.2</v>
      </c>
      <c r="I1344">
        <v>8.9999999999999993E-3</v>
      </c>
      <c r="K1344">
        <v>30</v>
      </c>
      <c r="P1344" s="6">
        <f t="shared" si="61"/>
        <v>2496</v>
      </c>
      <c r="Q1344">
        <f t="shared" si="62"/>
        <v>2080</v>
      </c>
      <c r="R1344">
        <v>1.3</v>
      </c>
      <c r="S1344" s="3">
        <v>0.2</v>
      </c>
    </row>
    <row r="1345" spans="1:19" x14ac:dyDescent="0.25">
      <c r="A1345" s="8">
        <v>45826</v>
      </c>
      <c r="B1345" t="s">
        <v>10054</v>
      </c>
      <c r="C1345">
        <v>14974</v>
      </c>
      <c r="D1345" s="6">
        <f t="shared" si="60"/>
        <v>19466.2</v>
      </c>
      <c r="E1345" t="s">
        <v>104</v>
      </c>
      <c r="F1345" t="s">
        <v>10056</v>
      </c>
      <c r="G1345" s="3">
        <v>0.2</v>
      </c>
      <c r="H1345">
        <v>17</v>
      </c>
      <c r="I1345">
        <v>4.0500000000000001E-2</v>
      </c>
      <c r="K1345">
        <v>30</v>
      </c>
      <c r="L1345" t="s">
        <v>26</v>
      </c>
      <c r="P1345" s="6">
        <f t="shared" si="61"/>
        <v>19466.2</v>
      </c>
      <c r="Q1345">
        <f t="shared" si="62"/>
        <v>19466.2</v>
      </c>
      <c r="R1345">
        <v>1.3</v>
      </c>
      <c r="S1345" s="3">
        <v>0.2</v>
      </c>
    </row>
    <row r="1346" spans="1:19" x14ac:dyDescent="0.25">
      <c r="A1346" s="8">
        <v>45826</v>
      </c>
      <c r="B1346" t="s">
        <v>10230</v>
      </c>
      <c r="C1346">
        <v>5600</v>
      </c>
      <c r="D1346" s="6">
        <f t="shared" si="60"/>
        <v>7280</v>
      </c>
      <c r="E1346" t="s">
        <v>113</v>
      </c>
      <c r="F1346" t="s">
        <v>10231</v>
      </c>
      <c r="G1346" s="3">
        <v>0.2</v>
      </c>
      <c r="H1346">
        <v>2</v>
      </c>
      <c r="I1346">
        <v>1.35E-2</v>
      </c>
      <c r="K1346">
        <v>30</v>
      </c>
      <c r="L1346" t="s">
        <v>26</v>
      </c>
      <c r="P1346" s="6">
        <f t="shared" si="61"/>
        <v>7280</v>
      </c>
      <c r="Q1346">
        <f t="shared" si="62"/>
        <v>7280</v>
      </c>
      <c r="R1346">
        <v>1.3</v>
      </c>
      <c r="S1346" s="3">
        <v>0.2</v>
      </c>
    </row>
    <row r="1347" spans="1:19" x14ac:dyDescent="0.25">
      <c r="A1347" s="8">
        <v>45826</v>
      </c>
      <c r="B1347" t="s">
        <v>10251</v>
      </c>
      <c r="C1347">
        <v>79840</v>
      </c>
      <c r="D1347" s="6">
        <f t="shared" ref="D1347:D1410" si="63">P1347</f>
        <v>103792.00000000001</v>
      </c>
      <c r="E1347" t="s">
        <v>63</v>
      </c>
      <c r="F1347" t="s">
        <v>10252</v>
      </c>
      <c r="G1347" s="3">
        <v>0.2</v>
      </c>
      <c r="H1347">
        <v>17.5</v>
      </c>
      <c r="I1347">
        <v>0.193993625</v>
      </c>
      <c r="K1347">
        <v>30</v>
      </c>
      <c r="P1347" s="6">
        <f t="shared" ref="P1347:P1410" si="64">C1347/(100%+G1347)*R1347*(100%+S1347)</f>
        <v>103792.00000000001</v>
      </c>
      <c r="Q1347">
        <f t="shared" ref="Q1347:Q1410" si="65">C1347*R1347</f>
        <v>103792</v>
      </c>
      <c r="R1347">
        <v>1.3</v>
      </c>
      <c r="S1347" s="3">
        <v>0.2</v>
      </c>
    </row>
    <row r="1348" spans="1:19" x14ac:dyDescent="0.25">
      <c r="A1348" s="8">
        <v>45826</v>
      </c>
      <c r="B1348" t="s">
        <v>10654</v>
      </c>
      <c r="C1348">
        <v>1424</v>
      </c>
      <c r="D1348" s="6">
        <f t="shared" si="63"/>
        <v>1851.2</v>
      </c>
      <c r="E1348" t="s">
        <v>63</v>
      </c>
      <c r="F1348" t="s">
        <v>10655</v>
      </c>
      <c r="G1348" s="3">
        <v>0.2</v>
      </c>
      <c r="H1348">
        <v>0.2</v>
      </c>
      <c r="I1348">
        <v>3.0000000000000001E-3</v>
      </c>
      <c r="K1348">
        <v>30</v>
      </c>
      <c r="L1348" t="s">
        <v>26</v>
      </c>
      <c r="P1348" s="6">
        <f t="shared" si="64"/>
        <v>1851.2</v>
      </c>
      <c r="Q1348">
        <f t="shared" si="65"/>
        <v>1851.2</v>
      </c>
      <c r="R1348">
        <v>1.3</v>
      </c>
      <c r="S1348" s="3">
        <v>0.2</v>
      </c>
    </row>
    <row r="1349" spans="1:19" x14ac:dyDescent="0.25">
      <c r="A1349" s="8">
        <v>45825</v>
      </c>
      <c r="B1349" t="s">
        <v>2088</v>
      </c>
      <c r="C1349">
        <v>88000</v>
      </c>
      <c r="D1349" s="6">
        <f t="shared" si="63"/>
        <v>114400.00000000001</v>
      </c>
      <c r="E1349" t="s">
        <v>2082</v>
      </c>
      <c r="F1349" t="s">
        <v>2089</v>
      </c>
      <c r="G1349" s="3">
        <v>0.2</v>
      </c>
      <c r="H1349">
        <v>26.33</v>
      </c>
      <c r="I1349">
        <v>0.30980177599999997</v>
      </c>
      <c r="K1349">
        <v>20</v>
      </c>
      <c r="L1349" t="s">
        <v>22</v>
      </c>
      <c r="P1349" s="6">
        <f t="shared" si="64"/>
        <v>114400.00000000001</v>
      </c>
      <c r="Q1349">
        <f t="shared" si="65"/>
        <v>114400</v>
      </c>
      <c r="R1349">
        <v>1.3</v>
      </c>
      <c r="S1349" s="3">
        <v>0.2</v>
      </c>
    </row>
    <row r="1350" spans="1:19" x14ac:dyDescent="0.25">
      <c r="A1350" s="8">
        <v>45825</v>
      </c>
      <c r="B1350" t="s">
        <v>4089</v>
      </c>
      <c r="C1350">
        <v>20400</v>
      </c>
      <c r="D1350" s="6">
        <f t="shared" si="63"/>
        <v>26520</v>
      </c>
      <c r="E1350" t="s">
        <v>4064</v>
      </c>
      <c r="F1350" t="s">
        <v>4090</v>
      </c>
      <c r="G1350" s="3">
        <v>0.2</v>
      </c>
      <c r="H1350">
        <v>3</v>
      </c>
      <c r="I1350">
        <v>4.4999999999999998E-2</v>
      </c>
      <c r="J1350" t="s">
        <v>109</v>
      </c>
      <c r="K1350">
        <v>20</v>
      </c>
      <c r="L1350" t="s">
        <v>680</v>
      </c>
      <c r="P1350" s="6">
        <f t="shared" si="64"/>
        <v>26520</v>
      </c>
      <c r="Q1350">
        <f t="shared" si="65"/>
        <v>26520</v>
      </c>
      <c r="R1350">
        <v>1.3</v>
      </c>
      <c r="S1350" s="3">
        <v>0.2</v>
      </c>
    </row>
    <row r="1351" spans="1:19" x14ac:dyDescent="0.25">
      <c r="A1351" s="8">
        <v>45824</v>
      </c>
      <c r="B1351" t="s">
        <v>2166</v>
      </c>
      <c r="C1351">
        <v>460000</v>
      </c>
      <c r="D1351" s="6">
        <f t="shared" si="63"/>
        <v>598000</v>
      </c>
      <c r="E1351" t="s">
        <v>1553</v>
      </c>
      <c r="F1351" t="s">
        <v>2167</v>
      </c>
      <c r="G1351" s="3">
        <v>0.2</v>
      </c>
      <c r="H1351">
        <v>58</v>
      </c>
      <c r="I1351">
        <v>0.15851699999999999</v>
      </c>
      <c r="K1351">
        <v>20</v>
      </c>
      <c r="L1351" t="s">
        <v>22</v>
      </c>
      <c r="P1351" s="6">
        <f t="shared" si="64"/>
        <v>598000</v>
      </c>
      <c r="Q1351">
        <f t="shared" si="65"/>
        <v>598000</v>
      </c>
      <c r="R1351">
        <v>1.3</v>
      </c>
      <c r="S1351" s="3">
        <v>0.2</v>
      </c>
    </row>
    <row r="1352" spans="1:19" x14ac:dyDescent="0.25">
      <c r="A1352" s="8">
        <v>45824</v>
      </c>
      <c r="B1352" t="s">
        <v>3581</v>
      </c>
      <c r="C1352">
        <v>28350</v>
      </c>
      <c r="D1352" s="6">
        <f t="shared" si="63"/>
        <v>36855</v>
      </c>
      <c r="E1352" t="s">
        <v>3582</v>
      </c>
      <c r="F1352" t="s">
        <v>3583</v>
      </c>
      <c r="G1352" s="3">
        <v>0.2</v>
      </c>
      <c r="H1352">
        <v>5</v>
      </c>
      <c r="I1352">
        <v>3.0811215999999999E-2</v>
      </c>
      <c r="K1352">
        <v>30</v>
      </c>
      <c r="L1352" t="s">
        <v>22</v>
      </c>
      <c r="P1352" s="6">
        <f t="shared" si="64"/>
        <v>36855</v>
      </c>
      <c r="Q1352">
        <f t="shared" si="65"/>
        <v>36855</v>
      </c>
      <c r="R1352">
        <v>1.3</v>
      </c>
      <c r="S1352" s="3">
        <v>0.2</v>
      </c>
    </row>
    <row r="1353" spans="1:19" x14ac:dyDescent="0.25">
      <c r="A1353" s="8">
        <v>45824</v>
      </c>
      <c r="B1353" t="s">
        <v>4281</v>
      </c>
      <c r="C1353">
        <v>22322</v>
      </c>
      <c r="D1353" s="6">
        <f t="shared" si="63"/>
        <v>29018.600000000002</v>
      </c>
      <c r="E1353" t="s">
        <v>180</v>
      </c>
      <c r="F1353" t="s">
        <v>4282</v>
      </c>
      <c r="G1353" s="3">
        <v>0.2</v>
      </c>
      <c r="H1353">
        <v>4</v>
      </c>
      <c r="I1353">
        <v>1.7100000000000001E-2</v>
      </c>
      <c r="K1353">
        <v>30</v>
      </c>
      <c r="L1353" t="s">
        <v>22</v>
      </c>
      <c r="P1353" s="6">
        <f t="shared" si="64"/>
        <v>29018.600000000002</v>
      </c>
      <c r="Q1353">
        <f t="shared" si="65"/>
        <v>29018.600000000002</v>
      </c>
      <c r="R1353">
        <v>1.3</v>
      </c>
      <c r="S1353" s="3">
        <v>0.2</v>
      </c>
    </row>
    <row r="1354" spans="1:19" x14ac:dyDescent="0.25">
      <c r="A1354" s="8">
        <v>45824</v>
      </c>
      <c r="B1354" t="s">
        <v>5627</v>
      </c>
      <c r="C1354">
        <v>7832</v>
      </c>
      <c r="D1354" s="6">
        <f t="shared" si="63"/>
        <v>10181.6</v>
      </c>
      <c r="E1354" t="s">
        <v>63</v>
      </c>
      <c r="F1354" t="s">
        <v>5628</v>
      </c>
      <c r="G1354" s="3">
        <v>0.2</v>
      </c>
      <c r="H1354">
        <v>0.85</v>
      </c>
      <c r="I1354">
        <v>1.4959999999999999E-3</v>
      </c>
      <c r="K1354">
        <v>30</v>
      </c>
      <c r="L1354" t="s">
        <v>22</v>
      </c>
      <c r="P1354" s="6">
        <f t="shared" si="64"/>
        <v>10181.6</v>
      </c>
      <c r="Q1354">
        <f t="shared" si="65"/>
        <v>10181.6</v>
      </c>
      <c r="R1354">
        <v>1.3</v>
      </c>
      <c r="S1354" s="3">
        <v>0.2</v>
      </c>
    </row>
    <row r="1355" spans="1:19" x14ac:dyDescent="0.25">
      <c r="A1355" s="8">
        <v>45824</v>
      </c>
      <c r="B1355" t="s">
        <v>7005</v>
      </c>
      <c r="C1355">
        <v>33300</v>
      </c>
      <c r="D1355" s="6">
        <f t="shared" si="63"/>
        <v>43290</v>
      </c>
      <c r="E1355" t="s">
        <v>7006</v>
      </c>
      <c r="F1355" t="s">
        <v>7007</v>
      </c>
      <c r="G1355" s="3">
        <v>0.2</v>
      </c>
      <c r="H1355">
        <v>5</v>
      </c>
      <c r="I1355">
        <v>3.0811215999999999E-2</v>
      </c>
      <c r="K1355">
        <v>30</v>
      </c>
      <c r="L1355" t="s">
        <v>22</v>
      </c>
      <c r="P1355" s="6">
        <f t="shared" si="64"/>
        <v>43290</v>
      </c>
      <c r="Q1355">
        <f t="shared" si="65"/>
        <v>43290</v>
      </c>
      <c r="R1355">
        <v>1.3</v>
      </c>
      <c r="S1355" s="3">
        <v>0.2</v>
      </c>
    </row>
    <row r="1356" spans="1:19" x14ac:dyDescent="0.25">
      <c r="A1356" s="8">
        <v>45824</v>
      </c>
      <c r="B1356" t="s">
        <v>7112</v>
      </c>
      <c r="C1356">
        <v>7832</v>
      </c>
      <c r="D1356" s="6">
        <f t="shared" si="63"/>
        <v>10181.6</v>
      </c>
      <c r="E1356" t="s">
        <v>63</v>
      </c>
      <c r="F1356" t="s">
        <v>7113</v>
      </c>
      <c r="G1356" s="3">
        <v>0.2</v>
      </c>
      <c r="H1356">
        <v>0.85</v>
      </c>
      <c r="I1356">
        <v>1.4959999999999999E-3</v>
      </c>
      <c r="K1356">
        <v>30</v>
      </c>
      <c r="L1356" t="s">
        <v>22</v>
      </c>
      <c r="P1356" s="6">
        <f t="shared" si="64"/>
        <v>10181.6</v>
      </c>
      <c r="Q1356">
        <f t="shared" si="65"/>
        <v>10181.6</v>
      </c>
      <c r="R1356">
        <v>1.3</v>
      </c>
      <c r="S1356" s="3">
        <v>0.2</v>
      </c>
    </row>
    <row r="1357" spans="1:19" x14ac:dyDescent="0.25">
      <c r="A1357" s="8">
        <v>45824</v>
      </c>
      <c r="B1357" t="s">
        <v>8006</v>
      </c>
      <c r="C1357">
        <v>19</v>
      </c>
      <c r="D1357" s="6">
        <f t="shared" si="63"/>
        <v>24.700000000000003</v>
      </c>
      <c r="E1357" t="s">
        <v>412</v>
      </c>
      <c r="F1357" t="s">
        <v>8007</v>
      </c>
      <c r="G1357" s="3">
        <v>0.2</v>
      </c>
      <c r="H1357">
        <v>0.05</v>
      </c>
      <c r="I1357">
        <v>8.0000000000000004E-4</v>
      </c>
      <c r="K1357">
        <v>30</v>
      </c>
      <c r="L1357" t="s">
        <v>22</v>
      </c>
      <c r="P1357" s="6">
        <f t="shared" si="64"/>
        <v>24.700000000000003</v>
      </c>
      <c r="Q1357">
        <f t="shared" si="65"/>
        <v>24.7</v>
      </c>
      <c r="R1357">
        <v>1.3</v>
      </c>
      <c r="S1357" s="3">
        <v>0.2</v>
      </c>
    </row>
    <row r="1358" spans="1:19" x14ac:dyDescent="0.25">
      <c r="A1358" s="8">
        <v>45824</v>
      </c>
      <c r="B1358" t="s">
        <v>8977</v>
      </c>
      <c r="C1358">
        <v>56700</v>
      </c>
      <c r="D1358" s="6">
        <f t="shared" si="63"/>
        <v>73710</v>
      </c>
      <c r="E1358" t="s">
        <v>423</v>
      </c>
      <c r="F1358" t="s">
        <v>8978</v>
      </c>
      <c r="G1358" s="3">
        <v>0.2</v>
      </c>
      <c r="H1358">
        <v>7</v>
      </c>
      <c r="I1358">
        <v>0.1</v>
      </c>
      <c r="K1358">
        <v>21</v>
      </c>
      <c r="L1358" t="s">
        <v>22</v>
      </c>
      <c r="P1358" s="6">
        <f t="shared" si="64"/>
        <v>73710</v>
      </c>
      <c r="Q1358">
        <f t="shared" si="65"/>
        <v>73710</v>
      </c>
      <c r="R1358">
        <v>1.3</v>
      </c>
      <c r="S1358" s="3">
        <v>0.2</v>
      </c>
    </row>
    <row r="1359" spans="1:19" x14ac:dyDescent="0.25">
      <c r="A1359" s="8">
        <v>45824</v>
      </c>
      <c r="B1359" t="s">
        <v>10385</v>
      </c>
      <c r="C1359">
        <v>79944</v>
      </c>
      <c r="D1359" s="6">
        <f t="shared" si="63"/>
        <v>103927.2</v>
      </c>
      <c r="E1359" t="s">
        <v>400</v>
      </c>
      <c r="F1359" t="s">
        <v>10386</v>
      </c>
      <c r="G1359" s="3">
        <v>0.2</v>
      </c>
      <c r="H1359">
        <v>9.48</v>
      </c>
      <c r="I1359">
        <v>6.0199999999999997E-2</v>
      </c>
      <c r="K1359">
        <v>30</v>
      </c>
      <c r="L1359" t="s">
        <v>22</v>
      </c>
      <c r="P1359" s="6">
        <f t="shared" si="64"/>
        <v>103927.2</v>
      </c>
      <c r="Q1359">
        <f t="shared" si="65"/>
        <v>103927.2</v>
      </c>
      <c r="R1359">
        <v>1.3</v>
      </c>
      <c r="S1359" s="3">
        <v>0.2</v>
      </c>
    </row>
    <row r="1360" spans="1:19" x14ac:dyDescent="0.25">
      <c r="A1360" s="8">
        <v>45824</v>
      </c>
      <c r="B1360" t="s">
        <v>1507</v>
      </c>
      <c r="C1360">
        <v>7000</v>
      </c>
      <c r="D1360" s="6">
        <f t="shared" si="63"/>
        <v>10920</v>
      </c>
      <c r="E1360" t="s">
        <v>11150</v>
      </c>
      <c r="G1360" s="3">
        <v>0</v>
      </c>
      <c r="H1360">
        <v>0.3</v>
      </c>
      <c r="I1360">
        <v>1E-3</v>
      </c>
      <c r="L1360" t="s">
        <v>22</v>
      </c>
      <c r="P1360" s="6">
        <f t="shared" si="64"/>
        <v>10920</v>
      </c>
      <c r="Q1360">
        <f t="shared" si="65"/>
        <v>9100</v>
      </c>
      <c r="R1360">
        <v>1.3</v>
      </c>
      <c r="S1360" s="3">
        <v>0.2</v>
      </c>
    </row>
    <row r="1361" spans="1:19" x14ac:dyDescent="0.25">
      <c r="A1361" s="8">
        <v>45819</v>
      </c>
      <c r="B1361" t="s">
        <v>1438</v>
      </c>
      <c r="C1361">
        <v>4483</v>
      </c>
      <c r="D1361" s="6">
        <f t="shared" si="63"/>
        <v>5827.9000000000005</v>
      </c>
      <c r="E1361" t="s">
        <v>34</v>
      </c>
      <c r="F1361" t="s">
        <v>1439</v>
      </c>
      <c r="G1361" s="3">
        <v>0.2</v>
      </c>
      <c r="H1361">
        <v>1.4350000000000001</v>
      </c>
      <c r="I1361">
        <v>9.5062500000000008E-3</v>
      </c>
      <c r="K1361">
        <v>30</v>
      </c>
      <c r="L1361" t="s">
        <v>22</v>
      </c>
      <c r="P1361" s="6">
        <f t="shared" si="64"/>
        <v>5827.9000000000005</v>
      </c>
      <c r="Q1361">
        <f t="shared" si="65"/>
        <v>5827.9000000000005</v>
      </c>
      <c r="R1361">
        <v>1.3</v>
      </c>
      <c r="S1361" s="3">
        <v>0.2</v>
      </c>
    </row>
    <row r="1362" spans="1:19" x14ac:dyDescent="0.25">
      <c r="A1362" s="8">
        <v>45819</v>
      </c>
      <c r="B1362" t="s">
        <v>5857</v>
      </c>
      <c r="C1362">
        <v>9304</v>
      </c>
      <c r="D1362" s="6">
        <f t="shared" si="63"/>
        <v>12095.2</v>
      </c>
      <c r="E1362" t="s">
        <v>63</v>
      </c>
      <c r="F1362" t="s">
        <v>5858</v>
      </c>
      <c r="G1362" s="3">
        <v>0.2</v>
      </c>
      <c r="H1362">
        <v>2</v>
      </c>
      <c r="I1362">
        <v>1.4999999999999999E-2</v>
      </c>
      <c r="L1362" t="s">
        <v>22</v>
      </c>
      <c r="P1362" s="6">
        <f t="shared" si="64"/>
        <v>12095.2</v>
      </c>
      <c r="Q1362">
        <f t="shared" si="65"/>
        <v>12095.2</v>
      </c>
      <c r="R1362">
        <v>1.3</v>
      </c>
      <c r="S1362" s="3">
        <v>0.2</v>
      </c>
    </row>
    <row r="1363" spans="1:19" x14ac:dyDescent="0.25">
      <c r="A1363" s="8">
        <v>45819</v>
      </c>
      <c r="B1363" t="s">
        <v>5875</v>
      </c>
      <c r="C1363">
        <v>7861</v>
      </c>
      <c r="D1363" s="6">
        <f t="shared" si="63"/>
        <v>10219.300000000001</v>
      </c>
      <c r="E1363" t="s">
        <v>5744</v>
      </c>
      <c r="F1363" t="s">
        <v>5876</v>
      </c>
      <c r="G1363" s="3">
        <v>0.2</v>
      </c>
      <c r="H1363">
        <v>1.5</v>
      </c>
      <c r="I1363">
        <v>1.4999999999999999E-2</v>
      </c>
      <c r="L1363" t="s">
        <v>22</v>
      </c>
      <c r="P1363" s="6">
        <f t="shared" si="64"/>
        <v>10219.300000000001</v>
      </c>
      <c r="Q1363">
        <f t="shared" si="65"/>
        <v>10219.300000000001</v>
      </c>
      <c r="R1363">
        <v>1.3</v>
      </c>
      <c r="S1363" s="3">
        <v>0.2</v>
      </c>
    </row>
    <row r="1364" spans="1:19" x14ac:dyDescent="0.25">
      <c r="A1364" s="8">
        <v>45819</v>
      </c>
      <c r="B1364" t="s">
        <v>6128</v>
      </c>
      <c r="C1364">
        <v>270</v>
      </c>
      <c r="D1364" s="6">
        <f t="shared" si="63"/>
        <v>421.2</v>
      </c>
      <c r="E1364" t="s">
        <v>77</v>
      </c>
      <c r="F1364" t="s">
        <v>6129</v>
      </c>
      <c r="G1364" s="3">
        <v>0</v>
      </c>
      <c r="H1364">
        <v>4.3999999999999997E-2</v>
      </c>
      <c r="I1364">
        <v>3.6000000000000002E-4</v>
      </c>
      <c r="K1364">
        <v>30</v>
      </c>
      <c r="L1364" t="s">
        <v>22</v>
      </c>
      <c r="P1364" s="6">
        <f t="shared" si="64"/>
        <v>421.2</v>
      </c>
      <c r="Q1364">
        <f t="shared" si="65"/>
        <v>351</v>
      </c>
      <c r="R1364">
        <v>1.3</v>
      </c>
      <c r="S1364" s="3">
        <v>0.2</v>
      </c>
    </row>
    <row r="1365" spans="1:19" x14ac:dyDescent="0.25">
      <c r="A1365" s="8">
        <v>45819</v>
      </c>
      <c r="B1365" t="s">
        <v>6693</v>
      </c>
      <c r="C1365">
        <v>14550</v>
      </c>
      <c r="D1365" s="6">
        <f t="shared" si="63"/>
        <v>18915</v>
      </c>
      <c r="E1365" t="s">
        <v>34</v>
      </c>
      <c r="F1365" t="s">
        <v>6694</v>
      </c>
      <c r="G1365" s="3">
        <v>0.2</v>
      </c>
      <c r="H1365">
        <v>2.71</v>
      </c>
      <c r="I1365">
        <v>9.7868999999999994E-3</v>
      </c>
      <c r="K1365">
        <v>30</v>
      </c>
      <c r="L1365" t="s">
        <v>22</v>
      </c>
      <c r="P1365" s="6">
        <f t="shared" si="64"/>
        <v>18915</v>
      </c>
      <c r="Q1365">
        <f t="shared" si="65"/>
        <v>18915</v>
      </c>
      <c r="R1365">
        <v>1.3</v>
      </c>
      <c r="S1365" s="3">
        <v>0.2</v>
      </c>
    </row>
    <row r="1366" spans="1:19" x14ac:dyDescent="0.25">
      <c r="A1366" s="8">
        <v>45819</v>
      </c>
      <c r="B1366" t="s">
        <v>6981</v>
      </c>
      <c r="C1366">
        <v>248458</v>
      </c>
      <c r="D1366" s="6">
        <f t="shared" si="63"/>
        <v>322995.40000000002</v>
      </c>
      <c r="E1366" t="s">
        <v>246</v>
      </c>
      <c r="F1366" t="s">
        <v>6982</v>
      </c>
      <c r="G1366" s="3">
        <v>0.2</v>
      </c>
      <c r="H1366">
        <v>5</v>
      </c>
      <c r="I1366">
        <v>1.6E-2</v>
      </c>
      <c r="K1366">
        <v>210</v>
      </c>
      <c r="L1366" t="s">
        <v>22</v>
      </c>
      <c r="P1366" s="6">
        <f t="shared" si="64"/>
        <v>322995.40000000002</v>
      </c>
      <c r="Q1366">
        <f t="shared" si="65"/>
        <v>322995.40000000002</v>
      </c>
      <c r="R1366">
        <v>1.3</v>
      </c>
      <c r="S1366" s="3">
        <v>0.2</v>
      </c>
    </row>
    <row r="1367" spans="1:19" x14ac:dyDescent="0.25">
      <c r="A1367" s="8">
        <v>45819</v>
      </c>
      <c r="B1367" t="s">
        <v>7482</v>
      </c>
      <c r="C1367">
        <v>120000</v>
      </c>
      <c r="D1367" s="6">
        <f t="shared" si="63"/>
        <v>156000</v>
      </c>
      <c r="E1367" t="s">
        <v>31</v>
      </c>
      <c r="F1367" t="s">
        <v>7483</v>
      </c>
      <c r="G1367" s="3">
        <v>0.2</v>
      </c>
      <c r="H1367">
        <v>4.6500000000000004</v>
      </c>
      <c r="I1367">
        <v>3.1767999999999998E-2</v>
      </c>
      <c r="J1367" t="s">
        <v>47</v>
      </c>
      <c r="K1367">
        <v>10</v>
      </c>
      <c r="L1367" t="s">
        <v>18</v>
      </c>
      <c r="P1367" s="6">
        <f t="shared" si="64"/>
        <v>156000</v>
      </c>
      <c r="Q1367">
        <f t="shared" si="65"/>
        <v>156000</v>
      </c>
      <c r="R1367">
        <v>1.3</v>
      </c>
      <c r="S1367" s="3">
        <v>0.2</v>
      </c>
    </row>
    <row r="1368" spans="1:19" x14ac:dyDescent="0.25">
      <c r="A1368" s="8">
        <v>45819</v>
      </c>
      <c r="B1368" t="s">
        <v>7792</v>
      </c>
      <c r="C1368">
        <v>1155.4000000000001</v>
      </c>
      <c r="D1368" s="6">
        <f t="shared" si="63"/>
        <v>1802.4240000000002</v>
      </c>
      <c r="E1368" t="s">
        <v>741</v>
      </c>
      <c r="F1368" t="s">
        <v>7793</v>
      </c>
      <c r="G1368" s="3">
        <v>0</v>
      </c>
      <c r="H1368">
        <v>0.17</v>
      </c>
      <c r="I1368">
        <v>1.9599999999999999E-4</v>
      </c>
      <c r="K1368">
        <v>20</v>
      </c>
      <c r="L1368" t="s">
        <v>22</v>
      </c>
      <c r="P1368" s="6">
        <f t="shared" si="64"/>
        <v>1802.4240000000002</v>
      </c>
      <c r="Q1368">
        <f t="shared" si="65"/>
        <v>1502.0200000000002</v>
      </c>
      <c r="R1368">
        <v>1.3</v>
      </c>
      <c r="S1368" s="3">
        <v>0.2</v>
      </c>
    </row>
    <row r="1369" spans="1:19" x14ac:dyDescent="0.25">
      <c r="A1369" s="8">
        <v>45819</v>
      </c>
      <c r="B1369" t="s">
        <v>9067</v>
      </c>
      <c r="C1369">
        <v>2205</v>
      </c>
      <c r="D1369" s="6">
        <f t="shared" si="63"/>
        <v>2866.5</v>
      </c>
      <c r="E1369" t="s">
        <v>50</v>
      </c>
      <c r="F1369" t="s">
        <v>9068</v>
      </c>
      <c r="G1369" s="3">
        <v>0.2</v>
      </c>
      <c r="H1369">
        <v>0.1</v>
      </c>
      <c r="I1369">
        <v>5.3311999999999998E-2</v>
      </c>
      <c r="L1369" t="s">
        <v>22</v>
      </c>
      <c r="P1369" s="6">
        <f t="shared" si="64"/>
        <v>2866.5</v>
      </c>
      <c r="Q1369">
        <f t="shared" si="65"/>
        <v>2866.5</v>
      </c>
      <c r="R1369">
        <v>1.3</v>
      </c>
      <c r="S1369" s="3">
        <v>0.2</v>
      </c>
    </row>
    <row r="1370" spans="1:19" x14ac:dyDescent="0.25">
      <c r="A1370" s="8">
        <v>45818</v>
      </c>
      <c r="B1370" t="s">
        <v>3525</v>
      </c>
      <c r="C1370">
        <v>69560</v>
      </c>
      <c r="D1370" s="6">
        <f t="shared" si="63"/>
        <v>90428</v>
      </c>
      <c r="E1370" t="s">
        <v>63</v>
      </c>
      <c r="F1370" t="s">
        <v>3526</v>
      </c>
      <c r="G1370" s="3">
        <v>0.2</v>
      </c>
      <c r="H1370">
        <v>90</v>
      </c>
      <c r="I1370">
        <v>3.3792000000000003E-2</v>
      </c>
      <c r="K1370">
        <v>30</v>
      </c>
      <c r="L1370" t="s">
        <v>3527</v>
      </c>
      <c r="P1370" s="6">
        <f t="shared" si="64"/>
        <v>90428</v>
      </c>
      <c r="Q1370">
        <f t="shared" si="65"/>
        <v>90428</v>
      </c>
      <c r="R1370">
        <v>1.3</v>
      </c>
      <c r="S1370" s="3">
        <v>0.2</v>
      </c>
    </row>
    <row r="1371" spans="1:19" x14ac:dyDescent="0.25">
      <c r="A1371" s="8">
        <v>45818</v>
      </c>
      <c r="B1371" t="s">
        <v>4278</v>
      </c>
      <c r="C1371">
        <v>46000</v>
      </c>
      <c r="D1371" s="6">
        <f t="shared" si="63"/>
        <v>59800</v>
      </c>
      <c r="E1371" t="s">
        <v>4279</v>
      </c>
      <c r="F1371" t="s">
        <v>4280</v>
      </c>
      <c r="G1371" s="3">
        <v>0.2</v>
      </c>
      <c r="H1371">
        <v>58</v>
      </c>
      <c r="I1371">
        <v>0.66125</v>
      </c>
      <c r="K1371">
        <v>30</v>
      </c>
      <c r="L1371" t="s">
        <v>680</v>
      </c>
      <c r="P1371" s="6">
        <f t="shared" si="64"/>
        <v>59800</v>
      </c>
      <c r="Q1371">
        <f t="shared" si="65"/>
        <v>59800</v>
      </c>
      <c r="R1371">
        <v>1.3</v>
      </c>
      <c r="S1371" s="3">
        <v>0.2</v>
      </c>
    </row>
    <row r="1372" spans="1:19" x14ac:dyDescent="0.25">
      <c r="A1372" s="8">
        <v>45818</v>
      </c>
      <c r="B1372" t="s">
        <v>5125</v>
      </c>
      <c r="C1372">
        <v>7392</v>
      </c>
      <c r="D1372" s="6">
        <f t="shared" si="63"/>
        <v>9609.6</v>
      </c>
      <c r="E1372" t="s">
        <v>63</v>
      </c>
      <c r="F1372" t="s">
        <v>5126</v>
      </c>
      <c r="G1372" s="3">
        <v>0.2</v>
      </c>
      <c r="H1372">
        <v>1.5</v>
      </c>
      <c r="I1372">
        <v>1.4999999999999999E-2</v>
      </c>
      <c r="L1372" t="s">
        <v>22</v>
      </c>
      <c r="P1372" s="6">
        <f t="shared" si="64"/>
        <v>9609.6</v>
      </c>
      <c r="Q1372">
        <f t="shared" si="65"/>
        <v>9609.6</v>
      </c>
      <c r="R1372">
        <v>1.3</v>
      </c>
      <c r="S1372" s="3">
        <v>0.2</v>
      </c>
    </row>
    <row r="1373" spans="1:19" x14ac:dyDescent="0.25">
      <c r="A1373" s="8">
        <v>45817</v>
      </c>
      <c r="B1373" t="s">
        <v>1723</v>
      </c>
      <c r="C1373">
        <v>487.5</v>
      </c>
      <c r="D1373" s="6">
        <f t="shared" si="63"/>
        <v>633.75</v>
      </c>
      <c r="E1373" t="s">
        <v>150</v>
      </c>
      <c r="F1373" t="s">
        <v>1724</v>
      </c>
      <c r="G1373" s="3">
        <v>0.2</v>
      </c>
      <c r="H1373">
        <v>1</v>
      </c>
      <c r="I1373">
        <v>0.04</v>
      </c>
      <c r="K1373">
        <v>20</v>
      </c>
      <c r="L1373" t="s">
        <v>680</v>
      </c>
      <c r="P1373" s="6">
        <f t="shared" si="64"/>
        <v>633.75</v>
      </c>
      <c r="Q1373">
        <f t="shared" si="65"/>
        <v>633.75</v>
      </c>
      <c r="R1373">
        <v>1.3</v>
      </c>
      <c r="S1373" s="3">
        <v>0.2</v>
      </c>
    </row>
    <row r="1374" spans="1:19" x14ac:dyDescent="0.25">
      <c r="A1374" s="8">
        <v>45817</v>
      </c>
      <c r="B1374" t="s">
        <v>5275</v>
      </c>
      <c r="C1374">
        <v>6768</v>
      </c>
      <c r="D1374" s="6">
        <f t="shared" si="63"/>
        <v>8798.4</v>
      </c>
      <c r="E1374" t="s">
        <v>63</v>
      </c>
      <c r="F1374" t="s">
        <v>5276</v>
      </c>
      <c r="G1374" s="3">
        <v>0.2</v>
      </c>
      <c r="H1374">
        <v>0.65</v>
      </c>
      <c r="I1374">
        <v>1.7000000000000001E-2</v>
      </c>
      <c r="L1374" t="s">
        <v>22</v>
      </c>
      <c r="P1374" s="6">
        <f t="shared" si="64"/>
        <v>8798.4</v>
      </c>
      <c r="Q1374">
        <f t="shared" si="65"/>
        <v>8798.4</v>
      </c>
      <c r="R1374">
        <v>1.3</v>
      </c>
      <c r="S1374" s="3">
        <v>0.2</v>
      </c>
    </row>
    <row r="1375" spans="1:19" x14ac:dyDescent="0.25">
      <c r="A1375" s="8">
        <v>45817</v>
      </c>
      <c r="B1375" t="s">
        <v>5890</v>
      </c>
      <c r="C1375">
        <v>10080</v>
      </c>
      <c r="D1375" s="6">
        <f t="shared" si="63"/>
        <v>13104</v>
      </c>
      <c r="E1375" t="s">
        <v>63</v>
      </c>
      <c r="F1375" t="s">
        <v>5891</v>
      </c>
      <c r="G1375" s="3">
        <v>0.2</v>
      </c>
      <c r="H1375">
        <v>4.5</v>
      </c>
      <c r="I1375">
        <v>1.4999999999999999E-2</v>
      </c>
      <c r="L1375" t="s">
        <v>22</v>
      </c>
      <c r="P1375" s="6">
        <f t="shared" si="64"/>
        <v>13104</v>
      </c>
      <c r="Q1375">
        <f t="shared" si="65"/>
        <v>13104</v>
      </c>
      <c r="R1375">
        <v>1.3</v>
      </c>
      <c r="S1375" s="3">
        <v>0.2</v>
      </c>
    </row>
    <row r="1376" spans="1:19" x14ac:dyDescent="0.25">
      <c r="A1376" s="8">
        <v>45817</v>
      </c>
      <c r="B1376" t="s">
        <v>7082</v>
      </c>
      <c r="C1376">
        <v>900</v>
      </c>
      <c r="D1376" s="6">
        <f t="shared" si="63"/>
        <v>1170</v>
      </c>
      <c r="E1376" t="s">
        <v>150</v>
      </c>
      <c r="F1376" t="s">
        <v>7083</v>
      </c>
      <c r="G1376" s="3">
        <v>0.2</v>
      </c>
      <c r="H1376">
        <v>1</v>
      </c>
      <c r="I1376">
        <v>1.4E-2</v>
      </c>
      <c r="K1376">
        <v>20</v>
      </c>
      <c r="L1376" t="s">
        <v>680</v>
      </c>
      <c r="P1376" s="6">
        <f t="shared" si="64"/>
        <v>1170</v>
      </c>
      <c r="Q1376">
        <f t="shared" si="65"/>
        <v>1170</v>
      </c>
      <c r="R1376">
        <v>1.3</v>
      </c>
      <c r="S1376" s="3">
        <v>0.2</v>
      </c>
    </row>
    <row r="1377" spans="1:19" x14ac:dyDescent="0.25">
      <c r="A1377" s="8">
        <v>45817</v>
      </c>
      <c r="B1377" t="s">
        <v>7900</v>
      </c>
      <c r="C1377">
        <v>1650</v>
      </c>
      <c r="D1377" s="6">
        <f t="shared" si="63"/>
        <v>2145</v>
      </c>
      <c r="E1377" t="s">
        <v>150</v>
      </c>
      <c r="F1377" t="s">
        <v>7901</v>
      </c>
      <c r="G1377" s="3">
        <v>0.2</v>
      </c>
      <c r="H1377">
        <v>1</v>
      </c>
      <c r="I1377">
        <v>1.4E-2</v>
      </c>
      <c r="K1377">
        <v>20</v>
      </c>
      <c r="L1377" t="s">
        <v>680</v>
      </c>
      <c r="P1377" s="6">
        <f t="shared" si="64"/>
        <v>2145</v>
      </c>
      <c r="Q1377">
        <f t="shared" si="65"/>
        <v>2145</v>
      </c>
      <c r="R1377">
        <v>1.3</v>
      </c>
      <c r="S1377" s="3">
        <v>0.2</v>
      </c>
    </row>
    <row r="1378" spans="1:19" x14ac:dyDescent="0.25">
      <c r="A1378" s="8">
        <v>45817</v>
      </c>
      <c r="B1378" t="s">
        <v>8305</v>
      </c>
      <c r="C1378">
        <v>900</v>
      </c>
      <c r="D1378" s="6">
        <f t="shared" si="63"/>
        <v>1170</v>
      </c>
      <c r="E1378" t="s">
        <v>150</v>
      </c>
      <c r="F1378" t="s">
        <v>8306</v>
      </c>
      <c r="G1378" s="3">
        <v>0.2</v>
      </c>
      <c r="H1378">
        <v>1</v>
      </c>
      <c r="I1378">
        <v>1.4E-2</v>
      </c>
      <c r="K1378">
        <v>20</v>
      </c>
      <c r="L1378" t="s">
        <v>680</v>
      </c>
      <c r="P1378" s="6">
        <f t="shared" si="64"/>
        <v>1170</v>
      </c>
      <c r="Q1378">
        <f t="shared" si="65"/>
        <v>1170</v>
      </c>
      <c r="R1378">
        <v>1.3</v>
      </c>
      <c r="S1378" s="3">
        <v>0.2</v>
      </c>
    </row>
    <row r="1379" spans="1:19" x14ac:dyDescent="0.25">
      <c r="A1379" s="8">
        <v>45817</v>
      </c>
      <c r="B1379" t="s">
        <v>8307</v>
      </c>
      <c r="C1379">
        <v>900</v>
      </c>
      <c r="D1379" s="6">
        <f t="shared" si="63"/>
        <v>1170</v>
      </c>
      <c r="E1379" t="s">
        <v>150</v>
      </c>
      <c r="F1379" t="s">
        <v>8308</v>
      </c>
      <c r="G1379" s="3">
        <v>0.2</v>
      </c>
      <c r="H1379">
        <v>1</v>
      </c>
      <c r="I1379">
        <v>1.4E-2</v>
      </c>
      <c r="K1379">
        <v>20</v>
      </c>
      <c r="L1379" t="s">
        <v>680</v>
      </c>
      <c r="P1379" s="6">
        <f t="shared" si="64"/>
        <v>1170</v>
      </c>
      <c r="Q1379">
        <f t="shared" si="65"/>
        <v>1170</v>
      </c>
      <c r="R1379">
        <v>1.3</v>
      </c>
      <c r="S1379" s="3">
        <v>0.2</v>
      </c>
    </row>
    <row r="1380" spans="1:19" x14ac:dyDescent="0.25">
      <c r="A1380" s="8">
        <v>45817</v>
      </c>
      <c r="B1380" t="s">
        <v>8464</v>
      </c>
      <c r="C1380">
        <v>61</v>
      </c>
      <c r="D1380" s="6">
        <f t="shared" si="63"/>
        <v>79.300000000000011</v>
      </c>
      <c r="E1380" t="s">
        <v>40</v>
      </c>
      <c r="F1380" t="s">
        <v>8465</v>
      </c>
      <c r="G1380" s="3">
        <v>0.2</v>
      </c>
      <c r="H1380">
        <v>0.15</v>
      </c>
      <c r="I1380">
        <v>1E-3</v>
      </c>
      <c r="L1380" t="s">
        <v>22</v>
      </c>
      <c r="P1380" s="6">
        <f t="shared" si="64"/>
        <v>79.300000000000011</v>
      </c>
      <c r="Q1380">
        <f t="shared" si="65"/>
        <v>79.3</v>
      </c>
      <c r="R1380">
        <v>1.3</v>
      </c>
      <c r="S1380" s="3">
        <v>0.2</v>
      </c>
    </row>
    <row r="1381" spans="1:19" x14ac:dyDescent="0.25">
      <c r="A1381" s="8">
        <v>45817</v>
      </c>
      <c r="B1381" t="s">
        <v>9318</v>
      </c>
      <c r="C1381">
        <v>192</v>
      </c>
      <c r="D1381" s="6">
        <f t="shared" si="63"/>
        <v>249.6</v>
      </c>
      <c r="E1381" t="s">
        <v>50</v>
      </c>
      <c r="F1381" t="s">
        <v>9319</v>
      </c>
      <c r="G1381" s="3">
        <v>0.2</v>
      </c>
      <c r="H1381">
        <v>1.4999999999999999E-2</v>
      </c>
      <c r="I1381">
        <v>3.1000000000000001E-5</v>
      </c>
      <c r="K1381">
        <v>20</v>
      </c>
      <c r="L1381" t="s">
        <v>22</v>
      </c>
      <c r="P1381" s="6">
        <f t="shared" si="64"/>
        <v>249.6</v>
      </c>
      <c r="Q1381">
        <f t="shared" si="65"/>
        <v>249.60000000000002</v>
      </c>
      <c r="R1381">
        <v>1.3</v>
      </c>
      <c r="S1381" s="3">
        <v>0.2</v>
      </c>
    </row>
    <row r="1382" spans="1:19" x14ac:dyDescent="0.25">
      <c r="A1382" s="8">
        <v>45817</v>
      </c>
      <c r="B1382" t="s">
        <v>11256</v>
      </c>
      <c r="C1382">
        <v>25745.99</v>
      </c>
      <c r="D1382" s="6">
        <f t="shared" si="63"/>
        <v>33469.787000000004</v>
      </c>
      <c r="E1382" t="s">
        <v>11257</v>
      </c>
      <c r="G1382" s="3">
        <v>0.2</v>
      </c>
      <c r="H1382">
        <v>4</v>
      </c>
      <c r="I1382">
        <v>0.02</v>
      </c>
      <c r="L1382" t="s">
        <v>22</v>
      </c>
      <c r="P1382" s="6">
        <f t="shared" si="64"/>
        <v>33469.787000000004</v>
      </c>
      <c r="Q1382">
        <f t="shared" si="65"/>
        <v>33469.787000000004</v>
      </c>
      <c r="R1382">
        <v>1.3</v>
      </c>
      <c r="S1382" s="3">
        <v>0.2</v>
      </c>
    </row>
    <row r="1383" spans="1:19" x14ac:dyDescent="0.25">
      <c r="A1383" s="8">
        <v>45814</v>
      </c>
      <c r="B1383" t="s">
        <v>893</v>
      </c>
      <c r="C1383">
        <v>336.8</v>
      </c>
      <c r="D1383" s="6">
        <f t="shared" si="63"/>
        <v>437.84000000000009</v>
      </c>
      <c r="E1383" t="s">
        <v>50</v>
      </c>
      <c r="F1383" t="s">
        <v>894</v>
      </c>
      <c r="G1383" s="3">
        <v>0.2</v>
      </c>
      <c r="H1383">
        <v>0.1</v>
      </c>
      <c r="I1383">
        <v>7.2900000000000005E-4</v>
      </c>
      <c r="L1383" t="s">
        <v>18</v>
      </c>
      <c r="P1383" s="6">
        <f t="shared" si="64"/>
        <v>437.84000000000009</v>
      </c>
      <c r="Q1383">
        <f t="shared" si="65"/>
        <v>437.84000000000003</v>
      </c>
      <c r="R1383">
        <v>1.3</v>
      </c>
      <c r="S1383" s="3">
        <v>0.2</v>
      </c>
    </row>
    <row r="1384" spans="1:19" x14ac:dyDescent="0.25">
      <c r="A1384" s="8">
        <v>45814</v>
      </c>
      <c r="B1384" t="s">
        <v>1088</v>
      </c>
      <c r="C1384">
        <v>1352</v>
      </c>
      <c r="D1384" s="6">
        <f t="shared" si="63"/>
        <v>1757.6000000000001</v>
      </c>
      <c r="E1384" t="s">
        <v>50</v>
      </c>
      <c r="F1384" t="s">
        <v>1089</v>
      </c>
      <c r="G1384" s="3">
        <v>0.2</v>
      </c>
      <c r="H1384">
        <v>0.5</v>
      </c>
      <c r="I1384">
        <v>2.4E-2</v>
      </c>
      <c r="L1384" t="s">
        <v>18</v>
      </c>
      <c r="P1384" s="6">
        <f t="shared" si="64"/>
        <v>1757.6000000000001</v>
      </c>
      <c r="Q1384">
        <f t="shared" si="65"/>
        <v>1757.6000000000001</v>
      </c>
      <c r="R1384">
        <v>1.3</v>
      </c>
      <c r="S1384" s="3">
        <v>0.2</v>
      </c>
    </row>
    <row r="1385" spans="1:19" x14ac:dyDescent="0.25">
      <c r="A1385" s="8">
        <v>45814</v>
      </c>
      <c r="B1385" t="s">
        <v>1740</v>
      </c>
      <c r="C1385">
        <v>168</v>
      </c>
      <c r="D1385" s="6">
        <f t="shared" si="63"/>
        <v>218.4</v>
      </c>
      <c r="E1385" t="s">
        <v>50</v>
      </c>
      <c r="F1385" t="s">
        <v>1741</v>
      </c>
      <c r="G1385" s="3">
        <v>0.2</v>
      </c>
      <c r="H1385">
        <v>0.03</v>
      </c>
      <c r="I1385">
        <v>4.8000000000000001E-5</v>
      </c>
      <c r="L1385" t="s">
        <v>18</v>
      </c>
      <c r="P1385" s="6">
        <f t="shared" si="64"/>
        <v>218.4</v>
      </c>
      <c r="Q1385">
        <f t="shared" si="65"/>
        <v>218.4</v>
      </c>
      <c r="R1385">
        <v>1.3</v>
      </c>
      <c r="S1385" s="3">
        <v>0.2</v>
      </c>
    </row>
    <row r="1386" spans="1:19" x14ac:dyDescent="0.25">
      <c r="A1386" s="8">
        <v>45814</v>
      </c>
      <c r="B1386" t="s">
        <v>2746</v>
      </c>
      <c r="C1386">
        <v>1520</v>
      </c>
      <c r="D1386" s="6">
        <f t="shared" si="63"/>
        <v>1976</v>
      </c>
      <c r="E1386" t="s">
        <v>50</v>
      </c>
      <c r="F1386" t="s">
        <v>2747</v>
      </c>
      <c r="G1386" s="3">
        <v>0.2</v>
      </c>
      <c r="H1386">
        <v>0.6</v>
      </c>
      <c r="I1386">
        <v>6.6239999999999997E-3</v>
      </c>
      <c r="L1386" t="s">
        <v>18</v>
      </c>
      <c r="P1386" s="6">
        <f t="shared" si="64"/>
        <v>1976</v>
      </c>
      <c r="Q1386">
        <f t="shared" si="65"/>
        <v>1976</v>
      </c>
      <c r="R1386">
        <v>1.3</v>
      </c>
      <c r="S1386" s="3">
        <v>0.2</v>
      </c>
    </row>
    <row r="1387" spans="1:19" x14ac:dyDescent="0.25">
      <c r="A1387" s="8">
        <v>45814</v>
      </c>
      <c r="B1387" t="s">
        <v>4737</v>
      </c>
      <c r="C1387">
        <v>624</v>
      </c>
      <c r="D1387" s="6">
        <f t="shared" si="63"/>
        <v>811.19999999999993</v>
      </c>
      <c r="E1387" t="s">
        <v>50</v>
      </c>
      <c r="F1387" t="s">
        <v>4738</v>
      </c>
      <c r="G1387" s="3">
        <v>0.2</v>
      </c>
      <c r="H1387">
        <v>0.4</v>
      </c>
      <c r="I1387">
        <v>6.0000000000000001E-3</v>
      </c>
      <c r="L1387" t="s">
        <v>18</v>
      </c>
      <c r="P1387" s="6">
        <f t="shared" si="64"/>
        <v>811.19999999999993</v>
      </c>
      <c r="Q1387">
        <f t="shared" si="65"/>
        <v>811.2</v>
      </c>
      <c r="R1387">
        <v>1.3</v>
      </c>
      <c r="S1387" s="3">
        <v>0.2</v>
      </c>
    </row>
    <row r="1388" spans="1:19" x14ac:dyDescent="0.25">
      <c r="A1388" s="8">
        <v>45814</v>
      </c>
      <c r="B1388" t="s">
        <v>4741</v>
      </c>
      <c r="C1388">
        <v>496</v>
      </c>
      <c r="D1388" s="6">
        <f t="shared" si="63"/>
        <v>644.80000000000007</v>
      </c>
      <c r="E1388" t="s">
        <v>50</v>
      </c>
      <c r="F1388" t="s">
        <v>4742</v>
      </c>
      <c r="G1388" s="3">
        <v>0.2</v>
      </c>
      <c r="H1388">
        <v>0.4</v>
      </c>
      <c r="I1388">
        <v>6.0000000000000001E-3</v>
      </c>
      <c r="L1388" t="s">
        <v>18</v>
      </c>
      <c r="P1388" s="6">
        <f t="shared" si="64"/>
        <v>644.80000000000007</v>
      </c>
      <c r="Q1388">
        <f t="shared" si="65"/>
        <v>644.80000000000007</v>
      </c>
      <c r="R1388">
        <v>1.3</v>
      </c>
      <c r="S1388" s="3">
        <v>0.2</v>
      </c>
    </row>
    <row r="1389" spans="1:19" x14ac:dyDescent="0.25">
      <c r="A1389" s="8">
        <v>45814</v>
      </c>
      <c r="B1389" t="s">
        <v>4743</v>
      </c>
      <c r="C1389">
        <v>792</v>
      </c>
      <c r="D1389" s="6">
        <f t="shared" si="63"/>
        <v>1029.5999999999999</v>
      </c>
      <c r="E1389" t="s">
        <v>50</v>
      </c>
      <c r="F1389" t="s">
        <v>4744</v>
      </c>
      <c r="G1389" s="3">
        <v>0.2</v>
      </c>
      <c r="H1389">
        <v>0.4</v>
      </c>
      <c r="I1389">
        <v>6.0000000000000001E-3</v>
      </c>
      <c r="L1389" t="s">
        <v>18</v>
      </c>
      <c r="P1389" s="6">
        <f t="shared" si="64"/>
        <v>1029.5999999999999</v>
      </c>
      <c r="Q1389">
        <f t="shared" si="65"/>
        <v>1029.6000000000001</v>
      </c>
      <c r="R1389">
        <v>1.3</v>
      </c>
      <c r="S1389" s="3">
        <v>0.2</v>
      </c>
    </row>
    <row r="1390" spans="1:19" x14ac:dyDescent="0.25">
      <c r="A1390" s="8">
        <v>45814</v>
      </c>
      <c r="B1390" t="s">
        <v>4749</v>
      </c>
      <c r="C1390">
        <v>792</v>
      </c>
      <c r="D1390" s="6">
        <f t="shared" si="63"/>
        <v>1029.5999999999999</v>
      </c>
      <c r="E1390" t="s">
        <v>50</v>
      </c>
      <c r="F1390" t="s">
        <v>4750</v>
      </c>
      <c r="G1390" s="3">
        <v>0.2</v>
      </c>
      <c r="H1390">
        <v>0.4</v>
      </c>
      <c r="I1390">
        <v>6.0000000000000001E-3</v>
      </c>
      <c r="L1390" t="s">
        <v>18</v>
      </c>
      <c r="P1390" s="6">
        <f t="shared" si="64"/>
        <v>1029.5999999999999</v>
      </c>
      <c r="Q1390">
        <f t="shared" si="65"/>
        <v>1029.6000000000001</v>
      </c>
      <c r="R1390">
        <v>1.3</v>
      </c>
      <c r="S1390" s="3">
        <v>0.2</v>
      </c>
    </row>
    <row r="1391" spans="1:19" x14ac:dyDescent="0.25">
      <c r="A1391" s="8">
        <v>45814</v>
      </c>
      <c r="B1391" t="s">
        <v>4751</v>
      </c>
      <c r="C1391">
        <v>892</v>
      </c>
      <c r="D1391" s="6">
        <f t="shared" si="63"/>
        <v>1159.5999999999999</v>
      </c>
      <c r="E1391" t="s">
        <v>50</v>
      </c>
      <c r="F1391" t="s">
        <v>4752</v>
      </c>
      <c r="G1391" s="3">
        <v>0.2</v>
      </c>
      <c r="H1391">
        <v>0.4</v>
      </c>
      <c r="I1391">
        <v>6.0000000000000001E-3</v>
      </c>
      <c r="L1391" t="s">
        <v>18</v>
      </c>
      <c r="P1391" s="6">
        <f t="shared" si="64"/>
        <v>1159.5999999999999</v>
      </c>
      <c r="Q1391">
        <f t="shared" si="65"/>
        <v>1159.6000000000001</v>
      </c>
      <c r="R1391">
        <v>1.3</v>
      </c>
      <c r="S1391" s="3">
        <v>0.2</v>
      </c>
    </row>
    <row r="1392" spans="1:19" x14ac:dyDescent="0.25">
      <c r="A1392" s="8">
        <v>45814</v>
      </c>
      <c r="B1392" t="s">
        <v>4753</v>
      </c>
      <c r="C1392">
        <v>1100</v>
      </c>
      <c r="D1392" s="6">
        <f t="shared" si="63"/>
        <v>1430</v>
      </c>
      <c r="E1392" t="s">
        <v>50</v>
      </c>
      <c r="F1392" t="s">
        <v>4754</v>
      </c>
      <c r="G1392" s="3">
        <v>0.2</v>
      </c>
      <c r="H1392">
        <v>0.4</v>
      </c>
      <c r="I1392">
        <v>6.0000000000000001E-3</v>
      </c>
      <c r="L1392" t="s">
        <v>18</v>
      </c>
      <c r="P1392" s="6">
        <f t="shared" si="64"/>
        <v>1430</v>
      </c>
      <c r="Q1392">
        <f t="shared" si="65"/>
        <v>1430</v>
      </c>
      <c r="R1392">
        <v>1.3</v>
      </c>
      <c r="S1392" s="3">
        <v>0.2</v>
      </c>
    </row>
    <row r="1393" spans="1:19" x14ac:dyDescent="0.25">
      <c r="A1393" s="8">
        <v>45814</v>
      </c>
      <c r="B1393" t="s">
        <v>4757</v>
      </c>
      <c r="C1393">
        <v>928</v>
      </c>
      <c r="D1393" s="6">
        <f t="shared" si="63"/>
        <v>1206.4000000000001</v>
      </c>
      <c r="E1393" t="s">
        <v>50</v>
      </c>
      <c r="F1393" t="s">
        <v>4758</v>
      </c>
      <c r="G1393" s="3">
        <v>0.2</v>
      </c>
      <c r="H1393">
        <v>0.4</v>
      </c>
      <c r="I1393">
        <v>6.0000000000000001E-3</v>
      </c>
      <c r="L1393" t="s">
        <v>18</v>
      </c>
      <c r="P1393" s="6">
        <f t="shared" si="64"/>
        <v>1206.4000000000001</v>
      </c>
      <c r="Q1393">
        <f t="shared" si="65"/>
        <v>1206.4000000000001</v>
      </c>
      <c r="R1393">
        <v>1.3</v>
      </c>
      <c r="S1393" s="3">
        <v>0.2</v>
      </c>
    </row>
    <row r="1394" spans="1:19" x14ac:dyDescent="0.25">
      <c r="A1394" s="8">
        <v>45814</v>
      </c>
      <c r="B1394" t="s">
        <v>4763</v>
      </c>
      <c r="C1394">
        <v>893.6</v>
      </c>
      <c r="D1394" s="6">
        <f t="shared" si="63"/>
        <v>1161.68</v>
      </c>
      <c r="E1394" t="s">
        <v>50</v>
      </c>
      <c r="F1394" t="s">
        <v>4764</v>
      </c>
      <c r="G1394" s="3">
        <v>0.2</v>
      </c>
      <c r="H1394">
        <v>0.4</v>
      </c>
      <c r="I1394">
        <v>6.0000000000000001E-3</v>
      </c>
      <c r="L1394" t="s">
        <v>18</v>
      </c>
      <c r="P1394" s="6">
        <f t="shared" si="64"/>
        <v>1161.68</v>
      </c>
      <c r="Q1394">
        <f t="shared" si="65"/>
        <v>1161.68</v>
      </c>
      <c r="R1394">
        <v>1.3</v>
      </c>
      <c r="S1394" s="3">
        <v>0.2</v>
      </c>
    </row>
    <row r="1395" spans="1:19" x14ac:dyDescent="0.25">
      <c r="A1395" s="8">
        <v>45814</v>
      </c>
      <c r="B1395" t="s">
        <v>4765</v>
      </c>
      <c r="C1395">
        <v>1828.8</v>
      </c>
      <c r="D1395" s="6">
        <f t="shared" si="63"/>
        <v>2377.44</v>
      </c>
      <c r="E1395" t="s">
        <v>50</v>
      </c>
      <c r="F1395" t="s">
        <v>4766</v>
      </c>
      <c r="G1395" s="3">
        <v>0.2</v>
      </c>
      <c r="H1395">
        <v>0.4</v>
      </c>
      <c r="I1395">
        <v>6.0000000000000001E-3</v>
      </c>
      <c r="L1395" t="s">
        <v>18</v>
      </c>
      <c r="P1395" s="6">
        <f t="shared" si="64"/>
        <v>2377.44</v>
      </c>
      <c r="Q1395">
        <f t="shared" si="65"/>
        <v>2377.44</v>
      </c>
      <c r="R1395">
        <v>1.3</v>
      </c>
      <c r="S1395" s="3">
        <v>0.2</v>
      </c>
    </row>
    <row r="1396" spans="1:19" x14ac:dyDescent="0.25">
      <c r="A1396" s="8">
        <v>45814</v>
      </c>
      <c r="B1396" t="s">
        <v>4767</v>
      </c>
      <c r="C1396">
        <v>756</v>
      </c>
      <c r="D1396" s="6">
        <f t="shared" si="63"/>
        <v>982.8</v>
      </c>
      <c r="E1396" t="s">
        <v>50</v>
      </c>
      <c r="F1396" t="s">
        <v>4768</v>
      </c>
      <c r="G1396" s="3">
        <v>0.2</v>
      </c>
      <c r="H1396">
        <v>0.4</v>
      </c>
      <c r="I1396">
        <v>6.0000000000000001E-3</v>
      </c>
      <c r="L1396" t="s">
        <v>18</v>
      </c>
      <c r="P1396" s="6">
        <f t="shared" si="64"/>
        <v>982.8</v>
      </c>
      <c r="Q1396">
        <f t="shared" si="65"/>
        <v>982.80000000000007</v>
      </c>
      <c r="R1396">
        <v>1.3</v>
      </c>
      <c r="S1396" s="3">
        <v>0.2</v>
      </c>
    </row>
    <row r="1397" spans="1:19" x14ac:dyDescent="0.25">
      <c r="A1397" s="8">
        <v>45814</v>
      </c>
      <c r="B1397" t="s">
        <v>4775</v>
      </c>
      <c r="C1397">
        <v>1072</v>
      </c>
      <c r="D1397" s="6">
        <f t="shared" si="63"/>
        <v>1393.6000000000001</v>
      </c>
      <c r="E1397" t="s">
        <v>50</v>
      </c>
      <c r="F1397" t="s">
        <v>4776</v>
      </c>
      <c r="G1397" s="3">
        <v>0.2</v>
      </c>
      <c r="H1397">
        <v>0.4</v>
      </c>
      <c r="I1397">
        <v>6.0000000000000001E-3</v>
      </c>
      <c r="L1397" t="s">
        <v>18</v>
      </c>
      <c r="P1397" s="6">
        <f t="shared" si="64"/>
        <v>1393.6000000000001</v>
      </c>
      <c r="Q1397">
        <f t="shared" si="65"/>
        <v>1393.6000000000001</v>
      </c>
      <c r="R1397">
        <v>1.3</v>
      </c>
      <c r="S1397" s="3">
        <v>0.2</v>
      </c>
    </row>
    <row r="1398" spans="1:19" x14ac:dyDescent="0.25">
      <c r="A1398" s="8">
        <v>45814</v>
      </c>
      <c r="B1398" t="s">
        <v>4779</v>
      </c>
      <c r="C1398">
        <v>1656</v>
      </c>
      <c r="D1398" s="6">
        <f t="shared" si="63"/>
        <v>2152.7999999999997</v>
      </c>
      <c r="E1398" t="s">
        <v>50</v>
      </c>
      <c r="F1398" t="s">
        <v>4780</v>
      </c>
      <c r="G1398" s="3">
        <v>0.2</v>
      </c>
      <c r="H1398">
        <v>0.4</v>
      </c>
      <c r="I1398">
        <v>6.0000000000000001E-3</v>
      </c>
      <c r="L1398" t="s">
        <v>18</v>
      </c>
      <c r="P1398" s="6">
        <f t="shared" si="64"/>
        <v>2152.7999999999997</v>
      </c>
      <c r="Q1398">
        <f t="shared" si="65"/>
        <v>2152.8000000000002</v>
      </c>
      <c r="R1398">
        <v>1.3</v>
      </c>
      <c r="S1398" s="3">
        <v>0.2</v>
      </c>
    </row>
    <row r="1399" spans="1:19" x14ac:dyDescent="0.25">
      <c r="A1399" s="8">
        <v>45814</v>
      </c>
      <c r="B1399" t="s">
        <v>4783</v>
      </c>
      <c r="C1399">
        <v>760</v>
      </c>
      <c r="D1399" s="6">
        <f t="shared" si="63"/>
        <v>988</v>
      </c>
      <c r="E1399" t="s">
        <v>50</v>
      </c>
      <c r="F1399" t="s">
        <v>4784</v>
      </c>
      <c r="G1399" s="3">
        <v>0.2</v>
      </c>
      <c r="H1399">
        <v>0.4</v>
      </c>
      <c r="I1399">
        <v>6.0000000000000001E-3</v>
      </c>
      <c r="L1399" t="s">
        <v>18</v>
      </c>
      <c r="P1399" s="6">
        <f t="shared" si="64"/>
        <v>988</v>
      </c>
      <c r="Q1399">
        <f t="shared" si="65"/>
        <v>988</v>
      </c>
      <c r="R1399">
        <v>1.3</v>
      </c>
      <c r="S1399" s="3">
        <v>0.2</v>
      </c>
    </row>
    <row r="1400" spans="1:19" x14ac:dyDescent="0.25">
      <c r="A1400" s="8">
        <v>45814</v>
      </c>
      <c r="B1400" t="s">
        <v>4785</v>
      </c>
      <c r="C1400">
        <v>920</v>
      </c>
      <c r="D1400" s="6">
        <f t="shared" si="63"/>
        <v>1196</v>
      </c>
      <c r="E1400" t="s">
        <v>50</v>
      </c>
      <c r="F1400" t="s">
        <v>4786</v>
      </c>
      <c r="G1400" s="3">
        <v>0.2</v>
      </c>
      <c r="H1400">
        <v>0.4</v>
      </c>
      <c r="I1400">
        <v>6.0000000000000001E-3</v>
      </c>
      <c r="L1400" t="s">
        <v>18</v>
      </c>
      <c r="P1400" s="6">
        <f t="shared" si="64"/>
        <v>1196</v>
      </c>
      <c r="Q1400">
        <f t="shared" si="65"/>
        <v>1196</v>
      </c>
      <c r="R1400">
        <v>1.3</v>
      </c>
      <c r="S1400" s="3">
        <v>0.2</v>
      </c>
    </row>
    <row r="1401" spans="1:19" x14ac:dyDescent="0.25">
      <c r="A1401" s="8">
        <v>45814</v>
      </c>
      <c r="B1401" t="s">
        <v>4787</v>
      </c>
      <c r="C1401">
        <v>888</v>
      </c>
      <c r="D1401" s="6">
        <f t="shared" si="63"/>
        <v>1154.3999999999999</v>
      </c>
      <c r="E1401" t="s">
        <v>50</v>
      </c>
      <c r="F1401" t="s">
        <v>4788</v>
      </c>
      <c r="G1401" s="3">
        <v>0.2</v>
      </c>
      <c r="H1401">
        <v>0.4</v>
      </c>
      <c r="I1401">
        <v>6.0000000000000001E-3</v>
      </c>
      <c r="L1401" t="s">
        <v>18</v>
      </c>
      <c r="P1401" s="6">
        <f t="shared" si="64"/>
        <v>1154.3999999999999</v>
      </c>
      <c r="Q1401">
        <f t="shared" si="65"/>
        <v>1154.4000000000001</v>
      </c>
      <c r="R1401">
        <v>1.3</v>
      </c>
      <c r="S1401" s="3">
        <v>0.2</v>
      </c>
    </row>
    <row r="1402" spans="1:19" x14ac:dyDescent="0.25">
      <c r="A1402" s="8">
        <v>45814</v>
      </c>
      <c r="B1402" t="s">
        <v>4789</v>
      </c>
      <c r="C1402">
        <v>816</v>
      </c>
      <c r="D1402" s="6">
        <f t="shared" si="63"/>
        <v>1060.8</v>
      </c>
      <c r="E1402" t="s">
        <v>50</v>
      </c>
      <c r="F1402" t="s">
        <v>4790</v>
      </c>
      <c r="G1402" s="3">
        <v>0.2</v>
      </c>
      <c r="H1402">
        <v>0.4</v>
      </c>
      <c r="I1402">
        <v>6.0000000000000001E-3</v>
      </c>
      <c r="L1402" t="s">
        <v>18</v>
      </c>
      <c r="P1402" s="6">
        <f t="shared" si="64"/>
        <v>1060.8</v>
      </c>
      <c r="Q1402">
        <f t="shared" si="65"/>
        <v>1060.8</v>
      </c>
      <c r="R1402">
        <v>1.3</v>
      </c>
      <c r="S1402" s="3">
        <v>0.2</v>
      </c>
    </row>
    <row r="1403" spans="1:19" x14ac:dyDescent="0.25">
      <c r="A1403" s="8">
        <v>45814</v>
      </c>
      <c r="B1403" t="s">
        <v>4791</v>
      </c>
      <c r="C1403">
        <v>1077.5999999999999</v>
      </c>
      <c r="D1403" s="6">
        <f t="shared" si="63"/>
        <v>1400.88</v>
      </c>
      <c r="E1403" t="s">
        <v>50</v>
      </c>
      <c r="F1403" t="s">
        <v>4792</v>
      </c>
      <c r="G1403" s="3">
        <v>0.2</v>
      </c>
      <c r="H1403">
        <v>0.4</v>
      </c>
      <c r="I1403">
        <v>6.0000000000000001E-3</v>
      </c>
      <c r="L1403" t="s">
        <v>18</v>
      </c>
      <c r="P1403" s="6">
        <f t="shared" si="64"/>
        <v>1400.88</v>
      </c>
      <c r="Q1403">
        <f t="shared" si="65"/>
        <v>1400.8799999999999</v>
      </c>
      <c r="R1403">
        <v>1.3</v>
      </c>
      <c r="S1403" s="3">
        <v>0.2</v>
      </c>
    </row>
    <row r="1404" spans="1:19" x14ac:dyDescent="0.25">
      <c r="A1404" s="8">
        <v>45814</v>
      </c>
      <c r="B1404" t="s">
        <v>4793</v>
      </c>
      <c r="C1404">
        <v>1077.5999999999999</v>
      </c>
      <c r="D1404" s="6">
        <f t="shared" si="63"/>
        <v>1400.88</v>
      </c>
      <c r="E1404" t="s">
        <v>50</v>
      </c>
      <c r="F1404" t="s">
        <v>4794</v>
      </c>
      <c r="G1404" s="3">
        <v>0.2</v>
      </c>
      <c r="H1404">
        <v>0.4</v>
      </c>
      <c r="I1404">
        <v>6.0000000000000001E-3</v>
      </c>
      <c r="L1404" t="s">
        <v>18</v>
      </c>
      <c r="P1404" s="6">
        <f t="shared" si="64"/>
        <v>1400.88</v>
      </c>
      <c r="Q1404">
        <f t="shared" si="65"/>
        <v>1400.8799999999999</v>
      </c>
      <c r="R1404">
        <v>1.3</v>
      </c>
      <c r="S1404" s="3">
        <v>0.2</v>
      </c>
    </row>
    <row r="1405" spans="1:19" x14ac:dyDescent="0.25">
      <c r="A1405" s="8">
        <v>45814</v>
      </c>
      <c r="B1405" t="s">
        <v>6719</v>
      </c>
      <c r="C1405">
        <v>820</v>
      </c>
      <c r="D1405" s="6">
        <f t="shared" si="63"/>
        <v>1066</v>
      </c>
      <c r="E1405" t="s">
        <v>113</v>
      </c>
      <c r="F1405" t="s">
        <v>6720</v>
      </c>
      <c r="G1405" s="3">
        <v>0.2</v>
      </c>
      <c r="H1405">
        <v>0.3</v>
      </c>
      <c r="I1405">
        <v>2E-3</v>
      </c>
      <c r="L1405" t="s">
        <v>22</v>
      </c>
      <c r="P1405" s="6">
        <f t="shared" si="64"/>
        <v>1066</v>
      </c>
      <c r="Q1405">
        <f t="shared" si="65"/>
        <v>1066</v>
      </c>
      <c r="R1405">
        <v>1.3</v>
      </c>
      <c r="S1405" s="3">
        <v>0.2</v>
      </c>
    </row>
    <row r="1406" spans="1:19" x14ac:dyDescent="0.25">
      <c r="A1406" s="8">
        <v>45814</v>
      </c>
      <c r="B1406" t="s">
        <v>7437</v>
      </c>
      <c r="C1406">
        <v>454</v>
      </c>
      <c r="D1406" s="6">
        <f t="shared" si="63"/>
        <v>590.20000000000005</v>
      </c>
      <c r="E1406" t="s">
        <v>113</v>
      </c>
      <c r="F1406" t="s">
        <v>7438</v>
      </c>
      <c r="G1406" s="3">
        <v>0.2</v>
      </c>
      <c r="H1406">
        <v>0.3</v>
      </c>
      <c r="I1406">
        <v>2E-3</v>
      </c>
      <c r="L1406" t="s">
        <v>22</v>
      </c>
      <c r="P1406" s="6">
        <f t="shared" si="64"/>
        <v>590.20000000000005</v>
      </c>
      <c r="Q1406">
        <f t="shared" si="65"/>
        <v>590.20000000000005</v>
      </c>
      <c r="R1406">
        <v>1.3</v>
      </c>
      <c r="S1406" s="3">
        <v>0.2</v>
      </c>
    </row>
    <row r="1407" spans="1:19" x14ac:dyDescent="0.25">
      <c r="A1407" s="8">
        <v>45814</v>
      </c>
      <c r="B1407" t="s">
        <v>7492</v>
      </c>
      <c r="C1407">
        <v>168</v>
      </c>
      <c r="D1407" s="6">
        <f t="shared" si="63"/>
        <v>218.4</v>
      </c>
      <c r="E1407" t="s">
        <v>63</v>
      </c>
      <c r="F1407" t="s">
        <v>7493</v>
      </c>
      <c r="G1407" s="3">
        <v>0.2</v>
      </c>
      <c r="H1407">
        <v>0.06</v>
      </c>
      <c r="I1407">
        <v>3.2500000000000001E-2</v>
      </c>
      <c r="L1407" t="s">
        <v>18</v>
      </c>
      <c r="P1407" s="6">
        <f t="shared" si="64"/>
        <v>218.4</v>
      </c>
      <c r="Q1407">
        <f t="shared" si="65"/>
        <v>218.4</v>
      </c>
      <c r="R1407">
        <v>1.3</v>
      </c>
      <c r="S1407" s="3">
        <v>0.2</v>
      </c>
    </row>
    <row r="1408" spans="1:19" x14ac:dyDescent="0.25">
      <c r="A1408" s="8">
        <v>45814</v>
      </c>
      <c r="B1408" t="s">
        <v>7728</v>
      </c>
      <c r="C1408">
        <v>608</v>
      </c>
      <c r="D1408" s="6">
        <f t="shared" si="63"/>
        <v>790.40000000000009</v>
      </c>
      <c r="E1408" t="s">
        <v>63</v>
      </c>
      <c r="F1408" t="s">
        <v>7729</v>
      </c>
      <c r="G1408" s="3">
        <v>0.2</v>
      </c>
      <c r="H1408">
        <v>0.3</v>
      </c>
      <c r="I1408">
        <v>3.15E-3</v>
      </c>
      <c r="L1408" t="s">
        <v>18</v>
      </c>
      <c r="P1408" s="6">
        <f t="shared" si="64"/>
        <v>790.40000000000009</v>
      </c>
      <c r="Q1408">
        <f t="shared" si="65"/>
        <v>790.4</v>
      </c>
      <c r="R1408">
        <v>1.3</v>
      </c>
      <c r="S1408" s="3">
        <v>0.2</v>
      </c>
    </row>
    <row r="1409" spans="1:19" x14ac:dyDescent="0.25">
      <c r="A1409" s="8">
        <v>45814</v>
      </c>
      <c r="B1409" t="s">
        <v>7730</v>
      </c>
      <c r="C1409">
        <v>608</v>
      </c>
      <c r="D1409" s="6">
        <f t="shared" si="63"/>
        <v>790.40000000000009</v>
      </c>
      <c r="E1409" t="s">
        <v>63</v>
      </c>
      <c r="F1409" t="s">
        <v>7731</v>
      </c>
      <c r="G1409" s="3">
        <v>0.2</v>
      </c>
      <c r="H1409">
        <v>0.3</v>
      </c>
      <c r="I1409">
        <v>3.15E-3</v>
      </c>
      <c r="L1409" t="s">
        <v>18</v>
      </c>
      <c r="P1409" s="6">
        <f t="shared" si="64"/>
        <v>790.40000000000009</v>
      </c>
      <c r="Q1409">
        <f t="shared" si="65"/>
        <v>790.4</v>
      </c>
      <c r="R1409">
        <v>1.3</v>
      </c>
      <c r="S1409" s="3">
        <v>0.2</v>
      </c>
    </row>
    <row r="1410" spans="1:19" x14ac:dyDescent="0.25">
      <c r="A1410" s="8">
        <v>45814</v>
      </c>
      <c r="B1410" t="s">
        <v>7738</v>
      </c>
      <c r="C1410">
        <v>608</v>
      </c>
      <c r="D1410" s="6">
        <f t="shared" si="63"/>
        <v>790.40000000000009</v>
      </c>
      <c r="E1410" t="s">
        <v>63</v>
      </c>
      <c r="F1410" t="s">
        <v>7739</v>
      </c>
      <c r="G1410" s="3">
        <v>0.2</v>
      </c>
      <c r="H1410">
        <v>0.3</v>
      </c>
      <c r="I1410">
        <v>3.15E-3</v>
      </c>
      <c r="L1410" t="s">
        <v>18</v>
      </c>
      <c r="P1410" s="6">
        <f t="shared" si="64"/>
        <v>790.40000000000009</v>
      </c>
      <c r="Q1410">
        <f t="shared" si="65"/>
        <v>790.4</v>
      </c>
      <c r="R1410">
        <v>1.3</v>
      </c>
      <c r="S1410" s="3">
        <v>0.2</v>
      </c>
    </row>
    <row r="1411" spans="1:19" x14ac:dyDescent="0.25">
      <c r="A1411" s="8">
        <v>45814</v>
      </c>
      <c r="B1411" t="s">
        <v>7740</v>
      </c>
      <c r="C1411">
        <v>608</v>
      </c>
      <c r="D1411" s="6">
        <f t="shared" ref="D1411:D1474" si="66">P1411</f>
        <v>790.40000000000009</v>
      </c>
      <c r="E1411" t="s">
        <v>63</v>
      </c>
      <c r="F1411" t="s">
        <v>7741</v>
      </c>
      <c r="G1411" s="3">
        <v>0.2</v>
      </c>
      <c r="H1411">
        <v>0.3</v>
      </c>
      <c r="I1411">
        <v>3.15E-3</v>
      </c>
      <c r="L1411" t="s">
        <v>18</v>
      </c>
      <c r="P1411" s="6">
        <f t="shared" ref="P1411:P1474" si="67">C1411/(100%+G1411)*R1411*(100%+S1411)</f>
        <v>790.40000000000009</v>
      </c>
      <c r="Q1411">
        <f t="shared" ref="Q1411:Q1474" si="68">C1411*R1411</f>
        <v>790.4</v>
      </c>
      <c r="R1411">
        <v>1.3</v>
      </c>
      <c r="S1411" s="3">
        <v>0.2</v>
      </c>
    </row>
    <row r="1412" spans="1:19" x14ac:dyDescent="0.25">
      <c r="A1412" s="8">
        <v>45814</v>
      </c>
      <c r="B1412" t="s">
        <v>7742</v>
      </c>
      <c r="C1412">
        <v>608</v>
      </c>
      <c r="D1412" s="6">
        <f t="shared" si="66"/>
        <v>790.40000000000009</v>
      </c>
      <c r="E1412" t="s">
        <v>63</v>
      </c>
      <c r="F1412" t="s">
        <v>7743</v>
      </c>
      <c r="G1412" s="3">
        <v>0.2</v>
      </c>
      <c r="H1412">
        <v>0.3</v>
      </c>
      <c r="I1412">
        <v>3.15E-3</v>
      </c>
      <c r="L1412" t="s">
        <v>18</v>
      </c>
      <c r="P1412" s="6">
        <f t="shared" si="67"/>
        <v>790.40000000000009</v>
      </c>
      <c r="Q1412">
        <f t="shared" si="68"/>
        <v>790.4</v>
      </c>
      <c r="R1412">
        <v>1.3</v>
      </c>
      <c r="S1412" s="3">
        <v>0.2</v>
      </c>
    </row>
    <row r="1413" spans="1:19" x14ac:dyDescent="0.25">
      <c r="A1413" s="8">
        <v>45814</v>
      </c>
      <c r="B1413" t="s">
        <v>7744</v>
      </c>
      <c r="C1413">
        <v>608</v>
      </c>
      <c r="D1413" s="6">
        <f t="shared" si="66"/>
        <v>790.40000000000009</v>
      </c>
      <c r="E1413" t="s">
        <v>63</v>
      </c>
      <c r="F1413" t="s">
        <v>7745</v>
      </c>
      <c r="G1413" s="3">
        <v>0.2</v>
      </c>
      <c r="H1413">
        <v>0.3</v>
      </c>
      <c r="I1413">
        <v>3.15E-3</v>
      </c>
      <c r="L1413" t="s">
        <v>18</v>
      </c>
      <c r="P1413" s="6">
        <f t="shared" si="67"/>
        <v>790.40000000000009</v>
      </c>
      <c r="Q1413">
        <f t="shared" si="68"/>
        <v>790.4</v>
      </c>
      <c r="R1413">
        <v>1.3</v>
      </c>
      <c r="S1413" s="3">
        <v>0.2</v>
      </c>
    </row>
    <row r="1414" spans="1:19" x14ac:dyDescent="0.25">
      <c r="A1414" s="8">
        <v>45814</v>
      </c>
      <c r="B1414" t="s">
        <v>7746</v>
      </c>
      <c r="C1414">
        <v>608</v>
      </c>
      <c r="D1414" s="6">
        <f t="shared" si="66"/>
        <v>790.40000000000009</v>
      </c>
      <c r="E1414" t="s">
        <v>63</v>
      </c>
      <c r="F1414" t="s">
        <v>7747</v>
      </c>
      <c r="G1414" s="3">
        <v>0.2</v>
      </c>
      <c r="H1414">
        <v>0.3</v>
      </c>
      <c r="I1414">
        <v>3.15E-3</v>
      </c>
      <c r="L1414" t="s">
        <v>18</v>
      </c>
      <c r="P1414" s="6">
        <f t="shared" si="67"/>
        <v>790.40000000000009</v>
      </c>
      <c r="Q1414">
        <f t="shared" si="68"/>
        <v>790.4</v>
      </c>
      <c r="R1414">
        <v>1.3</v>
      </c>
      <c r="S1414" s="3">
        <v>0.2</v>
      </c>
    </row>
    <row r="1415" spans="1:19" x14ac:dyDescent="0.25">
      <c r="A1415" s="8">
        <v>45814</v>
      </c>
      <c r="B1415" t="s">
        <v>7748</v>
      </c>
      <c r="C1415">
        <v>608</v>
      </c>
      <c r="D1415" s="6">
        <f t="shared" si="66"/>
        <v>790.40000000000009</v>
      </c>
      <c r="E1415" t="s">
        <v>63</v>
      </c>
      <c r="F1415" t="s">
        <v>7749</v>
      </c>
      <c r="G1415" s="3">
        <v>0.2</v>
      </c>
      <c r="H1415">
        <v>0.3</v>
      </c>
      <c r="I1415">
        <v>3.15E-3</v>
      </c>
      <c r="L1415" t="s">
        <v>18</v>
      </c>
      <c r="P1415" s="6">
        <f t="shared" si="67"/>
        <v>790.40000000000009</v>
      </c>
      <c r="Q1415">
        <f t="shared" si="68"/>
        <v>790.4</v>
      </c>
      <c r="R1415">
        <v>1.3</v>
      </c>
      <c r="S1415" s="3">
        <v>0.2</v>
      </c>
    </row>
    <row r="1416" spans="1:19" x14ac:dyDescent="0.25">
      <c r="A1416" s="8">
        <v>45814</v>
      </c>
      <c r="B1416" t="s">
        <v>7750</v>
      </c>
      <c r="C1416">
        <v>608</v>
      </c>
      <c r="D1416" s="6">
        <f t="shared" si="66"/>
        <v>790.40000000000009</v>
      </c>
      <c r="E1416" t="s">
        <v>63</v>
      </c>
      <c r="F1416" t="s">
        <v>7751</v>
      </c>
      <c r="G1416" s="3">
        <v>0.2</v>
      </c>
      <c r="H1416">
        <v>0.3</v>
      </c>
      <c r="I1416">
        <v>3.15E-3</v>
      </c>
      <c r="L1416" t="s">
        <v>18</v>
      </c>
      <c r="P1416" s="6">
        <f t="shared" si="67"/>
        <v>790.40000000000009</v>
      </c>
      <c r="Q1416">
        <f t="shared" si="68"/>
        <v>790.4</v>
      </c>
      <c r="R1416">
        <v>1.3</v>
      </c>
      <c r="S1416" s="3">
        <v>0.2</v>
      </c>
    </row>
    <row r="1417" spans="1:19" x14ac:dyDescent="0.25">
      <c r="A1417" s="8">
        <v>45814</v>
      </c>
      <c r="B1417" t="s">
        <v>7752</v>
      </c>
      <c r="C1417">
        <v>608</v>
      </c>
      <c r="D1417" s="6">
        <f t="shared" si="66"/>
        <v>790.40000000000009</v>
      </c>
      <c r="E1417" t="s">
        <v>63</v>
      </c>
      <c r="F1417" t="s">
        <v>7753</v>
      </c>
      <c r="G1417" s="3">
        <v>0.2</v>
      </c>
      <c r="H1417">
        <v>0.3</v>
      </c>
      <c r="I1417">
        <v>3.15E-3</v>
      </c>
      <c r="L1417" t="s">
        <v>18</v>
      </c>
      <c r="P1417" s="6">
        <f t="shared" si="67"/>
        <v>790.40000000000009</v>
      </c>
      <c r="Q1417">
        <f t="shared" si="68"/>
        <v>790.4</v>
      </c>
      <c r="R1417">
        <v>1.3</v>
      </c>
      <c r="S1417" s="3">
        <v>0.2</v>
      </c>
    </row>
    <row r="1418" spans="1:19" x14ac:dyDescent="0.25">
      <c r="A1418" s="8">
        <v>45814</v>
      </c>
      <c r="B1418" t="s">
        <v>7760</v>
      </c>
      <c r="C1418">
        <v>608</v>
      </c>
      <c r="D1418" s="6">
        <f t="shared" si="66"/>
        <v>790.40000000000009</v>
      </c>
      <c r="E1418" t="s">
        <v>63</v>
      </c>
      <c r="F1418" t="s">
        <v>7761</v>
      </c>
      <c r="G1418" s="3">
        <v>0.2</v>
      </c>
      <c r="H1418">
        <v>0.3</v>
      </c>
      <c r="I1418">
        <v>3.15E-3</v>
      </c>
      <c r="L1418" t="s">
        <v>18</v>
      </c>
      <c r="P1418" s="6">
        <f t="shared" si="67"/>
        <v>790.40000000000009</v>
      </c>
      <c r="Q1418">
        <f t="shared" si="68"/>
        <v>790.4</v>
      </c>
      <c r="R1418">
        <v>1.3</v>
      </c>
      <c r="S1418" s="3">
        <v>0.2</v>
      </c>
    </row>
    <row r="1419" spans="1:19" x14ac:dyDescent="0.25">
      <c r="A1419" s="8">
        <v>45814</v>
      </c>
      <c r="B1419" t="s">
        <v>7762</v>
      </c>
      <c r="C1419">
        <v>608</v>
      </c>
      <c r="D1419" s="6">
        <f t="shared" si="66"/>
        <v>790.40000000000009</v>
      </c>
      <c r="E1419" t="s">
        <v>63</v>
      </c>
      <c r="F1419" t="s">
        <v>7763</v>
      </c>
      <c r="G1419" s="3">
        <v>0.2</v>
      </c>
      <c r="H1419">
        <v>0.3</v>
      </c>
      <c r="I1419">
        <v>3.15E-3</v>
      </c>
      <c r="L1419" t="s">
        <v>18</v>
      </c>
      <c r="P1419" s="6">
        <f t="shared" si="67"/>
        <v>790.40000000000009</v>
      </c>
      <c r="Q1419">
        <f t="shared" si="68"/>
        <v>790.4</v>
      </c>
      <c r="R1419">
        <v>1.3</v>
      </c>
      <c r="S1419" s="3">
        <v>0.2</v>
      </c>
    </row>
    <row r="1420" spans="1:19" x14ac:dyDescent="0.25">
      <c r="A1420" s="8">
        <v>45814</v>
      </c>
      <c r="B1420" t="s">
        <v>7764</v>
      </c>
      <c r="C1420">
        <v>608</v>
      </c>
      <c r="D1420" s="6">
        <f t="shared" si="66"/>
        <v>790.40000000000009</v>
      </c>
      <c r="E1420" t="s">
        <v>63</v>
      </c>
      <c r="F1420" t="s">
        <v>7765</v>
      </c>
      <c r="G1420" s="3">
        <v>0.2</v>
      </c>
      <c r="H1420">
        <v>0.3</v>
      </c>
      <c r="I1420">
        <v>3.15E-3</v>
      </c>
      <c r="L1420" t="s">
        <v>18</v>
      </c>
      <c r="P1420" s="6">
        <f t="shared" si="67"/>
        <v>790.40000000000009</v>
      </c>
      <c r="Q1420">
        <f t="shared" si="68"/>
        <v>790.4</v>
      </c>
      <c r="R1420">
        <v>1.3</v>
      </c>
      <c r="S1420" s="3">
        <v>0.2</v>
      </c>
    </row>
    <row r="1421" spans="1:19" x14ac:dyDescent="0.25">
      <c r="A1421" s="8">
        <v>45814</v>
      </c>
      <c r="B1421" t="s">
        <v>7766</v>
      </c>
      <c r="C1421">
        <v>608</v>
      </c>
      <c r="D1421" s="6">
        <f t="shared" si="66"/>
        <v>790.40000000000009</v>
      </c>
      <c r="E1421" t="s">
        <v>63</v>
      </c>
      <c r="F1421" t="s">
        <v>7767</v>
      </c>
      <c r="G1421" s="3">
        <v>0.2</v>
      </c>
      <c r="H1421">
        <v>0.3</v>
      </c>
      <c r="I1421">
        <v>3.15E-3</v>
      </c>
      <c r="L1421" t="s">
        <v>18</v>
      </c>
      <c r="P1421" s="6">
        <f t="shared" si="67"/>
        <v>790.40000000000009</v>
      </c>
      <c r="Q1421">
        <f t="shared" si="68"/>
        <v>790.4</v>
      </c>
      <c r="R1421">
        <v>1.3</v>
      </c>
      <c r="S1421" s="3">
        <v>0.2</v>
      </c>
    </row>
    <row r="1422" spans="1:19" x14ac:dyDescent="0.25">
      <c r="A1422" s="8">
        <v>45814</v>
      </c>
      <c r="B1422" t="s">
        <v>7768</v>
      </c>
      <c r="C1422">
        <v>608</v>
      </c>
      <c r="D1422" s="6">
        <f t="shared" si="66"/>
        <v>790.40000000000009</v>
      </c>
      <c r="E1422" t="s">
        <v>63</v>
      </c>
      <c r="F1422" t="s">
        <v>7769</v>
      </c>
      <c r="G1422" s="3">
        <v>0.2</v>
      </c>
      <c r="H1422">
        <v>0.3</v>
      </c>
      <c r="I1422">
        <v>3.15E-3</v>
      </c>
      <c r="L1422" t="s">
        <v>18</v>
      </c>
      <c r="P1422" s="6">
        <f t="shared" si="67"/>
        <v>790.40000000000009</v>
      </c>
      <c r="Q1422">
        <f t="shared" si="68"/>
        <v>790.4</v>
      </c>
      <c r="R1422">
        <v>1.3</v>
      </c>
      <c r="S1422" s="3">
        <v>0.2</v>
      </c>
    </row>
    <row r="1423" spans="1:19" x14ac:dyDescent="0.25">
      <c r="A1423" s="8">
        <v>45814</v>
      </c>
      <c r="B1423" t="s">
        <v>7770</v>
      </c>
      <c r="C1423">
        <v>608</v>
      </c>
      <c r="D1423" s="6">
        <f t="shared" si="66"/>
        <v>790.40000000000009</v>
      </c>
      <c r="E1423" t="s">
        <v>63</v>
      </c>
      <c r="F1423" t="s">
        <v>7771</v>
      </c>
      <c r="G1423" s="3">
        <v>0.2</v>
      </c>
      <c r="H1423">
        <v>0.3</v>
      </c>
      <c r="I1423">
        <v>3.15E-3</v>
      </c>
      <c r="L1423" t="s">
        <v>18</v>
      </c>
      <c r="P1423" s="6">
        <f t="shared" si="67"/>
        <v>790.40000000000009</v>
      </c>
      <c r="Q1423">
        <f t="shared" si="68"/>
        <v>790.4</v>
      </c>
      <c r="R1423">
        <v>1.3</v>
      </c>
      <c r="S1423" s="3">
        <v>0.2</v>
      </c>
    </row>
    <row r="1424" spans="1:19" x14ac:dyDescent="0.25">
      <c r="A1424" s="8">
        <v>45814</v>
      </c>
      <c r="B1424" t="s">
        <v>7772</v>
      </c>
      <c r="C1424">
        <v>608</v>
      </c>
      <c r="D1424" s="6">
        <f t="shared" si="66"/>
        <v>790.40000000000009</v>
      </c>
      <c r="E1424" t="s">
        <v>63</v>
      </c>
      <c r="F1424" t="s">
        <v>7773</v>
      </c>
      <c r="G1424" s="3">
        <v>0.2</v>
      </c>
      <c r="H1424">
        <v>0.3</v>
      </c>
      <c r="I1424">
        <v>3.15E-3</v>
      </c>
      <c r="L1424" t="s">
        <v>18</v>
      </c>
      <c r="P1424" s="6">
        <f t="shared" si="67"/>
        <v>790.40000000000009</v>
      </c>
      <c r="Q1424">
        <f t="shared" si="68"/>
        <v>790.4</v>
      </c>
      <c r="R1424">
        <v>1.3</v>
      </c>
      <c r="S1424" s="3">
        <v>0.2</v>
      </c>
    </row>
    <row r="1425" spans="1:19" x14ac:dyDescent="0.25">
      <c r="A1425" s="8">
        <v>45814</v>
      </c>
      <c r="B1425" t="s">
        <v>7776</v>
      </c>
      <c r="C1425">
        <v>608</v>
      </c>
      <c r="D1425" s="6">
        <f t="shared" si="66"/>
        <v>790.40000000000009</v>
      </c>
      <c r="E1425" t="s">
        <v>63</v>
      </c>
      <c r="F1425" t="s">
        <v>7777</v>
      </c>
      <c r="G1425" s="3">
        <v>0.2</v>
      </c>
      <c r="H1425">
        <v>0.3</v>
      </c>
      <c r="I1425">
        <v>3.15E-3</v>
      </c>
      <c r="L1425" t="s">
        <v>18</v>
      </c>
      <c r="P1425" s="6">
        <f t="shared" si="67"/>
        <v>790.40000000000009</v>
      </c>
      <c r="Q1425">
        <f t="shared" si="68"/>
        <v>790.4</v>
      </c>
      <c r="R1425">
        <v>1.3</v>
      </c>
      <c r="S1425" s="3">
        <v>0.2</v>
      </c>
    </row>
    <row r="1426" spans="1:19" x14ac:dyDescent="0.25">
      <c r="A1426" s="8">
        <v>45814</v>
      </c>
      <c r="B1426" t="s">
        <v>7778</v>
      </c>
      <c r="C1426">
        <v>608</v>
      </c>
      <c r="D1426" s="6">
        <f t="shared" si="66"/>
        <v>790.40000000000009</v>
      </c>
      <c r="E1426" t="s">
        <v>63</v>
      </c>
      <c r="F1426" t="s">
        <v>7779</v>
      </c>
      <c r="G1426" s="3">
        <v>0.2</v>
      </c>
      <c r="H1426">
        <v>0.3</v>
      </c>
      <c r="I1426">
        <v>3.15E-3</v>
      </c>
      <c r="L1426" t="s">
        <v>18</v>
      </c>
      <c r="P1426" s="6">
        <f t="shared" si="67"/>
        <v>790.40000000000009</v>
      </c>
      <c r="Q1426">
        <f t="shared" si="68"/>
        <v>790.4</v>
      </c>
      <c r="R1426">
        <v>1.3</v>
      </c>
      <c r="S1426" s="3">
        <v>0.2</v>
      </c>
    </row>
    <row r="1427" spans="1:19" x14ac:dyDescent="0.25">
      <c r="A1427" s="8">
        <v>45814</v>
      </c>
      <c r="B1427" t="s">
        <v>7780</v>
      </c>
      <c r="C1427">
        <v>608</v>
      </c>
      <c r="D1427" s="6">
        <f t="shared" si="66"/>
        <v>790.40000000000009</v>
      </c>
      <c r="E1427" t="s">
        <v>63</v>
      </c>
      <c r="F1427" t="s">
        <v>7781</v>
      </c>
      <c r="G1427" s="3">
        <v>0.2</v>
      </c>
      <c r="H1427">
        <v>0.3</v>
      </c>
      <c r="I1427">
        <v>3.15E-3</v>
      </c>
      <c r="L1427" t="s">
        <v>18</v>
      </c>
      <c r="P1427" s="6">
        <f t="shared" si="67"/>
        <v>790.40000000000009</v>
      </c>
      <c r="Q1427">
        <f t="shared" si="68"/>
        <v>790.4</v>
      </c>
      <c r="R1427">
        <v>1.3</v>
      </c>
      <c r="S1427" s="3">
        <v>0.2</v>
      </c>
    </row>
    <row r="1428" spans="1:19" x14ac:dyDescent="0.25">
      <c r="A1428" s="8">
        <v>45814</v>
      </c>
      <c r="B1428" t="s">
        <v>7782</v>
      </c>
      <c r="C1428">
        <v>608</v>
      </c>
      <c r="D1428" s="6">
        <f t="shared" si="66"/>
        <v>790.40000000000009</v>
      </c>
      <c r="E1428" t="s">
        <v>63</v>
      </c>
      <c r="F1428" t="s">
        <v>7783</v>
      </c>
      <c r="G1428" s="3">
        <v>0.2</v>
      </c>
      <c r="H1428">
        <v>0.3</v>
      </c>
      <c r="I1428">
        <v>3.15E-3</v>
      </c>
      <c r="L1428" t="s">
        <v>18</v>
      </c>
      <c r="P1428" s="6">
        <f t="shared" si="67"/>
        <v>790.40000000000009</v>
      </c>
      <c r="Q1428">
        <f t="shared" si="68"/>
        <v>790.4</v>
      </c>
      <c r="R1428">
        <v>1.3</v>
      </c>
      <c r="S1428" s="3">
        <v>0.2</v>
      </c>
    </row>
    <row r="1429" spans="1:19" x14ac:dyDescent="0.25">
      <c r="A1429" s="8">
        <v>45814</v>
      </c>
      <c r="B1429" t="s">
        <v>7784</v>
      </c>
      <c r="C1429">
        <v>608</v>
      </c>
      <c r="D1429" s="6">
        <f t="shared" si="66"/>
        <v>790.40000000000009</v>
      </c>
      <c r="E1429" t="s">
        <v>63</v>
      </c>
      <c r="F1429" t="s">
        <v>7785</v>
      </c>
      <c r="G1429" s="3">
        <v>0.2</v>
      </c>
      <c r="H1429">
        <v>0.3</v>
      </c>
      <c r="I1429">
        <v>3.15E-3</v>
      </c>
      <c r="L1429" t="s">
        <v>18</v>
      </c>
      <c r="P1429" s="6">
        <f t="shared" si="67"/>
        <v>790.40000000000009</v>
      </c>
      <c r="Q1429">
        <f t="shared" si="68"/>
        <v>790.4</v>
      </c>
      <c r="R1429">
        <v>1.3</v>
      </c>
      <c r="S1429" s="3">
        <v>0.2</v>
      </c>
    </row>
    <row r="1430" spans="1:19" x14ac:dyDescent="0.25">
      <c r="A1430" s="8">
        <v>45814</v>
      </c>
      <c r="B1430" t="s">
        <v>7786</v>
      </c>
      <c r="C1430">
        <v>608</v>
      </c>
      <c r="D1430" s="6">
        <f t="shared" si="66"/>
        <v>790.40000000000009</v>
      </c>
      <c r="E1430" t="s">
        <v>63</v>
      </c>
      <c r="F1430" t="s">
        <v>7787</v>
      </c>
      <c r="G1430" s="3">
        <v>0.2</v>
      </c>
      <c r="H1430">
        <v>0.3</v>
      </c>
      <c r="I1430">
        <v>3.15E-3</v>
      </c>
      <c r="L1430" t="s">
        <v>18</v>
      </c>
      <c r="P1430" s="6">
        <f t="shared" si="67"/>
        <v>790.40000000000009</v>
      </c>
      <c r="Q1430">
        <f t="shared" si="68"/>
        <v>790.4</v>
      </c>
      <c r="R1430">
        <v>1.3</v>
      </c>
      <c r="S1430" s="3">
        <v>0.2</v>
      </c>
    </row>
    <row r="1431" spans="1:19" x14ac:dyDescent="0.25">
      <c r="A1431" s="8">
        <v>45814</v>
      </c>
      <c r="B1431" t="s">
        <v>7788</v>
      </c>
      <c r="C1431">
        <v>608</v>
      </c>
      <c r="D1431" s="6">
        <f t="shared" si="66"/>
        <v>790.40000000000009</v>
      </c>
      <c r="E1431" t="s">
        <v>63</v>
      </c>
      <c r="F1431" t="s">
        <v>7789</v>
      </c>
      <c r="G1431" s="3">
        <v>0.2</v>
      </c>
      <c r="H1431">
        <v>0.3</v>
      </c>
      <c r="I1431">
        <v>3.15E-3</v>
      </c>
      <c r="L1431" t="s">
        <v>18</v>
      </c>
      <c r="P1431" s="6">
        <f t="shared" si="67"/>
        <v>790.40000000000009</v>
      </c>
      <c r="Q1431">
        <f t="shared" si="68"/>
        <v>790.4</v>
      </c>
      <c r="R1431">
        <v>1.3</v>
      </c>
      <c r="S1431" s="3">
        <v>0.2</v>
      </c>
    </row>
    <row r="1432" spans="1:19" x14ac:dyDescent="0.25">
      <c r="A1432" s="8">
        <v>45814</v>
      </c>
      <c r="B1432" t="s">
        <v>8582</v>
      </c>
      <c r="C1432">
        <v>456.8</v>
      </c>
      <c r="D1432" s="6">
        <f t="shared" si="66"/>
        <v>593.84</v>
      </c>
      <c r="E1432" t="s">
        <v>50</v>
      </c>
      <c r="F1432" t="s">
        <v>8584</v>
      </c>
      <c r="G1432" s="3">
        <v>0.2</v>
      </c>
      <c r="H1432">
        <v>0.15</v>
      </c>
      <c r="I1432">
        <v>4.6799999999999999E-4</v>
      </c>
      <c r="L1432" t="s">
        <v>18</v>
      </c>
      <c r="P1432" s="6">
        <f t="shared" si="67"/>
        <v>593.84</v>
      </c>
      <c r="Q1432">
        <f t="shared" si="68"/>
        <v>593.84</v>
      </c>
      <c r="R1432">
        <v>1.3</v>
      </c>
      <c r="S1432" s="3">
        <v>0.2</v>
      </c>
    </row>
    <row r="1433" spans="1:19" x14ac:dyDescent="0.25">
      <c r="A1433" s="8">
        <v>45814</v>
      </c>
      <c r="B1433" t="s">
        <v>8915</v>
      </c>
      <c r="C1433">
        <v>1408</v>
      </c>
      <c r="D1433" s="6">
        <f t="shared" si="66"/>
        <v>1830.4</v>
      </c>
      <c r="E1433" t="s">
        <v>50</v>
      </c>
      <c r="F1433" t="s">
        <v>8916</v>
      </c>
      <c r="G1433" s="3">
        <v>0.2</v>
      </c>
      <c r="H1433">
        <v>0.4</v>
      </c>
      <c r="I1433">
        <v>2E-3</v>
      </c>
      <c r="L1433" t="s">
        <v>18</v>
      </c>
      <c r="P1433" s="6">
        <f t="shared" si="67"/>
        <v>1830.4</v>
      </c>
      <c r="Q1433">
        <f t="shared" si="68"/>
        <v>1830.4</v>
      </c>
      <c r="R1433">
        <v>1.3</v>
      </c>
      <c r="S1433" s="3">
        <v>0.2</v>
      </c>
    </row>
    <row r="1434" spans="1:19" x14ac:dyDescent="0.25">
      <c r="A1434" s="8">
        <v>45814</v>
      </c>
      <c r="B1434" t="s">
        <v>9382</v>
      </c>
      <c r="C1434">
        <v>408</v>
      </c>
      <c r="D1434" s="6">
        <f t="shared" si="66"/>
        <v>530.4</v>
      </c>
      <c r="E1434" t="s">
        <v>50</v>
      </c>
      <c r="F1434" t="s">
        <v>9383</v>
      </c>
      <c r="G1434" s="3">
        <v>0.2</v>
      </c>
      <c r="H1434">
        <v>0.04</v>
      </c>
      <c r="I1434">
        <v>6.0000000000000002E-5</v>
      </c>
      <c r="L1434" t="s">
        <v>18</v>
      </c>
      <c r="P1434" s="6">
        <f t="shared" si="67"/>
        <v>530.4</v>
      </c>
      <c r="Q1434">
        <f t="shared" si="68"/>
        <v>530.4</v>
      </c>
      <c r="R1434">
        <v>1.3</v>
      </c>
      <c r="S1434" s="3">
        <v>0.2</v>
      </c>
    </row>
    <row r="1435" spans="1:19" x14ac:dyDescent="0.25">
      <c r="A1435" s="8">
        <v>45814</v>
      </c>
      <c r="B1435" t="s">
        <v>10368</v>
      </c>
      <c r="C1435">
        <v>9500</v>
      </c>
      <c r="D1435" s="6">
        <f t="shared" si="66"/>
        <v>12350.000000000002</v>
      </c>
      <c r="E1435" t="s">
        <v>4355</v>
      </c>
      <c r="F1435" t="s">
        <v>10369</v>
      </c>
      <c r="G1435" s="3">
        <v>0.2</v>
      </c>
      <c r="H1435">
        <v>1.65</v>
      </c>
      <c r="I1435">
        <v>1.2765E-2</v>
      </c>
      <c r="L1435" t="s">
        <v>18</v>
      </c>
      <c r="P1435" s="6">
        <f t="shared" si="67"/>
        <v>12350.000000000002</v>
      </c>
      <c r="Q1435">
        <f t="shared" si="68"/>
        <v>12350</v>
      </c>
      <c r="R1435">
        <v>1.3</v>
      </c>
      <c r="S1435" s="3">
        <v>0.2</v>
      </c>
    </row>
    <row r="1436" spans="1:19" x14ac:dyDescent="0.25">
      <c r="A1436" s="8">
        <v>45814</v>
      </c>
      <c r="B1436" t="s">
        <v>10559</v>
      </c>
      <c r="C1436">
        <v>31013</v>
      </c>
      <c r="D1436" s="6">
        <f t="shared" si="66"/>
        <v>40316.9</v>
      </c>
      <c r="E1436" t="s">
        <v>3647</v>
      </c>
      <c r="F1436" t="s">
        <v>10560</v>
      </c>
      <c r="G1436" s="3">
        <v>0.2</v>
      </c>
      <c r="H1436">
        <v>50</v>
      </c>
      <c r="I1436">
        <v>0.23064750000000001</v>
      </c>
      <c r="K1436">
        <v>20</v>
      </c>
      <c r="L1436" t="s">
        <v>22</v>
      </c>
      <c r="P1436" s="6">
        <f t="shared" si="67"/>
        <v>40316.9</v>
      </c>
      <c r="Q1436">
        <f t="shared" si="68"/>
        <v>40316.9</v>
      </c>
      <c r="R1436">
        <v>1.3</v>
      </c>
      <c r="S1436" s="3">
        <v>0.2</v>
      </c>
    </row>
    <row r="1437" spans="1:19" x14ac:dyDescent="0.25">
      <c r="A1437" s="8">
        <v>45814</v>
      </c>
      <c r="B1437" t="s">
        <v>10658</v>
      </c>
      <c r="C1437">
        <v>320</v>
      </c>
      <c r="D1437" s="6">
        <f t="shared" si="66"/>
        <v>416</v>
      </c>
      <c r="E1437" t="s">
        <v>50</v>
      </c>
      <c r="F1437" t="s">
        <v>10659</v>
      </c>
      <c r="G1437" s="3">
        <v>0.2</v>
      </c>
      <c r="H1437">
        <v>0.1</v>
      </c>
      <c r="I1437">
        <v>8.7999999999999998E-5</v>
      </c>
      <c r="L1437" t="s">
        <v>18</v>
      </c>
      <c r="P1437" s="6">
        <f t="shared" si="67"/>
        <v>416</v>
      </c>
      <c r="Q1437">
        <f t="shared" si="68"/>
        <v>416</v>
      </c>
      <c r="R1437">
        <v>1.3</v>
      </c>
      <c r="S1437" s="3">
        <v>0.2</v>
      </c>
    </row>
    <row r="1438" spans="1:19" x14ac:dyDescent="0.25">
      <c r="A1438" s="8">
        <v>45814</v>
      </c>
      <c r="B1438" t="s">
        <v>10708</v>
      </c>
      <c r="C1438">
        <v>1000</v>
      </c>
      <c r="D1438" s="6">
        <f t="shared" si="66"/>
        <v>1300.0000000000002</v>
      </c>
      <c r="E1438" t="s">
        <v>1679</v>
      </c>
      <c r="F1438" t="s">
        <v>10709</v>
      </c>
      <c r="G1438" s="3">
        <v>0.2</v>
      </c>
      <c r="H1438">
        <v>0.4</v>
      </c>
      <c r="I1438">
        <v>1.5120000000000001E-3</v>
      </c>
      <c r="L1438" t="s">
        <v>18</v>
      </c>
      <c r="P1438" s="6">
        <f t="shared" si="67"/>
        <v>1300.0000000000002</v>
      </c>
      <c r="Q1438">
        <f t="shared" si="68"/>
        <v>1300</v>
      </c>
      <c r="R1438">
        <v>1.3</v>
      </c>
      <c r="S1438" s="3">
        <v>0.2</v>
      </c>
    </row>
    <row r="1439" spans="1:19" x14ac:dyDescent="0.25">
      <c r="A1439" s="8">
        <v>45814</v>
      </c>
      <c r="B1439" t="s">
        <v>10887</v>
      </c>
      <c r="C1439">
        <v>2500</v>
      </c>
      <c r="D1439" s="6">
        <f t="shared" si="66"/>
        <v>3250</v>
      </c>
      <c r="E1439" t="s">
        <v>34</v>
      </c>
      <c r="F1439" t="s">
        <v>10888</v>
      </c>
      <c r="G1439" s="3">
        <v>0.2</v>
      </c>
      <c r="H1439">
        <v>1.5</v>
      </c>
      <c r="I1439">
        <v>3.8400000000000001E-3</v>
      </c>
      <c r="L1439" t="s">
        <v>22</v>
      </c>
      <c r="P1439" s="6">
        <f t="shared" si="67"/>
        <v>3250</v>
      </c>
      <c r="Q1439">
        <f t="shared" si="68"/>
        <v>3250</v>
      </c>
      <c r="R1439">
        <v>1.3</v>
      </c>
      <c r="S1439" s="3">
        <v>0.2</v>
      </c>
    </row>
    <row r="1440" spans="1:19" x14ac:dyDescent="0.25">
      <c r="A1440" s="8">
        <v>45814</v>
      </c>
      <c r="B1440" t="s">
        <v>10964</v>
      </c>
      <c r="C1440">
        <v>1800</v>
      </c>
      <c r="D1440" s="6">
        <f t="shared" si="66"/>
        <v>2340</v>
      </c>
      <c r="E1440" t="s">
        <v>50</v>
      </c>
      <c r="F1440" t="s">
        <v>10965</v>
      </c>
      <c r="G1440" s="3">
        <v>0.2</v>
      </c>
      <c r="H1440">
        <v>2</v>
      </c>
      <c r="I1440">
        <v>1.4E-2</v>
      </c>
      <c r="L1440" t="s">
        <v>18</v>
      </c>
      <c r="P1440" s="6">
        <f t="shared" si="67"/>
        <v>2340</v>
      </c>
      <c r="Q1440">
        <f t="shared" si="68"/>
        <v>2340</v>
      </c>
      <c r="R1440">
        <v>1.3</v>
      </c>
      <c r="S1440" s="3">
        <v>0.2</v>
      </c>
    </row>
    <row r="1441" spans="1:19" x14ac:dyDescent="0.25">
      <c r="A1441" s="8">
        <v>45814</v>
      </c>
      <c r="B1441" t="s">
        <v>11193</v>
      </c>
      <c r="C1441">
        <v>82805.600000000006</v>
      </c>
      <c r="D1441" s="6">
        <f t="shared" si="66"/>
        <v>107647.28000000001</v>
      </c>
      <c r="E1441" t="s">
        <v>664</v>
      </c>
      <c r="G1441" s="3">
        <v>0.2</v>
      </c>
      <c r="H1441">
        <v>13.12</v>
      </c>
      <c r="I1441">
        <v>9.0484999999999996E-2</v>
      </c>
      <c r="L1441" t="s">
        <v>18</v>
      </c>
      <c r="P1441" s="6">
        <f t="shared" si="67"/>
        <v>107647.28000000001</v>
      </c>
      <c r="Q1441">
        <f t="shared" si="68"/>
        <v>107647.28000000001</v>
      </c>
      <c r="R1441">
        <v>1.3</v>
      </c>
      <c r="S1441" s="3">
        <v>0.2</v>
      </c>
    </row>
    <row r="1442" spans="1:19" x14ac:dyDescent="0.25">
      <c r="A1442" s="8">
        <v>45814</v>
      </c>
      <c r="B1442" t="s">
        <v>11210</v>
      </c>
      <c r="C1442">
        <v>3695</v>
      </c>
      <c r="D1442" s="6">
        <f t="shared" si="66"/>
        <v>4803.5000000000009</v>
      </c>
      <c r="E1442" t="s">
        <v>664</v>
      </c>
      <c r="G1442" s="3">
        <v>0.2</v>
      </c>
      <c r="H1442">
        <v>2.75</v>
      </c>
      <c r="I1442">
        <v>1.7874999999999999E-2</v>
      </c>
      <c r="L1442" t="s">
        <v>18</v>
      </c>
      <c r="P1442" s="6">
        <f t="shared" si="67"/>
        <v>4803.5000000000009</v>
      </c>
      <c r="Q1442">
        <f t="shared" si="68"/>
        <v>4803.5</v>
      </c>
      <c r="R1442">
        <v>1.3</v>
      </c>
      <c r="S1442" s="3">
        <v>0.2</v>
      </c>
    </row>
    <row r="1443" spans="1:19" x14ac:dyDescent="0.25">
      <c r="A1443" s="8">
        <v>45814</v>
      </c>
      <c r="B1443" t="s">
        <v>11211</v>
      </c>
      <c r="C1443">
        <v>203384</v>
      </c>
      <c r="D1443" s="6">
        <f t="shared" si="66"/>
        <v>264399.2</v>
      </c>
      <c r="E1443" t="s">
        <v>664</v>
      </c>
      <c r="G1443" s="3">
        <v>0.2</v>
      </c>
      <c r="H1443">
        <v>36.65</v>
      </c>
      <c r="I1443">
        <v>0.45769399999999999</v>
      </c>
      <c r="L1443" t="s">
        <v>18</v>
      </c>
      <c r="P1443" s="6">
        <f t="shared" si="67"/>
        <v>264399.2</v>
      </c>
      <c r="Q1443">
        <f t="shared" si="68"/>
        <v>264399.2</v>
      </c>
      <c r="R1443">
        <v>1.3</v>
      </c>
      <c r="S1443" s="3">
        <v>0.2</v>
      </c>
    </row>
    <row r="1444" spans="1:19" x14ac:dyDescent="0.25">
      <c r="A1444" s="8">
        <v>45814</v>
      </c>
      <c r="B1444" t="s">
        <v>11217</v>
      </c>
      <c r="C1444">
        <v>1050</v>
      </c>
      <c r="D1444" s="6">
        <f t="shared" si="66"/>
        <v>1365</v>
      </c>
      <c r="E1444" t="s">
        <v>664</v>
      </c>
      <c r="G1444" s="3">
        <v>0.2</v>
      </c>
      <c r="H1444">
        <v>1</v>
      </c>
      <c r="I1444">
        <v>2.1000000000000001E-2</v>
      </c>
      <c r="L1444" t="s">
        <v>18</v>
      </c>
      <c r="P1444" s="6">
        <f t="shared" si="67"/>
        <v>1365</v>
      </c>
      <c r="Q1444">
        <f t="shared" si="68"/>
        <v>1365</v>
      </c>
      <c r="R1444">
        <v>1.3</v>
      </c>
      <c r="S1444" s="3">
        <v>0.2</v>
      </c>
    </row>
    <row r="1445" spans="1:19" x14ac:dyDescent="0.25">
      <c r="A1445" s="8">
        <v>45814</v>
      </c>
      <c r="B1445" t="s">
        <v>11309</v>
      </c>
      <c r="C1445">
        <v>29700</v>
      </c>
      <c r="D1445" s="6">
        <f t="shared" si="66"/>
        <v>46332</v>
      </c>
      <c r="E1445" t="s">
        <v>11246</v>
      </c>
      <c r="G1445" s="3">
        <v>0</v>
      </c>
      <c r="H1445">
        <v>4</v>
      </c>
      <c r="I1445">
        <v>1.4999999999999999E-2</v>
      </c>
      <c r="L1445" t="s">
        <v>22</v>
      </c>
      <c r="P1445" s="6">
        <f t="shared" si="67"/>
        <v>46332</v>
      </c>
      <c r="Q1445">
        <f t="shared" si="68"/>
        <v>38610</v>
      </c>
      <c r="R1445">
        <v>1.3</v>
      </c>
      <c r="S1445" s="3">
        <v>0.2</v>
      </c>
    </row>
    <row r="1446" spans="1:19" x14ac:dyDescent="0.25">
      <c r="A1446" s="8">
        <v>45813</v>
      </c>
      <c r="B1446" t="s">
        <v>23</v>
      </c>
      <c r="C1446">
        <v>133400</v>
      </c>
      <c r="D1446" s="6">
        <f t="shared" si="66"/>
        <v>208104</v>
      </c>
      <c r="E1446" t="s">
        <v>24</v>
      </c>
      <c r="F1446" t="s">
        <v>25</v>
      </c>
      <c r="G1446" s="3">
        <v>0</v>
      </c>
      <c r="H1446">
        <v>5</v>
      </c>
      <c r="I1446">
        <v>5.3999999999999999E-2</v>
      </c>
      <c r="K1446">
        <v>40</v>
      </c>
      <c r="L1446" t="s">
        <v>26</v>
      </c>
      <c r="P1446" s="6">
        <f t="shared" si="67"/>
        <v>208104</v>
      </c>
      <c r="Q1446">
        <f t="shared" si="68"/>
        <v>173420</v>
      </c>
      <c r="R1446">
        <v>1.3</v>
      </c>
      <c r="S1446" s="3">
        <v>0.2</v>
      </c>
    </row>
    <row r="1447" spans="1:19" x14ac:dyDescent="0.25">
      <c r="A1447" s="8">
        <v>45813</v>
      </c>
      <c r="B1447" t="s">
        <v>55</v>
      </c>
      <c r="C1447">
        <v>24000</v>
      </c>
      <c r="D1447" s="6">
        <f t="shared" si="66"/>
        <v>37440</v>
      </c>
      <c r="E1447" t="s">
        <v>56</v>
      </c>
      <c r="F1447" t="s">
        <v>57</v>
      </c>
      <c r="G1447" s="3">
        <v>0</v>
      </c>
      <c r="H1447">
        <v>3.7</v>
      </c>
      <c r="I1447">
        <v>5.3999999999999999E-2</v>
      </c>
      <c r="K1447">
        <v>82</v>
      </c>
      <c r="L1447" t="s">
        <v>18</v>
      </c>
      <c r="P1447" s="6">
        <f t="shared" si="67"/>
        <v>37440</v>
      </c>
      <c r="Q1447">
        <f t="shared" si="68"/>
        <v>31200</v>
      </c>
      <c r="R1447">
        <v>1.3</v>
      </c>
      <c r="S1447" s="3">
        <v>0.2</v>
      </c>
    </row>
    <row r="1448" spans="1:19" x14ac:dyDescent="0.25">
      <c r="A1448" s="8">
        <v>45813</v>
      </c>
      <c r="B1448" t="s">
        <v>193</v>
      </c>
      <c r="C1448">
        <v>250000</v>
      </c>
      <c r="D1448" s="6">
        <f t="shared" si="66"/>
        <v>325000.00000000006</v>
      </c>
      <c r="E1448" t="s">
        <v>194</v>
      </c>
      <c r="F1448" t="s">
        <v>195</v>
      </c>
      <c r="G1448" s="3">
        <v>0.2</v>
      </c>
      <c r="H1448">
        <v>5</v>
      </c>
      <c r="I1448">
        <v>7.1999999999999995E-2</v>
      </c>
      <c r="K1448">
        <v>56</v>
      </c>
      <c r="L1448" t="s">
        <v>26</v>
      </c>
      <c r="P1448" s="6">
        <f t="shared" si="67"/>
        <v>325000.00000000006</v>
      </c>
      <c r="Q1448">
        <f t="shared" si="68"/>
        <v>325000</v>
      </c>
      <c r="R1448">
        <v>1.3</v>
      </c>
      <c r="S1448" s="3">
        <v>0.2</v>
      </c>
    </row>
    <row r="1449" spans="1:19" x14ac:dyDescent="0.25">
      <c r="A1449" s="8">
        <v>45813</v>
      </c>
      <c r="B1449" t="s">
        <v>196</v>
      </c>
      <c r="C1449">
        <v>250000</v>
      </c>
      <c r="D1449" s="6">
        <f t="shared" si="66"/>
        <v>325000.00000000006</v>
      </c>
      <c r="E1449" t="s">
        <v>194</v>
      </c>
      <c r="F1449" t="s">
        <v>198</v>
      </c>
      <c r="G1449" s="3">
        <v>0.2</v>
      </c>
      <c r="H1449">
        <v>20</v>
      </c>
      <c r="I1449">
        <v>0.12075</v>
      </c>
      <c r="J1449" t="s">
        <v>109</v>
      </c>
      <c r="K1449">
        <v>35</v>
      </c>
      <c r="L1449" t="s">
        <v>26</v>
      </c>
      <c r="P1449" s="6">
        <f t="shared" si="67"/>
        <v>325000.00000000006</v>
      </c>
      <c r="Q1449">
        <f t="shared" si="68"/>
        <v>325000</v>
      </c>
      <c r="R1449">
        <v>1.3</v>
      </c>
      <c r="S1449" s="3">
        <v>0.2</v>
      </c>
    </row>
    <row r="1450" spans="1:19" x14ac:dyDescent="0.25">
      <c r="A1450" s="8">
        <v>45813</v>
      </c>
      <c r="B1450" t="s">
        <v>398</v>
      </c>
      <c r="C1450">
        <v>5180</v>
      </c>
      <c r="D1450" s="6">
        <f t="shared" si="66"/>
        <v>6734</v>
      </c>
      <c r="E1450" t="s">
        <v>34</v>
      </c>
      <c r="F1450" t="s">
        <v>399</v>
      </c>
      <c r="G1450" s="3">
        <v>0.2</v>
      </c>
      <c r="H1450">
        <v>1.1000000000000001</v>
      </c>
      <c r="I1450">
        <v>3.5279999999999999E-3</v>
      </c>
      <c r="J1450" t="s">
        <v>47</v>
      </c>
      <c r="K1450">
        <v>14</v>
      </c>
      <c r="L1450" t="s">
        <v>26</v>
      </c>
      <c r="P1450" s="6">
        <f t="shared" si="67"/>
        <v>6734</v>
      </c>
      <c r="Q1450">
        <f t="shared" si="68"/>
        <v>6734</v>
      </c>
      <c r="R1450">
        <v>1.3</v>
      </c>
      <c r="S1450" s="3">
        <v>0.2</v>
      </c>
    </row>
    <row r="1451" spans="1:19" x14ac:dyDescent="0.25">
      <c r="A1451" s="8">
        <v>45813</v>
      </c>
      <c r="B1451" t="s">
        <v>454</v>
      </c>
      <c r="C1451">
        <v>25000</v>
      </c>
      <c r="D1451" s="6">
        <f t="shared" si="66"/>
        <v>32500</v>
      </c>
      <c r="E1451" t="s">
        <v>239</v>
      </c>
      <c r="F1451" t="s">
        <v>455</v>
      </c>
      <c r="G1451" s="3">
        <v>0.2</v>
      </c>
      <c r="H1451">
        <v>6.5</v>
      </c>
      <c r="I1451">
        <v>0.12</v>
      </c>
      <c r="L1451" t="s">
        <v>26</v>
      </c>
      <c r="P1451" s="6">
        <f t="shared" si="67"/>
        <v>32500</v>
      </c>
      <c r="Q1451">
        <f t="shared" si="68"/>
        <v>32500</v>
      </c>
      <c r="R1451">
        <v>1.3</v>
      </c>
      <c r="S1451" s="3">
        <v>0.2</v>
      </c>
    </row>
    <row r="1452" spans="1:19" x14ac:dyDescent="0.25">
      <c r="A1452" s="8">
        <v>45813</v>
      </c>
      <c r="B1452" t="s">
        <v>594</v>
      </c>
      <c r="C1452">
        <v>16290</v>
      </c>
      <c r="D1452" s="6">
        <f t="shared" si="66"/>
        <v>21177</v>
      </c>
      <c r="E1452" t="s">
        <v>585</v>
      </c>
      <c r="F1452" t="s">
        <v>595</v>
      </c>
      <c r="G1452" s="3">
        <v>0.2</v>
      </c>
      <c r="H1452">
        <v>40</v>
      </c>
      <c r="I1452">
        <v>0.15</v>
      </c>
      <c r="J1452" t="s">
        <v>109</v>
      </c>
      <c r="K1452">
        <v>30</v>
      </c>
      <c r="L1452" t="s">
        <v>22</v>
      </c>
      <c r="P1452" s="6">
        <f t="shared" si="67"/>
        <v>21177</v>
      </c>
      <c r="Q1452">
        <f t="shared" si="68"/>
        <v>21177</v>
      </c>
      <c r="R1452">
        <v>1.3</v>
      </c>
      <c r="S1452" s="3">
        <v>0.2</v>
      </c>
    </row>
    <row r="1453" spans="1:19" x14ac:dyDescent="0.25">
      <c r="A1453" s="8">
        <v>45813</v>
      </c>
      <c r="B1453" t="s">
        <v>606</v>
      </c>
      <c r="C1453">
        <v>150000</v>
      </c>
      <c r="D1453" s="6">
        <f t="shared" si="66"/>
        <v>234000</v>
      </c>
      <c r="E1453" t="s">
        <v>607</v>
      </c>
      <c r="F1453" t="s">
        <v>608</v>
      </c>
      <c r="G1453" s="3">
        <v>0</v>
      </c>
      <c r="H1453">
        <v>65</v>
      </c>
      <c r="I1453">
        <v>0.15</v>
      </c>
      <c r="J1453" t="s">
        <v>47</v>
      </c>
      <c r="K1453">
        <v>84</v>
      </c>
      <c r="L1453" t="s">
        <v>22</v>
      </c>
      <c r="P1453" s="6">
        <f t="shared" si="67"/>
        <v>234000</v>
      </c>
      <c r="Q1453">
        <f t="shared" si="68"/>
        <v>195000</v>
      </c>
      <c r="R1453">
        <v>1.3</v>
      </c>
      <c r="S1453" s="3">
        <v>0.2</v>
      </c>
    </row>
    <row r="1454" spans="1:19" x14ac:dyDescent="0.25">
      <c r="A1454" s="8">
        <v>45813</v>
      </c>
      <c r="B1454" t="s">
        <v>1171</v>
      </c>
      <c r="C1454">
        <v>65000</v>
      </c>
      <c r="D1454" s="6">
        <f t="shared" si="66"/>
        <v>84500</v>
      </c>
      <c r="E1454" t="s">
        <v>1172</v>
      </c>
      <c r="F1454" t="s">
        <v>1173</v>
      </c>
      <c r="G1454" s="3">
        <v>0.2</v>
      </c>
      <c r="H1454">
        <v>10</v>
      </c>
      <c r="I1454">
        <v>0.3</v>
      </c>
      <c r="L1454" t="s">
        <v>22</v>
      </c>
      <c r="P1454" s="6">
        <f t="shared" si="67"/>
        <v>84500</v>
      </c>
      <c r="Q1454">
        <f t="shared" si="68"/>
        <v>84500</v>
      </c>
      <c r="R1454">
        <v>1.3</v>
      </c>
      <c r="S1454" s="3">
        <v>0.2</v>
      </c>
    </row>
    <row r="1455" spans="1:19" x14ac:dyDescent="0.25">
      <c r="A1455" s="8">
        <v>45813</v>
      </c>
      <c r="B1455" t="s">
        <v>1179</v>
      </c>
      <c r="C1455">
        <v>88000</v>
      </c>
      <c r="D1455" s="6">
        <f t="shared" si="66"/>
        <v>114400.00000000001</v>
      </c>
      <c r="E1455" t="s">
        <v>1180</v>
      </c>
      <c r="F1455" t="s">
        <v>1181</v>
      </c>
      <c r="G1455" s="3">
        <v>0.2</v>
      </c>
      <c r="H1455">
        <v>4</v>
      </c>
      <c r="I1455">
        <v>8.9999999999999993E-3</v>
      </c>
      <c r="L1455" t="s">
        <v>22</v>
      </c>
      <c r="P1455" s="6">
        <f t="shared" si="67"/>
        <v>114400.00000000001</v>
      </c>
      <c r="Q1455">
        <f t="shared" si="68"/>
        <v>114400</v>
      </c>
      <c r="R1455">
        <v>1.3</v>
      </c>
      <c r="S1455" s="3">
        <v>0.2</v>
      </c>
    </row>
    <row r="1456" spans="1:19" x14ac:dyDescent="0.25">
      <c r="A1456" s="8">
        <v>45813</v>
      </c>
      <c r="B1456" t="s">
        <v>1290</v>
      </c>
      <c r="C1456">
        <v>1392</v>
      </c>
      <c r="D1456" s="6">
        <f t="shared" si="66"/>
        <v>1809.6</v>
      </c>
      <c r="E1456" t="s">
        <v>63</v>
      </c>
      <c r="F1456" t="s">
        <v>1291</v>
      </c>
      <c r="G1456" s="3">
        <v>0.2</v>
      </c>
      <c r="H1456">
        <v>1</v>
      </c>
      <c r="I1456">
        <v>4.5324999999999997E-2</v>
      </c>
      <c r="K1456">
        <v>30</v>
      </c>
      <c r="L1456" t="s">
        <v>22</v>
      </c>
      <c r="P1456" s="6">
        <f t="shared" si="67"/>
        <v>1809.6</v>
      </c>
      <c r="Q1456">
        <f t="shared" si="68"/>
        <v>1809.6000000000001</v>
      </c>
      <c r="R1456">
        <v>1.3</v>
      </c>
      <c r="S1456" s="3">
        <v>0.2</v>
      </c>
    </row>
    <row r="1457" spans="1:19" x14ac:dyDescent="0.25">
      <c r="A1457" s="8">
        <v>45813</v>
      </c>
      <c r="B1457" t="s">
        <v>1357</v>
      </c>
      <c r="C1457">
        <v>8999</v>
      </c>
      <c r="D1457" s="6">
        <f t="shared" si="66"/>
        <v>11698.7</v>
      </c>
      <c r="E1457" t="s">
        <v>31</v>
      </c>
      <c r="F1457" t="s">
        <v>1358</v>
      </c>
      <c r="G1457" s="3">
        <v>0.2</v>
      </c>
      <c r="H1457">
        <v>0.3</v>
      </c>
      <c r="I1457">
        <v>2.8800000000000002E-3</v>
      </c>
      <c r="L1457" t="s">
        <v>26</v>
      </c>
      <c r="P1457" s="6">
        <f t="shared" si="67"/>
        <v>11698.7</v>
      </c>
      <c r="Q1457">
        <f t="shared" si="68"/>
        <v>11698.7</v>
      </c>
      <c r="R1457">
        <v>1.3</v>
      </c>
      <c r="S1457" s="3">
        <v>0.2</v>
      </c>
    </row>
    <row r="1458" spans="1:19" x14ac:dyDescent="0.25">
      <c r="A1458" s="8">
        <v>45813</v>
      </c>
      <c r="B1458" t="s">
        <v>1445</v>
      </c>
      <c r="C1458">
        <v>74116.600000000006</v>
      </c>
      <c r="D1458" s="6">
        <f t="shared" si="66"/>
        <v>115621.89600000002</v>
      </c>
      <c r="E1458" t="s">
        <v>1446</v>
      </c>
      <c r="F1458" t="s">
        <v>1447</v>
      </c>
      <c r="G1458" s="3">
        <v>0</v>
      </c>
      <c r="H1458">
        <v>11</v>
      </c>
      <c r="I1458">
        <v>9.4E-2</v>
      </c>
      <c r="K1458">
        <v>30</v>
      </c>
      <c r="L1458" t="s">
        <v>26</v>
      </c>
      <c r="P1458" s="6">
        <f t="shared" si="67"/>
        <v>115621.89600000002</v>
      </c>
      <c r="Q1458">
        <f t="shared" si="68"/>
        <v>96351.580000000016</v>
      </c>
      <c r="R1458">
        <v>1.3</v>
      </c>
      <c r="S1458" s="3">
        <v>0.2</v>
      </c>
    </row>
    <row r="1459" spans="1:19" x14ac:dyDescent="0.25">
      <c r="A1459" s="8">
        <v>45813</v>
      </c>
      <c r="B1459" t="s">
        <v>1557</v>
      </c>
      <c r="C1459">
        <v>407</v>
      </c>
      <c r="D1459" s="6">
        <f t="shared" si="66"/>
        <v>529.1</v>
      </c>
      <c r="E1459" t="s">
        <v>34</v>
      </c>
      <c r="F1459" t="s">
        <v>1558</v>
      </c>
      <c r="G1459" s="3">
        <v>0.2</v>
      </c>
      <c r="H1459">
        <v>0.32</v>
      </c>
      <c r="I1459">
        <v>1.224E-3</v>
      </c>
      <c r="J1459" t="s">
        <v>47</v>
      </c>
      <c r="K1459">
        <v>14</v>
      </c>
      <c r="L1459" t="s">
        <v>26</v>
      </c>
      <c r="P1459" s="6">
        <f t="shared" si="67"/>
        <v>529.1</v>
      </c>
      <c r="Q1459">
        <f t="shared" si="68"/>
        <v>529.1</v>
      </c>
      <c r="R1459">
        <v>1.3</v>
      </c>
      <c r="S1459" s="3">
        <v>0.2</v>
      </c>
    </row>
    <row r="1460" spans="1:19" x14ac:dyDescent="0.25">
      <c r="A1460" s="8">
        <v>45813</v>
      </c>
      <c r="B1460" t="s">
        <v>1618</v>
      </c>
      <c r="C1460">
        <v>2986</v>
      </c>
      <c r="D1460" s="6">
        <f t="shared" si="66"/>
        <v>4658.16</v>
      </c>
      <c r="E1460" t="s">
        <v>77</v>
      </c>
      <c r="F1460" t="s">
        <v>1619</v>
      </c>
      <c r="G1460" s="3">
        <v>0</v>
      </c>
      <c r="H1460">
        <v>3</v>
      </c>
      <c r="I1460">
        <v>4.0500000000000001E-2</v>
      </c>
      <c r="L1460" t="s">
        <v>26</v>
      </c>
      <c r="P1460" s="6">
        <f t="shared" si="67"/>
        <v>4658.16</v>
      </c>
      <c r="Q1460">
        <f t="shared" si="68"/>
        <v>3881.8</v>
      </c>
      <c r="R1460">
        <v>1.3</v>
      </c>
      <c r="S1460" s="3">
        <v>0.2</v>
      </c>
    </row>
    <row r="1461" spans="1:19" x14ac:dyDescent="0.25">
      <c r="A1461" s="8">
        <v>45813</v>
      </c>
      <c r="B1461" t="s">
        <v>1698</v>
      </c>
      <c r="C1461">
        <v>590</v>
      </c>
      <c r="D1461" s="6">
        <f t="shared" si="66"/>
        <v>767.00000000000011</v>
      </c>
      <c r="E1461" t="s">
        <v>936</v>
      </c>
      <c r="F1461" t="s">
        <v>1699</v>
      </c>
      <c r="G1461" s="3">
        <v>0.2</v>
      </c>
      <c r="H1461">
        <v>0.2</v>
      </c>
      <c r="I1461">
        <v>7.5000000000000002E-4</v>
      </c>
      <c r="K1461">
        <v>35</v>
      </c>
      <c r="L1461" t="s">
        <v>22</v>
      </c>
      <c r="P1461" s="6">
        <f t="shared" si="67"/>
        <v>767.00000000000011</v>
      </c>
      <c r="Q1461">
        <f t="shared" si="68"/>
        <v>767</v>
      </c>
      <c r="R1461">
        <v>1.3</v>
      </c>
      <c r="S1461" s="3">
        <v>0.2</v>
      </c>
    </row>
    <row r="1462" spans="1:19" x14ac:dyDescent="0.25">
      <c r="A1462" s="8">
        <v>45813</v>
      </c>
      <c r="B1462" t="s">
        <v>1827</v>
      </c>
      <c r="C1462">
        <v>864</v>
      </c>
      <c r="D1462" s="6">
        <f t="shared" si="66"/>
        <v>1123.2</v>
      </c>
      <c r="E1462" t="s">
        <v>34</v>
      </c>
      <c r="F1462" t="s">
        <v>1828</v>
      </c>
      <c r="G1462" s="3">
        <v>0.2</v>
      </c>
      <c r="H1462">
        <v>0.14000000000000001</v>
      </c>
      <c r="I1462">
        <v>3.9999999999999998E-6</v>
      </c>
      <c r="J1462" t="s">
        <v>47</v>
      </c>
      <c r="K1462">
        <v>14</v>
      </c>
      <c r="L1462" t="s">
        <v>26</v>
      </c>
      <c r="P1462" s="6">
        <f t="shared" si="67"/>
        <v>1123.2</v>
      </c>
      <c r="Q1462">
        <f t="shared" si="68"/>
        <v>1123.2</v>
      </c>
      <c r="R1462">
        <v>1.3</v>
      </c>
      <c r="S1462" s="3">
        <v>0.2</v>
      </c>
    </row>
    <row r="1463" spans="1:19" x14ac:dyDescent="0.25">
      <c r="A1463" s="8">
        <v>45813</v>
      </c>
      <c r="B1463" t="s">
        <v>1975</v>
      </c>
      <c r="C1463">
        <v>15690</v>
      </c>
      <c r="D1463" s="6">
        <f t="shared" si="66"/>
        <v>24476.399999999998</v>
      </c>
      <c r="E1463" t="s">
        <v>1977</v>
      </c>
      <c r="F1463" t="s">
        <v>1978</v>
      </c>
      <c r="G1463" s="3">
        <v>0</v>
      </c>
      <c r="H1463">
        <v>0.3</v>
      </c>
      <c r="I1463">
        <v>2.3E-3</v>
      </c>
      <c r="K1463">
        <v>40</v>
      </c>
      <c r="L1463" t="s">
        <v>22</v>
      </c>
      <c r="P1463" s="6">
        <f t="shared" si="67"/>
        <v>24476.399999999998</v>
      </c>
      <c r="Q1463">
        <f t="shared" si="68"/>
        <v>20397</v>
      </c>
      <c r="R1463">
        <v>1.3</v>
      </c>
      <c r="S1463" s="3">
        <v>0.2</v>
      </c>
    </row>
    <row r="1464" spans="1:19" x14ac:dyDescent="0.25">
      <c r="A1464" s="8">
        <v>45813</v>
      </c>
      <c r="B1464" t="s">
        <v>2008</v>
      </c>
      <c r="C1464">
        <v>16920</v>
      </c>
      <c r="D1464" s="6">
        <f t="shared" si="66"/>
        <v>21996</v>
      </c>
      <c r="E1464" t="s">
        <v>92</v>
      </c>
      <c r="F1464" t="s">
        <v>2009</v>
      </c>
      <c r="G1464" s="3">
        <v>0.2</v>
      </c>
      <c r="H1464">
        <v>2</v>
      </c>
      <c r="I1464">
        <v>1.4E-2</v>
      </c>
      <c r="L1464" t="s">
        <v>22</v>
      </c>
      <c r="P1464" s="6">
        <f t="shared" si="67"/>
        <v>21996</v>
      </c>
      <c r="Q1464">
        <f t="shared" si="68"/>
        <v>21996</v>
      </c>
      <c r="R1464">
        <v>1.3</v>
      </c>
      <c r="S1464" s="3">
        <v>0.2</v>
      </c>
    </row>
    <row r="1465" spans="1:19" x14ac:dyDescent="0.25">
      <c r="A1465" s="8">
        <v>45813</v>
      </c>
      <c r="B1465" t="s">
        <v>2012</v>
      </c>
      <c r="C1465">
        <v>19500</v>
      </c>
      <c r="D1465" s="6">
        <f t="shared" si="66"/>
        <v>25350</v>
      </c>
      <c r="E1465" t="s">
        <v>82</v>
      </c>
      <c r="F1465" t="s">
        <v>2013</v>
      </c>
      <c r="G1465" s="3">
        <v>0.2</v>
      </c>
      <c r="H1465">
        <v>1.3</v>
      </c>
      <c r="I1465">
        <v>1.1339999999999999E-2</v>
      </c>
      <c r="J1465" t="s">
        <v>109</v>
      </c>
      <c r="K1465">
        <v>35</v>
      </c>
      <c r="L1465" t="s">
        <v>18</v>
      </c>
      <c r="P1465" s="6">
        <f t="shared" si="67"/>
        <v>25350</v>
      </c>
      <c r="Q1465">
        <f t="shared" si="68"/>
        <v>25350</v>
      </c>
      <c r="R1465">
        <v>1.3</v>
      </c>
      <c r="S1465" s="3">
        <v>0.2</v>
      </c>
    </row>
    <row r="1466" spans="1:19" x14ac:dyDescent="0.25">
      <c r="A1466" s="8">
        <v>45813</v>
      </c>
      <c r="B1466" t="s">
        <v>2018</v>
      </c>
      <c r="C1466">
        <v>16920</v>
      </c>
      <c r="D1466" s="6">
        <f t="shared" si="66"/>
        <v>21996</v>
      </c>
      <c r="E1466" t="s">
        <v>92</v>
      </c>
      <c r="F1466" t="s">
        <v>2019</v>
      </c>
      <c r="G1466" s="3">
        <v>0.2</v>
      </c>
      <c r="H1466">
        <v>1.6</v>
      </c>
      <c r="I1466">
        <v>7.0000000000000007E-2</v>
      </c>
      <c r="J1466">
        <v>40</v>
      </c>
      <c r="K1466">
        <v>40</v>
      </c>
      <c r="L1466" t="s">
        <v>22</v>
      </c>
      <c r="P1466" s="6">
        <f t="shared" si="67"/>
        <v>21996</v>
      </c>
      <c r="Q1466">
        <f t="shared" si="68"/>
        <v>21996</v>
      </c>
      <c r="R1466">
        <v>1.3</v>
      </c>
      <c r="S1466" s="3">
        <v>0.2</v>
      </c>
    </row>
    <row r="1467" spans="1:19" x14ac:dyDescent="0.25">
      <c r="A1467" s="8">
        <v>45813</v>
      </c>
      <c r="B1467" t="s">
        <v>2018</v>
      </c>
      <c r="C1467">
        <v>19500</v>
      </c>
      <c r="D1467" s="6">
        <f t="shared" si="66"/>
        <v>25350</v>
      </c>
      <c r="E1467" t="s">
        <v>82</v>
      </c>
      <c r="F1467" t="s">
        <v>2020</v>
      </c>
      <c r="G1467" s="3">
        <v>0.2</v>
      </c>
      <c r="H1467">
        <v>1.3</v>
      </c>
      <c r="I1467">
        <v>1.1339999999999999E-2</v>
      </c>
      <c r="J1467" t="s">
        <v>109</v>
      </c>
      <c r="K1467">
        <v>35</v>
      </c>
      <c r="L1467" t="s">
        <v>26</v>
      </c>
      <c r="P1467" s="6">
        <f t="shared" si="67"/>
        <v>25350</v>
      </c>
      <c r="Q1467">
        <f t="shared" si="68"/>
        <v>25350</v>
      </c>
      <c r="R1467">
        <v>1.3</v>
      </c>
      <c r="S1467" s="3">
        <v>0.2</v>
      </c>
    </row>
    <row r="1468" spans="1:19" x14ac:dyDescent="0.25">
      <c r="A1468" s="8">
        <v>45813</v>
      </c>
      <c r="B1468" t="s">
        <v>2153</v>
      </c>
      <c r="C1468">
        <v>22560</v>
      </c>
      <c r="D1468" s="6">
        <f t="shared" si="66"/>
        <v>29328</v>
      </c>
      <c r="E1468" t="s">
        <v>150</v>
      </c>
      <c r="F1468" t="s">
        <v>2154</v>
      </c>
      <c r="G1468" s="3">
        <v>0.2</v>
      </c>
      <c r="H1468">
        <v>0.5</v>
      </c>
      <c r="I1468">
        <v>7.0000000000000001E-3</v>
      </c>
      <c r="J1468" t="s">
        <v>109</v>
      </c>
      <c r="K1468">
        <v>30</v>
      </c>
      <c r="L1468" t="s">
        <v>26</v>
      </c>
      <c r="P1468" s="6">
        <f t="shared" si="67"/>
        <v>29328</v>
      </c>
      <c r="Q1468">
        <f t="shared" si="68"/>
        <v>29328</v>
      </c>
      <c r="R1468">
        <v>1.3</v>
      </c>
      <c r="S1468" s="3">
        <v>0.2</v>
      </c>
    </row>
    <row r="1469" spans="1:19" x14ac:dyDescent="0.25">
      <c r="A1469" s="8">
        <v>45813</v>
      </c>
      <c r="B1469" t="s">
        <v>2187</v>
      </c>
      <c r="C1469">
        <v>497000</v>
      </c>
      <c r="D1469" s="6">
        <f t="shared" si="66"/>
        <v>646100.00000000012</v>
      </c>
      <c r="E1469" t="s">
        <v>194</v>
      </c>
      <c r="F1469" t="s">
        <v>2189</v>
      </c>
      <c r="G1469" s="3">
        <v>0.2</v>
      </c>
      <c r="H1469">
        <v>120</v>
      </c>
      <c r="I1469">
        <v>4.2350199999999996</v>
      </c>
      <c r="K1469">
        <v>56</v>
      </c>
      <c r="L1469" t="s">
        <v>26</v>
      </c>
      <c r="P1469" s="6">
        <f t="shared" si="67"/>
        <v>646100.00000000012</v>
      </c>
      <c r="Q1469">
        <f t="shared" si="68"/>
        <v>646100</v>
      </c>
      <c r="R1469">
        <v>1.3</v>
      </c>
      <c r="S1469" s="3">
        <v>0.2</v>
      </c>
    </row>
    <row r="1470" spans="1:19" x14ac:dyDescent="0.25">
      <c r="A1470" s="8">
        <v>45813</v>
      </c>
      <c r="B1470" t="s">
        <v>2398</v>
      </c>
      <c r="C1470">
        <v>790</v>
      </c>
      <c r="D1470" s="6">
        <f t="shared" si="66"/>
        <v>1027</v>
      </c>
      <c r="E1470" t="s">
        <v>34</v>
      </c>
      <c r="F1470" t="s">
        <v>2399</v>
      </c>
      <c r="G1470" s="3">
        <v>0.2</v>
      </c>
      <c r="H1470">
        <v>0.27</v>
      </c>
      <c r="I1470">
        <v>4.1399999999999996E-3</v>
      </c>
      <c r="K1470">
        <v>14</v>
      </c>
      <c r="L1470" t="s">
        <v>22</v>
      </c>
      <c r="P1470" s="6">
        <f t="shared" si="67"/>
        <v>1027</v>
      </c>
      <c r="Q1470">
        <f t="shared" si="68"/>
        <v>1027</v>
      </c>
      <c r="R1470">
        <v>1.3</v>
      </c>
      <c r="S1470" s="3">
        <v>0.2</v>
      </c>
    </row>
    <row r="1471" spans="1:19" x14ac:dyDescent="0.25">
      <c r="A1471" s="8">
        <v>45813</v>
      </c>
      <c r="B1471" t="s">
        <v>2414</v>
      </c>
      <c r="C1471">
        <v>969</v>
      </c>
      <c r="D1471" s="6">
        <f t="shared" si="66"/>
        <v>1259.7</v>
      </c>
      <c r="E1471" t="s">
        <v>34</v>
      </c>
      <c r="F1471" t="s">
        <v>2415</v>
      </c>
      <c r="G1471" s="3">
        <v>0.2</v>
      </c>
      <c r="H1471">
        <v>0.31</v>
      </c>
      <c r="I1471">
        <v>5.0000000000000001E-4</v>
      </c>
      <c r="J1471" t="s">
        <v>47</v>
      </c>
      <c r="K1471">
        <v>14</v>
      </c>
      <c r="L1471" t="s">
        <v>26</v>
      </c>
      <c r="P1471" s="6">
        <f t="shared" si="67"/>
        <v>1259.7</v>
      </c>
      <c r="Q1471">
        <f t="shared" si="68"/>
        <v>1259.7</v>
      </c>
      <c r="R1471">
        <v>1.3</v>
      </c>
      <c r="S1471" s="3">
        <v>0.2</v>
      </c>
    </row>
    <row r="1472" spans="1:19" x14ac:dyDescent="0.25">
      <c r="A1472" s="8">
        <v>45813</v>
      </c>
      <c r="B1472" t="s">
        <v>2418</v>
      </c>
      <c r="C1472">
        <v>879</v>
      </c>
      <c r="D1472" s="6">
        <f t="shared" si="66"/>
        <v>1142.7</v>
      </c>
      <c r="E1472" t="s">
        <v>34</v>
      </c>
      <c r="F1472" t="s">
        <v>2419</v>
      </c>
      <c r="G1472" s="3">
        <v>0.2</v>
      </c>
      <c r="H1472">
        <v>0.31</v>
      </c>
      <c r="I1472">
        <v>4.4799999999999999E-4</v>
      </c>
      <c r="K1472">
        <v>14</v>
      </c>
      <c r="L1472" t="s">
        <v>22</v>
      </c>
      <c r="P1472" s="6">
        <f t="shared" si="67"/>
        <v>1142.7</v>
      </c>
      <c r="Q1472">
        <f t="shared" si="68"/>
        <v>1142.7</v>
      </c>
      <c r="R1472">
        <v>1.3</v>
      </c>
      <c r="S1472" s="3">
        <v>0.2</v>
      </c>
    </row>
    <row r="1473" spans="1:19" x14ac:dyDescent="0.25">
      <c r="A1473" s="8">
        <v>45813</v>
      </c>
      <c r="B1473" t="s">
        <v>2607</v>
      </c>
      <c r="C1473">
        <v>815.2</v>
      </c>
      <c r="D1473" s="6">
        <f t="shared" si="66"/>
        <v>1059.76</v>
      </c>
      <c r="E1473" t="s">
        <v>63</v>
      </c>
      <c r="F1473" t="s">
        <v>2608</v>
      </c>
      <c r="G1473" s="3">
        <v>0.2</v>
      </c>
      <c r="H1473">
        <v>0.5</v>
      </c>
      <c r="I1473">
        <v>3.0000000000000001E-3</v>
      </c>
      <c r="L1473" t="s">
        <v>22</v>
      </c>
      <c r="P1473" s="6">
        <f t="shared" si="67"/>
        <v>1059.76</v>
      </c>
      <c r="Q1473">
        <f t="shared" si="68"/>
        <v>1059.76</v>
      </c>
      <c r="R1473">
        <v>1.3</v>
      </c>
      <c r="S1473" s="3">
        <v>0.2</v>
      </c>
    </row>
    <row r="1474" spans="1:19" x14ac:dyDescent="0.25">
      <c r="A1474" s="8">
        <v>45813</v>
      </c>
      <c r="B1474" t="s">
        <v>2744</v>
      </c>
      <c r="C1474">
        <v>1312</v>
      </c>
      <c r="D1474" s="6">
        <f t="shared" si="66"/>
        <v>1705.6000000000001</v>
      </c>
      <c r="E1474" t="s">
        <v>50</v>
      </c>
      <c r="F1474" t="s">
        <v>2745</v>
      </c>
      <c r="G1474" s="3">
        <v>0.2</v>
      </c>
      <c r="H1474">
        <v>0.5</v>
      </c>
      <c r="I1474">
        <v>3.0000000000000001E-3</v>
      </c>
      <c r="L1474" t="s">
        <v>22</v>
      </c>
      <c r="P1474" s="6">
        <f t="shared" si="67"/>
        <v>1705.6000000000001</v>
      </c>
      <c r="Q1474">
        <f t="shared" si="68"/>
        <v>1705.6000000000001</v>
      </c>
      <c r="R1474">
        <v>1.3</v>
      </c>
      <c r="S1474" s="3">
        <v>0.2</v>
      </c>
    </row>
    <row r="1475" spans="1:19" x14ac:dyDescent="0.25">
      <c r="A1475" s="8">
        <v>45813</v>
      </c>
      <c r="B1475" t="s">
        <v>3096</v>
      </c>
      <c r="C1475">
        <v>15664</v>
      </c>
      <c r="D1475" s="6">
        <f t="shared" ref="D1475:D1538" si="69">P1475</f>
        <v>20363.2</v>
      </c>
      <c r="E1475" t="s">
        <v>63</v>
      </c>
      <c r="F1475" t="s">
        <v>3097</v>
      </c>
      <c r="G1475" s="3">
        <v>0.2</v>
      </c>
      <c r="H1475">
        <v>2</v>
      </c>
      <c r="I1475">
        <v>5.0000000000000001E-3</v>
      </c>
      <c r="L1475" t="s">
        <v>22</v>
      </c>
      <c r="P1475" s="6">
        <f t="shared" ref="P1475:P1538" si="70">C1475/(100%+G1475)*R1475*(100%+S1475)</f>
        <v>20363.2</v>
      </c>
      <c r="Q1475">
        <f t="shared" ref="Q1475:Q1538" si="71">C1475*R1475</f>
        <v>20363.2</v>
      </c>
      <c r="R1475">
        <v>1.3</v>
      </c>
      <c r="S1475" s="3">
        <v>0.2</v>
      </c>
    </row>
    <row r="1476" spans="1:19" x14ac:dyDescent="0.25">
      <c r="A1476" s="8">
        <v>45813</v>
      </c>
      <c r="B1476" t="s">
        <v>3123</v>
      </c>
      <c r="C1476">
        <v>12712</v>
      </c>
      <c r="D1476" s="6">
        <f t="shared" si="69"/>
        <v>16525.599999999999</v>
      </c>
      <c r="E1476" t="s">
        <v>664</v>
      </c>
      <c r="F1476" t="s">
        <v>3124</v>
      </c>
      <c r="G1476" s="3">
        <v>0.2</v>
      </c>
      <c r="H1476">
        <v>8</v>
      </c>
      <c r="I1476">
        <v>0.02</v>
      </c>
      <c r="L1476" t="s">
        <v>22</v>
      </c>
      <c r="P1476" s="6">
        <f t="shared" si="70"/>
        <v>16525.599999999999</v>
      </c>
      <c r="Q1476">
        <f t="shared" si="71"/>
        <v>16525.600000000002</v>
      </c>
      <c r="R1476">
        <v>1.3</v>
      </c>
      <c r="S1476" s="3">
        <v>0.2</v>
      </c>
    </row>
    <row r="1477" spans="1:19" x14ac:dyDescent="0.25">
      <c r="A1477" s="8">
        <v>45813</v>
      </c>
      <c r="B1477" t="s">
        <v>3192</v>
      </c>
      <c r="C1477">
        <v>4816</v>
      </c>
      <c r="D1477" s="6">
        <f t="shared" si="69"/>
        <v>6260.8</v>
      </c>
      <c r="E1477" t="s">
        <v>150</v>
      </c>
      <c r="F1477" t="s">
        <v>3193</v>
      </c>
      <c r="G1477" s="3">
        <v>0.2</v>
      </c>
      <c r="H1477">
        <v>1</v>
      </c>
      <c r="I1477">
        <v>6.3E-2</v>
      </c>
      <c r="L1477" t="s">
        <v>26</v>
      </c>
      <c r="P1477" s="6">
        <f t="shared" si="70"/>
        <v>6260.8</v>
      </c>
      <c r="Q1477">
        <f t="shared" si="71"/>
        <v>6260.8</v>
      </c>
      <c r="R1477">
        <v>1.3</v>
      </c>
      <c r="S1477" s="3">
        <v>0.2</v>
      </c>
    </row>
    <row r="1478" spans="1:19" x14ac:dyDescent="0.25">
      <c r="A1478" s="8">
        <v>45813</v>
      </c>
      <c r="B1478" t="s">
        <v>3492</v>
      </c>
      <c r="C1478">
        <v>1824</v>
      </c>
      <c r="D1478" s="6">
        <f t="shared" si="69"/>
        <v>2371.1999999999998</v>
      </c>
      <c r="E1478" t="s">
        <v>150</v>
      </c>
      <c r="F1478" t="s">
        <v>3493</v>
      </c>
      <c r="G1478" s="3">
        <v>0.2</v>
      </c>
      <c r="H1478">
        <v>0.6</v>
      </c>
      <c r="I1478">
        <v>1.8E-3</v>
      </c>
      <c r="J1478" t="s">
        <v>109</v>
      </c>
      <c r="K1478">
        <v>30</v>
      </c>
      <c r="L1478" t="s">
        <v>26</v>
      </c>
      <c r="P1478" s="6">
        <f t="shared" si="70"/>
        <v>2371.1999999999998</v>
      </c>
      <c r="Q1478">
        <f t="shared" si="71"/>
        <v>2371.2000000000003</v>
      </c>
      <c r="R1478">
        <v>1.3</v>
      </c>
      <c r="S1478" s="3">
        <v>0.2</v>
      </c>
    </row>
    <row r="1479" spans="1:19" x14ac:dyDescent="0.25">
      <c r="A1479" s="8">
        <v>45813</v>
      </c>
      <c r="B1479" t="s">
        <v>3603</v>
      </c>
      <c r="C1479">
        <v>1650</v>
      </c>
      <c r="D1479" s="6">
        <f t="shared" si="69"/>
        <v>2145</v>
      </c>
      <c r="E1479" t="s">
        <v>239</v>
      </c>
      <c r="F1479" t="s">
        <v>3604</v>
      </c>
      <c r="G1479" s="3">
        <v>0.2</v>
      </c>
      <c r="H1479">
        <v>2.8</v>
      </c>
      <c r="I1479">
        <v>0.06</v>
      </c>
      <c r="J1479" t="s">
        <v>109</v>
      </c>
      <c r="K1479">
        <v>30</v>
      </c>
      <c r="L1479" t="s">
        <v>18</v>
      </c>
      <c r="P1479" s="6">
        <f t="shared" si="70"/>
        <v>2145</v>
      </c>
      <c r="Q1479">
        <f t="shared" si="71"/>
        <v>2145</v>
      </c>
      <c r="R1479">
        <v>1.3</v>
      </c>
      <c r="S1479" s="3">
        <v>0.2</v>
      </c>
    </row>
    <row r="1480" spans="1:19" x14ac:dyDescent="0.25">
      <c r="A1480" s="8">
        <v>45813</v>
      </c>
      <c r="B1480" t="s">
        <v>3616</v>
      </c>
      <c r="C1480">
        <v>2124</v>
      </c>
      <c r="D1480" s="6">
        <f t="shared" si="69"/>
        <v>3313.44</v>
      </c>
      <c r="E1480" t="s">
        <v>77</v>
      </c>
      <c r="F1480" t="s">
        <v>3618</v>
      </c>
      <c r="G1480" s="3">
        <v>0</v>
      </c>
      <c r="H1480">
        <v>0.375</v>
      </c>
      <c r="I1480">
        <v>4.8000000000000001E-2</v>
      </c>
      <c r="K1480">
        <v>14</v>
      </c>
      <c r="L1480" t="s">
        <v>26</v>
      </c>
      <c r="P1480" s="6">
        <f t="shared" si="70"/>
        <v>3313.44</v>
      </c>
      <c r="Q1480">
        <f t="shared" si="71"/>
        <v>2761.2000000000003</v>
      </c>
      <c r="R1480">
        <v>1.3</v>
      </c>
      <c r="S1480" s="3">
        <v>0.2</v>
      </c>
    </row>
    <row r="1481" spans="1:19" x14ac:dyDescent="0.25">
      <c r="A1481" s="8">
        <v>45813</v>
      </c>
      <c r="B1481" t="s">
        <v>3675</v>
      </c>
      <c r="C1481">
        <v>4600</v>
      </c>
      <c r="D1481" s="6">
        <f t="shared" si="69"/>
        <v>5980.0000000000009</v>
      </c>
      <c r="E1481" t="s">
        <v>202</v>
      </c>
      <c r="F1481" t="s">
        <v>3676</v>
      </c>
      <c r="G1481" s="3">
        <v>0.2</v>
      </c>
      <c r="H1481">
        <v>1.5</v>
      </c>
      <c r="I1481">
        <v>7.0000000000000001E-3</v>
      </c>
      <c r="L1481" t="s">
        <v>26</v>
      </c>
      <c r="P1481" s="6">
        <f t="shared" si="70"/>
        <v>5980.0000000000009</v>
      </c>
      <c r="Q1481">
        <f t="shared" si="71"/>
        <v>5980</v>
      </c>
      <c r="R1481">
        <v>1.3</v>
      </c>
      <c r="S1481" s="3">
        <v>0.2</v>
      </c>
    </row>
    <row r="1482" spans="1:19" x14ac:dyDescent="0.25">
      <c r="A1482" s="8">
        <v>45813</v>
      </c>
      <c r="B1482" t="s">
        <v>3754</v>
      </c>
      <c r="C1482">
        <v>239940</v>
      </c>
      <c r="D1482" s="6">
        <f t="shared" si="69"/>
        <v>311922</v>
      </c>
      <c r="E1482" t="s">
        <v>3582</v>
      </c>
      <c r="F1482" t="s">
        <v>3755</v>
      </c>
      <c r="G1482" s="3">
        <v>0.2</v>
      </c>
      <c r="H1482">
        <v>3</v>
      </c>
      <c r="I1482">
        <v>8.0000000000000002E-3</v>
      </c>
      <c r="L1482" t="s">
        <v>22</v>
      </c>
      <c r="P1482" s="6">
        <f t="shared" si="70"/>
        <v>311922</v>
      </c>
      <c r="Q1482">
        <f t="shared" si="71"/>
        <v>311922</v>
      </c>
      <c r="R1482">
        <v>1.3</v>
      </c>
      <c r="S1482" s="3">
        <v>0.2</v>
      </c>
    </row>
    <row r="1483" spans="1:19" x14ac:dyDescent="0.25">
      <c r="A1483" s="8">
        <v>45813</v>
      </c>
      <c r="B1483" t="s">
        <v>3790</v>
      </c>
      <c r="C1483">
        <v>665</v>
      </c>
      <c r="D1483" s="6">
        <f t="shared" si="69"/>
        <v>864.50000000000011</v>
      </c>
      <c r="E1483" t="s">
        <v>113</v>
      </c>
      <c r="F1483" t="s">
        <v>3791</v>
      </c>
      <c r="G1483" s="3">
        <v>0.2</v>
      </c>
      <c r="H1483">
        <v>0.5</v>
      </c>
      <c r="I1483">
        <v>8.0000000000000002E-3</v>
      </c>
      <c r="K1483">
        <v>21</v>
      </c>
      <c r="L1483" t="s">
        <v>22</v>
      </c>
      <c r="P1483" s="6">
        <f t="shared" si="70"/>
        <v>864.50000000000011</v>
      </c>
      <c r="Q1483">
        <f t="shared" si="71"/>
        <v>864.5</v>
      </c>
      <c r="R1483">
        <v>1.3</v>
      </c>
      <c r="S1483" s="3">
        <v>0.2</v>
      </c>
    </row>
    <row r="1484" spans="1:19" x14ac:dyDescent="0.25">
      <c r="A1484" s="8">
        <v>45813</v>
      </c>
      <c r="B1484" t="s">
        <v>3796</v>
      </c>
      <c r="C1484">
        <v>1184</v>
      </c>
      <c r="D1484" s="6">
        <f t="shared" si="69"/>
        <v>1539.2</v>
      </c>
      <c r="E1484" t="s">
        <v>63</v>
      </c>
      <c r="F1484" t="s">
        <v>3797</v>
      </c>
      <c r="G1484" s="3">
        <v>0.2</v>
      </c>
      <c r="H1484">
        <v>0.12</v>
      </c>
      <c r="I1484">
        <v>4.95E-4</v>
      </c>
      <c r="K1484">
        <v>30</v>
      </c>
      <c r="L1484" t="s">
        <v>22</v>
      </c>
      <c r="P1484" s="6">
        <f t="shared" si="70"/>
        <v>1539.2</v>
      </c>
      <c r="Q1484">
        <f t="shared" si="71"/>
        <v>1539.2</v>
      </c>
      <c r="R1484">
        <v>1.3</v>
      </c>
      <c r="S1484" s="3">
        <v>0.2</v>
      </c>
    </row>
    <row r="1485" spans="1:19" x14ac:dyDescent="0.25">
      <c r="A1485" s="8">
        <v>45813</v>
      </c>
      <c r="B1485" t="s">
        <v>3798</v>
      </c>
      <c r="C1485">
        <v>626</v>
      </c>
      <c r="D1485" s="6">
        <f t="shared" si="69"/>
        <v>813.80000000000007</v>
      </c>
      <c r="E1485" t="s">
        <v>113</v>
      </c>
      <c r="F1485" t="s">
        <v>3799</v>
      </c>
      <c r="G1485" s="3">
        <v>0.2</v>
      </c>
      <c r="H1485">
        <v>0.5</v>
      </c>
      <c r="I1485">
        <v>8.0000000000000002E-3</v>
      </c>
      <c r="K1485">
        <v>21</v>
      </c>
      <c r="L1485" t="s">
        <v>22</v>
      </c>
      <c r="P1485" s="6">
        <f t="shared" si="70"/>
        <v>813.80000000000007</v>
      </c>
      <c r="Q1485">
        <f t="shared" si="71"/>
        <v>813.80000000000007</v>
      </c>
      <c r="R1485">
        <v>1.3</v>
      </c>
      <c r="S1485" s="3">
        <v>0.2</v>
      </c>
    </row>
    <row r="1486" spans="1:19" x14ac:dyDescent="0.25">
      <c r="A1486" s="8">
        <v>45813</v>
      </c>
      <c r="B1486" t="s">
        <v>3862</v>
      </c>
      <c r="C1486">
        <v>4100</v>
      </c>
      <c r="D1486" s="6">
        <f t="shared" si="69"/>
        <v>5330</v>
      </c>
      <c r="E1486" t="s">
        <v>2040</v>
      </c>
      <c r="F1486" t="s">
        <v>3865</v>
      </c>
      <c r="G1486" s="3">
        <v>0.2</v>
      </c>
      <c r="H1486">
        <v>3.3</v>
      </c>
      <c r="I1486">
        <v>7.0000000000000007E-2</v>
      </c>
      <c r="L1486" t="s">
        <v>22</v>
      </c>
      <c r="P1486" s="6">
        <f t="shared" si="70"/>
        <v>5330</v>
      </c>
      <c r="Q1486">
        <f t="shared" si="71"/>
        <v>5330</v>
      </c>
      <c r="R1486">
        <v>1.3</v>
      </c>
      <c r="S1486" s="3">
        <v>0.2</v>
      </c>
    </row>
    <row r="1487" spans="1:19" x14ac:dyDescent="0.25">
      <c r="A1487" s="8">
        <v>45813</v>
      </c>
      <c r="B1487" t="s">
        <v>3869</v>
      </c>
      <c r="C1487">
        <v>3300</v>
      </c>
      <c r="D1487" s="6">
        <f t="shared" si="69"/>
        <v>4290</v>
      </c>
      <c r="E1487" t="s">
        <v>412</v>
      </c>
      <c r="F1487" t="s">
        <v>3870</v>
      </c>
      <c r="G1487" s="3">
        <v>0.2</v>
      </c>
      <c r="H1487">
        <v>3.4</v>
      </c>
      <c r="I1487">
        <v>0.03</v>
      </c>
      <c r="K1487">
        <v>14</v>
      </c>
      <c r="L1487" t="s">
        <v>22</v>
      </c>
      <c r="P1487" s="6">
        <f t="shared" si="70"/>
        <v>4290</v>
      </c>
      <c r="Q1487">
        <f t="shared" si="71"/>
        <v>4290</v>
      </c>
      <c r="R1487">
        <v>1.3</v>
      </c>
      <c r="S1487" s="3">
        <v>0.2</v>
      </c>
    </row>
    <row r="1488" spans="1:19" x14ac:dyDescent="0.25">
      <c r="A1488" s="8">
        <v>45813</v>
      </c>
      <c r="B1488" t="s">
        <v>4057</v>
      </c>
      <c r="C1488">
        <v>19500</v>
      </c>
      <c r="D1488" s="6">
        <f t="shared" si="69"/>
        <v>30420</v>
      </c>
      <c r="E1488" t="s">
        <v>4058</v>
      </c>
      <c r="F1488" t="s">
        <v>4059</v>
      </c>
      <c r="G1488" s="3">
        <v>0</v>
      </c>
      <c r="H1488">
        <v>3</v>
      </c>
      <c r="I1488">
        <v>2.4957E-2</v>
      </c>
      <c r="J1488" t="s">
        <v>109</v>
      </c>
      <c r="K1488">
        <v>30</v>
      </c>
      <c r="L1488" t="s">
        <v>18</v>
      </c>
      <c r="P1488" s="6">
        <f t="shared" si="70"/>
        <v>30420</v>
      </c>
      <c r="Q1488">
        <f t="shared" si="71"/>
        <v>25350</v>
      </c>
      <c r="R1488">
        <v>1.3</v>
      </c>
      <c r="S1488" s="3">
        <v>0.2</v>
      </c>
    </row>
    <row r="1489" spans="1:19" x14ac:dyDescent="0.25">
      <c r="A1489" s="8">
        <v>45813</v>
      </c>
      <c r="B1489" t="s">
        <v>4081</v>
      </c>
      <c r="C1489">
        <v>1750</v>
      </c>
      <c r="D1489" s="6">
        <f t="shared" si="69"/>
        <v>2730</v>
      </c>
      <c r="E1489" t="s">
        <v>1349</v>
      </c>
      <c r="F1489" t="s">
        <v>4083</v>
      </c>
      <c r="G1489" s="3">
        <v>0</v>
      </c>
      <c r="H1489">
        <v>0.69</v>
      </c>
      <c r="I1489">
        <v>5.9999999999999995E-4</v>
      </c>
      <c r="K1489">
        <v>42</v>
      </c>
      <c r="L1489" t="s">
        <v>22</v>
      </c>
      <c r="P1489" s="6">
        <f t="shared" si="70"/>
        <v>2730</v>
      </c>
      <c r="Q1489">
        <f t="shared" si="71"/>
        <v>2275</v>
      </c>
      <c r="R1489">
        <v>1.3</v>
      </c>
      <c r="S1489" s="3">
        <v>0.2</v>
      </c>
    </row>
    <row r="1490" spans="1:19" x14ac:dyDescent="0.25">
      <c r="A1490" s="8">
        <v>45813</v>
      </c>
      <c r="B1490" t="s">
        <v>4107</v>
      </c>
      <c r="C1490">
        <v>1750</v>
      </c>
      <c r="D1490" s="6">
        <f t="shared" si="69"/>
        <v>2730</v>
      </c>
      <c r="E1490" t="s">
        <v>1349</v>
      </c>
      <c r="F1490" t="s">
        <v>4109</v>
      </c>
      <c r="G1490" s="3">
        <v>0</v>
      </c>
      <c r="H1490">
        <v>0.68500000000000005</v>
      </c>
      <c r="I1490">
        <v>5.9999999999999995E-4</v>
      </c>
      <c r="K1490">
        <v>42</v>
      </c>
      <c r="L1490" t="s">
        <v>22</v>
      </c>
      <c r="P1490" s="6">
        <f t="shared" si="70"/>
        <v>2730</v>
      </c>
      <c r="Q1490">
        <f t="shared" si="71"/>
        <v>2275</v>
      </c>
      <c r="R1490">
        <v>1.3</v>
      </c>
      <c r="S1490" s="3">
        <v>0.2</v>
      </c>
    </row>
    <row r="1491" spans="1:19" x14ac:dyDescent="0.25">
      <c r="A1491" s="8">
        <v>45813</v>
      </c>
      <c r="B1491" t="s">
        <v>4464</v>
      </c>
      <c r="C1491">
        <v>70740</v>
      </c>
      <c r="D1491" s="6">
        <f t="shared" si="69"/>
        <v>91962</v>
      </c>
      <c r="E1491" t="s">
        <v>92</v>
      </c>
      <c r="F1491" t="s">
        <v>4465</v>
      </c>
      <c r="G1491" s="3">
        <v>0.2</v>
      </c>
      <c r="H1491">
        <v>5</v>
      </c>
      <c r="I1491">
        <v>0.12</v>
      </c>
      <c r="K1491">
        <v>35</v>
      </c>
      <c r="L1491" t="s">
        <v>22</v>
      </c>
      <c r="P1491" s="6">
        <f t="shared" si="70"/>
        <v>91962</v>
      </c>
      <c r="Q1491">
        <f t="shared" si="71"/>
        <v>91962</v>
      </c>
      <c r="R1491">
        <v>1.3</v>
      </c>
      <c r="S1491" s="3">
        <v>0.2</v>
      </c>
    </row>
    <row r="1492" spans="1:19" x14ac:dyDescent="0.25">
      <c r="A1492" s="8">
        <v>45813</v>
      </c>
      <c r="B1492" t="s">
        <v>4499</v>
      </c>
      <c r="C1492">
        <v>13199</v>
      </c>
      <c r="D1492" s="6">
        <f t="shared" si="69"/>
        <v>17158.7</v>
      </c>
      <c r="E1492" t="s">
        <v>31</v>
      </c>
      <c r="F1492" t="s">
        <v>4500</v>
      </c>
      <c r="G1492" s="3">
        <v>0.2</v>
      </c>
      <c r="H1492">
        <v>7.5</v>
      </c>
      <c r="I1492">
        <v>6.5637000000000001E-2</v>
      </c>
      <c r="J1492" t="s">
        <v>47</v>
      </c>
      <c r="K1492">
        <v>20</v>
      </c>
      <c r="L1492" t="s">
        <v>26</v>
      </c>
      <c r="P1492" s="6">
        <f t="shared" si="70"/>
        <v>17158.7</v>
      </c>
      <c r="Q1492">
        <f t="shared" si="71"/>
        <v>17158.7</v>
      </c>
      <c r="R1492">
        <v>1.3</v>
      </c>
      <c r="S1492" s="3">
        <v>0.2</v>
      </c>
    </row>
    <row r="1493" spans="1:19" x14ac:dyDescent="0.25">
      <c r="A1493" s="8">
        <v>45813</v>
      </c>
      <c r="B1493" t="s">
        <v>4896</v>
      </c>
      <c r="C1493">
        <v>7050</v>
      </c>
      <c r="D1493" s="6">
        <f t="shared" si="69"/>
        <v>9165</v>
      </c>
      <c r="E1493" t="s">
        <v>150</v>
      </c>
      <c r="F1493" t="s">
        <v>4897</v>
      </c>
      <c r="G1493" s="3">
        <v>0.2</v>
      </c>
      <c r="H1493">
        <v>0.1</v>
      </c>
      <c r="I1493">
        <v>1.9E-3</v>
      </c>
      <c r="K1493">
        <v>20</v>
      </c>
      <c r="L1493" t="s">
        <v>22</v>
      </c>
      <c r="P1493" s="6">
        <f t="shared" si="70"/>
        <v>9165</v>
      </c>
      <c r="Q1493">
        <f t="shared" si="71"/>
        <v>9165</v>
      </c>
      <c r="R1493">
        <v>1.3</v>
      </c>
      <c r="S1493" s="3">
        <v>0.2</v>
      </c>
    </row>
    <row r="1494" spans="1:19" x14ac:dyDescent="0.25">
      <c r="A1494" s="8">
        <v>45813</v>
      </c>
      <c r="B1494" t="s">
        <v>4898</v>
      </c>
      <c r="C1494">
        <v>7050</v>
      </c>
      <c r="D1494" s="6">
        <f t="shared" si="69"/>
        <v>9165</v>
      </c>
      <c r="E1494" t="s">
        <v>150</v>
      </c>
      <c r="F1494" t="s">
        <v>4899</v>
      </c>
      <c r="G1494" s="3">
        <v>0.2</v>
      </c>
      <c r="H1494">
        <v>0.1</v>
      </c>
      <c r="I1494">
        <v>1.9E-3</v>
      </c>
      <c r="K1494">
        <v>20</v>
      </c>
      <c r="L1494" t="s">
        <v>22</v>
      </c>
      <c r="P1494" s="6">
        <f t="shared" si="70"/>
        <v>9165</v>
      </c>
      <c r="Q1494">
        <f t="shared" si="71"/>
        <v>9165</v>
      </c>
      <c r="R1494">
        <v>1.3</v>
      </c>
      <c r="S1494" s="3">
        <v>0.2</v>
      </c>
    </row>
    <row r="1495" spans="1:19" x14ac:dyDescent="0.25">
      <c r="A1495" s="8">
        <v>45813</v>
      </c>
      <c r="B1495" t="s">
        <v>4900</v>
      </c>
      <c r="C1495">
        <v>7050</v>
      </c>
      <c r="D1495" s="6">
        <f t="shared" si="69"/>
        <v>9165</v>
      </c>
      <c r="E1495" t="s">
        <v>150</v>
      </c>
      <c r="F1495" t="s">
        <v>4901</v>
      </c>
      <c r="G1495" s="3">
        <v>0.2</v>
      </c>
      <c r="H1495">
        <v>0.1</v>
      </c>
      <c r="I1495">
        <v>1.9E-3</v>
      </c>
      <c r="K1495">
        <v>20</v>
      </c>
      <c r="L1495" t="s">
        <v>22</v>
      </c>
      <c r="P1495" s="6">
        <f t="shared" si="70"/>
        <v>9165</v>
      </c>
      <c r="Q1495">
        <f t="shared" si="71"/>
        <v>9165</v>
      </c>
      <c r="R1495">
        <v>1.3</v>
      </c>
      <c r="S1495" s="3">
        <v>0.2</v>
      </c>
    </row>
    <row r="1496" spans="1:19" x14ac:dyDescent="0.25">
      <c r="A1496" s="8">
        <v>45813</v>
      </c>
      <c r="B1496" t="s">
        <v>4902</v>
      </c>
      <c r="C1496">
        <v>7050</v>
      </c>
      <c r="D1496" s="6">
        <f t="shared" si="69"/>
        <v>9165</v>
      </c>
      <c r="E1496" t="s">
        <v>150</v>
      </c>
      <c r="F1496" t="s">
        <v>4903</v>
      </c>
      <c r="G1496" s="3">
        <v>0.2</v>
      </c>
      <c r="H1496">
        <v>0.1</v>
      </c>
      <c r="I1496">
        <v>1.9E-3</v>
      </c>
      <c r="K1496">
        <v>20</v>
      </c>
      <c r="L1496" t="s">
        <v>22</v>
      </c>
      <c r="P1496" s="6">
        <f t="shared" si="70"/>
        <v>9165</v>
      </c>
      <c r="Q1496">
        <f t="shared" si="71"/>
        <v>9165</v>
      </c>
      <c r="R1496">
        <v>1.3</v>
      </c>
      <c r="S1496" s="3">
        <v>0.2</v>
      </c>
    </row>
    <row r="1497" spans="1:19" x14ac:dyDescent="0.25">
      <c r="A1497" s="8">
        <v>45813</v>
      </c>
      <c r="B1497" t="s">
        <v>4904</v>
      </c>
      <c r="C1497">
        <v>7050</v>
      </c>
      <c r="D1497" s="6">
        <f t="shared" si="69"/>
        <v>9165</v>
      </c>
      <c r="E1497" t="s">
        <v>150</v>
      </c>
      <c r="F1497" t="s">
        <v>4905</v>
      </c>
      <c r="G1497" s="3">
        <v>0.2</v>
      </c>
      <c r="H1497">
        <v>0.1</v>
      </c>
      <c r="I1497">
        <v>1.9E-3</v>
      </c>
      <c r="K1497">
        <v>20</v>
      </c>
      <c r="L1497" t="s">
        <v>22</v>
      </c>
      <c r="P1497" s="6">
        <f t="shared" si="70"/>
        <v>9165</v>
      </c>
      <c r="Q1497">
        <f t="shared" si="71"/>
        <v>9165</v>
      </c>
      <c r="R1497">
        <v>1.3</v>
      </c>
      <c r="S1497" s="3">
        <v>0.2</v>
      </c>
    </row>
    <row r="1498" spans="1:19" x14ac:dyDescent="0.25">
      <c r="A1498" s="8">
        <v>45813</v>
      </c>
      <c r="B1498" t="s">
        <v>4906</v>
      </c>
      <c r="C1498">
        <v>7050</v>
      </c>
      <c r="D1498" s="6">
        <f t="shared" si="69"/>
        <v>9165</v>
      </c>
      <c r="E1498" t="s">
        <v>150</v>
      </c>
      <c r="F1498" t="s">
        <v>4907</v>
      </c>
      <c r="G1498" s="3">
        <v>0.2</v>
      </c>
      <c r="H1498">
        <v>0.1</v>
      </c>
      <c r="I1498">
        <v>1.9E-3</v>
      </c>
      <c r="K1498">
        <v>20</v>
      </c>
      <c r="L1498" t="s">
        <v>22</v>
      </c>
      <c r="P1498" s="6">
        <f t="shared" si="70"/>
        <v>9165</v>
      </c>
      <c r="Q1498">
        <f t="shared" si="71"/>
        <v>9165</v>
      </c>
      <c r="R1498">
        <v>1.3</v>
      </c>
      <c r="S1498" s="3">
        <v>0.2</v>
      </c>
    </row>
    <row r="1499" spans="1:19" x14ac:dyDescent="0.25">
      <c r="A1499" s="8">
        <v>45813</v>
      </c>
      <c r="B1499" t="s">
        <v>4908</v>
      </c>
      <c r="C1499">
        <v>7050</v>
      </c>
      <c r="D1499" s="6">
        <f t="shared" si="69"/>
        <v>9165</v>
      </c>
      <c r="E1499" t="s">
        <v>150</v>
      </c>
      <c r="F1499" t="s">
        <v>4909</v>
      </c>
      <c r="G1499" s="3">
        <v>0.2</v>
      </c>
      <c r="H1499">
        <v>0.1</v>
      </c>
      <c r="I1499">
        <v>1.9E-3</v>
      </c>
      <c r="K1499">
        <v>20</v>
      </c>
      <c r="L1499" t="s">
        <v>22</v>
      </c>
      <c r="P1499" s="6">
        <f t="shared" si="70"/>
        <v>9165</v>
      </c>
      <c r="Q1499">
        <f t="shared" si="71"/>
        <v>9165</v>
      </c>
      <c r="R1499">
        <v>1.3</v>
      </c>
      <c r="S1499" s="3">
        <v>0.2</v>
      </c>
    </row>
    <row r="1500" spans="1:19" x14ac:dyDescent="0.25">
      <c r="A1500" s="8">
        <v>45813</v>
      </c>
      <c r="B1500" t="s">
        <v>4910</v>
      </c>
      <c r="C1500">
        <v>7050</v>
      </c>
      <c r="D1500" s="6">
        <f t="shared" si="69"/>
        <v>9165</v>
      </c>
      <c r="E1500" t="s">
        <v>4911</v>
      </c>
      <c r="F1500" t="s">
        <v>4912</v>
      </c>
      <c r="G1500" s="3">
        <v>0.2</v>
      </c>
      <c r="H1500">
        <v>0.1</v>
      </c>
      <c r="I1500">
        <v>1.9E-3</v>
      </c>
      <c r="K1500">
        <v>20</v>
      </c>
      <c r="L1500" t="s">
        <v>22</v>
      </c>
      <c r="P1500" s="6">
        <f t="shared" si="70"/>
        <v>9165</v>
      </c>
      <c r="Q1500">
        <f t="shared" si="71"/>
        <v>9165</v>
      </c>
      <c r="R1500">
        <v>1.3</v>
      </c>
      <c r="S1500" s="3">
        <v>0.2</v>
      </c>
    </row>
    <row r="1501" spans="1:19" x14ac:dyDescent="0.25">
      <c r="A1501" s="8">
        <v>45813</v>
      </c>
      <c r="B1501" t="s">
        <v>4913</v>
      </c>
      <c r="C1501">
        <v>7050</v>
      </c>
      <c r="D1501" s="6">
        <f t="shared" si="69"/>
        <v>9165</v>
      </c>
      <c r="E1501" t="s">
        <v>4911</v>
      </c>
      <c r="F1501" t="s">
        <v>4914</v>
      </c>
      <c r="G1501" s="3">
        <v>0.2</v>
      </c>
      <c r="H1501">
        <v>0.1</v>
      </c>
      <c r="I1501">
        <v>1.9E-3</v>
      </c>
      <c r="K1501">
        <v>20</v>
      </c>
      <c r="L1501" t="s">
        <v>22</v>
      </c>
      <c r="P1501" s="6">
        <f t="shared" si="70"/>
        <v>9165</v>
      </c>
      <c r="Q1501">
        <f t="shared" si="71"/>
        <v>9165</v>
      </c>
      <c r="R1501">
        <v>1.3</v>
      </c>
      <c r="S1501" s="3">
        <v>0.2</v>
      </c>
    </row>
    <row r="1502" spans="1:19" x14ac:dyDescent="0.25">
      <c r="A1502" s="8">
        <v>45813</v>
      </c>
      <c r="B1502" t="s">
        <v>4915</v>
      </c>
      <c r="C1502">
        <v>7050</v>
      </c>
      <c r="D1502" s="6">
        <f t="shared" si="69"/>
        <v>9165</v>
      </c>
      <c r="E1502" t="s">
        <v>4911</v>
      </c>
      <c r="F1502" t="s">
        <v>4916</v>
      </c>
      <c r="G1502" s="3">
        <v>0.2</v>
      </c>
      <c r="H1502">
        <v>0.1</v>
      </c>
      <c r="I1502">
        <v>1.9E-3</v>
      </c>
      <c r="K1502">
        <v>20</v>
      </c>
      <c r="L1502" t="s">
        <v>22</v>
      </c>
      <c r="P1502" s="6">
        <f t="shared" si="70"/>
        <v>9165</v>
      </c>
      <c r="Q1502">
        <f t="shared" si="71"/>
        <v>9165</v>
      </c>
      <c r="R1502">
        <v>1.3</v>
      </c>
      <c r="S1502" s="3">
        <v>0.2</v>
      </c>
    </row>
    <row r="1503" spans="1:19" x14ac:dyDescent="0.25">
      <c r="A1503" s="8">
        <v>45813</v>
      </c>
      <c r="B1503" t="s">
        <v>4917</v>
      </c>
      <c r="C1503">
        <v>7050</v>
      </c>
      <c r="D1503" s="6">
        <f t="shared" si="69"/>
        <v>9165</v>
      </c>
      <c r="E1503" t="s">
        <v>4911</v>
      </c>
      <c r="F1503" t="s">
        <v>4918</v>
      </c>
      <c r="G1503" s="3">
        <v>0.2</v>
      </c>
      <c r="H1503">
        <v>0.1</v>
      </c>
      <c r="I1503">
        <v>1.9E-3</v>
      </c>
      <c r="K1503">
        <v>20</v>
      </c>
      <c r="L1503" t="s">
        <v>22</v>
      </c>
      <c r="P1503" s="6">
        <f t="shared" si="70"/>
        <v>9165</v>
      </c>
      <c r="Q1503">
        <f t="shared" si="71"/>
        <v>9165</v>
      </c>
      <c r="R1503">
        <v>1.3</v>
      </c>
      <c r="S1503" s="3">
        <v>0.2</v>
      </c>
    </row>
    <row r="1504" spans="1:19" x14ac:dyDescent="0.25">
      <c r="A1504" s="8">
        <v>45813</v>
      </c>
      <c r="B1504" t="s">
        <v>4919</v>
      </c>
      <c r="C1504">
        <v>7050</v>
      </c>
      <c r="D1504" s="6">
        <f t="shared" si="69"/>
        <v>9165</v>
      </c>
      <c r="E1504" t="s">
        <v>4911</v>
      </c>
      <c r="F1504" t="s">
        <v>4920</v>
      </c>
      <c r="G1504" s="3">
        <v>0.2</v>
      </c>
      <c r="H1504">
        <v>0.1</v>
      </c>
      <c r="I1504">
        <v>1.9E-3</v>
      </c>
      <c r="K1504">
        <v>20</v>
      </c>
      <c r="L1504" t="s">
        <v>22</v>
      </c>
      <c r="P1504" s="6">
        <f t="shared" si="70"/>
        <v>9165</v>
      </c>
      <c r="Q1504">
        <f t="shared" si="71"/>
        <v>9165</v>
      </c>
      <c r="R1504">
        <v>1.3</v>
      </c>
      <c r="S1504" s="3">
        <v>0.2</v>
      </c>
    </row>
    <row r="1505" spans="1:19" x14ac:dyDescent="0.25">
      <c r="A1505" s="8">
        <v>45813</v>
      </c>
      <c r="B1505" t="s">
        <v>4921</v>
      </c>
      <c r="C1505">
        <v>7050</v>
      </c>
      <c r="D1505" s="6">
        <f t="shared" si="69"/>
        <v>9165</v>
      </c>
      <c r="E1505" t="s">
        <v>4911</v>
      </c>
      <c r="F1505" t="s">
        <v>4922</v>
      </c>
      <c r="G1505" s="3">
        <v>0.2</v>
      </c>
      <c r="H1505">
        <v>0.1</v>
      </c>
      <c r="I1505">
        <v>1.9E-3</v>
      </c>
      <c r="K1505">
        <v>20</v>
      </c>
      <c r="L1505" t="s">
        <v>22</v>
      </c>
      <c r="P1505" s="6">
        <f t="shared" si="70"/>
        <v>9165</v>
      </c>
      <c r="Q1505">
        <f t="shared" si="71"/>
        <v>9165</v>
      </c>
      <c r="R1505">
        <v>1.3</v>
      </c>
      <c r="S1505" s="3">
        <v>0.2</v>
      </c>
    </row>
    <row r="1506" spans="1:19" x14ac:dyDescent="0.25">
      <c r="A1506" s="8">
        <v>45813</v>
      </c>
      <c r="B1506" t="s">
        <v>4923</v>
      </c>
      <c r="C1506">
        <v>7050</v>
      </c>
      <c r="D1506" s="6">
        <f t="shared" si="69"/>
        <v>9165</v>
      </c>
      <c r="E1506" t="s">
        <v>4911</v>
      </c>
      <c r="F1506" t="s">
        <v>4924</v>
      </c>
      <c r="G1506" s="3">
        <v>0.2</v>
      </c>
      <c r="H1506">
        <v>0.1</v>
      </c>
      <c r="I1506">
        <v>1.9E-3</v>
      </c>
      <c r="K1506">
        <v>20</v>
      </c>
      <c r="L1506" t="s">
        <v>22</v>
      </c>
      <c r="P1506" s="6">
        <f t="shared" si="70"/>
        <v>9165</v>
      </c>
      <c r="Q1506">
        <f t="shared" si="71"/>
        <v>9165</v>
      </c>
      <c r="R1506">
        <v>1.3</v>
      </c>
      <c r="S1506" s="3">
        <v>0.2</v>
      </c>
    </row>
    <row r="1507" spans="1:19" x14ac:dyDescent="0.25">
      <c r="A1507" s="8">
        <v>45813</v>
      </c>
      <c r="B1507" t="s">
        <v>4925</v>
      </c>
      <c r="C1507">
        <v>7050</v>
      </c>
      <c r="D1507" s="6">
        <f t="shared" si="69"/>
        <v>9165</v>
      </c>
      <c r="E1507" t="s">
        <v>4911</v>
      </c>
      <c r="F1507" t="s">
        <v>4926</v>
      </c>
      <c r="G1507" s="3">
        <v>0.2</v>
      </c>
      <c r="H1507">
        <v>0.1</v>
      </c>
      <c r="I1507">
        <v>1.9E-3</v>
      </c>
      <c r="K1507">
        <v>20</v>
      </c>
      <c r="L1507" t="s">
        <v>22</v>
      </c>
      <c r="P1507" s="6">
        <f t="shared" si="70"/>
        <v>9165</v>
      </c>
      <c r="Q1507">
        <f t="shared" si="71"/>
        <v>9165</v>
      </c>
      <c r="R1507">
        <v>1.3</v>
      </c>
      <c r="S1507" s="3">
        <v>0.2</v>
      </c>
    </row>
    <row r="1508" spans="1:19" x14ac:dyDescent="0.25">
      <c r="A1508" s="8">
        <v>45813</v>
      </c>
      <c r="B1508" t="s">
        <v>4927</v>
      </c>
      <c r="C1508">
        <v>7050</v>
      </c>
      <c r="D1508" s="6">
        <f t="shared" si="69"/>
        <v>9165</v>
      </c>
      <c r="E1508" t="s">
        <v>4911</v>
      </c>
      <c r="F1508" t="s">
        <v>4928</v>
      </c>
      <c r="G1508" s="3">
        <v>0.2</v>
      </c>
      <c r="H1508">
        <v>0.1</v>
      </c>
      <c r="I1508">
        <v>1.9E-3</v>
      </c>
      <c r="K1508">
        <v>20</v>
      </c>
      <c r="L1508" t="s">
        <v>22</v>
      </c>
      <c r="P1508" s="6">
        <f t="shared" si="70"/>
        <v>9165</v>
      </c>
      <c r="Q1508">
        <f t="shared" si="71"/>
        <v>9165</v>
      </c>
      <c r="R1508">
        <v>1.3</v>
      </c>
      <c r="S1508" s="3">
        <v>0.2</v>
      </c>
    </row>
    <row r="1509" spans="1:19" x14ac:dyDescent="0.25">
      <c r="A1509" s="8">
        <v>45813</v>
      </c>
      <c r="B1509" t="s">
        <v>4929</v>
      </c>
      <c r="C1509">
        <v>7050</v>
      </c>
      <c r="D1509" s="6">
        <f t="shared" si="69"/>
        <v>9165</v>
      </c>
      <c r="E1509" t="s">
        <v>4911</v>
      </c>
      <c r="F1509" t="s">
        <v>4930</v>
      </c>
      <c r="G1509" s="3">
        <v>0.2</v>
      </c>
      <c r="H1509">
        <v>0.1</v>
      </c>
      <c r="I1509">
        <v>1.9E-3</v>
      </c>
      <c r="K1509">
        <v>20</v>
      </c>
      <c r="L1509" t="s">
        <v>22</v>
      </c>
      <c r="P1509" s="6">
        <f t="shared" si="70"/>
        <v>9165</v>
      </c>
      <c r="Q1509">
        <f t="shared" si="71"/>
        <v>9165</v>
      </c>
      <c r="R1509">
        <v>1.3</v>
      </c>
      <c r="S1509" s="3">
        <v>0.2</v>
      </c>
    </row>
    <row r="1510" spans="1:19" x14ac:dyDescent="0.25">
      <c r="A1510" s="8">
        <v>45813</v>
      </c>
      <c r="B1510" t="s">
        <v>4931</v>
      </c>
      <c r="C1510">
        <v>7050</v>
      </c>
      <c r="D1510" s="6">
        <f t="shared" si="69"/>
        <v>9165</v>
      </c>
      <c r="E1510" t="s">
        <v>4911</v>
      </c>
      <c r="F1510" t="s">
        <v>4932</v>
      </c>
      <c r="G1510" s="3">
        <v>0.2</v>
      </c>
      <c r="H1510">
        <v>0.1</v>
      </c>
      <c r="I1510">
        <v>1.9E-3</v>
      </c>
      <c r="K1510">
        <v>20</v>
      </c>
      <c r="L1510" t="s">
        <v>22</v>
      </c>
      <c r="P1510" s="6">
        <f t="shared" si="70"/>
        <v>9165</v>
      </c>
      <c r="Q1510">
        <f t="shared" si="71"/>
        <v>9165</v>
      </c>
      <c r="R1510">
        <v>1.3</v>
      </c>
      <c r="S1510" s="3">
        <v>0.2</v>
      </c>
    </row>
    <row r="1511" spans="1:19" x14ac:dyDescent="0.25">
      <c r="A1511" s="8">
        <v>45813</v>
      </c>
      <c r="B1511" t="s">
        <v>5182</v>
      </c>
      <c r="C1511">
        <v>534</v>
      </c>
      <c r="D1511" s="6">
        <f t="shared" si="69"/>
        <v>694.19999999999993</v>
      </c>
      <c r="E1511" t="s">
        <v>34</v>
      </c>
      <c r="F1511" t="s">
        <v>5183</v>
      </c>
      <c r="G1511" s="3">
        <v>0.2</v>
      </c>
      <c r="H1511">
        <v>0.08</v>
      </c>
      <c r="I1511">
        <v>4.4200000000000001E-4</v>
      </c>
      <c r="J1511" t="s">
        <v>47</v>
      </c>
      <c r="K1511">
        <v>14</v>
      </c>
      <c r="L1511" t="s">
        <v>26</v>
      </c>
      <c r="P1511" s="6">
        <f t="shared" si="70"/>
        <v>694.19999999999993</v>
      </c>
      <c r="Q1511">
        <f t="shared" si="71"/>
        <v>694.2</v>
      </c>
      <c r="R1511">
        <v>1.3</v>
      </c>
      <c r="S1511" s="3">
        <v>0.2</v>
      </c>
    </row>
    <row r="1512" spans="1:19" x14ac:dyDescent="0.25">
      <c r="A1512" s="8">
        <v>45813</v>
      </c>
      <c r="B1512" t="s">
        <v>5458</v>
      </c>
      <c r="C1512">
        <v>119</v>
      </c>
      <c r="D1512" s="6">
        <f t="shared" si="69"/>
        <v>154.70000000000002</v>
      </c>
      <c r="E1512" t="s">
        <v>34</v>
      </c>
      <c r="F1512" t="s">
        <v>5459</v>
      </c>
      <c r="G1512" s="3">
        <v>0.2</v>
      </c>
      <c r="H1512">
        <v>1.0999999999999999E-2</v>
      </c>
      <c r="I1512">
        <v>2.6400000000000001E-5</v>
      </c>
      <c r="J1512" t="s">
        <v>47</v>
      </c>
      <c r="K1512">
        <v>30</v>
      </c>
      <c r="L1512" t="s">
        <v>22</v>
      </c>
      <c r="P1512" s="6">
        <f t="shared" si="70"/>
        <v>154.70000000000002</v>
      </c>
      <c r="Q1512">
        <f t="shared" si="71"/>
        <v>154.70000000000002</v>
      </c>
      <c r="R1512">
        <v>1.3</v>
      </c>
      <c r="S1512" s="3">
        <v>0.2</v>
      </c>
    </row>
    <row r="1513" spans="1:19" x14ac:dyDescent="0.25">
      <c r="A1513" s="8">
        <v>45813</v>
      </c>
      <c r="B1513" t="s">
        <v>5551</v>
      </c>
      <c r="C1513">
        <v>7125</v>
      </c>
      <c r="D1513" s="6">
        <f t="shared" si="69"/>
        <v>9262.5</v>
      </c>
      <c r="E1513" t="s">
        <v>66</v>
      </c>
      <c r="F1513" t="s">
        <v>5552</v>
      </c>
      <c r="G1513" s="3">
        <v>0.2</v>
      </c>
      <c r="H1513">
        <v>2</v>
      </c>
      <c r="I1513">
        <v>2.2499999999999999E-2</v>
      </c>
      <c r="K1513">
        <v>30</v>
      </c>
      <c r="L1513" t="s">
        <v>22</v>
      </c>
      <c r="P1513" s="6">
        <f t="shared" si="70"/>
        <v>9262.5</v>
      </c>
      <c r="Q1513">
        <f t="shared" si="71"/>
        <v>9262.5</v>
      </c>
      <c r="R1513">
        <v>1.3</v>
      </c>
      <c r="S1513" s="3">
        <v>0.2</v>
      </c>
    </row>
    <row r="1514" spans="1:19" x14ac:dyDescent="0.25">
      <c r="A1514" s="8">
        <v>45813</v>
      </c>
      <c r="B1514" t="s">
        <v>5746</v>
      </c>
      <c r="C1514">
        <v>3920</v>
      </c>
      <c r="D1514" s="6">
        <f t="shared" si="69"/>
        <v>5096</v>
      </c>
      <c r="E1514" t="s">
        <v>63</v>
      </c>
      <c r="F1514" t="s">
        <v>5747</v>
      </c>
      <c r="G1514" s="3">
        <v>0.2</v>
      </c>
      <c r="H1514">
        <v>1.2</v>
      </c>
      <c r="I1514">
        <v>3.7620000000000002E-3</v>
      </c>
      <c r="K1514">
        <v>5</v>
      </c>
      <c r="L1514" t="s">
        <v>22</v>
      </c>
      <c r="P1514" s="6">
        <f t="shared" si="70"/>
        <v>5096</v>
      </c>
      <c r="Q1514">
        <f t="shared" si="71"/>
        <v>5096</v>
      </c>
      <c r="R1514">
        <v>1.3</v>
      </c>
      <c r="S1514" s="3">
        <v>0.2</v>
      </c>
    </row>
    <row r="1515" spans="1:19" x14ac:dyDescent="0.25">
      <c r="A1515" s="8">
        <v>45813</v>
      </c>
      <c r="B1515" t="s">
        <v>6126</v>
      </c>
      <c r="C1515">
        <v>91000</v>
      </c>
      <c r="D1515" s="6">
        <f t="shared" si="69"/>
        <v>118300</v>
      </c>
      <c r="E1515" t="s">
        <v>2076</v>
      </c>
      <c r="F1515" t="s">
        <v>6127</v>
      </c>
      <c r="G1515" s="3">
        <v>0.2</v>
      </c>
      <c r="H1515">
        <v>45</v>
      </c>
      <c r="I1515">
        <v>0.32500000000000001</v>
      </c>
      <c r="K1515">
        <v>42</v>
      </c>
      <c r="L1515" t="s">
        <v>26</v>
      </c>
      <c r="P1515" s="6">
        <f t="shared" si="70"/>
        <v>118300</v>
      </c>
      <c r="Q1515">
        <f t="shared" si="71"/>
        <v>118300</v>
      </c>
      <c r="R1515">
        <v>1.3</v>
      </c>
      <c r="S1515" s="3">
        <v>0.2</v>
      </c>
    </row>
    <row r="1516" spans="1:19" x14ac:dyDescent="0.25">
      <c r="A1516" s="8">
        <v>45813</v>
      </c>
      <c r="B1516" t="s">
        <v>6233</v>
      </c>
      <c r="C1516">
        <v>322.8</v>
      </c>
      <c r="D1516" s="6">
        <f t="shared" si="69"/>
        <v>419.64</v>
      </c>
      <c r="E1516" t="s">
        <v>940</v>
      </c>
      <c r="F1516" t="s">
        <v>6235</v>
      </c>
      <c r="G1516" s="3">
        <v>0.2</v>
      </c>
      <c r="H1516">
        <v>0.1</v>
      </c>
      <c r="I1516">
        <v>5.0000000000000001E-4</v>
      </c>
      <c r="K1516">
        <v>30</v>
      </c>
      <c r="L1516" t="s">
        <v>22</v>
      </c>
      <c r="P1516" s="6">
        <f t="shared" si="70"/>
        <v>419.64</v>
      </c>
      <c r="Q1516">
        <f t="shared" si="71"/>
        <v>419.64000000000004</v>
      </c>
      <c r="R1516">
        <v>1.3</v>
      </c>
      <c r="S1516" s="3">
        <v>0.2</v>
      </c>
    </row>
    <row r="1517" spans="1:19" x14ac:dyDescent="0.25">
      <c r="A1517" s="8">
        <v>45813</v>
      </c>
      <c r="B1517" t="s">
        <v>6241</v>
      </c>
      <c r="C1517">
        <v>409</v>
      </c>
      <c r="D1517" s="6">
        <f t="shared" si="69"/>
        <v>531.70000000000005</v>
      </c>
      <c r="E1517" t="s">
        <v>34</v>
      </c>
      <c r="F1517" t="s">
        <v>6242</v>
      </c>
      <c r="G1517" s="3">
        <v>0.2</v>
      </c>
      <c r="H1517">
        <v>0.104</v>
      </c>
      <c r="I1517">
        <v>4.35E-4</v>
      </c>
      <c r="J1517" t="s">
        <v>47</v>
      </c>
      <c r="K1517">
        <v>30</v>
      </c>
      <c r="L1517" t="s">
        <v>22</v>
      </c>
      <c r="P1517" s="6">
        <f t="shared" si="70"/>
        <v>531.70000000000005</v>
      </c>
      <c r="Q1517">
        <f t="shared" si="71"/>
        <v>531.70000000000005</v>
      </c>
      <c r="R1517">
        <v>1.3</v>
      </c>
      <c r="S1517" s="3">
        <v>0.2</v>
      </c>
    </row>
    <row r="1518" spans="1:19" x14ac:dyDescent="0.25">
      <c r="A1518" s="8">
        <v>45813</v>
      </c>
      <c r="B1518" t="s">
        <v>6257</v>
      </c>
      <c r="C1518">
        <v>454.8</v>
      </c>
      <c r="D1518" s="6">
        <f t="shared" si="69"/>
        <v>591.24</v>
      </c>
      <c r="E1518" t="s">
        <v>940</v>
      </c>
      <c r="F1518" t="s">
        <v>6259</v>
      </c>
      <c r="G1518" s="3">
        <v>0.2</v>
      </c>
      <c r="H1518">
        <v>0.1</v>
      </c>
      <c r="I1518">
        <v>5.0000000000000001E-4</v>
      </c>
      <c r="K1518">
        <v>30</v>
      </c>
      <c r="L1518" t="s">
        <v>22</v>
      </c>
      <c r="P1518" s="6">
        <f t="shared" si="70"/>
        <v>591.24</v>
      </c>
      <c r="Q1518">
        <f t="shared" si="71"/>
        <v>591.24</v>
      </c>
      <c r="R1518">
        <v>1.3</v>
      </c>
      <c r="S1518" s="3">
        <v>0.2</v>
      </c>
    </row>
    <row r="1519" spans="1:19" x14ac:dyDescent="0.25">
      <c r="A1519" s="8">
        <v>45813</v>
      </c>
      <c r="B1519" t="s">
        <v>6263</v>
      </c>
      <c r="C1519">
        <v>259</v>
      </c>
      <c r="D1519" s="6">
        <f t="shared" si="69"/>
        <v>336.70000000000005</v>
      </c>
      <c r="E1519" t="s">
        <v>34</v>
      </c>
      <c r="F1519" t="s">
        <v>6264</v>
      </c>
      <c r="G1519" s="3">
        <v>0.2</v>
      </c>
      <c r="H1519">
        <v>4.8000000000000001E-2</v>
      </c>
      <c r="I1519">
        <v>9.8999999999999994E-5</v>
      </c>
      <c r="J1519" t="s">
        <v>47</v>
      </c>
      <c r="K1519">
        <v>30</v>
      </c>
      <c r="L1519" t="s">
        <v>22</v>
      </c>
      <c r="P1519" s="6">
        <f t="shared" si="70"/>
        <v>336.70000000000005</v>
      </c>
      <c r="Q1519">
        <f t="shared" si="71"/>
        <v>336.7</v>
      </c>
      <c r="R1519">
        <v>1.3</v>
      </c>
      <c r="S1519" s="3">
        <v>0.2</v>
      </c>
    </row>
    <row r="1520" spans="1:19" x14ac:dyDescent="0.25">
      <c r="A1520" s="8">
        <v>45813</v>
      </c>
      <c r="B1520" t="s">
        <v>6414</v>
      </c>
      <c r="C1520">
        <v>86800</v>
      </c>
      <c r="D1520" s="6">
        <f t="shared" si="69"/>
        <v>112840.00000000001</v>
      </c>
      <c r="E1520" t="s">
        <v>6415</v>
      </c>
      <c r="F1520" t="s">
        <v>6416</v>
      </c>
      <c r="G1520" s="3">
        <v>0.2</v>
      </c>
      <c r="H1520">
        <v>30</v>
      </c>
      <c r="I1520">
        <v>0.3</v>
      </c>
      <c r="K1520">
        <v>5</v>
      </c>
      <c r="L1520" t="s">
        <v>26</v>
      </c>
      <c r="P1520" s="6">
        <f t="shared" si="70"/>
        <v>112840.00000000001</v>
      </c>
      <c r="Q1520">
        <f t="shared" si="71"/>
        <v>112840</v>
      </c>
      <c r="R1520">
        <v>1.3</v>
      </c>
      <c r="S1520" s="3">
        <v>0.2</v>
      </c>
    </row>
    <row r="1521" spans="1:19" x14ac:dyDescent="0.25">
      <c r="A1521" s="8">
        <v>45813</v>
      </c>
      <c r="B1521" t="s">
        <v>6868</v>
      </c>
      <c r="C1521">
        <v>387</v>
      </c>
      <c r="D1521" s="6">
        <f t="shared" si="69"/>
        <v>503.09999999999997</v>
      </c>
      <c r="E1521" t="s">
        <v>34</v>
      </c>
      <c r="F1521" t="s">
        <v>6869</v>
      </c>
      <c r="G1521" s="3">
        <v>0.2</v>
      </c>
      <c r="H1521">
        <v>0.05</v>
      </c>
      <c r="I1521">
        <v>7.2599999999999997E-4</v>
      </c>
      <c r="J1521" t="s">
        <v>47</v>
      </c>
      <c r="K1521">
        <v>14</v>
      </c>
      <c r="L1521" t="s">
        <v>26</v>
      </c>
      <c r="P1521" s="6">
        <f t="shared" si="70"/>
        <v>503.09999999999997</v>
      </c>
      <c r="Q1521">
        <f t="shared" si="71"/>
        <v>503.1</v>
      </c>
      <c r="R1521">
        <v>1.3</v>
      </c>
      <c r="S1521" s="3">
        <v>0.2</v>
      </c>
    </row>
    <row r="1522" spans="1:19" x14ac:dyDescent="0.25">
      <c r="A1522" s="8">
        <v>45813</v>
      </c>
      <c r="B1522" t="s">
        <v>6871</v>
      </c>
      <c r="C1522">
        <v>48200</v>
      </c>
      <c r="D1522" s="6">
        <f t="shared" si="69"/>
        <v>75192</v>
      </c>
      <c r="E1522" t="s">
        <v>6872</v>
      </c>
      <c r="F1522" t="s">
        <v>6873</v>
      </c>
      <c r="G1522" s="3">
        <v>0</v>
      </c>
      <c r="H1522">
        <v>0.7</v>
      </c>
      <c r="I1522">
        <v>2.5200000000000001E-3</v>
      </c>
      <c r="L1522" t="s">
        <v>26</v>
      </c>
      <c r="P1522" s="6">
        <f t="shared" si="70"/>
        <v>75192</v>
      </c>
      <c r="Q1522">
        <f t="shared" si="71"/>
        <v>62660</v>
      </c>
      <c r="R1522">
        <v>1.3</v>
      </c>
      <c r="S1522" s="3">
        <v>0.2</v>
      </c>
    </row>
    <row r="1523" spans="1:19" x14ac:dyDescent="0.25">
      <c r="A1523" s="8">
        <v>45813</v>
      </c>
      <c r="B1523" t="s">
        <v>7140</v>
      </c>
      <c r="C1523">
        <v>1599</v>
      </c>
      <c r="D1523" s="6">
        <f t="shared" si="69"/>
        <v>2078.6999999999998</v>
      </c>
      <c r="E1523" t="s">
        <v>34</v>
      </c>
      <c r="F1523" t="s">
        <v>7141</v>
      </c>
      <c r="G1523" s="3">
        <v>0.2</v>
      </c>
      <c r="H1523">
        <v>0.8</v>
      </c>
      <c r="I1523">
        <v>1.6406249999999999E-3</v>
      </c>
      <c r="J1523" t="s">
        <v>109</v>
      </c>
      <c r="K1523">
        <v>10</v>
      </c>
      <c r="L1523" t="s">
        <v>22</v>
      </c>
      <c r="P1523" s="6">
        <f t="shared" si="70"/>
        <v>2078.6999999999998</v>
      </c>
      <c r="Q1523">
        <f t="shared" si="71"/>
        <v>2078.7000000000003</v>
      </c>
      <c r="R1523">
        <v>1.3</v>
      </c>
      <c r="S1523" s="3">
        <v>0.2</v>
      </c>
    </row>
    <row r="1524" spans="1:19" x14ac:dyDescent="0.25">
      <c r="A1524" s="8">
        <v>45813</v>
      </c>
      <c r="B1524" t="s">
        <v>7328</v>
      </c>
      <c r="C1524">
        <v>17090.5</v>
      </c>
      <c r="D1524" s="6">
        <f t="shared" si="69"/>
        <v>22217.65</v>
      </c>
      <c r="E1524" t="s">
        <v>400</v>
      </c>
      <c r="F1524" t="s">
        <v>7331</v>
      </c>
      <c r="G1524" s="3">
        <v>0.2</v>
      </c>
      <c r="H1524">
        <v>0.72</v>
      </c>
      <c r="I1524">
        <v>2.5760000000000002E-3</v>
      </c>
      <c r="L1524" t="s">
        <v>26</v>
      </c>
      <c r="P1524" s="6">
        <f t="shared" si="70"/>
        <v>22217.65</v>
      </c>
      <c r="Q1524">
        <f t="shared" si="71"/>
        <v>22217.65</v>
      </c>
      <c r="R1524">
        <v>1.3</v>
      </c>
      <c r="S1524" s="3">
        <v>0.2</v>
      </c>
    </row>
    <row r="1525" spans="1:19" x14ac:dyDescent="0.25">
      <c r="A1525" s="8">
        <v>45813</v>
      </c>
      <c r="B1525" t="s">
        <v>7553</v>
      </c>
      <c r="C1525">
        <v>6388.9</v>
      </c>
      <c r="D1525" s="6">
        <f t="shared" si="69"/>
        <v>8305.57</v>
      </c>
      <c r="E1525" t="s">
        <v>2040</v>
      </c>
      <c r="F1525" t="s">
        <v>7554</v>
      </c>
      <c r="G1525" s="3">
        <v>0.2</v>
      </c>
      <c r="H1525">
        <v>1.2</v>
      </c>
      <c r="I1525">
        <v>0.03</v>
      </c>
      <c r="L1525" t="s">
        <v>22</v>
      </c>
      <c r="P1525" s="6">
        <f t="shared" si="70"/>
        <v>8305.57</v>
      </c>
      <c r="Q1525">
        <f t="shared" si="71"/>
        <v>8305.57</v>
      </c>
      <c r="R1525">
        <v>1.3</v>
      </c>
      <c r="S1525" s="3">
        <v>0.2</v>
      </c>
    </row>
    <row r="1526" spans="1:19" x14ac:dyDescent="0.25">
      <c r="A1526" s="8">
        <v>45813</v>
      </c>
      <c r="B1526" t="s">
        <v>7562</v>
      </c>
      <c r="C1526">
        <v>3620</v>
      </c>
      <c r="D1526" s="6">
        <f t="shared" si="69"/>
        <v>4706</v>
      </c>
      <c r="E1526" t="s">
        <v>412</v>
      </c>
      <c r="F1526" t="s">
        <v>7563</v>
      </c>
      <c r="G1526" s="3">
        <v>0.2</v>
      </c>
      <c r="H1526">
        <v>0.9</v>
      </c>
      <c r="I1526">
        <v>0.03</v>
      </c>
      <c r="J1526" t="s">
        <v>109</v>
      </c>
      <c r="K1526">
        <v>14</v>
      </c>
      <c r="L1526" t="s">
        <v>26</v>
      </c>
      <c r="P1526" s="6">
        <f t="shared" si="70"/>
        <v>4706</v>
      </c>
      <c r="Q1526">
        <f t="shared" si="71"/>
        <v>4706</v>
      </c>
      <c r="R1526">
        <v>1.3</v>
      </c>
      <c r="S1526" s="3">
        <v>0.2</v>
      </c>
    </row>
    <row r="1527" spans="1:19" x14ac:dyDescent="0.25">
      <c r="A1527" s="8">
        <v>45813</v>
      </c>
      <c r="B1527" t="s">
        <v>7600</v>
      </c>
      <c r="C1527">
        <v>12990</v>
      </c>
      <c r="D1527" s="6">
        <f t="shared" si="69"/>
        <v>16887</v>
      </c>
      <c r="E1527" t="s">
        <v>34</v>
      </c>
      <c r="F1527" t="s">
        <v>7601</v>
      </c>
      <c r="G1527" s="3">
        <v>0.2</v>
      </c>
      <c r="H1527">
        <v>10.5</v>
      </c>
      <c r="I1527">
        <v>0.1016</v>
      </c>
      <c r="J1527" t="s">
        <v>109</v>
      </c>
      <c r="K1527">
        <v>30</v>
      </c>
      <c r="L1527" t="s">
        <v>22</v>
      </c>
      <c r="P1527" s="6">
        <f t="shared" si="70"/>
        <v>16887</v>
      </c>
      <c r="Q1527">
        <f t="shared" si="71"/>
        <v>16887</v>
      </c>
      <c r="R1527">
        <v>1.3</v>
      </c>
      <c r="S1527" s="3">
        <v>0.2</v>
      </c>
    </row>
    <row r="1528" spans="1:19" x14ac:dyDescent="0.25">
      <c r="A1528" s="8">
        <v>45813</v>
      </c>
      <c r="B1528" t="s">
        <v>7693</v>
      </c>
      <c r="C1528">
        <v>4800</v>
      </c>
      <c r="D1528" s="6">
        <f t="shared" si="69"/>
        <v>6240</v>
      </c>
      <c r="E1528" t="s">
        <v>92</v>
      </c>
      <c r="F1528" t="s">
        <v>7694</v>
      </c>
      <c r="G1528" s="3">
        <v>0.2</v>
      </c>
      <c r="H1528">
        <v>1.5</v>
      </c>
      <c r="I1528">
        <v>4.2000000000000003E-2</v>
      </c>
      <c r="K1528">
        <v>35</v>
      </c>
      <c r="L1528" t="s">
        <v>22</v>
      </c>
      <c r="P1528" s="6">
        <f t="shared" si="70"/>
        <v>6240</v>
      </c>
      <c r="Q1528">
        <f t="shared" si="71"/>
        <v>6240</v>
      </c>
      <c r="R1528">
        <v>1.3</v>
      </c>
      <c r="S1528" s="3">
        <v>0.2</v>
      </c>
    </row>
    <row r="1529" spans="1:19" x14ac:dyDescent="0.25">
      <c r="A1529" s="8">
        <v>45813</v>
      </c>
      <c r="B1529" t="s">
        <v>7825</v>
      </c>
      <c r="C1529">
        <v>160</v>
      </c>
      <c r="D1529" s="6">
        <f t="shared" si="69"/>
        <v>208</v>
      </c>
      <c r="E1529" t="s">
        <v>450</v>
      </c>
      <c r="F1529" t="s">
        <v>7828</v>
      </c>
      <c r="G1529" s="3">
        <v>0.2</v>
      </c>
      <c r="H1529">
        <v>0.1</v>
      </c>
      <c r="I1529">
        <v>5.8500000000000002E-4</v>
      </c>
      <c r="K1529">
        <v>30</v>
      </c>
      <c r="L1529" t="s">
        <v>22</v>
      </c>
      <c r="P1529" s="6">
        <f t="shared" si="70"/>
        <v>208</v>
      </c>
      <c r="Q1529">
        <f t="shared" si="71"/>
        <v>208</v>
      </c>
      <c r="R1529">
        <v>1.3</v>
      </c>
      <c r="S1529" s="3">
        <v>0.2</v>
      </c>
    </row>
    <row r="1530" spans="1:19" x14ac:dyDescent="0.25">
      <c r="A1530" s="8">
        <v>45813</v>
      </c>
      <c r="B1530" t="s">
        <v>7910</v>
      </c>
      <c r="C1530">
        <v>2975</v>
      </c>
      <c r="D1530" s="6">
        <f t="shared" si="69"/>
        <v>3867.5</v>
      </c>
      <c r="E1530" t="s">
        <v>34</v>
      </c>
      <c r="F1530" t="s">
        <v>7911</v>
      </c>
      <c r="G1530" s="3">
        <v>0.2</v>
      </c>
      <c r="H1530">
        <v>0.9</v>
      </c>
      <c r="I1530">
        <v>2.4499999999999999E-3</v>
      </c>
      <c r="K1530">
        <v>14</v>
      </c>
      <c r="L1530" t="s">
        <v>22</v>
      </c>
      <c r="P1530" s="6">
        <f t="shared" si="70"/>
        <v>3867.5</v>
      </c>
      <c r="Q1530">
        <f t="shared" si="71"/>
        <v>3867.5</v>
      </c>
      <c r="R1530">
        <v>1.3</v>
      </c>
      <c r="S1530" s="3">
        <v>0.2</v>
      </c>
    </row>
    <row r="1531" spans="1:19" x14ac:dyDescent="0.25">
      <c r="A1531" s="8">
        <v>45813</v>
      </c>
      <c r="B1531" t="s">
        <v>7937</v>
      </c>
      <c r="C1531">
        <v>172</v>
      </c>
      <c r="D1531" s="6">
        <f t="shared" si="69"/>
        <v>223.6</v>
      </c>
      <c r="E1531" t="s">
        <v>34</v>
      </c>
      <c r="F1531" t="s">
        <v>7938</v>
      </c>
      <c r="G1531" s="3">
        <v>0.2</v>
      </c>
      <c r="H1531">
        <v>0.15</v>
      </c>
      <c r="I1531">
        <v>4.6799999999999999E-4</v>
      </c>
      <c r="K1531">
        <v>14</v>
      </c>
      <c r="L1531" t="s">
        <v>22</v>
      </c>
      <c r="P1531" s="6">
        <f t="shared" si="70"/>
        <v>223.6</v>
      </c>
      <c r="Q1531">
        <f t="shared" si="71"/>
        <v>223.6</v>
      </c>
      <c r="R1531">
        <v>1.3</v>
      </c>
      <c r="S1531" s="3">
        <v>0.2</v>
      </c>
    </row>
    <row r="1532" spans="1:19" x14ac:dyDescent="0.25">
      <c r="A1532" s="8">
        <v>45813</v>
      </c>
      <c r="B1532" t="s">
        <v>8012</v>
      </c>
      <c r="C1532">
        <v>5550</v>
      </c>
      <c r="D1532" s="6">
        <f t="shared" si="69"/>
        <v>7215</v>
      </c>
      <c r="E1532" t="s">
        <v>215</v>
      </c>
      <c r="F1532" t="s">
        <v>8013</v>
      </c>
      <c r="G1532" s="3">
        <v>0.2</v>
      </c>
      <c r="H1532">
        <v>1.2</v>
      </c>
      <c r="I1532">
        <v>5.4910000000000002E-3</v>
      </c>
      <c r="J1532" t="s">
        <v>109</v>
      </c>
      <c r="K1532">
        <v>30</v>
      </c>
      <c r="L1532" t="s">
        <v>18</v>
      </c>
      <c r="P1532" s="6">
        <f t="shared" si="70"/>
        <v>7215</v>
      </c>
      <c r="Q1532">
        <f t="shared" si="71"/>
        <v>7215</v>
      </c>
      <c r="R1532">
        <v>1.3</v>
      </c>
      <c r="S1532" s="3">
        <v>0.2</v>
      </c>
    </row>
    <row r="1533" spans="1:19" x14ac:dyDescent="0.25">
      <c r="A1533" s="8">
        <v>45813</v>
      </c>
      <c r="B1533" t="s">
        <v>8016</v>
      </c>
      <c r="C1533">
        <v>2530</v>
      </c>
      <c r="D1533" s="6">
        <f t="shared" si="69"/>
        <v>3289</v>
      </c>
      <c r="E1533" t="s">
        <v>8018</v>
      </c>
      <c r="F1533" t="s">
        <v>8019</v>
      </c>
      <c r="G1533" s="3">
        <v>0.2</v>
      </c>
      <c r="H1533">
        <v>0.8</v>
      </c>
      <c r="I1533">
        <v>4.8000000000000001E-2</v>
      </c>
      <c r="L1533" t="s">
        <v>26</v>
      </c>
      <c r="P1533" s="6">
        <f t="shared" si="70"/>
        <v>3289</v>
      </c>
      <c r="Q1533">
        <f t="shared" si="71"/>
        <v>3289</v>
      </c>
      <c r="R1533">
        <v>1.3</v>
      </c>
      <c r="S1533" s="3">
        <v>0.2</v>
      </c>
    </row>
    <row r="1534" spans="1:19" x14ac:dyDescent="0.25">
      <c r="A1534" s="8">
        <v>45813</v>
      </c>
      <c r="B1534" t="s">
        <v>8023</v>
      </c>
      <c r="C1534">
        <v>5550</v>
      </c>
      <c r="D1534" s="6">
        <f t="shared" si="69"/>
        <v>7215</v>
      </c>
      <c r="E1534" t="s">
        <v>2040</v>
      </c>
      <c r="F1534" t="s">
        <v>8024</v>
      </c>
      <c r="G1534" s="3">
        <v>0.2</v>
      </c>
      <c r="H1534">
        <v>1.5</v>
      </c>
      <c r="I1534">
        <v>4.7879999999999997E-3</v>
      </c>
      <c r="J1534" t="s">
        <v>109</v>
      </c>
      <c r="K1534">
        <v>30</v>
      </c>
      <c r="L1534" t="s">
        <v>26</v>
      </c>
      <c r="P1534" s="6">
        <f t="shared" si="70"/>
        <v>7215</v>
      </c>
      <c r="Q1534">
        <f t="shared" si="71"/>
        <v>7215</v>
      </c>
      <c r="R1534">
        <v>1.3</v>
      </c>
      <c r="S1534" s="3">
        <v>0.2</v>
      </c>
    </row>
    <row r="1535" spans="1:19" x14ac:dyDescent="0.25">
      <c r="A1535" s="8">
        <v>45813</v>
      </c>
      <c r="B1535" t="s">
        <v>8062</v>
      </c>
      <c r="C1535">
        <v>8068</v>
      </c>
      <c r="D1535" s="6">
        <f t="shared" si="69"/>
        <v>10488.4</v>
      </c>
      <c r="E1535" t="s">
        <v>34</v>
      </c>
      <c r="F1535" t="s">
        <v>8065</v>
      </c>
      <c r="G1535" s="3">
        <v>0.2</v>
      </c>
      <c r="H1535">
        <v>14</v>
      </c>
      <c r="I1535">
        <v>5.4032999999999998E-2</v>
      </c>
      <c r="K1535">
        <v>14</v>
      </c>
      <c r="L1535" t="s">
        <v>26</v>
      </c>
      <c r="P1535" s="6">
        <f t="shared" si="70"/>
        <v>10488.4</v>
      </c>
      <c r="Q1535">
        <f t="shared" si="71"/>
        <v>10488.4</v>
      </c>
      <c r="R1535">
        <v>1.3</v>
      </c>
      <c r="S1535" s="3">
        <v>0.2</v>
      </c>
    </row>
    <row r="1536" spans="1:19" x14ac:dyDescent="0.25">
      <c r="A1536" s="8">
        <v>45813</v>
      </c>
      <c r="B1536" t="s">
        <v>8098</v>
      </c>
      <c r="C1536">
        <v>7698</v>
      </c>
      <c r="D1536" s="6">
        <f t="shared" si="69"/>
        <v>12008.88</v>
      </c>
      <c r="E1536" t="s">
        <v>495</v>
      </c>
      <c r="F1536" t="s">
        <v>8100</v>
      </c>
      <c r="G1536" s="3">
        <v>0</v>
      </c>
      <c r="H1536">
        <v>7</v>
      </c>
      <c r="I1536">
        <v>1.5625E-2</v>
      </c>
      <c r="J1536" t="s">
        <v>47</v>
      </c>
      <c r="K1536">
        <v>14</v>
      </c>
      <c r="L1536" t="s">
        <v>26</v>
      </c>
      <c r="P1536" s="6">
        <f t="shared" si="70"/>
        <v>12008.88</v>
      </c>
      <c r="Q1536">
        <f t="shared" si="71"/>
        <v>10007.4</v>
      </c>
      <c r="R1536">
        <v>1.3</v>
      </c>
      <c r="S1536" s="3">
        <v>0.2</v>
      </c>
    </row>
    <row r="1537" spans="1:19" x14ac:dyDescent="0.25">
      <c r="A1537" s="8">
        <v>45813</v>
      </c>
      <c r="B1537" t="s">
        <v>8102</v>
      </c>
      <c r="C1537">
        <v>2285.4</v>
      </c>
      <c r="D1537" s="6">
        <f t="shared" si="69"/>
        <v>3565.2240000000006</v>
      </c>
      <c r="E1537" t="s">
        <v>495</v>
      </c>
      <c r="F1537" t="s">
        <v>8104</v>
      </c>
      <c r="G1537" s="3">
        <v>0</v>
      </c>
      <c r="H1537">
        <v>1</v>
      </c>
      <c r="I1537">
        <v>0.01</v>
      </c>
      <c r="L1537" t="s">
        <v>26</v>
      </c>
      <c r="P1537" s="6">
        <f t="shared" si="70"/>
        <v>3565.2240000000006</v>
      </c>
      <c r="Q1537">
        <f t="shared" si="71"/>
        <v>2971.0200000000004</v>
      </c>
      <c r="R1537">
        <v>1.3</v>
      </c>
      <c r="S1537" s="3">
        <v>0.2</v>
      </c>
    </row>
    <row r="1538" spans="1:19" x14ac:dyDescent="0.25">
      <c r="A1538" s="8">
        <v>45813</v>
      </c>
      <c r="B1538" t="s">
        <v>8174</v>
      </c>
      <c r="C1538">
        <v>7634</v>
      </c>
      <c r="D1538" s="6">
        <f t="shared" si="69"/>
        <v>9924.2000000000007</v>
      </c>
      <c r="E1538" t="s">
        <v>34</v>
      </c>
      <c r="F1538" t="s">
        <v>8175</v>
      </c>
      <c r="G1538" s="3">
        <v>0.2</v>
      </c>
      <c r="H1538">
        <v>17</v>
      </c>
      <c r="I1538">
        <v>0.1</v>
      </c>
      <c r="J1538" t="s">
        <v>109</v>
      </c>
      <c r="K1538">
        <v>14</v>
      </c>
      <c r="L1538" t="s">
        <v>26</v>
      </c>
      <c r="P1538" s="6">
        <f t="shared" si="70"/>
        <v>9924.2000000000007</v>
      </c>
      <c r="Q1538">
        <f t="shared" si="71"/>
        <v>9924.2000000000007</v>
      </c>
      <c r="R1538">
        <v>1.3</v>
      </c>
      <c r="S1538" s="3">
        <v>0.2</v>
      </c>
    </row>
    <row r="1539" spans="1:19" x14ac:dyDescent="0.25">
      <c r="A1539" s="8">
        <v>45813</v>
      </c>
      <c r="B1539" t="s">
        <v>8340</v>
      </c>
      <c r="C1539">
        <v>3000</v>
      </c>
      <c r="D1539" s="6">
        <f t="shared" ref="D1539:D1602" si="72">P1539</f>
        <v>3900</v>
      </c>
      <c r="E1539" t="s">
        <v>202</v>
      </c>
      <c r="F1539" t="s">
        <v>8342</v>
      </c>
      <c r="G1539" s="3">
        <v>0.2</v>
      </c>
      <c r="H1539">
        <v>0.8</v>
      </c>
      <c r="I1539">
        <v>1.7999999999999999E-2</v>
      </c>
      <c r="L1539" t="s">
        <v>26</v>
      </c>
      <c r="P1539" s="6">
        <f t="shared" ref="P1539:P1602" si="73">C1539/(100%+G1539)*R1539*(100%+S1539)</f>
        <v>3900</v>
      </c>
      <c r="Q1539">
        <f t="shared" ref="Q1539:Q1602" si="74">C1539*R1539</f>
        <v>3900</v>
      </c>
      <c r="R1539">
        <v>1.3</v>
      </c>
      <c r="S1539" s="3">
        <v>0.2</v>
      </c>
    </row>
    <row r="1540" spans="1:19" x14ac:dyDescent="0.25">
      <c r="A1540" s="8">
        <v>45813</v>
      </c>
      <c r="B1540" t="s">
        <v>8466</v>
      </c>
      <c r="C1540">
        <v>99</v>
      </c>
      <c r="D1540" s="6">
        <f t="shared" si="72"/>
        <v>154.44000000000003</v>
      </c>
      <c r="E1540" t="s">
        <v>495</v>
      </c>
      <c r="F1540" t="s">
        <v>8469</v>
      </c>
      <c r="G1540" s="3">
        <v>0</v>
      </c>
      <c r="H1540">
        <v>0.1</v>
      </c>
      <c r="I1540">
        <v>1E-3</v>
      </c>
      <c r="L1540" t="s">
        <v>26</v>
      </c>
      <c r="P1540" s="6">
        <f t="shared" si="73"/>
        <v>154.44000000000003</v>
      </c>
      <c r="Q1540">
        <f t="shared" si="74"/>
        <v>128.70000000000002</v>
      </c>
      <c r="R1540">
        <v>1.3</v>
      </c>
      <c r="S1540" s="3">
        <v>0.2</v>
      </c>
    </row>
    <row r="1541" spans="1:19" x14ac:dyDescent="0.25">
      <c r="A1541" s="8">
        <v>45813</v>
      </c>
      <c r="B1541" t="s">
        <v>8528</v>
      </c>
      <c r="C1541">
        <v>295000</v>
      </c>
      <c r="D1541" s="6">
        <f t="shared" si="72"/>
        <v>460200</v>
      </c>
      <c r="E1541" t="s">
        <v>607</v>
      </c>
      <c r="F1541" t="s">
        <v>8529</v>
      </c>
      <c r="G1541" s="3">
        <v>0</v>
      </c>
      <c r="H1541">
        <v>210</v>
      </c>
      <c r="I1541">
        <v>0.44969799999999999</v>
      </c>
      <c r="J1541" t="s">
        <v>47</v>
      </c>
      <c r="K1541">
        <v>84</v>
      </c>
      <c r="L1541" t="s">
        <v>22</v>
      </c>
      <c r="P1541" s="6">
        <f t="shared" si="73"/>
        <v>460200</v>
      </c>
      <c r="Q1541">
        <f t="shared" si="74"/>
        <v>383500</v>
      </c>
      <c r="R1541">
        <v>1.3</v>
      </c>
      <c r="S1541" s="3">
        <v>0.2</v>
      </c>
    </row>
    <row r="1542" spans="1:19" x14ac:dyDescent="0.25">
      <c r="A1542" s="8">
        <v>45813</v>
      </c>
      <c r="B1542" t="s">
        <v>8538</v>
      </c>
      <c r="C1542">
        <v>172500</v>
      </c>
      <c r="D1542" s="6">
        <f t="shared" si="72"/>
        <v>269100</v>
      </c>
      <c r="E1542" t="s">
        <v>607</v>
      </c>
      <c r="F1542" t="s">
        <v>8539</v>
      </c>
      <c r="G1542" s="3">
        <v>0</v>
      </c>
      <c r="H1542">
        <v>100</v>
      </c>
      <c r="I1542">
        <v>0.39531250000000001</v>
      </c>
      <c r="J1542" t="s">
        <v>109</v>
      </c>
      <c r="K1542">
        <v>84</v>
      </c>
      <c r="L1542" t="s">
        <v>22</v>
      </c>
      <c r="P1542" s="6">
        <f t="shared" si="73"/>
        <v>269100</v>
      </c>
      <c r="Q1542">
        <f t="shared" si="74"/>
        <v>224250</v>
      </c>
      <c r="R1542">
        <v>1.3</v>
      </c>
      <c r="S1542" s="3">
        <v>0.2</v>
      </c>
    </row>
    <row r="1543" spans="1:19" x14ac:dyDescent="0.25">
      <c r="A1543" s="8">
        <v>45813</v>
      </c>
      <c r="B1543" t="s">
        <v>8740</v>
      </c>
      <c r="C1543">
        <v>9720</v>
      </c>
      <c r="D1543" s="6">
        <f t="shared" si="72"/>
        <v>12636</v>
      </c>
      <c r="E1543" t="s">
        <v>8741</v>
      </c>
      <c r="F1543" t="s">
        <v>8742</v>
      </c>
      <c r="G1543" s="3">
        <v>0.2</v>
      </c>
      <c r="H1543">
        <v>18</v>
      </c>
      <c r="I1543">
        <v>0.27360000000000001</v>
      </c>
      <c r="J1543" t="s">
        <v>109</v>
      </c>
      <c r="K1543">
        <v>30</v>
      </c>
      <c r="L1543" t="s">
        <v>22</v>
      </c>
      <c r="P1543" s="6">
        <f t="shared" si="73"/>
        <v>12636</v>
      </c>
      <c r="Q1543">
        <f t="shared" si="74"/>
        <v>12636</v>
      </c>
      <c r="R1543">
        <v>1.3</v>
      </c>
      <c r="S1543" s="3">
        <v>0.2</v>
      </c>
    </row>
    <row r="1544" spans="1:19" x14ac:dyDescent="0.25">
      <c r="A1544" s="8">
        <v>45813</v>
      </c>
      <c r="B1544" t="s">
        <v>8743</v>
      </c>
      <c r="C1544">
        <v>7042</v>
      </c>
      <c r="D1544" s="6">
        <f t="shared" si="72"/>
        <v>9154.6</v>
      </c>
      <c r="E1544" t="s">
        <v>34</v>
      </c>
      <c r="F1544" t="s">
        <v>8744</v>
      </c>
      <c r="G1544" s="3">
        <v>0.2</v>
      </c>
      <c r="H1544">
        <v>18.5</v>
      </c>
      <c r="I1544">
        <v>0.15359999999999999</v>
      </c>
      <c r="J1544" t="s">
        <v>109</v>
      </c>
      <c r="K1544">
        <v>14</v>
      </c>
      <c r="L1544" t="s">
        <v>26</v>
      </c>
      <c r="P1544" s="6">
        <f t="shared" si="73"/>
        <v>9154.6</v>
      </c>
      <c r="Q1544">
        <f t="shared" si="74"/>
        <v>9154.6</v>
      </c>
      <c r="R1544">
        <v>1.3</v>
      </c>
      <c r="S1544" s="3">
        <v>0.2</v>
      </c>
    </row>
    <row r="1545" spans="1:19" x14ac:dyDescent="0.25">
      <c r="A1545" s="8">
        <v>45813</v>
      </c>
      <c r="B1545" t="s">
        <v>8761</v>
      </c>
      <c r="C1545">
        <v>18395</v>
      </c>
      <c r="D1545" s="6">
        <f t="shared" si="72"/>
        <v>23913.5</v>
      </c>
      <c r="E1545" t="s">
        <v>7995</v>
      </c>
      <c r="F1545" t="s">
        <v>8762</v>
      </c>
      <c r="G1545" s="3">
        <v>0.2</v>
      </c>
      <c r="H1545">
        <v>50</v>
      </c>
      <c r="I1545">
        <v>0.14399999999999999</v>
      </c>
      <c r="J1545" t="s">
        <v>109</v>
      </c>
      <c r="K1545">
        <v>40</v>
      </c>
      <c r="L1545" t="s">
        <v>26</v>
      </c>
      <c r="P1545" s="6">
        <f t="shared" si="73"/>
        <v>23913.5</v>
      </c>
      <c r="Q1545">
        <f t="shared" si="74"/>
        <v>23913.5</v>
      </c>
      <c r="R1545">
        <v>1.3</v>
      </c>
      <c r="S1545" s="3">
        <v>0.2</v>
      </c>
    </row>
    <row r="1546" spans="1:19" x14ac:dyDescent="0.25">
      <c r="A1546" s="8">
        <v>45813</v>
      </c>
      <c r="B1546" t="s">
        <v>8835</v>
      </c>
      <c r="C1546">
        <v>9660</v>
      </c>
      <c r="D1546" s="6">
        <f t="shared" si="72"/>
        <v>12558</v>
      </c>
      <c r="E1546" t="s">
        <v>8018</v>
      </c>
      <c r="F1546" t="s">
        <v>8837</v>
      </c>
      <c r="G1546" s="3">
        <v>0.2</v>
      </c>
      <c r="H1546">
        <v>1.1000000000000001</v>
      </c>
      <c r="I1546">
        <v>3.5999999999999997E-2</v>
      </c>
      <c r="L1546" t="s">
        <v>26</v>
      </c>
      <c r="P1546" s="6">
        <f t="shared" si="73"/>
        <v>12558</v>
      </c>
      <c r="Q1546">
        <f t="shared" si="74"/>
        <v>12558</v>
      </c>
      <c r="R1546">
        <v>1.3</v>
      </c>
      <c r="S1546" s="3">
        <v>0.2</v>
      </c>
    </row>
    <row r="1547" spans="1:19" x14ac:dyDescent="0.25">
      <c r="A1547" s="8">
        <v>45813</v>
      </c>
      <c r="B1547" t="s">
        <v>8936</v>
      </c>
      <c r="C1547">
        <v>15100</v>
      </c>
      <c r="D1547" s="6">
        <f t="shared" si="72"/>
        <v>19630</v>
      </c>
      <c r="E1547" t="s">
        <v>239</v>
      </c>
      <c r="F1547" t="s">
        <v>8937</v>
      </c>
      <c r="G1547" s="3">
        <v>0.2</v>
      </c>
      <c r="H1547">
        <v>1.62</v>
      </c>
      <c r="I1547">
        <v>0.01</v>
      </c>
      <c r="J1547" t="s">
        <v>109</v>
      </c>
      <c r="K1547">
        <v>30</v>
      </c>
      <c r="L1547" t="s">
        <v>18</v>
      </c>
      <c r="P1547" s="6">
        <f t="shared" si="73"/>
        <v>19630</v>
      </c>
      <c r="Q1547">
        <f t="shared" si="74"/>
        <v>19630</v>
      </c>
      <c r="R1547">
        <v>1.3</v>
      </c>
      <c r="S1547" s="3">
        <v>0.2</v>
      </c>
    </row>
    <row r="1548" spans="1:19" x14ac:dyDescent="0.25">
      <c r="A1548" s="8">
        <v>45813</v>
      </c>
      <c r="B1548" t="s">
        <v>8959</v>
      </c>
      <c r="C1548">
        <v>21800</v>
      </c>
      <c r="D1548" s="6">
        <f t="shared" si="72"/>
        <v>28340</v>
      </c>
      <c r="E1548" t="s">
        <v>1007</v>
      </c>
      <c r="F1548" t="s">
        <v>8961</v>
      </c>
      <c r="G1548" s="3">
        <v>0.2</v>
      </c>
      <c r="H1548">
        <v>2.5</v>
      </c>
      <c r="I1548">
        <v>1.2999999999999999E-2</v>
      </c>
      <c r="L1548" t="s">
        <v>22</v>
      </c>
      <c r="P1548" s="6">
        <f t="shared" si="73"/>
        <v>28340</v>
      </c>
      <c r="Q1548">
        <f t="shared" si="74"/>
        <v>28340</v>
      </c>
      <c r="R1548">
        <v>1.3</v>
      </c>
      <c r="S1548" s="3">
        <v>0.2</v>
      </c>
    </row>
    <row r="1549" spans="1:19" x14ac:dyDescent="0.25">
      <c r="A1549" s="8">
        <v>45813</v>
      </c>
      <c r="B1549" t="s">
        <v>9199</v>
      </c>
      <c r="C1549">
        <v>4798.8</v>
      </c>
      <c r="D1549" s="6">
        <f t="shared" si="72"/>
        <v>7486.1280000000006</v>
      </c>
      <c r="E1549" t="s">
        <v>8363</v>
      </c>
      <c r="F1549" t="s">
        <v>9201</v>
      </c>
      <c r="G1549" s="3">
        <v>0</v>
      </c>
      <c r="H1549">
        <v>6</v>
      </c>
      <c r="I1549">
        <v>0.112</v>
      </c>
      <c r="J1549" t="s">
        <v>109</v>
      </c>
      <c r="L1549" t="s">
        <v>26</v>
      </c>
      <c r="P1549" s="6">
        <f t="shared" si="73"/>
        <v>7486.1280000000006</v>
      </c>
      <c r="Q1549">
        <f t="shared" si="74"/>
        <v>6238.4400000000005</v>
      </c>
      <c r="R1549">
        <v>1.3</v>
      </c>
      <c r="S1549" s="3">
        <v>0.2</v>
      </c>
    </row>
    <row r="1550" spans="1:19" x14ac:dyDescent="0.25">
      <c r="A1550" s="8">
        <v>45813</v>
      </c>
      <c r="B1550" t="s">
        <v>9295</v>
      </c>
      <c r="C1550">
        <v>599</v>
      </c>
      <c r="D1550" s="6">
        <f t="shared" si="72"/>
        <v>778.7</v>
      </c>
      <c r="E1550" t="s">
        <v>31</v>
      </c>
      <c r="F1550" t="s">
        <v>9298</v>
      </c>
      <c r="G1550" s="3">
        <v>0.2</v>
      </c>
      <c r="H1550">
        <v>0.4</v>
      </c>
      <c r="I1550">
        <v>1.2E-2</v>
      </c>
      <c r="L1550" t="s">
        <v>22</v>
      </c>
      <c r="P1550" s="6">
        <f t="shared" si="73"/>
        <v>778.7</v>
      </c>
      <c r="Q1550">
        <f t="shared" si="74"/>
        <v>778.7</v>
      </c>
      <c r="R1550">
        <v>1.3</v>
      </c>
      <c r="S1550" s="3">
        <v>0.2</v>
      </c>
    </row>
    <row r="1551" spans="1:19" x14ac:dyDescent="0.25">
      <c r="A1551" s="8">
        <v>45813</v>
      </c>
      <c r="B1551" t="s">
        <v>9473</v>
      </c>
      <c r="C1551">
        <v>2488000</v>
      </c>
      <c r="D1551" s="6">
        <f t="shared" si="72"/>
        <v>3234400</v>
      </c>
      <c r="E1551" t="s">
        <v>194</v>
      </c>
      <c r="F1551" t="s">
        <v>9474</v>
      </c>
      <c r="G1551" s="3">
        <v>0.2</v>
      </c>
      <c r="H1551">
        <v>380</v>
      </c>
      <c r="I1551">
        <v>2.9049960000000001</v>
      </c>
      <c r="K1551">
        <v>154</v>
      </c>
      <c r="L1551" t="s">
        <v>26</v>
      </c>
      <c r="P1551" s="6">
        <f t="shared" si="73"/>
        <v>3234400</v>
      </c>
      <c r="Q1551">
        <f t="shared" si="74"/>
        <v>3234400</v>
      </c>
      <c r="R1551">
        <v>1.3</v>
      </c>
      <c r="S1551" s="3">
        <v>0.2</v>
      </c>
    </row>
    <row r="1552" spans="1:19" x14ac:dyDescent="0.25">
      <c r="A1552" s="8">
        <v>45813</v>
      </c>
      <c r="B1552" t="s">
        <v>9479</v>
      </c>
      <c r="C1552">
        <v>1460000</v>
      </c>
      <c r="D1552" s="6">
        <f t="shared" si="72"/>
        <v>1898000</v>
      </c>
      <c r="E1552" t="s">
        <v>194</v>
      </c>
      <c r="F1552" t="s">
        <v>9480</v>
      </c>
      <c r="G1552" s="3">
        <v>0.2</v>
      </c>
      <c r="H1552">
        <v>265</v>
      </c>
      <c r="I1552">
        <v>2.387391</v>
      </c>
      <c r="K1552">
        <v>140</v>
      </c>
      <c r="L1552" t="s">
        <v>22</v>
      </c>
      <c r="P1552" s="6">
        <f t="shared" si="73"/>
        <v>1898000</v>
      </c>
      <c r="Q1552">
        <f t="shared" si="74"/>
        <v>1898000</v>
      </c>
      <c r="R1552">
        <v>1.3</v>
      </c>
      <c r="S1552" s="3">
        <v>0.2</v>
      </c>
    </row>
    <row r="1553" spans="1:19" x14ac:dyDescent="0.25">
      <c r="A1553" s="8">
        <v>45813</v>
      </c>
      <c r="B1553" t="s">
        <v>9483</v>
      </c>
      <c r="C1553">
        <v>57800</v>
      </c>
      <c r="D1553" s="6">
        <f t="shared" si="72"/>
        <v>75140</v>
      </c>
      <c r="E1553" t="s">
        <v>82</v>
      </c>
      <c r="F1553" t="s">
        <v>9485</v>
      </c>
      <c r="G1553" s="3">
        <v>0.2</v>
      </c>
      <c r="H1553">
        <v>20</v>
      </c>
      <c r="I1553">
        <v>0.23375000000000001</v>
      </c>
      <c r="K1553">
        <v>49</v>
      </c>
      <c r="L1553" t="s">
        <v>26</v>
      </c>
      <c r="P1553" s="6">
        <f t="shared" si="73"/>
        <v>75140</v>
      </c>
      <c r="Q1553">
        <f t="shared" si="74"/>
        <v>75140</v>
      </c>
      <c r="R1553">
        <v>1.3</v>
      </c>
      <c r="S1553" s="3">
        <v>0.2</v>
      </c>
    </row>
    <row r="1554" spans="1:19" x14ac:dyDescent="0.25">
      <c r="A1554" s="8">
        <v>45813</v>
      </c>
      <c r="B1554" t="s">
        <v>9626</v>
      </c>
      <c r="C1554">
        <v>4275</v>
      </c>
      <c r="D1554" s="6">
        <f t="shared" si="72"/>
        <v>5557.5</v>
      </c>
      <c r="E1554" t="s">
        <v>7995</v>
      </c>
      <c r="F1554" t="s">
        <v>9627</v>
      </c>
      <c r="G1554" s="3">
        <v>0.2</v>
      </c>
      <c r="H1554">
        <v>25</v>
      </c>
      <c r="I1554">
        <v>7.1999999999999995E-2</v>
      </c>
      <c r="J1554" t="s">
        <v>109</v>
      </c>
      <c r="K1554">
        <v>40</v>
      </c>
      <c r="L1554" t="s">
        <v>26</v>
      </c>
      <c r="P1554" s="6">
        <f t="shared" si="73"/>
        <v>5557.5</v>
      </c>
      <c r="Q1554">
        <f t="shared" si="74"/>
        <v>5557.5</v>
      </c>
      <c r="R1554">
        <v>1.3</v>
      </c>
      <c r="S1554" s="3">
        <v>0.2</v>
      </c>
    </row>
    <row r="1555" spans="1:19" x14ac:dyDescent="0.25">
      <c r="A1555" s="8">
        <v>45813</v>
      </c>
      <c r="B1555" t="s">
        <v>9646</v>
      </c>
      <c r="C1555">
        <v>8175</v>
      </c>
      <c r="D1555" s="6">
        <f t="shared" si="72"/>
        <v>10627.5</v>
      </c>
      <c r="E1555" t="s">
        <v>34</v>
      </c>
      <c r="F1555" t="s">
        <v>9647</v>
      </c>
      <c r="G1555" s="3">
        <v>0.2</v>
      </c>
      <c r="H1555">
        <v>2.85</v>
      </c>
      <c r="I1555">
        <v>5.1840000000000002E-3</v>
      </c>
      <c r="J1555" t="s">
        <v>47</v>
      </c>
      <c r="K1555">
        <v>30</v>
      </c>
      <c r="L1555" t="s">
        <v>22</v>
      </c>
      <c r="P1555" s="6">
        <f t="shared" si="73"/>
        <v>10627.5</v>
      </c>
      <c r="Q1555">
        <f t="shared" si="74"/>
        <v>10627.5</v>
      </c>
      <c r="R1555">
        <v>1.3</v>
      </c>
      <c r="S1555" s="3">
        <v>0.2</v>
      </c>
    </row>
    <row r="1556" spans="1:19" x14ac:dyDescent="0.25">
      <c r="A1556" s="8">
        <v>45813</v>
      </c>
      <c r="B1556" t="s">
        <v>9676</v>
      </c>
      <c r="C1556">
        <v>59100</v>
      </c>
      <c r="D1556" s="6">
        <f t="shared" si="72"/>
        <v>76830</v>
      </c>
      <c r="E1556" t="s">
        <v>4884</v>
      </c>
      <c r="F1556" t="s">
        <v>9677</v>
      </c>
      <c r="G1556" s="3">
        <v>0.2</v>
      </c>
      <c r="H1556">
        <v>4.2</v>
      </c>
      <c r="I1556">
        <v>2.3120000000000002E-2</v>
      </c>
      <c r="L1556" t="s">
        <v>26</v>
      </c>
      <c r="P1556" s="6">
        <f t="shared" si="73"/>
        <v>76830</v>
      </c>
      <c r="Q1556">
        <f t="shared" si="74"/>
        <v>76830</v>
      </c>
      <c r="R1556">
        <v>1.3</v>
      </c>
      <c r="S1556" s="3">
        <v>0.2</v>
      </c>
    </row>
    <row r="1557" spans="1:19" x14ac:dyDescent="0.25">
      <c r="A1557" s="8">
        <v>45813</v>
      </c>
      <c r="B1557" t="s">
        <v>9707</v>
      </c>
      <c r="C1557">
        <v>53400</v>
      </c>
      <c r="D1557" s="6">
        <f t="shared" si="72"/>
        <v>69420</v>
      </c>
      <c r="E1557" t="s">
        <v>9709</v>
      </c>
      <c r="F1557" t="s">
        <v>9710</v>
      </c>
      <c r="G1557" s="3">
        <v>0.2</v>
      </c>
      <c r="H1557">
        <v>5</v>
      </c>
      <c r="I1557">
        <v>1.8749999999999999E-2</v>
      </c>
      <c r="K1557">
        <v>5</v>
      </c>
      <c r="L1557" t="s">
        <v>22</v>
      </c>
      <c r="P1557" s="6">
        <f t="shared" si="73"/>
        <v>69420</v>
      </c>
      <c r="Q1557">
        <f t="shared" si="74"/>
        <v>69420</v>
      </c>
      <c r="R1557">
        <v>1.3</v>
      </c>
      <c r="S1557" s="3">
        <v>0.2</v>
      </c>
    </row>
    <row r="1558" spans="1:19" x14ac:dyDescent="0.25">
      <c r="A1558" s="8">
        <v>45813</v>
      </c>
      <c r="B1558" t="s">
        <v>9932</v>
      </c>
      <c r="C1558">
        <v>88380</v>
      </c>
      <c r="D1558" s="6">
        <f t="shared" si="72"/>
        <v>114894</v>
      </c>
      <c r="E1558" t="s">
        <v>92</v>
      </c>
      <c r="F1558" t="s">
        <v>9933</v>
      </c>
      <c r="G1558" s="3">
        <v>0.2</v>
      </c>
      <c r="H1558">
        <v>20</v>
      </c>
      <c r="I1558">
        <v>0.28000000000000003</v>
      </c>
      <c r="K1558">
        <v>35</v>
      </c>
      <c r="L1558" t="s">
        <v>22</v>
      </c>
      <c r="P1558" s="6">
        <f t="shared" si="73"/>
        <v>114894</v>
      </c>
      <c r="Q1558">
        <f t="shared" si="74"/>
        <v>114894</v>
      </c>
      <c r="R1558">
        <v>1.3</v>
      </c>
      <c r="S1558" s="3">
        <v>0.2</v>
      </c>
    </row>
    <row r="1559" spans="1:19" x14ac:dyDescent="0.25">
      <c r="A1559" s="8">
        <v>45813</v>
      </c>
      <c r="B1559" t="s">
        <v>10023</v>
      </c>
      <c r="C1559">
        <v>1600</v>
      </c>
      <c r="D1559" s="6">
        <f t="shared" si="72"/>
        <v>2496</v>
      </c>
      <c r="E1559" t="s">
        <v>77</v>
      </c>
      <c r="F1559" t="s">
        <v>10024</v>
      </c>
      <c r="G1559" s="3">
        <v>0</v>
      </c>
      <c r="H1559">
        <v>1</v>
      </c>
      <c r="I1559">
        <v>2.2499999999999998E-3</v>
      </c>
      <c r="L1559" t="s">
        <v>26</v>
      </c>
      <c r="P1559" s="6">
        <f t="shared" si="73"/>
        <v>2496</v>
      </c>
      <c r="Q1559">
        <f t="shared" si="74"/>
        <v>2080</v>
      </c>
      <c r="R1559">
        <v>1.3</v>
      </c>
      <c r="S1559" s="3">
        <v>0.2</v>
      </c>
    </row>
    <row r="1560" spans="1:19" x14ac:dyDescent="0.25">
      <c r="A1560" s="8">
        <v>45813</v>
      </c>
      <c r="B1560" t="s">
        <v>10067</v>
      </c>
      <c r="C1560">
        <v>1200</v>
      </c>
      <c r="D1560" s="6">
        <f t="shared" si="72"/>
        <v>1872</v>
      </c>
      <c r="E1560" t="s">
        <v>77</v>
      </c>
      <c r="F1560" t="s">
        <v>10069</v>
      </c>
      <c r="G1560" s="3">
        <v>0</v>
      </c>
      <c r="H1560">
        <v>0.2</v>
      </c>
      <c r="I1560">
        <v>1.6E-2</v>
      </c>
      <c r="K1560">
        <v>14</v>
      </c>
      <c r="L1560" t="s">
        <v>26</v>
      </c>
      <c r="P1560" s="6">
        <f t="shared" si="73"/>
        <v>1872</v>
      </c>
      <c r="Q1560">
        <f t="shared" si="74"/>
        <v>1560</v>
      </c>
      <c r="R1560">
        <v>1.3</v>
      </c>
      <c r="S1560" s="3">
        <v>0.2</v>
      </c>
    </row>
    <row r="1561" spans="1:19" x14ac:dyDescent="0.25">
      <c r="A1561" s="8">
        <v>45813</v>
      </c>
      <c r="B1561" t="s">
        <v>10074</v>
      </c>
      <c r="C1561">
        <v>610</v>
      </c>
      <c r="D1561" s="6">
        <f t="shared" si="72"/>
        <v>793</v>
      </c>
      <c r="E1561" t="s">
        <v>8018</v>
      </c>
      <c r="F1561" t="s">
        <v>10076</v>
      </c>
      <c r="G1561" s="3">
        <v>0.2</v>
      </c>
      <c r="H1561">
        <v>0.4</v>
      </c>
      <c r="I1561">
        <v>2.2499999999999998E-3</v>
      </c>
      <c r="J1561" t="s">
        <v>109</v>
      </c>
      <c r="K1561">
        <v>30</v>
      </c>
      <c r="L1561" t="s">
        <v>26</v>
      </c>
      <c r="P1561" s="6">
        <f t="shared" si="73"/>
        <v>793</v>
      </c>
      <c r="Q1561">
        <f t="shared" si="74"/>
        <v>793</v>
      </c>
      <c r="R1561">
        <v>1.3</v>
      </c>
      <c r="S1561" s="3">
        <v>0.2</v>
      </c>
    </row>
    <row r="1562" spans="1:19" x14ac:dyDescent="0.25">
      <c r="A1562" s="8">
        <v>45813</v>
      </c>
      <c r="B1562" t="s">
        <v>10320</v>
      </c>
      <c r="C1562">
        <v>133950</v>
      </c>
      <c r="D1562" s="6">
        <f t="shared" si="72"/>
        <v>174135</v>
      </c>
      <c r="E1562" t="s">
        <v>66</v>
      </c>
      <c r="F1562" t="s">
        <v>10321</v>
      </c>
      <c r="G1562" s="3">
        <v>0.2</v>
      </c>
      <c r="H1562">
        <v>8</v>
      </c>
      <c r="I1562">
        <v>0.08</v>
      </c>
      <c r="J1562" t="s">
        <v>109</v>
      </c>
      <c r="K1562">
        <v>40</v>
      </c>
      <c r="L1562" t="s">
        <v>26</v>
      </c>
      <c r="P1562" s="6">
        <f t="shared" si="73"/>
        <v>174135</v>
      </c>
      <c r="Q1562">
        <f t="shared" si="74"/>
        <v>174135</v>
      </c>
      <c r="R1562">
        <v>1.3</v>
      </c>
      <c r="S1562" s="3">
        <v>0.2</v>
      </c>
    </row>
    <row r="1563" spans="1:19" x14ac:dyDescent="0.25">
      <c r="A1563" s="8">
        <v>45813</v>
      </c>
      <c r="B1563" t="s">
        <v>10342</v>
      </c>
      <c r="C1563">
        <v>177375</v>
      </c>
      <c r="D1563" s="6">
        <f t="shared" si="72"/>
        <v>230587.5</v>
      </c>
      <c r="E1563" t="s">
        <v>66</v>
      </c>
      <c r="F1563" t="s">
        <v>10343</v>
      </c>
      <c r="G1563" s="3">
        <v>0.2</v>
      </c>
      <c r="H1563">
        <v>8</v>
      </c>
      <c r="I1563">
        <v>0.08</v>
      </c>
      <c r="K1563">
        <v>40</v>
      </c>
      <c r="L1563" t="s">
        <v>26</v>
      </c>
      <c r="P1563" s="6">
        <f t="shared" si="73"/>
        <v>230587.5</v>
      </c>
      <c r="Q1563">
        <f t="shared" si="74"/>
        <v>230587.5</v>
      </c>
      <c r="R1563">
        <v>1.3</v>
      </c>
      <c r="S1563" s="3">
        <v>0.2</v>
      </c>
    </row>
    <row r="1564" spans="1:19" x14ac:dyDescent="0.25">
      <c r="A1564" s="8">
        <v>45813</v>
      </c>
      <c r="B1564" t="s">
        <v>10391</v>
      </c>
      <c r="C1564">
        <v>2050</v>
      </c>
      <c r="D1564" s="6">
        <f t="shared" si="72"/>
        <v>2665</v>
      </c>
      <c r="E1564" t="s">
        <v>31</v>
      </c>
      <c r="F1564" t="s">
        <v>10392</v>
      </c>
      <c r="G1564" s="3">
        <v>0.2</v>
      </c>
      <c r="H1564">
        <v>1</v>
      </c>
      <c r="I1564">
        <v>1.4999999999999999E-2</v>
      </c>
      <c r="L1564" t="s">
        <v>22</v>
      </c>
      <c r="P1564" s="6">
        <f t="shared" si="73"/>
        <v>2665</v>
      </c>
      <c r="Q1564">
        <f t="shared" si="74"/>
        <v>2665</v>
      </c>
      <c r="R1564">
        <v>1.3</v>
      </c>
      <c r="S1564" s="3">
        <v>0.2</v>
      </c>
    </row>
    <row r="1565" spans="1:19" x14ac:dyDescent="0.25">
      <c r="A1565" s="8">
        <v>45813</v>
      </c>
      <c r="B1565" t="s">
        <v>10528</v>
      </c>
      <c r="C1565">
        <v>1100</v>
      </c>
      <c r="D1565" s="6">
        <f t="shared" si="72"/>
        <v>1430</v>
      </c>
      <c r="E1565" t="s">
        <v>930</v>
      </c>
      <c r="F1565" t="s">
        <v>10529</v>
      </c>
      <c r="G1565" s="3">
        <v>0.2</v>
      </c>
      <c r="H1565">
        <v>0.5</v>
      </c>
      <c r="I1565">
        <v>1.7999999999999999E-2</v>
      </c>
      <c r="K1565">
        <v>30</v>
      </c>
      <c r="L1565" t="s">
        <v>22</v>
      </c>
      <c r="P1565" s="6">
        <f t="shared" si="73"/>
        <v>1430</v>
      </c>
      <c r="Q1565">
        <f t="shared" si="74"/>
        <v>1430</v>
      </c>
      <c r="R1565">
        <v>1.3</v>
      </c>
      <c r="S1565" s="3">
        <v>0.2</v>
      </c>
    </row>
    <row r="1566" spans="1:19" x14ac:dyDescent="0.25">
      <c r="A1566" s="8">
        <v>45813</v>
      </c>
      <c r="B1566" t="s">
        <v>10532</v>
      </c>
      <c r="C1566">
        <v>1100</v>
      </c>
      <c r="D1566" s="6">
        <f t="shared" si="72"/>
        <v>1430</v>
      </c>
      <c r="E1566" t="s">
        <v>930</v>
      </c>
      <c r="F1566" t="s">
        <v>10534</v>
      </c>
      <c r="G1566" s="3">
        <v>0.2</v>
      </c>
      <c r="H1566">
        <v>0.4</v>
      </c>
      <c r="I1566">
        <v>1.2E-2</v>
      </c>
      <c r="K1566">
        <v>30</v>
      </c>
      <c r="L1566" t="s">
        <v>22</v>
      </c>
      <c r="P1566" s="6">
        <f t="shared" si="73"/>
        <v>1430</v>
      </c>
      <c r="Q1566">
        <f t="shared" si="74"/>
        <v>1430</v>
      </c>
      <c r="R1566">
        <v>1.3</v>
      </c>
      <c r="S1566" s="3">
        <v>0.2</v>
      </c>
    </row>
    <row r="1567" spans="1:19" x14ac:dyDescent="0.25">
      <c r="A1567" s="8">
        <v>45813</v>
      </c>
      <c r="B1567" t="s">
        <v>10566</v>
      </c>
      <c r="C1567">
        <v>151950</v>
      </c>
      <c r="D1567" s="6">
        <f t="shared" si="72"/>
        <v>197535</v>
      </c>
      <c r="E1567" t="s">
        <v>4823</v>
      </c>
      <c r="F1567" t="s">
        <v>10567</v>
      </c>
      <c r="G1567" s="3">
        <v>0.2</v>
      </c>
      <c r="H1567">
        <v>196</v>
      </c>
      <c r="I1567">
        <v>1.38</v>
      </c>
      <c r="K1567">
        <v>45</v>
      </c>
      <c r="L1567" t="s">
        <v>18</v>
      </c>
      <c r="P1567" s="6">
        <f t="shared" si="73"/>
        <v>197535</v>
      </c>
      <c r="Q1567">
        <f t="shared" si="74"/>
        <v>197535</v>
      </c>
      <c r="R1567">
        <v>1.3</v>
      </c>
      <c r="S1567" s="3">
        <v>0.2</v>
      </c>
    </row>
    <row r="1568" spans="1:19" x14ac:dyDescent="0.25">
      <c r="A1568" s="8">
        <v>45813</v>
      </c>
      <c r="B1568" t="s">
        <v>10594</v>
      </c>
      <c r="C1568">
        <v>8170</v>
      </c>
      <c r="D1568" s="6">
        <f t="shared" si="72"/>
        <v>10621</v>
      </c>
      <c r="E1568" t="s">
        <v>7995</v>
      </c>
      <c r="F1568" t="s">
        <v>10598</v>
      </c>
      <c r="G1568" s="3">
        <v>0.2</v>
      </c>
      <c r="H1568">
        <v>35</v>
      </c>
      <c r="I1568">
        <v>0.36</v>
      </c>
      <c r="J1568" t="s">
        <v>109</v>
      </c>
      <c r="K1568">
        <v>40</v>
      </c>
      <c r="L1568" t="s">
        <v>26</v>
      </c>
      <c r="P1568" s="6">
        <f t="shared" si="73"/>
        <v>10621</v>
      </c>
      <c r="Q1568">
        <f t="shared" si="74"/>
        <v>10621</v>
      </c>
      <c r="R1568">
        <v>1.3</v>
      </c>
      <c r="S1568" s="3">
        <v>0.2</v>
      </c>
    </row>
    <row r="1569" spans="1:19" x14ac:dyDescent="0.25">
      <c r="A1569" s="8">
        <v>45813</v>
      </c>
      <c r="B1569" t="s">
        <v>10693</v>
      </c>
      <c r="C1569">
        <v>452</v>
      </c>
      <c r="D1569" s="6">
        <f t="shared" si="72"/>
        <v>587.6</v>
      </c>
      <c r="E1569" t="s">
        <v>34</v>
      </c>
      <c r="F1569" t="s">
        <v>10694</v>
      </c>
      <c r="G1569" s="3">
        <v>0.2</v>
      </c>
      <c r="H1569">
        <v>0.11799999999999999</v>
      </c>
      <c r="I1569">
        <v>4.4000000000000002E-4</v>
      </c>
      <c r="J1569" t="s">
        <v>47</v>
      </c>
      <c r="K1569">
        <v>14</v>
      </c>
      <c r="L1569" t="s">
        <v>26</v>
      </c>
      <c r="P1569" s="6">
        <f t="shared" si="73"/>
        <v>587.6</v>
      </c>
      <c r="Q1569">
        <f t="shared" si="74"/>
        <v>587.6</v>
      </c>
      <c r="R1569">
        <v>1.3</v>
      </c>
      <c r="S1569" s="3">
        <v>0.2</v>
      </c>
    </row>
    <row r="1570" spans="1:19" x14ac:dyDescent="0.25">
      <c r="A1570" s="8">
        <v>45813</v>
      </c>
      <c r="B1570" t="s">
        <v>10867</v>
      </c>
      <c r="C1570">
        <v>6375</v>
      </c>
      <c r="D1570" s="6">
        <f t="shared" si="72"/>
        <v>8287.5</v>
      </c>
      <c r="E1570" t="s">
        <v>1001</v>
      </c>
      <c r="F1570" t="s">
        <v>10868</v>
      </c>
      <c r="G1570" s="3">
        <v>0.2</v>
      </c>
      <c r="H1570">
        <v>0.9</v>
      </c>
      <c r="I1570">
        <v>2.4840000000000001E-3</v>
      </c>
      <c r="K1570">
        <v>28</v>
      </c>
      <c r="L1570" t="s">
        <v>22</v>
      </c>
      <c r="P1570" s="6">
        <f t="shared" si="73"/>
        <v>8287.5</v>
      </c>
      <c r="Q1570">
        <f t="shared" si="74"/>
        <v>8287.5</v>
      </c>
      <c r="R1570">
        <v>1.3</v>
      </c>
      <c r="S1570" s="3">
        <v>0.2</v>
      </c>
    </row>
    <row r="1571" spans="1:19" x14ac:dyDescent="0.25">
      <c r="A1571" s="8">
        <v>45813</v>
      </c>
      <c r="B1571" t="s">
        <v>10879</v>
      </c>
      <c r="C1571">
        <v>2390</v>
      </c>
      <c r="D1571" s="6">
        <f t="shared" si="72"/>
        <v>3107.0000000000005</v>
      </c>
      <c r="E1571" t="s">
        <v>34</v>
      </c>
      <c r="F1571" t="s">
        <v>10880</v>
      </c>
      <c r="G1571" s="3">
        <v>0.2</v>
      </c>
      <c r="H1571">
        <v>1.37</v>
      </c>
      <c r="I1571">
        <v>4.0419999999999998E-2</v>
      </c>
      <c r="J1571" t="s">
        <v>47</v>
      </c>
      <c r="K1571">
        <v>30</v>
      </c>
      <c r="L1571" t="s">
        <v>22</v>
      </c>
      <c r="P1571" s="6">
        <f t="shared" si="73"/>
        <v>3107.0000000000005</v>
      </c>
      <c r="Q1571">
        <f t="shared" si="74"/>
        <v>3107</v>
      </c>
      <c r="R1571">
        <v>1.3</v>
      </c>
      <c r="S1571" s="3">
        <v>0.2</v>
      </c>
    </row>
    <row r="1572" spans="1:19" x14ac:dyDescent="0.25">
      <c r="A1572" s="8">
        <v>45813</v>
      </c>
      <c r="B1572" t="s">
        <v>10881</v>
      </c>
      <c r="C1572">
        <v>6490</v>
      </c>
      <c r="D1572" s="6">
        <f t="shared" si="72"/>
        <v>8437</v>
      </c>
      <c r="E1572" t="s">
        <v>34</v>
      </c>
      <c r="F1572" t="s">
        <v>10882</v>
      </c>
      <c r="G1572" s="3">
        <v>0.2</v>
      </c>
      <c r="H1572">
        <v>2.4</v>
      </c>
      <c r="I1572">
        <v>4.5360000000000001E-3</v>
      </c>
      <c r="K1572">
        <v>14</v>
      </c>
      <c r="L1572" t="s">
        <v>22</v>
      </c>
      <c r="P1572" s="6">
        <f t="shared" si="73"/>
        <v>8437</v>
      </c>
      <c r="Q1572">
        <f t="shared" si="74"/>
        <v>8437</v>
      </c>
      <c r="R1572">
        <v>1.3</v>
      </c>
      <c r="S1572" s="3">
        <v>0.2</v>
      </c>
    </row>
    <row r="1573" spans="1:19" x14ac:dyDescent="0.25">
      <c r="A1573" s="8">
        <v>45813</v>
      </c>
      <c r="B1573" t="s">
        <v>10948</v>
      </c>
      <c r="C1573">
        <v>107000</v>
      </c>
      <c r="D1573" s="6">
        <f t="shared" si="72"/>
        <v>139100</v>
      </c>
      <c r="E1573" t="s">
        <v>10951</v>
      </c>
      <c r="F1573" t="s">
        <v>10952</v>
      </c>
      <c r="G1573" s="3">
        <v>0.2</v>
      </c>
      <c r="H1573">
        <v>10</v>
      </c>
      <c r="I1573">
        <v>0.216</v>
      </c>
      <c r="J1573" t="s">
        <v>109</v>
      </c>
      <c r="K1573">
        <v>20</v>
      </c>
      <c r="L1573" t="s">
        <v>26</v>
      </c>
      <c r="P1573" s="6">
        <f t="shared" si="73"/>
        <v>139100</v>
      </c>
      <c r="Q1573">
        <f t="shared" si="74"/>
        <v>139100</v>
      </c>
      <c r="R1573">
        <v>1.3</v>
      </c>
      <c r="S1573" s="3">
        <v>0.2</v>
      </c>
    </row>
    <row r="1574" spans="1:19" x14ac:dyDescent="0.25">
      <c r="A1574" s="8">
        <v>45813</v>
      </c>
      <c r="B1574" t="s">
        <v>11002</v>
      </c>
      <c r="C1574">
        <v>6</v>
      </c>
      <c r="D1574" s="6">
        <f t="shared" si="72"/>
        <v>8.9142857142857146</v>
      </c>
      <c r="E1574" t="s">
        <v>1721</v>
      </c>
      <c r="F1574" t="s">
        <v>11003</v>
      </c>
      <c r="G1574" s="3">
        <v>0.05</v>
      </c>
      <c r="J1574" t="s">
        <v>109</v>
      </c>
      <c r="K1574">
        <v>66</v>
      </c>
      <c r="L1574" t="s">
        <v>26</v>
      </c>
      <c r="P1574" s="6">
        <f t="shared" si="73"/>
        <v>8.9142857142857146</v>
      </c>
      <c r="Q1574">
        <f t="shared" si="74"/>
        <v>7.8000000000000007</v>
      </c>
      <c r="R1574">
        <v>1.3</v>
      </c>
      <c r="S1574" s="3">
        <v>0.2</v>
      </c>
    </row>
    <row r="1575" spans="1:19" x14ac:dyDescent="0.25">
      <c r="A1575" s="8">
        <v>45813</v>
      </c>
      <c r="B1575" t="s">
        <v>11059</v>
      </c>
      <c r="C1575">
        <v>6700</v>
      </c>
      <c r="D1575" s="6">
        <f t="shared" si="72"/>
        <v>8710</v>
      </c>
      <c r="E1575" t="s">
        <v>936</v>
      </c>
      <c r="F1575" t="s">
        <v>11060</v>
      </c>
      <c r="G1575" s="3">
        <v>0.2</v>
      </c>
      <c r="H1575">
        <v>1.2</v>
      </c>
      <c r="I1575">
        <v>3.5999999999999997E-2</v>
      </c>
      <c r="K1575">
        <v>14</v>
      </c>
      <c r="L1575" t="s">
        <v>22</v>
      </c>
      <c r="P1575" s="6">
        <f t="shared" si="73"/>
        <v>8710</v>
      </c>
      <c r="Q1575">
        <f t="shared" si="74"/>
        <v>8710</v>
      </c>
      <c r="R1575">
        <v>1.3</v>
      </c>
      <c r="S1575" s="3">
        <v>0.2</v>
      </c>
    </row>
    <row r="1576" spans="1:19" x14ac:dyDescent="0.25">
      <c r="A1576" s="8">
        <v>45813</v>
      </c>
      <c r="B1576" t="s">
        <v>408</v>
      </c>
      <c r="C1576">
        <v>48</v>
      </c>
      <c r="D1576" s="6">
        <f t="shared" si="72"/>
        <v>68.072727272727263</v>
      </c>
      <c r="E1576" t="s">
        <v>11121</v>
      </c>
      <c r="G1576" s="3">
        <v>0.1</v>
      </c>
      <c r="H1576">
        <v>0.05</v>
      </c>
      <c r="I1576">
        <v>1.9599999999999999E-4</v>
      </c>
      <c r="K1576">
        <v>10</v>
      </c>
      <c r="L1576" t="s">
        <v>22</v>
      </c>
      <c r="P1576" s="6">
        <f t="shared" si="73"/>
        <v>68.072727272727263</v>
      </c>
      <c r="Q1576">
        <f t="shared" si="74"/>
        <v>62.400000000000006</v>
      </c>
      <c r="R1576">
        <v>1.3</v>
      </c>
      <c r="S1576" s="3">
        <v>0.2</v>
      </c>
    </row>
    <row r="1577" spans="1:19" x14ac:dyDescent="0.25">
      <c r="A1577" s="8">
        <v>45813</v>
      </c>
      <c r="B1577" t="s">
        <v>11214</v>
      </c>
      <c r="C1577">
        <v>16104</v>
      </c>
      <c r="D1577" s="6">
        <f t="shared" si="72"/>
        <v>20935.2</v>
      </c>
      <c r="E1577" t="s">
        <v>150</v>
      </c>
      <c r="G1577" s="3">
        <v>0.2</v>
      </c>
      <c r="H1577">
        <v>1</v>
      </c>
      <c r="I1577">
        <v>0.01</v>
      </c>
      <c r="L1577" t="s">
        <v>22</v>
      </c>
      <c r="P1577" s="6">
        <f t="shared" si="73"/>
        <v>20935.2</v>
      </c>
      <c r="Q1577">
        <f t="shared" si="74"/>
        <v>20935.2</v>
      </c>
      <c r="R1577">
        <v>1.3</v>
      </c>
      <c r="S1577" s="3">
        <v>0.2</v>
      </c>
    </row>
    <row r="1578" spans="1:19" x14ac:dyDescent="0.25">
      <c r="A1578" s="8">
        <v>45813</v>
      </c>
      <c r="B1578" t="s">
        <v>4185</v>
      </c>
      <c r="C1578">
        <v>26000</v>
      </c>
      <c r="D1578" s="6">
        <f t="shared" si="72"/>
        <v>40560</v>
      </c>
      <c r="E1578" t="s">
        <v>56</v>
      </c>
      <c r="G1578" s="3">
        <v>0</v>
      </c>
      <c r="H1578">
        <v>0.9</v>
      </c>
      <c r="I1578">
        <v>2E-3</v>
      </c>
      <c r="K1578">
        <v>82</v>
      </c>
      <c r="L1578" t="s">
        <v>18</v>
      </c>
      <c r="P1578" s="6">
        <f t="shared" si="73"/>
        <v>40560</v>
      </c>
      <c r="Q1578">
        <f t="shared" si="74"/>
        <v>33800</v>
      </c>
      <c r="R1578">
        <v>1.3</v>
      </c>
      <c r="S1578" s="3">
        <v>0.2</v>
      </c>
    </row>
    <row r="1579" spans="1:19" x14ac:dyDescent="0.25">
      <c r="A1579" s="8">
        <v>45813</v>
      </c>
      <c r="B1579" t="s">
        <v>4892</v>
      </c>
      <c r="C1579">
        <v>21000</v>
      </c>
      <c r="D1579" s="6">
        <f t="shared" si="72"/>
        <v>27300</v>
      </c>
      <c r="E1579" t="s">
        <v>194</v>
      </c>
      <c r="G1579" s="3">
        <v>0.2</v>
      </c>
      <c r="H1579">
        <v>0.2</v>
      </c>
      <c r="I1579">
        <v>3.0000000000000001E-3</v>
      </c>
      <c r="J1579" t="s">
        <v>109</v>
      </c>
      <c r="K1579">
        <v>35</v>
      </c>
      <c r="L1579" t="s">
        <v>26</v>
      </c>
      <c r="P1579" s="6">
        <f t="shared" si="73"/>
        <v>27300</v>
      </c>
      <c r="Q1579">
        <f t="shared" si="74"/>
        <v>27300</v>
      </c>
      <c r="R1579">
        <v>1.3</v>
      </c>
      <c r="S1579" s="3">
        <v>0.2</v>
      </c>
    </row>
    <row r="1580" spans="1:19" x14ac:dyDescent="0.25">
      <c r="A1580" s="8">
        <v>45813</v>
      </c>
      <c r="B1580" t="s">
        <v>6738</v>
      </c>
      <c r="C1580">
        <v>95000</v>
      </c>
      <c r="D1580" s="6">
        <f t="shared" si="72"/>
        <v>123500</v>
      </c>
      <c r="E1580" t="s">
        <v>31</v>
      </c>
      <c r="G1580" s="3">
        <v>0.2</v>
      </c>
      <c r="H1580">
        <v>12</v>
      </c>
      <c r="I1580">
        <v>0.18</v>
      </c>
      <c r="L1580" t="s">
        <v>26</v>
      </c>
      <c r="P1580" s="6">
        <f t="shared" si="73"/>
        <v>123500</v>
      </c>
      <c r="Q1580">
        <f t="shared" si="74"/>
        <v>123500</v>
      </c>
      <c r="R1580">
        <v>1.3</v>
      </c>
      <c r="S1580" s="3">
        <v>0.2</v>
      </c>
    </row>
    <row r="1581" spans="1:19" x14ac:dyDescent="0.25">
      <c r="A1581" s="8">
        <v>45813</v>
      </c>
      <c r="B1581" t="s">
        <v>10850</v>
      </c>
      <c r="C1581">
        <v>84000</v>
      </c>
      <c r="D1581" s="6">
        <f t="shared" si="72"/>
        <v>109200</v>
      </c>
      <c r="E1581" t="s">
        <v>194</v>
      </c>
      <c r="G1581" s="3">
        <v>0.2</v>
      </c>
      <c r="H1581">
        <v>40</v>
      </c>
      <c r="I1581">
        <v>0.36</v>
      </c>
      <c r="J1581" t="s">
        <v>109</v>
      </c>
      <c r="K1581">
        <v>35</v>
      </c>
      <c r="L1581" t="s">
        <v>26</v>
      </c>
      <c r="P1581" s="6">
        <f t="shared" si="73"/>
        <v>109200</v>
      </c>
      <c r="Q1581">
        <f t="shared" si="74"/>
        <v>109200</v>
      </c>
      <c r="R1581">
        <v>1.3</v>
      </c>
      <c r="S1581" s="3">
        <v>0.2</v>
      </c>
    </row>
    <row r="1582" spans="1:19" x14ac:dyDescent="0.25">
      <c r="A1582" s="8">
        <v>45813</v>
      </c>
      <c r="B1582" t="s">
        <v>11498</v>
      </c>
      <c r="C1582">
        <v>52640</v>
      </c>
      <c r="D1582" s="6">
        <f t="shared" si="72"/>
        <v>68432</v>
      </c>
      <c r="E1582" t="s">
        <v>150</v>
      </c>
      <c r="G1582" s="3">
        <v>0.2</v>
      </c>
      <c r="H1582">
        <v>9</v>
      </c>
      <c r="I1582">
        <v>0.01</v>
      </c>
      <c r="L1582" t="s">
        <v>22</v>
      </c>
      <c r="P1582" s="6">
        <f t="shared" si="73"/>
        <v>68432</v>
      </c>
      <c r="Q1582">
        <f t="shared" si="74"/>
        <v>68432</v>
      </c>
      <c r="R1582">
        <v>1.3</v>
      </c>
      <c r="S1582" s="3">
        <v>0.2</v>
      </c>
    </row>
    <row r="1583" spans="1:19" x14ac:dyDescent="0.25">
      <c r="A1583" s="8">
        <v>45812</v>
      </c>
      <c r="B1583" t="s">
        <v>233</v>
      </c>
      <c r="C1583">
        <v>715</v>
      </c>
      <c r="D1583" s="6">
        <f t="shared" si="72"/>
        <v>929.5</v>
      </c>
      <c r="E1583" t="s">
        <v>234</v>
      </c>
      <c r="F1583" t="s">
        <v>235</v>
      </c>
      <c r="G1583" s="3">
        <v>0.2</v>
      </c>
      <c r="H1583">
        <v>0.3</v>
      </c>
      <c r="I1583">
        <v>3.8999999999999998E-3</v>
      </c>
      <c r="K1583">
        <v>30</v>
      </c>
      <c r="L1583" t="s">
        <v>22</v>
      </c>
      <c r="P1583" s="6">
        <f t="shared" si="73"/>
        <v>929.5</v>
      </c>
      <c r="Q1583">
        <f t="shared" si="74"/>
        <v>929.5</v>
      </c>
      <c r="R1583">
        <v>1.3</v>
      </c>
      <c r="S1583" s="3">
        <v>0.2</v>
      </c>
    </row>
    <row r="1584" spans="1:19" x14ac:dyDescent="0.25">
      <c r="A1584" s="8">
        <v>45812</v>
      </c>
      <c r="B1584" t="s">
        <v>318</v>
      </c>
      <c r="C1584">
        <v>229</v>
      </c>
      <c r="D1584" s="6">
        <f t="shared" si="72"/>
        <v>297.7</v>
      </c>
      <c r="E1584" t="s">
        <v>40</v>
      </c>
      <c r="F1584" t="s">
        <v>319</v>
      </c>
      <c r="G1584" s="3">
        <v>0.2</v>
      </c>
      <c r="H1584">
        <v>0.1</v>
      </c>
      <c r="I1584">
        <v>3.1762499999999998E-4</v>
      </c>
      <c r="K1584">
        <v>30</v>
      </c>
      <c r="L1584" t="s">
        <v>22</v>
      </c>
      <c r="P1584" s="6">
        <f t="shared" si="73"/>
        <v>297.7</v>
      </c>
      <c r="Q1584">
        <f t="shared" si="74"/>
        <v>297.7</v>
      </c>
      <c r="R1584">
        <v>1.3</v>
      </c>
      <c r="S1584" s="3">
        <v>0.2</v>
      </c>
    </row>
    <row r="1585" spans="1:19" x14ac:dyDescent="0.25">
      <c r="A1585" s="8">
        <v>45812</v>
      </c>
      <c r="B1585" t="s">
        <v>331</v>
      </c>
      <c r="C1585">
        <v>151</v>
      </c>
      <c r="D1585" s="6">
        <f t="shared" si="72"/>
        <v>196.3</v>
      </c>
      <c r="E1585" t="s">
        <v>40</v>
      </c>
      <c r="F1585" t="s">
        <v>332</v>
      </c>
      <c r="G1585" s="3">
        <v>0.2</v>
      </c>
      <c r="H1585">
        <v>0.1</v>
      </c>
      <c r="I1585">
        <v>8.0000000000000004E-4</v>
      </c>
      <c r="K1585">
        <v>30</v>
      </c>
      <c r="L1585" t="s">
        <v>22</v>
      </c>
      <c r="P1585" s="6">
        <f t="shared" si="73"/>
        <v>196.3</v>
      </c>
      <c r="Q1585">
        <f t="shared" si="74"/>
        <v>196.3</v>
      </c>
      <c r="R1585">
        <v>1.3</v>
      </c>
      <c r="S1585" s="3">
        <v>0.2</v>
      </c>
    </row>
    <row r="1586" spans="1:19" x14ac:dyDescent="0.25">
      <c r="A1586" s="8">
        <v>45812</v>
      </c>
      <c r="B1586" t="s">
        <v>353</v>
      </c>
      <c r="C1586">
        <v>4600</v>
      </c>
      <c r="D1586" s="6">
        <f t="shared" si="72"/>
        <v>5980.0000000000009</v>
      </c>
      <c r="E1586" t="s">
        <v>69</v>
      </c>
      <c r="F1586" t="s">
        <v>354</v>
      </c>
      <c r="G1586" s="3">
        <v>0.2</v>
      </c>
      <c r="H1586">
        <v>2.6</v>
      </c>
      <c r="I1586">
        <v>5.0000000000000001E-3</v>
      </c>
      <c r="L1586" t="s">
        <v>26</v>
      </c>
      <c r="P1586" s="6">
        <f t="shared" si="73"/>
        <v>5980.0000000000009</v>
      </c>
      <c r="Q1586">
        <f t="shared" si="74"/>
        <v>5980</v>
      </c>
      <c r="R1586">
        <v>1.3</v>
      </c>
      <c r="S1586" s="3">
        <v>0.2</v>
      </c>
    </row>
    <row r="1587" spans="1:19" x14ac:dyDescent="0.25">
      <c r="A1587" s="8">
        <v>45812</v>
      </c>
      <c r="B1587" t="s">
        <v>355</v>
      </c>
      <c r="C1587">
        <v>1505</v>
      </c>
      <c r="D1587" s="6">
        <f t="shared" si="72"/>
        <v>1956.5</v>
      </c>
      <c r="E1587" t="s">
        <v>50</v>
      </c>
      <c r="F1587" t="s">
        <v>356</v>
      </c>
      <c r="G1587" s="3">
        <v>0.2</v>
      </c>
      <c r="H1587">
        <v>0.4</v>
      </c>
      <c r="I1587">
        <v>6.0720000000000003E-2</v>
      </c>
      <c r="K1587">
        <v>30</v>
      </c>
      <c r="L1587" t="s">
        <v>22</v>
      </c>
      <c r="P1587" s="6">
        <f t="shared" si="73"/>
        <v>1956.5</v>
      </c>
      <c r="Q1587">
        <f t="shared" si="74"/>
        <v>1956.5</v>
      </c>
      <c r="R1587">
        <v>1.3</v>
      </c>
      <c r="S1587" s="3">
        <v>0.2</v>
      </c>
    </row>
    <row r="1588" spans="1:19" x14ac:dyDescent="0.25">
      <c r="A1588" s="8">
        <v>45812</v>
      </c>
      <c r="B1588" t="s">
        <v>440</v>
      </c>
      <c r="C1588">
        <v>6700</v>
      </c>
      <c r="D1588" s="6">
        <f t="shared" si="72"/>
        <v>8710</v>
      </c>
      <c r="E1588" t="s">
        <v>31</v>
      </c>
      <c r="F1588" t="s">
        <v>441</v>
      </c>
      <c r="G1588" s="3">
        <v>0.2</v>
      </c>
      <c r="H1588">
        <v>2.2400000000000002</v>
      </c>
      <c r="I1588">
        <v>2.1036599999999999E-2</v>
      </c>
      <c r="K1588">
        <v>30</v>
      </c>
      <c r="L1588" t="s">
        <v>22</v>
      </c>
      <c r="P1588" s="6">
        <f t="shared" si="73"/>
        <v>8710</v>
      </c>
      <c r="Q1588">
        <f t="shared" si="74"/>
        <v>8710</v>
      </c>
      <c r="R1588">
        <v>1.3</v>
      </c>
      <c r="S1588" s="3">
        <v>0.2</v>
      </c>
    </row>
    <row r="1589" spans="1:19" x14ac:dyDescent="0.25">
      <c r="A1589" s="8">
        <v>45812</v>
      </c>
      <c r="B1589" t="s">
        <v>508</v>
      </c>
      <c r="C1589">
        <v>712</v>
      </c>
      <c r="D1589" s="6">
        <f t="shared" si="72"/>
        <v>925.6</v>
      </c>
      <c r="E1589" t="s">
        <v>63</v>
      </c>
      <c r="F1589" t="s">
        <v>509</v>
      </c>
      <c r="G1589" s="3">
        <v>0.2</v>
      </c>
      <c r="H1589">
        <v>0.1</v>
      </c>
      <c r="I1589">
        <v>4.3200000000000002E-2</v>
      </c>
      <c r="K1589">
        <v>30</v>
      </c>
      <c r="L1589" t="s">
        <v>22</v>
      </c>
      <c r="P1589" s="6">
        <f t="shared" si="73"/>
        <v>925.6</v>
      </c>
      <c r="Q1589">
        <f t="shared" si="74"/>
        <v>925.6</v>
      </c>
      <c r="R1589">
        <v>1.3</v>
      </c>
      <c r="S1589" s="3">
        <v>0.2</v>
      </c>
    </row>
    <row r="1590" spans="1:19" x14ac:dyDescent="0.25">
      <c r="A1590" s="8">
        <v>45812</v>
      </c>
      <c r="B1590" t="s">
        <v>512</v>
      </c>
      <c r="C1590">
        <v>3065</v>
      </c>
      <c r="D1590" s="6">
        <f t="shared" si="72"/>
        <v>3984.5</v>
      </c>
      <c r="E1590" t="s">
        <v>40</v>
      </c>
      <c r="F1590" t="s">
        <v>513</v>
      </c>
      <c r="G1590" s="3">
        <v>0.2</v>
      </c>
      <c r="H1590">
        <v>0.5</v>
      </c>
      <c r="I1590">
        <v>1.6E-2</v>
      </c>
      <c r="K1590">
        <v>30</v>
      </c>
      <c r="L1590" t="s">
        <v>22</v>
      </c>
      <c r="P1590" s="6">
        <f t="shared" si="73"/>
        <v>3984.5</v>
      </c>
      <c r="Q1590">
        <f t="shared" si="74"/>
        <v>3984.5</v>
      </c>
      <c r="R1590">
        <v>1.3</v>
      </c>
      <c r="S1590" s="3">
        <v>0.2</v>
      </c>
    </row>
    <row r="1591" spans="1:19" x14ac:dyDescent="0.25">
      <c r="A1591" s="8">
        <v>45812</v>
      </c>
      <c r="B1591" t="s">
        <v>523</v>
      </c>
      <c r="C1591">
        <v>300</v>
      </c>
      <c r="D1591" s="6">
        <f t="shared" si="72"/>
        <v>390</v>
      </c>
      <c r="E1591" t="s">
        <v>40</v>
      </c>
      <c r="F1591" t="s">
        <v>524</v>
      </c>
      <c r="G1591" s="3">
        <v>0.2</v>
      </c>
      <c r="H1591">
        <v>0.1</v>
      </c>
      <c r="I1591">
        <v>5.0000000000000001E-4</v>
      </c>
      <c r="L1591" t="s">
        <v>26</v>
      </c>
      <c r="P1591" s="6">
        <f t="shared" si="73"/>
        <v>390</v>
      </c>
      <c r="Q1591">
        <f t="shared" si="74"/>
        <v>390</v>
      </c>
      <c r="R1591">
        <v>1.3</v>
      </c>
      <c r="S1591" s="3">
        <v>0.2</v>
      </c>
    </row>
    <row r="1592" spans="1:19" x14ac:dyDescent="0.25">
      <c r="A1592" s="8">
        <v>45812</v>
      </c>
      <c r="B1592" t="s">
        <v>525</v>
      </c>
      <c r="C1592">
        <v>3243.3</v>
      </c>
      <c r="D1592" s="6">
        <f t="shared" si="72"/>
        <v>5059.5479999999998</v>
      </c>
      <c r="E1592" t="s">
        <v>312</v>
      </c>
      <c r="F1592" t="s">
        <v>526</v>
      </c>
      <c r="G1592" s="3">
        <v>0</v>
      </c>
      <c r="H1592">
        <v>0.1</v>
      </c>
      <c r="I1592">
        <v>5.0000000000000001E-4</v>
      </c>
      <c r="L1592" t="s">
        <v>26</v>
      </c>
      <c r="P1592" s="6">
        <f t="shared" si="73"/>
        <v>5059.5479999999998</v>
      </c>
      <c r="Q1592">
        <f t="shared" si="74"/>
        <v>4216.29</v>
      </c>
      <c r="R1592">
        <v>1.3</v>
      </c>
      <c r="S1592" s="3">
        <v>0.2</v>
      </c>
    </row>
    <row r="1593" spans="1:19" x14ac:dyDescent="0.25">
      <c r="A1593" s="8">
        <v>45812</v>
      </c>
      <c r="B1593" t="s">
        <v>531</v>
      </c>
      <c r="C1593">
        <v>3314.7</v>
      </c>
      <c r="D1593" s="6">
        <f t="shared" si="72"/>
        <v>5170.9319999999998</v>
      </c>
      <c r="E1593" t="s">
        <v>312</v>
      </c>
      <c r="F1593" t="s">
        <v>532</v>
      </c>
      <c r="G1593" s="3">
        <v>0</v>
      </c>
      <c r="H1593">
        <v>0.1</v>
      </c>
      <c r="I1593">
        <v>5.0000000000000001E-4</v>
      </c>
      <c r="L1593" t="s">
        <v>26</v>
      </c>
      <c r="P1593" s="6">
        <f t="shared" si="73"/>
        <v>5170.9319999999998</v>
      </c>
      <c r="Q1593">
        <f t="shared" si="74"/>
        <v>4309.1099999999997</v>
      </c>
      <c r="R1593">
        <v>1.3</v>
      </c>
      <c r="S1593" s="3">
        <v>0.2</v>
      </c>
    </row>
    <row r="1594" spans="1:19" x14ac:dyDescent="0.25">
      <c r="A1594" s="8">
        <v>45812</v>
      </c>
      <c r="B1594" t="s">
        <v>553</v>
      </c>
      <c r="C1594">
        <v>6300</v>
      </c>
      <c r="D1594" s="6">
        <f t="shared" si="72"/>
        <v>8190</v>
      </c>
      <c r="E1594" t="s">
        <v>113</v>
      </c>
      <c r="F1594" t="s">
        <v>554</v>
      </c>
      <c r="G1594" s="3">
        <v>0.2</v>
      </c>
      <c r="H1594">
        <v>6.8</v>
      </c>
      <c r="I1594">
        <v>1.2800000000000001E-2</v>
      </c>
      <c r="K1594">
        <v>30</v>
      </c>
      <c r="L1594" t="s">
        <v>22</v>
      </c>
      <c r="P1594" s="6">
        <f t="shared" si="73"/>
        <v>8190</v>
      </c>
      <c r="Q1594">
        <f t="shared" si="74"/>
        <v>8190</v>
      </c>
      <c r="R1594">
        <v>1.3</v>
      </c>
      <c r="S1594" s="3">
        <v>0.2</v>
      </c>
    </row>
    <row r="1595" spans="1:19" x14ac:dyDescent="0.25">
      <c r="A1595" s="8">
        <v>45812</v>
      </c>
      <c r="B1595" t="s">
        <v>555</v>
      </c>
      <c r="C1595">
        <v>9600</v>
      </c>
      <c r="D1595" s="6">
        <f t="shared" si="72"/>
        <v>14262.857142857143</v>
      </c>
      <c r="E1595" t="s">
        <v>556</v>
      </c>
      <c r="F1595" t="s">
        <v>557</v>
      </c>
      <c r="G1595" s="3">
        <v>0.05</v>
      </c>
      <c r="H1595">
        <v>4</v>
      </c>
      <c r="I1595">
        <v>4.4640000000000001E-3</v>
      </c>
      <c r="K1595">
        <v>30</v>
      </c>
      <c r="L1595" t="s">
        <v>22</v>
      </c>
      <c r="P1595" s="6">
        <f t="shared" si="73"/>
        <v>14262.857142857143</v>
      </c>
      <c r="Q1595">
        <f t="shared" si="74"/>
        <v>12480</v>
      </c>
      <c r="R1595">
        <v>1.3</v>
      </c>
      <c r="S1595" s="3">
        <v>0.2</v>
      </c>
    </row>
    <row r="1596" spans="1:19" x14ac:dyDescent="0.25">
      <c r="A1596" s="8">
        <v>45812</v>
      </c>
      <c r="B1596" t="s">
        <v>655</v>
      </c>
      <c r="C1596">
        <v>5430</v>
      </c>
      <c r="D1596" s="6">
        <f t="shared" si="72"/>
        <v>7059</v>
      </c>
      <c r="E1596" t="s">
        <v>113</v>
      </c>
      <c r="F1596" t="s">
        <v>656</v>
      </c>
      <c r="G1596" s="3">
        <v>0.2</v>
      </c>
      <c r="H1596">
        <v>4.55</v>
      </c>
      <c r="I1596">
        <v>3.2800000000000003E-2</v>
      </c>
      <c r="K1596">
        <v>30</v>
      </c>
      <c r="L1596" t="s">
        <v>22</v>
      </c>
      <c r="P1596" s="6">
        <f t="shared" si="73"/>
        <v>7059</v>
      </c>
      <c r="Q1596">
        <f t="shared" si="74"/>
        <v>7059</v>
      </c>
      <c r="R1596">
        <v>1.3</v>
      </c>
      <c r="S1596" s="3">
        <v>0.2</v>
      </c>
    </row>
    <row r="1597" spans="1:19" x14ac:dyDescent="0.25">
      <c r="A1597" s="8">
        <v>45812</v>
      </c>
      <c r="B1597" t="s">
        <v>668</v>
      </c>
      <c r="C1597">
        <v>1000</v>
      </c>
      <c r="D1597" s="6">
        <f t="shared" si="72"/>
        <v>1300.0000000000002</v>
      </c>
      <c r="E1597" t="s">
        <v>113</v>
      </c>
      <c r="F1597" t="s">
        <v>669</v>
      </c>
      <c r="G1597" s="3">
        <v>0.2</v>
      </c>
      <c r="H1597">
        <v>0.65</v>
      </c>
      <c r="I1597">
        <v>2.8597499999999999E-3</v>
      </c>
      <c r="K1597">
        <v>30</v>
      </c>
      <c r="L1597" t="s">
        <v>22</v>
      </c>
      <c r="P1597" s="6">
        <f t="shared" si="73"/>
        <v>1300.0000000000002</v>
      </c>
      <c r="Q1597">
        <f t="shared" si="74"/>
        <v>1300</v>
      </c>
      <c r="R1597">
        <v>1.3</v>
      </c>
      <c r="S1597" s="3">
        <v>0.2</v>
      </c>
    </row>
    <row r="1598" spans="1:19" x14ac:dyDescent="0.25">
      <c r="A1598" s="8">
        <v>45812</v>
      </c>
      <c r="B1598" t="s">
        <v>672</v>
      </c>
      <c r="C1598">
        <v>1815</v>
      </c>
      <c r="D1598" s="6">
        <f t="shared" si="72"/>
        <v>2359.5</v>
      </c>
      <c r="E1598" t="s">
        <v>113</v>
      </c>
      <c r="F1598" t="s">
        <v>673</v>
      </c>
      <c r="G1598" s="3">
        <v>0.2</v>
      </c>
      <c r="H1598">
        <v>0.65</v>
      </c>
      <c r="I1598">
        <v>2.8597499999999999E-3</v>
      </c>
      <c r="K1598">
        <v>30</v>
      </c>
      <c r="L1598" t="s">
        <v>22</v>
      </c>
      <c r="P1598" s="6">
        <f t="shared" si="73"/>
        <v>2359.5</v>
      </c>
      <c r="Q1598">
        <f t="shared" si="74"/>
        <v>2359.5</v>
      </c>
      <c r="R1598">
        <v>1.3</v>
      </c>
      <c r="S1598" s="3">
        <v>0.2</v>
      </c>
    </row>
    <row r="1599" spans="1:19" x14ac:dyDescent="0.25">
      <c r="A1599" s="8">
        <v>45812</v>
      </c>
      <c r="B1599" t="s">
        <v>691</v>
      </c>
      <c r="C1599">
        <v>788</v>
      </c>
      <c r="D1599" s="6">
        <f t="shared" si="72"/>
        <v>1024.4000000000001</v>
      </c>
      <c r="E1599" t="s">
        <v>34</v>
      </c>
      <c r="F1599" t="s">
        <v>692</v>
      </c>
      <c r="G1599" s="3">
        <v>0.2</v>
      </c>
      <c r="H1599">
        <v>0.28000000000000003</v>
      </c>
      <c r="I1599">
        <v>1.2896000000000001</v>
      </c>
      <c r="K1599">
        <v>30</v>
      </c>
      <c r="L1599" t="s">
        <v>22</v>
      </c>
      <c r="P1599" s="6">
        <f t="shared" si="73"/>
        <v>1024.4000000000001</v>
      </c>
      <c r="Q1599">
        <f t="shared" si="74"/>
        <v>1024.4000000000001</v>
      </c>
      <c r="R1599">
        <v>1.3</v>
      </c>
      <c r="S1599" s="3">
        <v>0.2</v>
      </c>
    </row>
    <row r="1600" spans="1:19" x14ac:dyDescent="0.25">
      <c r="A1600" s="8">
        <v>45812</v>
      </c>
      <c r="B1600" t="s">
        <v>693</v>
      </c>
      <c r="C1600">
        <v>14300</v>
      </c>
      <c r="D1600" s="6">
        <f t="shared" si="72"/>
        <v>18590</v>
      </c>
      <c r="E1600" t="s">
        <v>113</v>
      </c>
      <c r="F1600" t="s">
        <v>694</v>
      </c>
      <c r="G1600" s="3">
        <v>0.2</v>
      </c>
      <c r="H1600">
        <v>0.1</v>
      </c>
      <c r="I1600">
        <v>1E-3</v>
      </c>
      <c r="K1600">
        <v>30</v>
      </c>
      <c r="L1600" t="s">
        <v>22</v>
      </c>
      <c r="P1600" s="6">
        <f t="shared" si="73"/>
        <v>18590</v>
      </c>
      <c r="Q1600">
        <f t="shared" si="74"/>
        <v>18590</v>
      </c>
      <c r="R1600">
        <v>1.3</v>
      </c>
      <c r="S1600" s="3">
        <v>0.2</v>
      </c>
    </row>
    <row r="1601" spans="1:19" x14ac:dyDescent="0.25">
      <c r="A1601" s="8">
        <v>45812</v>
      </c>
      <c r="B1601" t="s">
        <v>772</v>
      </c>
      <c r="C1601">
        <v>1840</v>
      </c>
      <c r="D1601" s="6">
        <f t="shared" si="72"/>
        <v>2392</v>
      </c>
      <c r="E1601" t="s">
        <v>50</v>
      </c>
      <c r="F1601" t="s">
        <v>773</v>
      </c>
      <c r="G1601" s="3">
        <v>0.2</v>
      </c>
      <c r="H1601">
        <v>0.5</v>
      </c>
      <c r="I1601">
        <v>1E-3</v>
      </c>
      <c r="K1601">
        <v>30</v>
      </c>
      <c r="L1601" t="s">
        <v>22</v>
      </c>
      <c r="P1601" s="6">
        <f t="shared" si="73"/>
        <v>2392</v>
      </c>
      <c r="Q1601">
        <f t="shared" si="74"/>
        <v>2392</v>
      </c>
      <c r="R1601">
        <v>1.3</v>
      </c>
      <c r="S1601" s="3">
        <v>0.2</v>
      </c>
    </row>
    <row r="1602" spans="1:19" x14ac:dyDescent="0.25">
      <c r="A1602" s="8">
        <v>45812</v>
      </c>
      <c r="B1602" t="s">
        <v>800</v>
      </c>
      <c r="C1602">
        <v>7192</v>
      </c>
      <c r="D1602" s="6">
        <f t="shared" si="72"/>
        <v>9349.6</v>
      </c>
      <c r="E1602" t="s">
        <v>63</v>
      </c>
      <c r="F1602" t="s">
        <v>801</v>
      </c>
      <c r="G1602" s="3">
        <v>0.2</v>
      </c>
      <c r="H1602">
        <v>1.3</v>
      </c>
      <c r="I1602">
        <v>1.6548299999999998E-2</v>
      </c>
      <c r="K1602">
        <v>30</v>
      </c>
      <c r="L1602" t="s">
        <v>22</v>
      </c>
      <c r="P1602" s="6">
        <f t="shared" si="73"/>
        <v>9349.6</v>
      </c>
      <c r="Q1602">
        <f t="shared" si="74"/>
        <v>9349.6</v>
      </c>
      <c r="R1602">
        <v>1.3</v>
      </c>
      <c r="S1602" s="3">
        <v>0.2</v>
      </c>
    </row>
    <row r="1603" spans="1:19" x14ac:dyDescent="0.25">
      <c r="A1603" s="8">
        <v>45812</v>
      </c>
      <c r="B1603" t="s">
        <v>873</v>
      </c>
      <c r="C1603">
        <v>341</v>
      </c>
      <c r="D1603" s="6">
        <f t="shared" ref="D1603:D1666" si="75">P1603</f>
        <v>443.3</v>
      </c>
      <c r="E1603" t="s">
        <v>40</v>
      </c>
      <c r="F1603" t="s">
        <v>874</v>
      </c>
      <c r="G1603" s="3">
        <v>0.2</v>
      </c>
      <c r="H1603">
        <v>0.2</v>
      </c>
      <c r="I1603">
        <v>8.0000000000000004E-4</v>
      </c>
      <c r="K1603">
        <v>30</v>
      </c>
      <c r="L1603" t="s">
        <v>22</v>
      </c>
      <c r="P1603" s="6">
        <f t="shared" ref="P1603:P1666" si="76">C1603/(100%+G1603)*R1603*(100%+S1603)</f>
        <v>443.3</v>
      </c>
      <c r="Q1603">
        <f t="shared" ref="Q1603:Q1666" si="77">C1603*R1603</f>
        <v>443.3</v>
      </c>
      <c r="R1603">
        <v>1.3</v>
      </c>
      <c r="S1603" s="3">
        <v>0.2</v>
      </c>
    </row>
    <row r="1604" spans="1:19" x14ac:dyDescent="0.25">
      <c r="A1604" s="8">
        <v>45812</v>
      </c>
      <c r="B1604" t="s">
        <v>875</v>
      </c>
      <c r="C1604">
        <v>341</v>
      </c>
      <c r="D1604" s="6">
        <f t="shared" si="75"/>
        <v>443.3</v>
      </c>
      <c r="E1604" t="s">
        <v>40</v>
      </c>
      <c r="F1604" t="s">
        <v>876</v>
      </c>
      <c r="G1604" s="3">
        <v>0.2</v>
      </c>
      <c r="H1604">
        <v>0.2</v>
      </c>
      <c r="I1604">
        <v>8.0000000000000004E-4</v>
      </c>
      <c r="K1604">
        <v>30</v>
      </c>
      <c r="L1604" t="s">
        <v>22</v>
      </c>
      <c r="P1604" s="6">
        <f t="shared" si="76"/>
        <v>443.3</v>
      </c>
      <c r="Q1604">
        <f t="shared" si="77"/>
        <v>443.3</v>
      </c>
      <c r="R1604">
        <v>1.3</v>
      </c>
      <c r="S1604" s="3">
        <v>0.2</v>
      </c>
    </row>
    <row r="1605" spans="1:19" x14ac:dyDescent="0.25">
      <c r="A1605" s="8">
        <v>45812</v>
      </c>
      <c r="B1605" t="s">
        <v>881</v>
      </c>
      <c r="C1605">
        <v>524</v>
      </c>
      <c r="D1605" s="6">
        <f t="shared" si="75"/>
        <v>681.2</v>
      </c>
      <c r="E1605" t="s">
        <v>40</v>
      </c>
      <c r="F1605" t="s">
        <v>882</v>
      </c>
      <c r="G1605" s="3">
        <v>0.2</v>
      </c>
      <c r="H1605">
        <v>0.5</v>
      </c>
      <c r="I1605">
        <v>5.0000000000000001E-3</v>
      </c>
      <c r="L1605" t="s">
        <v>26</v>
      </c>
      <c r="P1605" s="6">
        <f t="shared" si="76"/>
        <v>681.2</v>
      </c>
      <c r="Q1605">
        <f t="shared" si="77"/>
        <v>681.2</v>
      </c>
      <c r="R1605">
        <v>1.3</v>
      </c>
      <c r="S1605" s="3">
        <v>0.2</v>
      </c>
    </row>
    <row r="1606" spans="1:19" x14ac:dyDescent="0.25">
      <c r="A1606" s="8">
        <v>45812</v>
      </c>
      <c r="B1606" t="s">
        <v>885</v>
      </c>
      <c r="C1606">
        <v>438</v>
      </c>
      <c r="D1606" s="6">
        <f t="shared" si="75"/>
        <v>569.4</v>
      </c>
      <c r="E1606" t="s">
        <v>40</v>
      </c>
      <c r="F1606" t="s">
        <v>886</v>
      </c>
      <c r="G1606" s="3">
        <v>0.2</v>
      </c>
      <c r="H1606">
        <v>0.5</v>
      </c>
      <c r="I1606">
        <v>5.0000000000000001E-3</v>
      </c>
      <c r="L1606" t="s">
        <v>26</v>
      </c>
      <c r="P1606" s="6">
        <f t="shared" si="76"/>
        <v>569.4</v>
      </c>
      <c r="Q1606">
        <f t="shared" si="77"/>
        <v>569.4</v>
      </c>
      <c r="R1606">
        <v>1.3</v>
      </c>
      <c r="S1606" s="3">
        <v>0.2</v>
      </c>
    </row>
    <row r="1607" spans="1:19" x14ac:dyDescent="0.25">
      <c r="A1607" s="8">
        <v>45812</v>
      </c>
      <c r="B1607" t="s">
        <v>895</v>
      </c>
      <c r="C1607">
        <v>47</v>
      </c>
      <c r="D1607" s="6">
        <f t="shared" si="75"/>
        <v>61.1</v>
      </c>
      <c r="E1607" t="s">
        <v>40</v>
      </c>
      <c r="F1607" t="s">
        <v>896</v>
      </c>
      <c r="G1607" s="3">
        <v>0.2</v>
      </c>
      <c r="H1607">
        <v>0.2</v>
      </c>
      <c r="I1607">
        <v>8.0000000000000004E-4</v>
      </c>
      <c r="K1607">
        <v>30</v>
      </c>
      <c r="L1607" t="s">
        <v>22</v>
      </c>
      <c r="P1607" s="6">
        <f t="shared" si="76"/>
        <v>61.1</v>
      </c>
      <c r="Q1607">
        <f t="shared" si="77"/>
        <v>61.1</v>
      </c>
      <c r="R1607">
        <v>1.3</v>
      </c>
      <c r="S1607" s="3">
        <v>0.2</v>
      </c>
    </row>
    <row r="1608" spans="1:19" x14ac:dyDescent="0.25">
      <c r="A1608" s="8">
        <v>45812</v>
      </c>
      <c r="B1608" t="s">
        <v>897</v>
      </c>
      <c r="C1608">
        <v>162</v>
      </c>
      <c r="D1608" s="6">
        <f t="shared" si="75"/>
        <v>210.6</v>
      </c>
      <c r="E1608" t="s">
        <v>40</v>
      </c>
      <c r="F1608" t="s">
        <v>898</v>
      </c>
      <c r="G1608" s="3">
        <v>0.2</v>
      </c>
      <c r="H1608">
        <v>0.2</v>
      </c>
      <c r="I1608">
        <v>8.0000000000000004E-4</v>
      </c>
      <c r="K1608">
        <v>30</v>
      </c>
      <c r="L1608" t="s">
        <v>22</v>
      </c>
      <c r="P1608" s="6">
        <f t="shared" si="76"/>
        <v>210.6</v>
      </c>
      <c r="Q1608">
        <f t="shared" si="77"/>
        <v>210.6</v>
      </c>
      <c r="R1608">
        <v>1.3</v>
      </c>
      <c r="S1608" s="3">
        <v>0.2</v>
      </c>
    </row>
    <row r="1609" spans="1:19" x14ac:dyDescent="0.25">
      <c r="A1609" s="8">
        <v>45812</v>
      </c>
      <c r="B1609" t="s">
        <v>899</v>
      </c>
      <c r="C1609">
        <v>1983</v>
      </c>
      <c r="D1609" s="6">
        <f t="shared" si="75"/>
        <v>2577.9</v>
      </c>
      <c r="E1609" t="s">
        <v>40</v>
      </c>
      <c r="F1609" t="s">
        <v>900</v>
      </c>
      <c r="G1609" s="3">
        <v>0.2</v>
      </c>
      <c r="H1609">
        <v>0.2</v>
      </c>
      <c r="I1609">
        <v>8.0000000000000004E-4</v>
      </c>
      <c r="K1609">
        <v>30</v>
      </c>
      <c r="L1609" t="s">
        <v>22</v>
      </c>
      <c r="P1609" s="6">
        <f t="shared" si="76"/>
        <v>2577.9</v>
      </c>
      <c r="Q1609">
        <f t="shared" si="77"/>
        <v>2577.9</v>
      </c>
      <c r="R1609">
        <v>1.3</v>
      </c>
      <c r="S1609" s="3">
        <v>0.2</v>
      </c>
    </row>
    <row r="1610" spans="1:19" x14ac:dyDescent="0.25">
      <c r="A1610" s="8">
        <v>45812</v>
      </c>
      <c r="B1610" t="s">
        <v>901</v>
      </c>
      <c r="C1610">
        <v>60</v>
      </c>
      <c r="D1610" s="6">
        <f t="shared" si="75"/>
        <v>78</v>
      </c>
      <c r="E1610" t="s">
        <v>40</v>
      </c>
      <c r="F1610" t="s">
        <v>902</v>
      </c>
      <c r="G1610" s="3">
        <v>0.2</v>
      </c>
      <c r="H1610">
        <v>0.5</v>
      </c>
      <c r="I1610">
        <v>5.0000000000000001E-3</v>
      </c>
      <c r="L1610" t="s">
        <v>26</v>
      </c>
      <c r="P1610" s="6">
        <f t="shared" si="76"/>
        <v>78</v>
      </c>
      <c r="Q1610">
        <f t="shared" si="77"/>
        <v>78</v>
      </c>
      <c r="R1610">
        <v>1.3</v>
      </c>
      <c r="S1610" s="3">
        <v>0.2</v>
      </c>
    </row>
    <row r="1611" spans="1:19" x14ac:dyDescent="0.25">
      <c r="A1611" s="8">
        <v>45812</v>
      </c>
      <c r="B1611" t="s">
        <v>903</v>
      </c>
      <c r="C1611">
        <v>90</v>
      </c>
      <c r="D1611" s="6">
        <f t="shared" si="75"/>
        <v>117</v>
      </c>
      <c r="E1611" t="s">
        <v>40</v>
      </c>
      <c r="F1611" t="s">
        <v>904</v>
      </c>
      <c r="G1611" s="3">
        <v>0.2</v>
      </c>
      <c r="H1611">
        <v>0.5</v>
      </c>
      <c r="I1611">
        <v>5.0000000000000001E-3</v>
      </c>
      <c r="L1611" t="s">
        <v>26</v>
      </c>
      <c r="P1611" s="6">
        <f t="shared" si="76"/>
        <v>117</v>
      </c>
      <c r="Q1611">
        <f t="shared" si="77"/>
        <v>117</v>
      </c>
      <c r="R1611">
        <v>1.3</v>
      </c>
      <c r="S1611" s="3">
        <v>0.2</v>
      </c>
    </row>
    <row r="1612" spans="1:19" x14ac:dyDescent="0.25">
      <c r="A1612" s="8">
        <v>45812</v>
      </c>
      <c r="B1612" t="s">
        <v>917</v>
      </c>
      <c r="C1612">
        <v>142</v>
      </c>
      <c r="D1612" s="6">
        <f t="shared" si="75"/>
        <v>184.6</v>
      </c>
      <c r="E1612" t="s">
        <v>40</v>
      </c>
      <c r="F1612" t="s">
        <v>918</v>
      </c>
      <c r="G1612" s="3">
        <v>0.2</v>
      </c>
      <c r="H1612">
        <v>0.2</v>
      </c>
      <c r="I1612">
        <v>8.0000000000000004E-4</v>
      </c>
      <c r="K1612">
        <v>30</v>
      </c>
      <c r="L1612" t="s">
        <v>22</v>
      </c>
      <c r="P1612" s="6">
        <f t="shared" si="76"/>
        <v>184.6</v>
      </c>
      <c r="Q1612">
        <f t="shared" si="77"/>
        <v>184.6</v>
      </c>
      <c r="R1612">
        <v>1.3</v>
      </c>
      <c r="S1612" s="3">
        <v>0.2</v>
      </c>
    </row>
    <row r="1613" spans="1:19" x14ac:dyDescent="0.25">
      <c r="A1613" s="8">
        <v>45812</v>
      </c>
      <c r="B1613" t="s">
        <v>919</v>
      </c>
      <c r="C1613">
        <v>97</v>
      </c>
      <c r="D1613" s="6">
        <f t="shared" si="75"/>
        <v>126.10000000000001</v>
      </c>
      <c r="E1613" t="s">
        <v>40</v>
      </c>
      <c r="F1613" t="s">
        <v>920</v>
      </c>
      <c r="G1613" s="3">
        <v>0.2</v>
      </c>
      <c r="H1613">
        <v>0.2</v>
      </c>
      <c r="I1613">
        <v>8.0000000000000004E-4</v>
      </c>
      <c r="K1613">
        <v>30</v>
      </c>
      <c r="L1613" t="s">
        <v>22</v>
      </c>
      <c r="P1613" s="6">
        <f t="shared" si="76"/>
        <v>126.10000000000001</v>
      </c>
      <c r="Q1613">
        <f t="shared" si="77"/>
        <v>126.10000000000001</v>
      </c>
      <c r="R1613">
        <v>1.3</v>
      </c>
      <c r="S1613" s="3">
        <v>0.2</v>
      </c>
    </row>
    <row r="1614" spans="1:19" x14ac:dyDescent="0.25">
      <c r="A1614" s="8">
        <v>45812</v>
      </c>
      <c r="B1614" t="s">
        <v>921</v>
      </c>
      <c r="C1614">
        <v>93</v>
      </c>
      <c r="D1614" s="6">
        <f t="shared" si="75"/>
        <v>120.89999999999999</v>
      </c>
      <c r="E1614" t="s">
        <v>40</v>
      </c>
      <c r="F1614" t="s">
        <v>922</v>
      </c>
      <c r="G1614" s="3">
        <v>0.2</v>
      </c>
      <c r="H1614">
        <v>0.2</v>
      </c>
      <c r="I1614">
        <v>8.0000000000000004E-4</v>
      </c>
      <c r="K1614">
        <v>30</v>
      </c>
      <c r="L1614" t="s">
        <v>22</v>
      </c>
      <c r="P1614" s="6">
        <f t="shared" si="76"/>
        <v>120.89999999999999</v>
      </c>
      <c r="Q1614">
        <f t="shared" si="77"/>
        <v>120.9</v>
      </c>
      <c r="R1614">
        <v>1.3</v>
      </c>
      <c r="S1614" s="3">
        <v>0.2</v>
      </c>
    </row>
    <row r="1615" spans="1:19" x14ac:dyDescent="0.25">
      <c r="A1615" s="8">
        <v>45812</v>
      </c>
      <c r="B1615" t="s">
        <v>925</v>
      </c>
      <c r="C1615">
        <v>1120</v>
      </c>
      <c r="D1615" s="6">
        <f t="shared" si="75"/>
        <v>1456.0000000000002</v>
      </c>
      <c r="E1615" t="s">
        <v>40</v>
      </c>
      <c r="F1615" t="s">
        <v>926</v>
      </c>
      <c r="G1615" s="3">
        <v>0.2</v>
      </c>
      <c r="H1615">
        <v>0.2</v>
      </c>
      <c r="I1615">
        <v>8.9999999999999998E-4</v>
      </c>
      <c r="K1615">
        <v>30</v>
      </c>
      <c r="L1615" t="s">
        <v>22</v>
      </c>
      <c r="P1615" s="6">
        <f t="shared" si="76"/>
        <v>1456.0000000000002</v>
      </c>
      <c r="Q1615">
        <f t="shared" si="77"/>
        <v>1456</v>
      </c>
      <c r="R1615">
        <v>1.3</v>
      </c>
      <c r="S1615" s="3">
        <v>0.2</v>
      </c>
    </row>
    <row r="1616" spans="1:19" x14ac:dyDescent="0.25">
      <c r="A1616" s="8">
        <v>45812</v>
      </c>
      <c r="B1616" t="s">
        <v>958</v>
      </c>
      <c r="C1616">
        <v>17970</v>
      </c>
      <c r="D1616" s="6">
        <f t="shared" si="75"/>
        <v>23361</v>
      </c>
      <c r="E1616" t="s">
        <v>113</v>
      </c>
      <c r="F1616" t="s">
        <v>959</v>
      </c>
      <c r="G1616" s="3">
        <v>0.2</v>
      </c>
      <c r="H1616">
        <v>1</v>
      </c>
      <c r="I1616">
        <v>6.3E-2</v>
      </c>
      <c r="K1616">
        <v>30</v>
      </c>
      <c r="L1616" t="s">
        <v>22</v>
      </c>
      <c r="P1616" s="6">
        <f t="shared" si="76"/>
        <v>23361</v>
      </c>
      <c r="Q1616">
        <f t="shared" si="77"/>
        <v>23361</v>
      </c>
      <c r="R1616">
        <v>1.3</v>
      </c>
      <c r="S1616" s="3">
        <v>0.2</v>
      </c>
    </row>
    <row r="1617" spans="1:19" x14ac:dyDescent="0.25">
      <c r="A1617" s="8">
        <v>45812</v>
      </c>
      <c r="B1617" t="s">
        <v>960</v>
      </c>
      <c r="C1617">
        <v>2200</v>
      </c>
      <c r="D1617" s="6">
        <f t="shared" si="75"/>
        <v>2860</v>
      </c>
      <c r="E1617" t="s">
        <v>113</v>
      </c>
      <c r="F1617" t="s">
        <v>961</v>
      </c>
      <c r="G1617" s="3">
        <v>0.2</v>
      </c>
      <c r="H1617">
        <v>1</v>
      </c>
      <c r="I1617">
        <v>6.3E-2</v>
      </c>
      <c r="K1617">
        <v>30</v>
      </c>
      <c r="L1617" t="s">
        <v>22</v>
      </c>
      <c r="P1617" s="6">
        <f t="shared" si="76"/>
        <v>2860</v>
      </c>
      <c r="Q1617">
        <f t="shared" si="77"/>
        <v>2860</v>
      </c>
      <c r="R1617">
        <v>1.3</v>
      </c>
      <c r="S1617" s="3">
        <v>0.2</v>
      </c>
    </row>
    <row r="1618" spans="1:19" x14ac:dyDescent="0.25">
      <c r="A1618" s="8">
        <v>45812</v>
      </c>
      <c r="B1618" t="s">
        <v>1074</v>
      </c>
      <c r="C1618">
        <v>1584</v>
      </c>
      <c r="D1618" s="6">
        <f t="shared" si="75"/>
        <v>2059.1999999999998</v>
      </c>
      <c r="E1618" t="s">
        <v>63</v>
      </c>
      <c r="F1618" t="s">
        <v>1075</v>
      </c>
      <c r="G1618" s="3">
        <v>0.2</v>
      </c>
      <c r="H1618">
        <v>0.55000000000000004</v>
      </c>
      <c r="I1618">
        <v>2.013E-3</v>
      </c>
      <c r="K1618">
        <v>30</v>
      </c>
      <c r="L1618" t="s">
        <v>22</v>
      </c>
      <c r="P1618" s="6">
        <f t="shared" si="76"/>
        <v>2059.1999999999998</v>
      </c>
      <c r="Q1618">
        <f t="shared" si="77"/>
        <v>2059.2000000000003</v>
      </c>
      <c r="R1618">
        <v>1.3</v>
      </c>
      <c r="S1618" s="3">
        <v>0.2</v>
      </c>
    </row>
    <row r="1619" spans="1:19" x14ac:dyDescent="0.25">
      <c r="A1619" s="8">
        <v>45812</v>
      </c>
      <c r="B1619" t="s">
        <v>1078</v>
      </c>
      <c r="C1619">
        <v>1424</v>
      </c>
      <c r="D1619" s="6">
        <f t="shared" si="75"/>
        <v>1851.2</v>
      </c>
      <c r="E1619" t="s">
        <v>50</v>
      </c>
      <c r="F1619" t="s">
        <v>1079</v>
      </c>
      <c r="G1619" s="3">
        <v>0.2</v>
      </c>
      <c r="H1619">
        <v>0.5</v>
      </c>
      <c r="I1619">
        <v>1E-3</v>
      </c>
      <c r="K1619">
        <v>30</v>
      </c>
      <c r="L1619" t="s">
        <v>22</v>
      </c>
      <c r="P1619" s="6">
        <f t="shared" si="76"/>
        <v>1851.2</v>
      </c>
      <c r="Q1619">
        <f t="shared" si="77"/>
        <v>1851.2</v>
      </c>
      <c r="R1619">
        <v>1.3</v>
      </c>
      <c r="S1619" s="3">
        <v>0.2</v>
      </c>
    </row>
    <row r="1620" spans="1:19" x14ac:dyDescent="0.25">
      <c r="A1620" s="8">
        <v>45812</v>
      </c>
      <c r="B1620" t="s">
        <v>1086</v>
      </c>
      <c r="C1620">
        <v>1424</v>
      </c>
      <c r="D1620" s="6">
        <f t="shared" si="75"/>
        <v>1851.2</v>
      </c>
      <c r="E1620" t="s">
        <v>50</v>
      </c>
      <c r="F1620" t="s">
        <v>1087</v>
      </c>
      <c r="G1620" s="3">
        <v>0.2</v>
      </c>
      <c r="H1620">
        <v>0.5</v>
      </c>
      <c r="I1620">
        <v>1E-3</v>
      </c>
      <c r="K1620">
        <v>30</v>
      </c>
      <c r="L1620" t="s">
        <v>22</v>
      </c>
      <c r="P1620" s="6">
        <f t="shared" si="76"/>
        <v>1851.2</v>
      </c>
      <c r="Q1620">
        <f t="shared" si="77"/>
        <v>1851.2</v>
      </c>
      <c r="R1620">
        <v>1.3</v>
      </c>
      <c r="S1620" s="3">
        <v>0.2</v>
      </c>
    </row>
    <row r="1621" spans="1:19" x14ac:dyDescent="0.25">
      <c r="A1621" s="8">
        <v>45812</v>
      </c>
      <c r="B1621" t="s">
        <v>1092</v>
      </c>
      <c r="C1621">
        <v>1352</v>
      </c>
      <c r="D1621" s="6">
        <f t="shared" si="75"/>
        <v>1757.6000000000001</v>
      </c>
      <c r="E1621" t="s">
        <v>50</v>
      </c>
      <c r="F1621" t="s">
        <v>1093</v>
      </c>
      <c r="G1621" s="3">
        <v>0.2</v>
      </c>
      <c r="H1621">
        <v>0.5</v>
      </c>
      <c r="I1621">
        <v>1E-3</v>
      </c>
      <c r="K1621">
        <v>30</v>
      </c>
      <c r="L1621" t="s">
        <v>22</v>
      </c>
      <c r="P1621" s="6">
        <f t="shared" si="76"/>
        <v>1757.6000000000001</v>
      </c>
      <c r="Q1621">
        <f t="shared" si="77"/>
        <v>1757.6000000000001</v>
      </c>
      <c r="R1621">
        <v>1.3</v>
      </c>
      <c r="S1621" s="3">
        <v>0.2</v>
      </c>
    </row>
    <row r="1622" spans="1:19" x14ac:dyDescent="0.25">
      <c r="A1622" s="8">
        <v>45812</v>
      </c>
      <c r="B1622" t="s">
        <v>1100</v>
      </c>
      <c r="C1622">
        <v>2344</v>
      </c>
      <c r="D1622" s="6">
        <f t="shared" si="75"/>
        <v>3047.2000000000003</v>
      </c>
      <c r="E1622" t="s">
        <v>50</v>
      </c>
      <c r="F1622" t="s">
        <v>1101</v>
      </c>
      <c r="G1622" s="3">
        <v>0.2</v>
      </c>
      <c r="H1622">
        <v>0.5</v>
      </c>
      <c r="I1622">
        <v>1E-3</v>
      </c>
      <c r="K1622">
        <v>30</v>
      </c>
      <c r="L1622" t="s">
        <v>22</v>
      </c>
      <c r="P1622" s="6">
        <f t="shared" si="76"/>
        <v>3047.2000000000003</v>
      </c>
      <c r="Q1622">
        <f t="shared" si="77"/>
        <v>3047.2000000000003</v>
      </c>
      <c r="R1622">
        <v>1.3</v>
      </c>
      <c r="S1622" s="3">
        <v>0.2</v>
      </c>
    </row>
    <row r="1623" spans="1:19" x14ac:dyDescent="0.25">
      <c r="A1623" s="8">
        <v>45812</v>
      </c>
      <c r="B1623" t="s">
        <v>1138</v>
      </c>
      <c r="C1623">
        <v>1424</v>
      </c>
      <c r="D1623" s="6">
        <f t="shared" si="75"/>
        <v>1851.2</v>
      </c>
      <c r="E1623" t="s">
        <v>50</v>
      </c>
      <c r="F1623" t="s">
        <v>1139</v>
      </c>
      <c r="G1623" s="3">
        <v>0.2</v>
      </c>
      <c r="H1623">
        <v>0.5</v>
      </c>
      <c r="I1623">
        <v>1E-3</v>
      </c>
      <c r="K1623">
        <v>30</v>
      </c>
      <c r="L1623" t="s">
        <v>22</v>
      </c>
      <c r="P1623" s="6">
        <f t="shared" si="76"/>
        <v>1851.2</v>
      </c>
      <c r="Q1623">
        <f t="shared" si="77"/>
        <v>1851.2</v>
      </c>
      <c r="R1623">
        <v>1.3</v>
      </c>
      <c r="S1623" s="3">
        <v>0.2</v>
      </c>
    </row>
    <row r="1624" spans="1:19" x14ac:dyDescent="0.25">
      <c r="A1624" s="8">
        <v>45812</v>
      </c>
      <c r="B1624" t="s">
        <v>1144</v>
      </c>
      <c r="C1624">
        <v>298.8</v>
      </c>
      <c r="D1624" s="6">
        <f t="shared" si="75"/>
        <v>388.44000000000005</v>
      </c>
      <c r="E1624" t="s">
        <v>63</v>
      </c>
      <c r="F1624" t="s">
        <v>1145</v>
      </c>
      <c r="G1624" s="3">
        <v>0.2</v>
      </c>
      <c r="H1624">
        <v>0.3</v>
      </c>
      <c r="I1624">
        <v>2.2951249999999999E-3</v>
      </c>
      <c r="K1624">
        <v>30</v>
      </c>
      <c r="L1624" t="s">
        <v>22</v>
      </c>
      <c r="P1624" s="6">
        <f t="shared" si="76"/>
        <v>388.44000000000005</v>
      </c>
      <c r="Q1624">
        <f t="shared" si="77"/>
        <v>388.44000000000005</v>
      </c>
      <c r="R1624">
        <v>1.3</v>
      </c>
      <c r="S1624" s="3">
        <v>0.2</v>
      </c>
    </row>
    <row r="1625" spans="1:19" x14ac:dyDescent="0.25">
      <c r="A1625" s="8">
        <v>45812</v>
      </c>
      <c r="B1625" t="s">
        <v>1161</v>
      </c>
      <c r="C1625">
        <v>10990</v>
      </c>
      <c r="D1625" s="6">
        <f t="shared" si="75"/>
        <v>14287</v>
      </c>
      <c r="E1625" t="s">
        <v>34</v>
      </c>
      <c r="F1625" t="s">
        <v>1162</v>
      </c>
      <c r="G1625" s="3">
        <v>0.2</v>
      </c>
      <c r="H1625">
        <v>3.43</v>
      </c>
      <c r="I1625">
        <v>0.1047168</v>
      </c>
      <c r="K1625">
        <v>30</v>
      </c>
      <c r="L1625" t="s">
        <v>22</v>
      </c>
      <c r="P1625" s="6">
        <f t="shared" si="76"/>
        <v>14287</v>
      </c>
      <c r="Q1625">
        <f t="shared" si="77"/>
        <v>14287</v>
      </c>
      <c r="R1625">
        <v>1.3</v>
      </c>
      <c r="S1625" s="3">
        <v>0.2</v>
      </c>
    </row>
    <row r="1626" spans="1:19" x14ac:dyDescent="0.25">
      <c r="A1626" s="8">
        <v>45812</v>
      </c>
      <c r="B1626" t="s">
        <v>1269</v>
      </c>
      <c r="C1626">
        <v>1990</v>
      </c>
      <c r="D1626" s="6">
        <f t="shared" si="75"/>
        <v>3104.4</v>
      </c>
      <c r="E1626" t="s">
        <v>1263</v>
      </c>
      <c r="F1626" t="s">
        <v>1270</v>
      </c>
      <c r="G1626" s="3">
        <v>0</v>
      </c>
      <c r="H1626">
        <v>1</v>
      </c>
      <c r="I1626">
        <v>2.1999999999999999E-2</v>
      </c>
      <c r="K1626">
        <v>30</v>
      </c>
      <c r="L1626" t="s">
        <v>22</v>
      </c>
      <c r="P1626" s="6">
        <f t="shared" si="76"/>
        <v>3104.4</v>
      </c>
      <c r="Q1626">
        <f t="shared" si="77"/>
        <v>2587</v>
      </c>
      <c r="R1626">
        <v>1.3</v>
      </c>
      <c r="S1626" s="3">
        <v>0.2</v>
      </c>
    </row>
    <row r="1627" spans="1:19" x14ac:dyDescent="0.25">
      <c r="A1627" s="8">
        <v>45812</v>
      </c>
      <c r="B1627" t="s">
        <v>1302</v>
      </c>
      <c r="C1627">
        <v>1392</v>
      </c>
      <c r="D1627" s="6">
        <f t="shared" si="75"/>
        <v>1809.6</v>
      </c>
      <c r="E1627" t="s">
        <v>63</v>
      </c>
      <c r="F1627" t="s">
        <v>1304</v>
      </c>
      <c r="G1627" s="3">
        <v>0.2</v>
      </c>
      <c r="H1627">
        <v>1</v>
      </c>
      <c r="I1627">
        <v>2.1999999999999999E-2</v>
      </c>
      <c r="K1627">
        <v>30</v>
      </c>
      <c r="L1627" t="s">
        <v>22</v>
      </c>
      <c r="P1627" s="6">
        <f t="shared" si="76"/>
        <v>1809.6</v>
      </c>
      <c r="Q1627">
        <f t="shared" si="77"/>
        <v>1809.6000000000001</v>
      </c>
      <c r="R1627">
        <v>1.3</v>
      </c>
      <c r="S1627" s="3">
        <v>0.2</v>
      </c>
    </row>
    <row r="1628" spans="1:19" x14ac:dyDescent="0.25">
      <c r="A1628" s="8">
        <v>45812</v>
      </c>
      <c r="B1628" t="s">
        <v>1321</v>
      </c>
      <c r="C1628">
        <v>1088</v>
      </c>
      <c r="D1628" s="6">
        <f t="shared" si="75"/>
        <v>1414.4</v>
      </c>
      <c r="E1628" t="s">
        <v>63</v>
      </c>
      <c r="F1628" t="s">
        <v>1323</v>
      </c>
      <c r="G1628" s="3">
        <v>0.2</v>
      </c>
      <c r="H1628">
        <v>0.1</v>
      </c>
      <c r="I1628">
        <v>5.0000000000000001E-4</v>
      </c>
      <c r="L1628" t="s">
        <v>26</v>
      </c>
      <c r="P1628" s="6">
        <f t="shared" si="76"/>
        <v>1414.4</v>
      </c>
      <c r="Q1628">
        <f t="shared" si="77"/>
        <v>1414.4</v>
      </c>
      <c r="R1628">
        <v>1.3</v>
      </c>
      <c r="S1628" s="3">
        <v>0.2</v>
      </c>
    </row>
    <row r="1629" spans="1:19" x14ac:dyDescent="0.25">
      <c r="A1629" s="8">
        <v>45812</v>
      </c>
      <c r="B1629" t="s">
        <v>1324</v>
      </c>
      <c r="C1629">
        <v>696</v>
      </c>
      <c r="D1629" s="6">
        <f t="shared" si="75"/>
        <v>904.8</v>
      </c>
      <c r="E1629" t="s">
        <v>63</v>
      </c>
      <c r="F1629" t="s">
        <v>1325</v>
      </c>
      <c r="G1629" s="3">
        <v>0.2</v>
      </c>
      <c r="H1629">
        <v>0.33</v>
      </c>
      <c r="I1629">
        <v>3.3E-4</v>
      </c>
      <c r="K1629">
        <v>30</v>
      </c>
      <c r="L1629" t="s">
        <v>22</v>
      </c>
      <c r="P1629" s="6">
        <f t="shared" si="76"/>
        <v>904.8</v>
      </c>
      <c r="Q1629">
        <f t="shared" si="77"/>
        <v>904.80000000000007</v>
      </c>
      <c r="R1629">
        <v>1.3</v>
      </c>
      <c r="S1629" s="3">
        <v>0.2</v>
      </c>
    </row>
    <row r="1630" spans="1:19" x14ac:dyDescent="0.25">
      <c r="A1630" s="8">
        <v>45812</v>
      </c>
      <c r="B1630" t="s">
        <v>1389</v>
      </c>
      <c r="C1630">
        <v>26720</v>
      </c>
      <c r="D1630" s="6">
        <f t="shared" si="75"/>
        <v>34736</v>
      </c>
      <c r="E1630" t="s">
        <v>63</v>
      </c>
      <c r="F1630" t="s">
        <v>1390</v>
      </c>
      <c r="G1630" s="3">
        <v>0.2</v>
      </c>
      <c r="H1630">
        <v>1</v>
      </c>
      <c r="I1630">
        <v>4.1140000000000003E-4</v>
      </c>
      <c r="K1630">
        <v>30</v>
      </c>
      <c r="L1630" t="s">
        <v>22</v>
      </c>
      <c r="P1630" s="6">
        <f t="shared" si="76"/>
        <v>34736</v>
      </c>
      <c r="Q1630">
        <f t="shared" si="77"/>
        <v>34736</v>
      </c>
      <c r="R1630">
        <v>1.3</v>
      </c>
      <c r="S1630" s="3">
        <v>0.2</v>
      </c>
    </row>
    <row r="1631" spans="1:19" x14ac:dyDescent="0.25">
      <c r="A1631" s="8">
        <v>45812</v>
      </c>
      <c r="B1631" t="s">
        <v>1421</v>
      </c>
      <c r="C1631">
        <v>21585</v>
      </c>
      <c r="D1631" s="6">
        <f t="shared" si="75"/>
        <v>28060.5</v>
      </c>
      <c r="E1631" t="s">
        <v>113</v>
      </c>
      <c r="F1631" t="s">
        <v>1422</v>
      </c>
      <c r="G1631" s="3">
        <v>0.2</v>
      </c>
      <c r="H1631">
        <v>1</v>
      </c>
      <c r="I1631">
        <v>1.0000000000000001E-5</v>
      </c>
      <c r="K1631">
        <v>30</v>
      </c>
      <c r="L1631" t="s">
        <v>22</v>
      </c>
      <c r="P1631" s="6">
        <f t="shared" si="76"/>
        <v>28060.5</v>
      </c>
      <c r="Q1631">
        <f t="shared" si="77"/>
        <v>28060.5</v>
      </c>
      <c r="R1631">
        <v>1.3</v>
      </c>
      <c r="S1631" s="3">
        <v>0.2</v>
      </c>
    </row>
    <row r="1632" spans="1:19" x14ac:dyDescent="0.25">
      <c r="A1632" s="8">
        <v>45812</v>
      </c>
      <c r="B1632" t="s">
        <v>1482</v>
      </c>
      <c r="C1632">
        <v>315</v>
      </c>
      <c r="D1632" s="6">
        <f t="shared" si="75"/>
        <v>409.5</v>
      </c>
      <c r="E1632" t="s">
        <v>113</v>
      </c>
      <c r="F1632" t="s">
        <v>1483</v>
      </c>
      <c r="G1632" s="3">
        <v>0.2</v>
      </c>
      <c r="H1632">
        <v>0.06</v>
      </c>
      <c r="I1632">
        <v>2.0699999999999999E-4</v>
      </c>
      <c r="K1632">
        <v>30</v>
      </c>
      <c r="L1632" t="s">
        <v>22</v>
      </c>
      <c r="P1632" s="6">
        <f t="shared" si="76"/>
        <v>409.5</v>
      </c>
      <c r="Q1632">
        <f t="shared" si="77"/>
        <v>409.5</v>
      </c>
      <c r="R1632">
        <v>1.3</v>
      </c>
      <c r="S1632" s="3">
        <v>0.2</v>
      </c>
    </row>
    <row r="1633" spans="1:19" x14ac:dyDescent="0.25">
      <c r="A1633" s="8">
        <v>45812</v>
      </c>
      <c r="B1633" t="s">
        <v>1501</v>
      </c>
      <c r="C1633">
        <v>3773</v>
      </c>
      <c r="D1633" s="6">
        <f t="shared" si="75"/>
        <v>4904.9000000000005</v>
      </c>
      <c r="E1633" t="s">
        <v>180</v>
      </c>
      <c r="F1633" t="s">
        <v>1502</v>
      </c>
      <c r="G1633" s="3">
        <v>0.2</v>
      </c>
      <c r="H1633">
        <v>0.2</v>
      </c>
      <c r="I1633">
        <v>8.0000000000000004E-4</v>
      </c>
      <c r="K1633">
        <v>30</v>
      </c>
      <c r="L1633" t="s">
        <v>22</v>
      </c>
      <c r="P1633" s="6">
        <f t="shared" si="76"/>
        <v>4904.9000000000005</v>
      </c>
      <c r="Q1633">
        <f t="shared" si="77"/>
        <v>4904.9000000000005</v>
      </c>
      <c r="R1633">
        <v>1.3</v>
      </c>
      <c r="S1633" s="3">
        <v>0.2</v>
      </c>
    </row>
    <row r="1634" spans="1:19" x14ac:dyDescent="0.25">
      <c r="A1634" s="8">
        <v>45812</v>
      </c>
      <c r="B1634" t="s">
        <v>1503</v>
      </c>
      <c r="C1634">
        <v>9219</v>
      </c>
      <c r="D1634" s="6">
        <f t="shared" si="75"/>
        <v>11984.699999999999</v>
      </c>
      <c r="E1634" t="s">
        <v>180</v>
      </c>
      <c r="F1634" t="s">
        <v>1504</v>
      </c>
      <c r="G1634" s="3">
        <v>0.2</v>
      </c>
      <c r="H1634">
        <v>0.2</v>
      </c>
      <c r="I1634">
        <v>8.0000000000000004E-4</v>
      </c>
      <c r="K1634">
        <v>30</v>
      </c>
      <c r="L1634" t="s">
        <v>22</v>
      </c>
      <c r="P1634" s="6">
        <f t="shared" si="76"/>
        <v>11984.699999999999</v>
      </c>
      <c r="Q1634">
        <f t="shared" si="77"/>
        <v>11984.7</v>
      </c>
      <c r="R1634">
        <v>1.3</v>
      </c>
      <c r="S1634" s="3">
        <v>0.2</v>
      </c>
    </row>
    <row r="1635" spans="1:19" x14ac:dyDescent="0.25">
      <c r="A1635" s="8">
        <v>45812</v>
      </c>
      <c r="B1635" t="s">
        <v>1505</v>
      </c>
      <c r="C1635">
        <v>7173</v>
      </c>
      <c r="D1635" s="6">
        <f t="shared" si="75"/>
        <v>9324.9</v>
      </c>
      <c r="E1635" t="s">
        <v>180</v>
      </c>
      <c r="F1635" t="s">
        <v>1506</v>
      </c>
      <c r="G1635" s="3">
        <v>0.2</v>
      </c>
      <c r="H1635">
        <v>0.2</v>
      </c>
      <c r="I1635">
        <v>8.0000000000000004E-4</v>
      </c>
      <c r="K1635">
        <v>30</v>
      </c>
      <c r="L1635" t="s">
        <v>22</v>
      </c>
      <c r="P1635" s="6">
        <f t="shared" si="76"/>
        <v>9324.9</v>
      </c>
      <c r="Q1635">
        <f t="shared" si="77"/>
        <v>9324.9</v>
      </c>
      <c r="R1635">
        <v>1.3</v>
      </c>
      <c r="S1635" s="3">
        <v>0.2</v>
      </c>
    </row>
    <row r="1636" spans="1:19" x14ac:dyDescent="0.25">
      <c r="A1636" s="8">
        <v>45812</v>
      </c>
      <c r="B1636" t="s">
        <v>1745</v>
      </c>
      <c r="C1636">
        <v>168</v>
      </c>
      <c r="D1636" s="6">
        <f t="shared" si="75"/>
        <v>218.4</v>
      </c>
      <c r="E1636" t="s">
        <v>50</v>
      </c>
      <c r="F1636" t="s">
        <v>1746</v>
      </c>
      <c r="G1636" s="3">
        <v>0.2</v>
      </c>
      <c r="H1636">
        <v>0.05</v>
      </c>
      <c r="I1636">
        <v>2.0000000000000001E-4</v>
      </c>
      <c r="L1636" t="s">
        <v>26</v>
      </c>
      <c r="P1636" s="6">
        <f t="shared" si="76"/>
        <v>218.4</v>
      </c>
      <c r="Q1636">
        <f t="shared" si="77"/>
        <v>218.4</v>
      </c>
      <c r="R1636">
        <v>1.3</v>
      </c>
      <c r="S1636" s="3">
        <v>0.2</v>
      </c>
    </row>
    <row r="1637" spans="1:19" x14ac:dyDescent="0.25">
      <c r="A1637" s="8">
        <v>45812</v>
      </c>
      <c r="B1637" t="s">
        <v>1762</v>
      </c>
      <c r="C1637">
        <v>166</v>
      </c>
      <c r="D1637" s="6">
        <f t="shared" si="75"/>
        <v>215.8</v>
      </c>
      <c r="E1637" t="s">
        <v>34</v>
      </c>
      <c r="F1637" t="s">
        <v>1763</v>
      </c>
      <c r="G1637" s="3">
        <v>0.2</v>
      </c>
      <c r="H1637">
        <v>4.4999999999999998E-2</v>
      </c>
      <c r="I1637">
        <v>1.0366399999999999E-3</v>
      </c>
      <c r="K1637">
        <v>30</v>
      </c>
      <c r="L1637" t="s">
        <v>22</v>
      </c>
      <c r="P1637" s="6">
        <f t="shared" si="76"/>
        <v>215.8</v>
      </c>
      <c r="Q1637">
        <f t="shared" si="77"/>
        <v>215.8</v>
      </c>
      <c r="R1637">
        <v>1.3</v>
      </c>
      <c r="S1637" s="3">
        <v>0.2</v>
      </c>
    </row>
    <row r="1638" spans="1:19" x14ac:dyDescent="0.25">
      <c r="A1638" s="8">
        <v>45812</v>
      </c>
      <c r="B1638" t="s">
        <v>1964</v>
      </c>
      <c r="C1638">
        <v>4370</v>
      </c>
      <c r="D1638" s="6">
        <f t="shared" si="75"/>
        <v>5681</v>
      </c>
      <c r="E1638" t="s">
        <v>31</v>
      </c>
      <c r="F1638" t="s">
        <v>1965</v>
      </c>
      <c r="G1638" s="3">
        <v>0.2</v>
      </c>
      <c r="H1638">
        <v>0.42</v>
      </c>
      <c r="I1638">
        <v>1.0629599999999999E-3</v>
      </c>
      <c r="K1638">
        <v>30</v>
      </c>
      <c r="L1638" t="s">
        <v>22</v>
      </c>
      <c r="P1638" s="6">
        <f t="shared" si="76"/>
        <v>5681</v>
      </c>
      <c r="Q1638">
        <f t="shared" si="77"/>
        <v>5681</v>
      </c>
      <c r="R1638">
        <v>1.3</v>
      </c>
      <c r="S1638" s="3">
        <v>0.2</v>
      </c>
    </row>
    <row r="1639" spans="1:19" x14ac:dyDescent="0.25">
      <c r="A1639" s="8">
        <v>45812</v>
      </c>
      <c r="B1639" t="s">
        <v>1973</v>
      </c>
      <c r="C1639">
        <v>2600</v>
      </c>
      <c r="D1639" s="6">
        <f t="shared" si="75"/>
        <v>4056</v>
      </c>
      <c r="E1639" t="s">
        <v>77</v>
      </c>
      <c r="F1639" t="s">
        <v>1974</v>
      </c>
      <c r="G1639" s="3">
        <v>0</v>
      </c>
      <c r="H1639">
        <v>0.1</v>
      </c>
      <c r="I1639">
        <v>1.5E-3</v>
      </c>
      <c r="K1639">
        <v>30</v>
      </c>
      <c r="L1639" t="s">
        <v>22</v>
      </c>
      <c r="P1639" s="6">
        <f t="shared" si="76"/>
        <v>4056</v>
      </c>
      <c r="Q1639">
        <f t="shared" si="77"/>
        <v>3380</v>
      </c>
      <c r="R1639">
        <v>1.3</v>
      </c>
      <c r="S1639" s="3">
        <v>0.2</v>
      </c>
    </row>
    <row r="1640" spans="1:19" x14ac:dyDescent="0.25">
      <c r="A1640" s="8">
        <v>45812</v>
      </c>
      <c r="B1640" t="s">
        <v>2232</v>
      </c>
      <c r="C1640">
        <v>11760</v>
      </c>
      <c r="D1640" s="6">
        <f t="shared" si="75"/>
        <v>15288</v>
      </c>
      <c r="E1640" t="s">
        <v>40</v>
      </c>
      <c r="F1640" t="s">
        <v>2233</v>
      </c>
      <c r="G1640" s="3">
        <v>0.2</v>
      </c>
      <c r="H1640">
        <v>0.1</v>
      </c>
      <c r="I1640">
        <v>1E-3</v>
      </c>
      <c r="K1640">
        <v>30</v>
      </c>
      <c r="L1640" t="s">
        <v>22</v>
      </c>
      <c r="P1640" s="6">
        <f t="shared" si="76"/>
        <v>15288</v>
      </c>
      <c r="Q1640">
        <f t="shared" si="77"/>
        <v>15288</v>
      </c>
      <c r="R1640">
        <v>1.3</v>
      </c>
      <c r="S1640" s="3">
        <v>0.2</v>
      </c>
    </row>
    <row r="1641" spans="1:19" x14ac:dyDescent="0.25">
      <c r="A1641" s="8">
        <v>45812</v>
      </c>
      <c r="B1641" t="s">
        <v>2244</v>
      </c>
      <c r="C1641">
        <v>780</v>
      </c>
      <c r="D1641" s="6">
        <f t="shared" si="75"/>
        <v>1216.8</v>
      </c>
      <c r="E1641" t="s">
        <v>2245</v>
      </c>
      <c r="F1641" t="s">
        <v>2246</v>
      </c>
      <c r="G1641" s="3">
        <v>0</v>
      </c>
      <c r="H1641">
        <v>0.1</v>
      </c>
      <c r="I1641">
        <v>1E-3</v>
      </c>
      <c r="K1641">
        <v>30</v>
      </c>
      <c r="L1641" t="s">
        <v>22</v>
      </c>
      <c r="P1641" s="6">
        <f t="shared" si="76"/>
        <v>1216.8</v>
      </c>
      <c r="Q1641">
        <f t="shared" si="77"/>
        <v>1014</v>
      </c>
      <c r="R1641">
        <v>1.3</v>
      </c>
      <c r="S1641" s="3">
        <v>0.2</v>
      </c>
    </row>
    <row r="1642" spans="1:19" x14ac:dyDescent="0.25">
      <c r="A1642" s="8">
        <v>45812</v>
      </c>
      <c r="B1642" t="s">
        <v>2247</v>
      </c>
      <c r="C1642">
        <v>1240</v>
      </c>
      <c r="D1642" s="6">
        <f t="shared" si="75"/>
        <v>1934.3999999999999</v>
      </c>
      <c r="E1642" t="s">
        <v>2245</v>
      </c>
      <c r="F1642" t="s">
        <v>2248</v>
      </c>
      <c r="G1642" s="3">
        <v>0</v>
      </c>
      <c r="H1642">
        <v>0.1</v>
      </c>
      <c r="I1642">
        <v>1E-3</v>
      </c>
      <c r="K1642">
        <v>30</v>
      </c>
      <c r="L1642" t="s">
        <v>22</v>
      </c>
      <c r="P1642" s="6">
        <f t="shared" si="76"/>
        <v>1934.3999999999999</v>
      </c>
      <c r="Q1642">
        <f t="shared" si="77"/>
        <v>1612</v>
      </c>
      <c r="R1642">
        <v>1.3</v>
      </c>
      <c r="S1642" s="3">
        <v>0.2</v>
      </c>
    </row>
    <row r="1643" spans="1:19" x14ac:dyDescent="0.25">
      <c r="A1643" s="8">
        <v>45812</v>
      </c>
      <c r="B1643" t="s">
        <v>2249</v>
      </c>
      <c r="C1643">
        <v>32169</v>
      </c>
      <c r="D1643" s="6">
        <f t="shared" si="75"/>
        <v>41819.699999999997</v>
      </c>
      <c r="E1643" t="s">
        <v>400</v>
      </c>
      <c r="F1643" t="s">
        <v>2250</v>
      </c>
      <c r="G1643" s="3">
        <v>0.2</v>
      </c>
      <c r="H1643">
        <v>0.54</v>
      </c>
      <c r="I1643">
        <v>1.5299999999999999E-3</v>
      </c>
      <c r="K1643">
        <v>30</v>
      </c>
      <c r="L1643" t="s">
        <v>22</v>
      </c>
      <c r="P1643" s="6">
        <f t="shared" si="76"/>
        <v>41819.699999999997</v>
      </c>
      <c r="Q1643">
        <f t="shared" si="77"/>
        <v>41819.700000000004</v>
      </c>
      <c r="R1643">
        <v>1.3</v>
      </c>
      <c r="S1643" s="3">
        <v>0.2</v>
      </c>
    </row>
    <row r="1644" spans="1:19" x14ac:dyDescent="0.25">
      <c r="A1644" s="8">
        <v>45812</v>
      </c>
      <c r="B1644" t="s">
        <v>2258</v>
      </c>
      <c r="C1644">
        <v>1800</v>
      </c>
      <c r="D1644" s="6">
        <f t="shared" si="75"/>
        <v>2340</v>
      </c>
      <c r="E1644" t="s">
        <v>113</v>
      </c>
      <c r="F1644" t="s">
        <v>2259</v>
      </c>
      <c r="G1644" s="3">
        <v>0.2</v>
      </c>
      <c r="H1644">
        <v>0.75</v>
      </c>
      <c r="I1644">
        <v>3.705E-3</v>
      </c>
      <c r="K1644">
        <v>30</v>
      </c>
      <c r="L1644" t="s">
        <v>22</v>
      </c>
      <c r="P1644" s="6">
        <f t="shared" si="76"/>
        <v>2340</v>
      </c>
      <c r="Q1644">
        <f t="shared" si="77"/>
        <v>2340</v>
      </c>
      <c r="R1644">
        <v>1.3</v>
      </c>
      <c r="S1644" s="3">
        <v>0.2</v>
      </c>
    </row>
    <row r="1645" spans="1:19" x14ac:dyDescent="0.25">
      <c r="A1645" s="8">
        <v>45812</v>
      </c>
      <c r="B1645" t="s">
        <v>2280</v>
      </c>
      <c r="C1645">
        <v>4600</v>
      </c>
      <c r="D1645" s="6">
        <f t="shared" si="75"/>
        <v>7176</v>
      </c>
      <c r="E1645" t="s">
        <v>735</v>
      </c>
      <c r="F1645" t="s">
        <v>2281</v>
      </c>
      <c r="G1645" s="3">
        <v>0</v>
      </c>
      <c r="H1645">
        <v>0.3</v>
      </c>
      <c r="I1645">
        <v>4.7999999999999996E-3</v>
      </c>
      <c r="K1645">
        <v>30</v>
      </c>
      <c r="L1645" t="s">
        <v>22</v>
      </c>
      <c r="P1645" s="6">
        <f t="shared" si="76"/>
        <v>7176</v>
      </c>
      <c r="Q1645">
        <f t="shared" si="77"/>
        <v>5980</v>
      </c>
      <c r="R1645">
        <v>1.3</v>
      </c>
      <c r="S1645" s="3">
        <v>0.2</v>
      </c>
    </row>
    <row r="1646" spans="1:19" x14ac:dyDescent="0.25">
      <c r="A1646" s="8">
        <v>45812</v>
      </c>
      <c r="B1646" t="s">
        <v>2284</v>
      </c>
      <c r="C1646">
        <v>350</v>
      </c>
      <c r="D1646" s="6">
        <f t="shared" si="75"/>
        <v>546</v>
      </c>
      <c r="E1646" t="s">
        <v>77</v>
      </c>
      <c r="F1646" t="s">
        <v>2285</v>
      </c>
      <c r="G1646" s="3">
        <v>0</v>
      </c>
      <c r="H1646">
        <v>1</v>
      </c>
      <c r="I1646">
        <v>9.1E-4</v>
      </c>
      <c r="K1646">
        <v>30</v>
      </c>
      <c r="L1646" t="s">
        <v>22</v>
      </c>
      <c r="P1646" s="6">
        <f t="shared" si="76"/>
        <v>546</v>
      </c>
      <c r="Q1646">
        <f t="shared" si="77"/>
        <v>455</v>
      </c>
      <c r="R1646">
        <v>1.3</v>
      </c>
      <c r="S1646" s="3">
        <v>0.2</v>
      </c>
    </row>
    <row r="1647" spans="1:19" x14ac:dyDescent="0.25">
      <c r="A1647" s="8">
        <v>45812</v>
      </c>
      <c r="B1647" t="s">
        <v>2286</v>
      </c>
      <c r="C1647">
        <v>1</v>
      </c>
      <c r="D1647" s="6">
        <f t="shared" si="75"/>
        <v>1.3</v>
      </c>
      <c r="E1647" t="s">
        <v>2245</v>
      </c>
      <c r="F1647" t="s">
        <v>2287</v>
      </c>
      <c r="G1647" s="3">
        <v>0.2</v>
      </c>
      <c r="H1647">
        <v>0.1</v>
      </c>
      <c r="I1647">
        <v>1E-3</v>
      </c>
      <c r="K1647">
        <v>30</v>
      </c>
      <c r="L1647" t="s">
        <v>22</v>
      </c>
      <c r="P1647" s="6">
        <f t="shared" si="76"/>
        <v>1.3</v>
      </c>
      <c r="Q1647">
        <f t="shared" si="77"/>
        <v>1.3</v>
      </c>
      <c r="R1647">
        <v>1.3</v>
      </c>
      <c r="S1647" s="3">
        <v>0.2</v>
      </c>
    </row>
    <row r="1648" spans="1:19" x14ac:dyDescent="0.25">
      <c r="A1648" s="8">
        <v>45812</v>
      </c>
      <c r="B1648" t="s">
        <v>2336</v>
      </c>
      <c r="C1648">
        <v>2048</v>
      </c>
      <c r="D1648" s="6">
        <f t="shared" si="75"/>
        <v>2662.4</v>
      </c>
      <c r="E1648" t="s">
        <v>63</v>
      </c>
      <c r="F1648" t="s">
        <v>2337</v>
      </c>
      <c r="G1648" s="3">
        <v>0.2</v>
      </c>
      <c r="H1648">
        <v>0.3</v>
      </c>
      <c r="I1648">
        <v>2.013E-3</v>
      </c>
      <c r="K1648">
        <v>30</v>
      </c>
      <c r="L1648" t="s">
        <v>22</v>
      </c>
      <c r="P1648" s="6">
        <f t="shared" si="76"/>
        <v>2662.4</v>
      </c>
      <c r="Q1648">
        <f t="shared" si="77"/>
        <v>2662.4</v>
      </c>
      <c r="R1648">
        <v>1.3</v>
      </c>
      <c r="S1648" s="3">
        <v>0.2</v>
      </c>
    </row>
    <row r="1649" spans="1:19" x14ac:dyDescent="0.25">
      <c r="A1649" s="8">
        <v>45812</v>
      </c>
      <c r="B1649" t="s">
        <v>2338</v>
      </c>
      <c r="C1649">
        <v>398.4</v>
      </c>
      <c r="D1649" s="6">
        <f t="shared" si="75"/>
        <v>517.91999999999996</v>
      </c>
      <c r="E1649" t="s">
        <v>63</v>
      </c>
      <c r="F1649" t="s">
        <v>2339</v>
      </c>
      <c r="G1649" s="3">
        <v>0.2</v>
      </c>
      <c r="H1649">
        <v>0.23499999999999999</v>
      </c>
      <c r="I1649">
        <v>4.6749999999999998E-4</v>
      </c>
      <c r="K1649">
        <v>30</v>
      </c>
      <c r="L1649" t="s">
        <v>22</v>
      </c>
      <c r="P1649" s="6">
        <f t="shared" si="76"/>
        <v>517.91999999999996</v>
      </c>
      <c r="Q1649">
        <f t="shared" si="77"/>
        <v>517.91999999999996</v>
      </c>
      <c r="R1649">
        <v>1.3</v>
      </c>
      <c r="S1649" s="3">
        <v>0.2</v>
      </c>
    </row>
    <row r="1650" spans="1:19" x14ac:dyDescent="0.25">
      <c r="A1650" s="8">
        <v>45812</v>
      </c>
      <c r="B1650" t="s">
        <v>2348</v>
      </c>
      <c r="C1650">
        <v>3358</v>
      </c>
      <c r="D1650" s="6">
        <f t="shared" si="75"/>
        <v>4365.3999999999996</v>
      </c>
      <c r="E1650" t="s">
        <v>113</v>
      </c>
      <c r="F1650" t="s">
        <v>2349</v>
      </c>
      <c r="G1650" s="3">
        <v>0.2</v>
      </c>
      <c r="H1650">
        <v>0.25</v>
      </c>
      <c r="I1650">
        <v>1.026E-3</v>
      </c>
      <c r="K1650">
        <v>30</v>
      </c>
      <c r="L1650" t="s">
        <v>22</v>
      </c>
      <c r="P1650" s="6">
        <f t="shared" si="76"/>
        <v>4365.3999999999996</v>
      </c>
      <c r="Q1650">
        <f t="shared" si="77"/>
        <v>4365.4000000000005</v>
      </c>
      <c r="R1650">
        <v>1.3</v>
      </c>
      <c r="S1650" s="3">
        <v>0.2</v>
      </c>
    </row>
    <row r="1651" spans="1:19" x14ac:dyDescent="0.25">
      <c r="A1651" s="8">
        <v>45812</v>
      </c>
      <c r="B1651" t="s">
        <v>2360</v>
      </c>
      <c r="C1651">
        <v>290</v>
      </c>
      <c r="D1651" s="6">
        <f t="shared" si="75"/>
        <v>377</v>
      </c>
      <c r="E1651" t="s">
        <v>113</v>
      </c>
      <c r="F1651" t="s">
        <v>2361</v>
      </c>
      <c r="G1651" s="3">
        <v>0.2</v>
      </c>
      <c r="H1651">
        <v>0.05</v>
      </c>
      <c r="I1651">
        <v>1.4999999999999999E-4</v>
      </c>
      <c r="K1651">
        <v>30</v>
      </c>
      <c r="L1651" t="s">
        <v>22</v>
      </c>
      <c r="P1651" s="6">
        <f t="shared" si="76"/>
        <v>377</v>
      </c>
      <c r="Q1651">
        <f t="shared" si="77"/>
        <v>377</v>
      </c>
      <c r="R1651">
        <v>1.3</v>
      </c>
      <c r="S1651" s="3">
        <v>0.2</v>
      </c>
    </row>
    <row r="1652" spans="1:19" x14ac:dyDescent="0.25">
      <c r="A1652" s="8">
        <v>45812</v>
      </c>
      <c r="B1652" t="s">
        <v>2396</v>
      </c>
      <c r="C1652">
        <v>14340</v>
      </c>
      <c r="D1652" s="6">
        <f t="shared" si="75"/>
        <v>18642</v>
      </c>
      <c r="E1652" t="s">
        <v>1606</v>
      </c>
      <c r="F1652" t="s">
        <v>2397</v>
      </c>
      <c r="G1652" s="3">
        <v>0.2</v>
      </c>
      <c r="H1652">
        <v>15</v>
      </c>
      <c r="I1652">
        <v>0.08</v>
      </c>
      <c r="K1652">
        <v>30</v>
      </c>
      <c r="L1652" t="s">
        <v>22</v>
      </c>
      <c r="P1652" s="6">
        <f t="shared" si="76"/>
        <v>18642</v>
      </c>
      <c r="Q1652">
        <f t="shared" si="77"/>
        <v>18642</v>
      </c>
      <c r="R1652">
        <v>1.3</v>
      </c>
      <c r="S1652" s="3">
        <v>0.2</v>
      </c>
    </row>
    <row r="1653" spans="1:19" x14ac:dyDescent="0.25">
      <c r="A1653" s="8">
        <v>45812</v>
      </c>
      <c r="B1653" t="s">
        <v>2452</v>
      </c>
      <c r="C1653">
        <v>5643.6</v>
      </c>
      <c r="D1653" s="6">
        <f t="shared" si="75"/>
        <v>8804.0159999999996</v>
      </c>
      <c r="E1653" t="s">
        <v>312</v>
      </c>
      <c r="F1653" t="s">
        <v>2453</v>
      </c>
      <c r="G1653" s="3">
        <v>0</v>
      </c>
      <c r="H1653">
        <v>1</v>
      </c>
      <c r="I1653">
        <v>0.01</v>
      </c>
      <c r="L1653" t="s">
        <v>26</v>
      </c>
      <c r="P1653" s="6">
        <f t="shared" si="76"/>
        <v>8804.0159999999996</v>
      </c>
      <c r="Q1653">
        <f t="shared" si="77"/>
        <v>7336.68</v>
      </c>
      <c r="R1653">
        <v>1.3</v>
      </c>
      <c r="S1653" s="3">
        <v>0.2</v>
      </c>
    </row>
    <row r="1654" spans="1:19" x14ac:dyDescent="0.25">
      <c r="A1654" s="8">
        <v>45812</v>
      </c>
      <c r="B1654" t="s">
        <v>2454</v>
      </c>
      <c r="C1654">
        <v>4135.2</v>
      </c>
      <c r="D1654" s="6">
        <f t="shared" si="75"/>
        <v>6450.9120000000003</v>
      </c>
      <c r="E1654" t="s">
        <v>312</v>
      </c>
      <c r="F1654" t="s">
        <v>2455</v>
      </c>
      <c r="G1654" s="3">
        <v>0</v>
      </c>
      <c r="H1654">
        <v>1</v>
      </c>
      <c r="I1654">
        <v>0.01</v>
      </c>
      <c r="L1654" t="s">
        <v>26</v>
      </c>
      <c r="P1654" s="6">
        <f t="shared" si="76"/>
        <v>6450.9120000000003</v>
      </c>
      <c r="Q1654">
        <f t="shared" si="77"/>
        <v>5375.76</v>
      </c>
      <c r="R1654">
        <v>1.3</v>
      </c>
      <c r="S1654" s="3">
        <v>0.2</v>
      </c>
    </row>
    <row r="1655" spans="1:19" x14ac:dyDescent="0.25">
      <c r="A1655" s="8">
        <v>45812</v>
      </c>
      <c r="B1655" t="s">
        <v>2487</v>
      </c>
      <c r="C1655">
        <v>217</v>
      </c>
      <c r="D1655" s="6">
        <f t="shared" si="75"/>
        <v>282.10000000000002</v>
      </c>
      <c r="E1655" t="s">
        <v>40</v>
      </c>
      <c r="F1655" t="s">
        <v>2488</v>
      </c>
      <c r="G1655" s="3">
        <v>0.2</v>
      </c>
      <c r="H1655">
        <v>0.1</v>
      </c>
      <c r="I1655">
        <v>1E-3</v>
      </c>
      <c r="L1655" t="s">
        <v>26</v>
      </c>
      <c r="P1655" s="6">
        <f t="shared" si="76"/>
        <v>282.10000000000002</v>
      </c>
      <c r="Q1655">
        <f t="shared" si="77"/>
        <v>282.10000000000002</v>
      </c>
      <c r="R1655">
        <v>1.3</v>
      </c>
      <c r="S1655" s="3">
        <v>0.2</v>
      </c>
    </row>
    <row r="1656" spans="1:19" x14ac:dyDescent="0.25">
      <c r="A1656" s="8">
        <v>45812</v>
      </c>
      <c r="B1656" t="s">
        <v>2519</v>
      </c>
      <c r="C1656">
        <v>420</v>
      </c>
      <c r="D1656" s="6">
        <f t="shared" si="75"/>
        <v>546</v>
      </c>
      <c r="E1656" t="s">
        <v>40</v>
      </c>
      <c r="F1656" t="s">
        <v>2520</v>
      </c>
      <c r="G1656" s="3">
        <v>0.2</v>
      </c>
      <c r="H1656">
        <v>0.1</v>
      </c>
      <c r="I1656">
        <v>4.6874999999999998E-3</v>
      </c>
      <c r="K1656">
        <v>30</v>
      </c>
      <c r="L1656" t="s">
        <v>22</v>
      </c>
      <c r="P1656" s="6">
        <f t="shared" si="76"/>
        <v>546</v>
      </c>
      <c r="Q1656">
        <f t="shared" si="77"/>
        <v>546</v>
      </c>
      <c r="R1656">
        <v>1.3</v>
      </c>
      <c r="S1656" s="3">
        <v>0.2</v>
      </c>
    </row>
    <row r="1657" spans="1:19" x14ac:dyDescent="0.25">
      <c r="A1657" s="8">
        <v>45812</v>
      </c>
      <c r="B1657" t="s">
        <v>2521</v>
      </c>
      <c r="C1657">
        <v>269</v>
      </c>
      <c r="D1657" s="6">
        <f t="shared" si="75"/>
        <v>349.7</v>
      </c>
      <c r="E1657" t="s">
        <v>40</v>
      </c>
      <c r="F1657" t="s">
        <v>2522</v>
      </c>
      <c r="G1657" s="3">
        <v>0.2</v>
      </c>
      <c r="H1657">
        <v>0.2</v>
      </c>
      <c r="I1657">
        <v>4.0000000000000002E-4</v>
      </c>
      <c r="K1657">
        <v>30</v>
      </c>
      <c r="L1657" t="s">
        <v>22</v>
      </c>
      <c r="P1657" s="6">
        <f t="shared" si="76"/>
        <v>349.7</v>
      </c>
      <c r="Q1657">
        <f t="shared" si="77"/>
        <v>349.7</v>
      </c>
      <c r="R1657">
        <v>1.3</v>
      </c>
      <c r="S1657" s="3">
        <v>0.2</v>
      </c>
    </row>
    <row r="1658" spans="1:19" x14ac:dyDescent="0.25">
      <c r="A1658" s="8">
        <v>45812</v>
      </c>
      <c r="B1658" t="s">
        <v>2537</v>
      </c>
      <c r="C1658">
        <v>800</v>
      </c>
      <c r="D1658" s="6">
        <f t="shared" si="75"/>
        <v>1040</v>
      </c>
      <c r="E1658" t="s">
        <v>50</v>
      </c>
      <c r="F1658" t="s">
        <v>2538</v>
      </c>
      <c r="G1658" s="3">
        <v>0.2</v>
      </c>
      <c r="H1658">
        <v>0.2</v>
      </c>
      <c r="I1658">
        <v>3.1899999999999998E-2</v>
      </c>
      <c r="K1658">
        <v>30</v>
      </c>
      <c r="L1658" t="s">
        <v>22</v>
      </c>
      <c r="P1658" s="6">
        <f t="shared" si="76"/>
        <v>1040</v>
      </c>
      <c r="Q1658">
        <f t="shared" si="77"/>
        <v>1040</v>
      </c>
      <c r="R1658">
        <v>1.3</v>
      </c>
      <c r="S1658" s="3">
        <v>0.2</v>
      </c>
    </row>
    <row r="1659" spans="1:19" x14ac:dyDescent="0.25">
      <c r="A1659" s="8">
        <v>45812</v>
      </c>
      <c r="B1659" t="s">
        <v>2541</v>
      </c>
      <c r="C1659">
        <v>856</v>
      </c>
      <c r="D1659" s="6">
        <f t="shared" si="75"/>
        <v>1112.8</v>
      </c>
      <c r="E1659" t="s">
        <v>50</v>
      </c>
      <c r="F1659" t="s">
        <v>2542</v>
      </c>
      <c r="G1659" s="3">
        <v>0.2</v>
      </c>
      <c r="H1659">
        <v>0.2</v>
      </c>
      <c r="I1659">
        <v>2.013E-3</v>
      </c>
      <c r="K1659">
        <v>30</v>
      </c>
      <c r="L1659" t="s">
        <v>22</v>
      </c>
      <c r="P1659" s="6">
        <f t="shared" si="76"/>
        <v>1112.8</v>
      </c>
      <c r="Q1659">
        <f t="shared" si="77"/>
        <v>1112.8</v>
      </c>
      <c r="R1659">
        <v>1.3</v>
      </c>
      <c r="S1659" s="3">
        <v>0.2</v>
      </c>
    </row>
    <row r="1660" spans="1:19" x14ac:dyDescent="0.25">
      <c r="A1660" s="8">
        <v>45812</v>
      </c>
      <c r="B1660" t="s">
        <v>2543</v>
      </c>
      <c r="C1660">
        <v>1160</v>
      </c>
      <c r="D1660" s="6">
        <f t="shared" si="75"/>
        <v>1508</v>
      </c>
      <c r="E1660" t="s">
        <v>50</v>
      </c>
      <c r="F1660" t="s">
        <v>2544</v>
      </c>
      <c r="G1660" s="3">
        <v>0.2</v>
      </c>
      <c r="H1660">
        <v>0.2</v>
      </c>
      <c r="I1660">
        <v>2.013E-3</v>
      </c>
      <c r="K1660">
        <v>30</v>
      </c>
      <c r="L1660" t="s">
        <v>22</v>
      </c>
      <c r="P1660" s="6">
        <f t="shared" si="76"/>
        <v>1508</v>
      </c>
      <c r="Q1660">
        <f t="shared" si="77"/>
        <v>1508</v>
      </c>
      <c r="R1660">
        <v>1.3</v>
      </c>
      <c r="S1660" s="3">
        <v>0.2</v>
      </c>
    </row>
    <row r="1661" spans="1:19" x14ac:dyDescent="0.25">
      <c r="A1661" s="8">
        <v>45812</v>
      </c>
      <c r="B1661" t="s">
        <v>2559</v>
      </c>
      <c r="C1661">
        <v>1344</v>
      </c>
      <c r="D1661" s="6">
        <f t="shared" si="75"/>
        <v>1747.2</v>
      </c>
      <c r="E1661" t="s">
        <v>50</v>
      </c>
      <c r="F1661" t="s">
        <v>2560</v>
      </c>
      <c r="G1661" s="3">
        <v>0.2</v>
      </c>
      <c r="H1661">
        <v>1.3</v>
      </c>
      <c r="I1661">
        <v>7.1300000000000001E-3</v>
      </c>
      <c r="K1661">
        <v>30</v>
      </c>
      <c r="L1661" t="s">
        <v>22</v>
      </c>
      <c r="P1661" s="6">
        <f t="shared" si="76"/>
        <v>1747.2</v>
      </c>
      <c r="Q1661">
        <f t="shared" si="77"/>
        <v>1747.2</v>
      </c>
      <c r="R1661">
        <v>1.3</v>
      </c>
      <c r="S1661" s="3">
        <v>0.2</v>
      </c>
    </row>
    <row r="1662" spans="1:19" x14ac:dyDescent="0.25">
      <c r="A1662" s="8">
        <v>45812</v>
      </c>
      <c r="B1662" t="s">
        <v>2575</v>
      </c>
      <c r="C1662">
        <v>3520</v>
      </c>
      <c r="D1662" s="6">
        <f t="shared" si="75"/>
        <v>4576</v>
      </c>
      <c r="E1662" t="s">
        <v>50</v>
      </c>
      <c r="F1662" t="s">
        <v>2576</v>
      </c>
      <c r="G1662" s="3">
        <v>0.2</v>
      </c>
      <c r="H1662">
        <v>0.7</v>
      </c>
      <c r="I1662">
        <v>7.0000000000000001E-3</v>
      </c>
      <c r="L1662" t="s">
        <v>26</v>
      </c>
      <c r="P1662" s="6">
        <f t="shared" si="76"/>
        <v>4576</v>
      </c>
      <c r="Q1662">
        <f t="shared" si="77"/>
        <v>4576</v>
      </c>
      <c r="R1662">
        <v>1.3</v>
      </c>
      <c r="S1662" s="3">
        <v>0.2</v>
      </c>
    </row>
    <row r="1663" spans="1:19" x14ac:dyDescent="0.25">
      <c r="A1663" s="8">
        <v>45812</v>
      </c>
      <c r="B1663" t="s">
        <v>2581</v>
      </c>
      <c r="C1663">
        <v>848</v>
      </c>
      <c r="D1663" s="6">
        <f t="shared" si="75"/>
        <v>1102.4000000000001</v>
      </c>
      <c r="E1663" t="s">
        <v>50</v>
      </c>
      <c r="F1663" t="s">
        <v>2582</v>
      </c>
      <c r="G1663" s="3">
        <v>0.2</v>
      </c>
      <c r="H1663">
        <v>0.45</v>
      </c>
      <c r="I1663">
        <v>3.3839999999999999E-3</v>
      </c>
      <c r="K1663">
        <v>30</v>
      </c>
      <c r="L1663" t="s">
        <v>22</v>
      </c>
      <c r="P1663" s="6">
        <f t="shared" si="76"/>
        <v>1102.4000000000001</v>
      </c>
      <c r="Q1663">
        <f t="shared" si="77"/>
        <v>1102.4000000000001</v>
      </c>
      <c r="R1663">
        <v>1.3</v>
      </c>
      <c r="S1663" s="3">
        <v>0.2</v>
      </c>
    </row>
    <row r="1664" spans="1:19" x14ac:dyDescent="0.25">
      <c r="A1664" s="8">
        <v>45812</v>
      </c>
      <c r="B1664" t="s">
        <v>2611</v>
      </c>
      <c r="C1664">
        <v>792</v>
      </c>
      <c r="D1664" s="6">
        <f t="shared" si="75"/>
        <v>1029.5999999999999</v>
      </c>
      <c r="E1664" t="s">
        <v>50</v>
      </c>
      <c r="F1664" t="s">
        <v>2612</v>
      </c>
      <c r="G1664" s="3">
        <v>0.2</v>
      </c>
      <c r="H1664">
        <v>0.8</v>
      </c>
      <c r="I1664">
        <v>1.3125E-2</v>
      </c>
      <c r="K1664">
        <v>30</v>
      </c>
      <c r="L1664" t="s">
        <v>22</v>
      </c>
      <c r="P1664" s="6">
        <f t="shared" si="76"/>
        <v>1029.5999999999999</v>
      </c>
      <c r="Q1664">
        <f t="shared" si="77"/>
        <v>1029.6000000000001</v>
      </c>
      <c r="R1664">
        <v>1.3</v>
      </c>
      <c r="S1664" s="3">
        <v>0.2</v>
      </c>
    </row>
    <row r="1665" spans="1:19" x14ac:dyDescent="0.25">
      <c r="A1665" s="8">
        <v>45812</v>
      </c>
      <c r="B1665" t="s">
        <v>2613</v>
      </c>
      <c r="C1665">
        <v>1008</v>
      </c>
      <c r="D1665" s="6">
        <f t="shared" si="75"/>
        <v>1310.3999999999999</v>
      </c>
      <c r="E1665" t="s">
        <v>50</v>
      </c>
      <c r="F1665" t="s">
        <v>2614</v>
      </c>
      <c r="G1665" s="3">
        <v>0.2</v>
      </c>
      <c r="H1665">
        <v>0.15</v>
      </c>
      <c r="I1665">
        <v>1.3125E-2</v>
      </c>
      <c r="K1665">
        <v>30</v>
      </c>
      <c r="L1665" t="s">
        <v>22</v>
      </c>
      <c r="P1665" s="6">
        <f t="shared" si="76"/>
        <v>1310.3999999999999</v>
      </c>
      <c r="Q1665">
        <f t="shared" si="77"/>
        <v>1310.4000000000001</v>
      </c>
      <c r="R1665">
        <v>1.3</v>
      </c>
      <c r="S1665" s="3">
        <v>0.2</v>
      </c>
    </row>
    <row r="1666" spans="1:19" x14ac:dyDescent="0.25">
      <c r="A1666" s="8">
        <v>45812</v>
      </c>
      <c r="B1666" t="s">
        <v>2615</v>
      </c>
      <c r="C1666">
        <v>1520</v>
      </c>
      <c r="D1666" s="6">
        <f t="shared" si="75"/>
        <v>1976</v>
      </c>
      <c r="E1666" t="s">
        <v>50</v>
      </c>
      <c r="F1666" t="s">
        <v>2616</v>
      </c>
      <c r="G1666" s="3">
        <v>0.2</v>
      </c>
      <c r="H1666">
        <v>0.15</v>
      </c>
      <c r="I1666">
        <v>1.3125E-2</v>
      </c>
      <c r="K1666">
        <v>30</v>
      </c>
      <c r="L1666" t="s">
        <v>22</v>
      </c>
      <c r="P1666" s="6">
        <f t="shared" si="76"/>
        <v>1976</v>
      </c>
      <c r="Q1666">
        <f t="shared" si="77"/>
        <v>1976</v>
      </c>
      <c r="R1666">
        <v>1.3</v>
      </c>
      <c r="S1666" s="3">
        <v>0.2</v>
      </c>
    </row>
    <row r="1667" spans="1:19" x14ac:dyDescent="0.25">
      <c r="A1667" s="8">
        <v>45812</v>
      </c>
      <c r="B1667" t="s">
        <v>2617</v>
      </c>
      <c r="C1667">
        <v>1520</v>
      </c>
      <c r="D1667" s="6">
        <f t="shared" ref="D1667:D1730" si="78">P1667</f>
        <v>1976</v>
      </c>
      <c r="E1667" t="s">
        <v>50</v>
      </c>
      <c r="F1667" t="s">
        <v>2618</v>
      </c>
      <c r="G1667" s="3">
        <v>0.2</v>
      </c>
      <c r="H1667">
        <v>0.15</v>
      </c>
      <c r="I1667">
        <v>1.3125E-2</v>
      </c>
      <c r="K1667">
        <v>30</v>
      </c>
      <c r="L1667" t="s">
        <v>22</v>
      </c>
      <c r="P1667" s="6">
        <f t="shared" ref="P1667:P1730" si="79">C1667/(100%+G1667)*R1667*(100%+S1667)</f>
        <v>1976</v>
      </c>
      <c r="Q1667">
        <f t="shared" ref="Q1667:Q1730" si="80">C1667*R1667</f>
        <v>1976</v>
      </c>
      <c r="R1667">
        <v>1.3</v>
      </c>
      <c r="S1667" s="3">
        <v>0.2</v>
      </c>
    </row>
    <row r="1668" spans="1:19" x14ac:dyDescent="0.25">
      <c r="A1668" s="8">
        <v>45812</v>
      </c>
      <c r="B1668" t="s">
        <v>2619</v>
      </c>
      <c r="C1668">
        <v>632</v>
      </c>
      <c r="D1668" s="6">
        <f t="shared" si="78"/>
        <v>821.6</v>
      </c>
      <c r="E1668" t="s">
        <v>50</v>
      </c>
      <c r="F1668" t="s">
        <v>2620</v>
      </c>
      <c r="G1668" s="3">
        <v>0.2</v>
      </c>
      <c r="H1668">
        <v>0.5</v>
      </c>
      <c r="I1668">
        <v>1E-3</v>
      </c>
      <c r="K1668">
        <v>30</v>
      </c>
      <c r="L1668" t="s">
        <v>22</v>
      </c>
      <c r="P1668" s="6">
        <f t="shared" si="79"/>
        <v>821.6</v>
      </c>
      <c r="Q1668">
        <f t="shared" si="80"/>
        <v>821.6</v>
      </c>
      <c r="R1668">
        <v>1.3</v>
      </c>
      <c r="S1668" s="3">
        <v>0.2</v>
      </c>
    </row>
    <row r="1669" spans="1:19" x14ac:dyDescent="0.25">
      <c r="A1669" s="8">
        <v>45812</v>
      </c>
      <c r="B1669" t="s">
        <v>2651</v>
      </c>
      <c r="C1669">
        <v>840</v>
      </c>
      <c r="D1669" s="6">
        <f t="shared" si="78"/>
        <v>1092</v>
      </c>
      <c r="E1669" t="s">
        <v>50</v>
      </c>
      <c r="F1669" t="s">
        <v>2652</v>
      </c>
      <c r="G1669" s="3">
        <v>0.2</v>
      </c>
      <c r="H1669">
        <v>0.17</v>
      </c>
      <c r="I1669">
        <v>2.013E-3</v>
      </c>
      <c r="K1669">
        <v>30</v>
      </c>
      <c r="L1669" t="s">
        <v>22</v>
      </c>
      <c r="P1669" s="6">
        <f t="shared" si="79"/>
        <v>1092</v>
      </c>
      <c r="Q1669">
        <f t="shared" si="80"/>
        <v>1092</v>
      </c>
      <c r="R1669">
        <v>1.3</v>
      </c>
      <c r="S1669" s="3">
        <v>0.2</v>
      </c>
    </row>
    <row r="1670" spans="1:19" x14ac:dyDescent="0.25">
      <c r="A1670" s="8">
        <v>45812</v>
      </c>
      <c r="B1670" t="s">
        <v>2655</v>
      </c>
      <c r="C1670">
        <v>904</v>
      </c>
      <c r="D1670" s="6">
        <f t="shared" si="78"/>
        <v>1175.2</v>
      </c>
      <c r="E1670" t="s">
        <v>50</v>
      </c>
      <c r="F1670" t="s">
        <v>2656</v>
      </c>
      <c r="G1670" s="3">
        <v>0.2</v>
      </c>
      <c r="H1670">
        <v>0.6</v>
      </c>
      <c r="I1670">
        <v>1.2160000000000001E-3</v>
      </c>
      <c r="K1670">
        <v>30</v>
      </c>
      <c r="L1670" t="s">
        <v>22</v>
      </c>
      <c r="P1670" s="6">
        <f t="shared" si="79"/>
        <v>1175.2</v>
      </c>
      <c r="Q1670">
        <f t="shared" si="80"/>
        <v>1175.2</v>
      </c>
      <c r="R1670">
        <v>1.3</v>
      </c>
      <c r="S1670" s="3">
        <v>0.2</v>
      </c>
    </row>
    <row r="1671" spans="1:19" x14ac:dyDescent="0.25">
      <c r="A1671" s="8">
        <v>45812</v>
      </c>
      <c r="B1671" t="s">
        <v>2737</v>
      </c>
      <c r="C1671">
        <v>784</v>
      </c>
      <c r="D1671" s="6">
        <f t="shared" si="78"/>
        <v>1019.2</v>
      </c>
      <c r="E1671" t="s">
        <v>50</v>
      </c>
      <c r="F1671" t="s">
        <v>2738</v>
      </c>
      <c r="G1671" s="3">
        <v>0.2</v>
      </c>
      <c r="H1671">
        <v>0.75</v>
      </c>
      <c r="I1671">
        <v>2.3484999999999999E-2</v>
      </c>
      <c r="K1671">
        <v>30</v>
      </c>
      <c r="L1671" t="s">
        <v>22</v>
      </c>
      <c r="P1671" s="6">
        <f t="shared" si="79"/>
        <v>1019.2</v>
      </c>
      <c r="Q1671">
        <f t="shared" si="80"/>
        <v>1019.2</v>
      </c>
      <c r="R1671">
        <v>1.3</v>
      </c>
      <c r="S1671" s="3">
        <v>0.2</v>
      </c>
    </row>
    <row r="1672" spans="1:19" x14ac:dyDescent="0.25">
      <c r="A1672" s="8">
        <v>45812</v>
      </c>
      <c r="B1672" t="s">
        <v>2767</v>
      </c>
      <c r="C1672">
        <v>1750</v>
      </c>
      <c r="D1672" s="6">
        <f t="shared" si="78"/>
        <v>2275</v>
      </c>
      <c r="E1672" t="s">
        <v>31</v>
      </c>
      <c r="F1672" t="s">
        <v>2768</v>
      </c>
      <c r="G1672" s="3">
        <v>0.2</v>
      </c>
      <c r="L1672" t="s">
        <v>26</v>
      </c>
      <c r="P1672" s="6">
        <f t="shared" si="79"/>
        <v>2275</v>
      </c>
      <c r="Q1672">
        <f t="shared" si="80"/>
        <v>2275</v>
      </c>
      <c r="R1672">
        <v>1.3</v>
      </c>
      <c r="S1672" s="3">
        <v>0.2</v>
      </c>
    </row>
    <row r="1673" spans="1:19" x14ac:dyDescent="0.25">
      <c r="A1673" s="8">
        <v>45812</v>
      </c>
      <c r="B1673" t="s">
        <v>2775</v>
      </c>
      <c r="C1673">
        <v>174</v>
      </c>
      <c r="D1673" s="6">
        <f t="shared" si="78"/>
        <v>226.2</v>
      </c>
      <c r="E1673" t="s">
        <v>40</v>
      </c>
      <c r="F1673" t="s">
        <v>2776</v>
      </c>
      <c r="G1673" s="3">
        <v>0.2</v>
      </c>
      <c r="H1673">
        <v>0.1</v>
      </c>
      <c r="I1673">
        <v>1E-3</v>
      </c>
      <c r="K1673">
        <v>30</v>
      </c>
      <c r="L1673" t="s">
        <v>22</v>
      </c>
      <c r="P1673" s="6">
        <f t="shared" si="79"/>
        <v>226.2</v>
      </c>
      <c r="Q1673">
        <f t="shared" si="80"/>
        <v>226.20000000000002</v>
      </c>
      <c r="R1673">
        <v>1.3</v>
      </c>
      <c r="S1673" s="3">
        <v>0.2</v>
      </c>
    </row>
    <row r="1674" spans="1:19" x14ac:dyDescent="0.25">
      <c r="A1674" s="8">
        <v>45812</v>
      </c>
      <c r="B1674" t="s">
        <v>2803</v>
      </c>
      <c r="C1674">
        <v>104</v>
      </c>
      <c r="D1674" s="6">
        <f t="shared" si="78"/>
        <v>135.19999999999999</v>
      </c>
      <c r="E1674" t="s">
        <v>63</v>
      </c>
      <c r="F1674" t="s">
        <v>2804</v>
      </c>
      <c r="G1674" s="3">
        <v>0.2</v>
      </c>
      <c r="H1674">
        <v>0.1</v>
      </c>
      <c r="I1674">
        <v>1.5999999999999999E-5</v>
      </c>
      <c r="K1674">
        <v>30</v>
      </c>
      <c r="L1674" t="s">
        <v>22</v>
      </c>
      <c r="P1674" s="6">
        <f t="shared" si="79"/>
        <v>135.19999999999999</v>
      </c>
      <c r="Q1674">
        <f t="shared" si="80"/>
        <v>135.20000000000002</v>
      </c>
      <c r="R1674">
        <v>1.3</v>
      </c>
      <c r="S1674" s="3">
        <v>0.2</v>
      </c>
    </row>
    <row r="1675" spans="1:19" x14ac:dyDescent="0.25">
      <c r="A1675" s="8">
        <v>45812</v>
      </c>
      <c r="B1675" t="s">
        <v>2867</v>
      </c>
      <c r="C1675">
        <v>330</v>
      </c>
      <c r="D1675" s="6">
        <f t="shared" si="78"/>
        <v>429</v>
      </c>
      <c r="E1675" t="s">
        <v>113</v>
      </c>
      <c r="F1675" t="s">
        <v>2868</v>
      </c>
      <c r="G1675" s="3">
        <v>0.2</v>
      </c>
      <c r="H1675">
        <v>0.05</v>
      </c>
      <c r="I1675">
        <v>2.4000000000000001E-4</v>
      </c>
      <c r="K1675">
        <v>30</v>
      </c>
      <c r="L1675" t="s">
        <v>22</v>
      </c>
      <c r="P1675" s="6">
        <f t="shared" si="79"/>
        <v>429</v>
      </c>
      <c r="Q1675">
        <f t="shared" si="80"/>
        <v>429</v>
      </c>
      <c r="R1675">
        <v>1.3</v>
      </c>
      <c r="S1675" s="3">
        <v>0.2</v>
      </c>
    </row>
    <row r="1676" spans="1:19" x14ac:dyDescent="0.25">
      <c r="A1676" s="8">
        <v>45812</v>
      </c>
      <c r="B1676" t="s">
        <v>2914</v>
      </c>
      <c r="C1676">
        <v>35400</v>
      </c>
      <c r="D1676" s="6">
        <f t="shared" si="78"/>
        <v>55224</v>
      </c>
      <c r="E1676" t="s">
        <v>735</v>
      </c>
      <c r="F1676" t="s">
        <v>2915</v>
      </c>
      <c r="G1676" s="3">
        <v>0</v>
      </c>
      <c r="H1676">
        <v>1.8</v>
      </c>
      <c r="I1676">
        <v>7.1300000000000001E-3</v>
      </c>
      <c r="K1676">
        <v>30</v>
      </c>
      <c r="L1676" t="s">
        <v>22</v>
      </c>
      <c r="P1676" s="6">
        <f t="shared" si="79"/>
        <v>55224</v>
      </c>
      <c r="Q1676">
        <f t="shared" si="80"/>
        <v>46020</v>
      </c>
      <c r="R1676">
        <v>1.3</v>
      </c>
      <c r="S1676" s="3">
        <v>0.2</v>
      </c>
    </row>
    <row r="1677" spans="1:19" x14ac:dyDescent="0.25">
      <c r="A1677" s="8">
        <v>45812</v>
      </c>
      <c r="B1677" t="s">
        <v>2989</v>
      </c>
      <c r="C1677">
        <v>5056</v>
      </c>
      <c r="D1677" s="6">
        <f t="shared" si="78"/>
        <v>6572.8</v>
      </c>
      <c r="E1677" t="s">
        <v>50</v>
      </c>
      <c r="F1677" t="s">
        <v>2990</v>
      </c>
      <c r="G1677" s="3">
        <v>0.2</v>
      </c>
      <c r="H1677">
        <v>2.1</v>
      </c>
      <c r="I1677">
        <v>1.1776E-2</v>
      </c>
      <c r="K1677">
        <v>30</v>
      </c>
      <c r="L1677" t="s">
        <v>22</v>
      </c>
      <c r="P1677" s="6">
        <f t="shared" si="79"/>
        <v>6572.8</v>
      </c>
      <c r="Q1677">
        <f t="shared" si="80"/>
        <v>6572.8</v>
      </c>
      <c r="R1677">
        <v>1.3</v>
      </c>
      <c r="S1677" s="3">
        <v>0.2</v>
      </c>
    </row>
    <row r="1678" spans="1:19" x14ac:dyDescent="0.25">
      <c r="A1678" s="8">
        <v>45812</v>
      </c>
      <c r="B1678" t="s">
        <v>3056</v>
      </c>
      <c r="C1678">
        <v>440</v>
      </c>
      <c r="D1678" s="6">
        <f t="shared" si="78"/>
        <v>653.71428571428578</v>
      </c>
      <c r="E1678" t="s">
        <v>1540</v>
      </c>
      <c r="F1678" t="s">
        <v>3057</v>
      </c>
      <c r="G1678" s="3">
        <v>0.05</v>
      </c>
      <c r="H1678">
        <v>0.3</v>
      </c>
      <c r="I1678">
        <v>1.6000000000000001E-3</v>
      </c>
      <c r="L1678" t="s">
        <v>26</v>
      </c>
      <c r="P1678" s="6">
        <f t="shared" si="79"/>
        <v>653.71428571428578</v>
      </c>
      <c r="Q1678">
        <f t="shared" si="80"/>
        <v>572</v>
      </c>
      <c r="R1678">
        <v>1.3</v>
      </c>
      <c r="S1678" s="3">
        <v>0.2</v>
      </c>
    </row>
    <row r="1679" spans="1:19" x14ac:dyDescent="0.25">
      <c r="A1679" s="8">
        <v>45812</v>
      </c>
      <c r="B1679" t="s">
        <v>3068</v>
      </c>
      <c r="C1679">
        <v>620</v>
      </c>
      <c r="D1679" s="6">
        <f t="shared" si="78"/>
        <v>921.14285714285722</v>
      </c>
      <c r="E1679" t="s">
        <v>1540</v>
      </c>
      <c r="F1679" t="s">
        <v>3069</v>
      </c>
      <c r="G1679" s="3">
        <v>0.05</v>
      </c>
      <c r="H1679">
        <v>0.5</v>
      </c>
      <c r="I1679">
        <v>6.0000000000000001E-3</v>
      </c>
      <c r="L1679" t="s">
        <v>26</v>
      </c>
      <c r="P1679" s="6">
        <f t="shared" si="79"/>
        <v>921.14285714285722</v>
      </c>
      <c r="Q1679">
        <f t="shared" si="80"/>
        <v>806</v>
      </c>
      <c r="R1679">
        <v>1.3</v>
      </c>
      <c r="S1679" s="3">
        <v>0.2</v>
      </c>
    </row>
    <row r="1680" spans="1:19" x14ac:dyDescent="0.25">
      <c r="A1680" s="8">
        <v>45812</v>
      </c>
      <c r="B1680" t="s">
        <v>3076</v>
      </c>
      <c r="C1680">
        <v>680</v>
      </c>
      <c r="D1680" s="6">
        <f t="shared" si="78"/>
        <v>1010.2857142857142</v>
      </c>
      <c r="E1680" t="s">
        <v>1540</v>
      </c>
      <c r="F1680" t="s">
        <v>3077</v>
      </c>
      <c r="G1680" s="3">
        <v>0.05</v>
      </c>
      <c r="H1680">
        <v>0.5</v>
      </c>
      <c r="I1680">
        <v>6.0000000000000001E-3</v>
      </c>
      <c r="L1680" t="s">
        <v>26</v>
      </c>
      <c r="P1680" s="6">
        <f t="shared" si="79"/>
        <v>1010.2857142857142</v>
      </c>
      <c r="Q1680">
        <f t="shared" si="80"/>
        <v>884</v>
      </c>
      <c r="R1680">
        <v>1.3</v>
      </c>
      <c r="S1680" s="3">
        <v>0.2</v>
      </c>
    </row>
    <row r="1681" spans="1:19" x14ac:dyDescent="0.25">
      <c r="A1681" s="8">
        <v>45812</v>
      </c>
      <c r="B1681" t="s">
        <v>3082</v>
      </c>
      <c r="C1681">
        <v>1230</v>
      </c>
      <c r="D1681" s="6">
        <f t="shared" si="78"/>
        <v>1827.4285714285713</v>
      </c>
      <c r="E1681" t="s">
        <v>1540</v>
      </c>
      <c r="F1681" t="s">
        <v>3083</v>
      </c>
      <c r="G1681" s="3">
        <v>0.05</v>
      </c>
      <c r="H1681">
        <v>1</v>
      </c>
      <c r="I1681">
        <v>6.0000000000000001E-3</v>
      </c>
      <c r="L1681" t="s">
        <v>26</v>
      </c>
      <c r="P1681" s="6">
        <f t="shared" si="79"/>
        <v>1827.4285714285713</v>
      </c>
      <c r="Q1681">
        <f t="shared" si="80"/>
        <v>1599</v>
      </c>
      <c r="R1681">
        <v>1.3</v>
      </c>
      <c r="S1681" s="3">
        <v>0.2</v>
      </c>
    </row>
    <row r="1682" spans="1:19" x14ac:dyDescent="0.25">
      <c r="A1682" s="8">
        <v>45812</v>
      </c>
      <c r="B1682" t="s">
        <v>3110</v>
      </c>
      <c r="C1682">
        <v>15333</v>
      </c>
      <c r="D1682" s="6">
        <f t="shared" si="78"/>
        <v>23919.48</v>
      </c>
      <c r="E1682" t="s">
        <v>3111</v>
      </c>
      <c r="F1682" t="s">
        <v>3112</v>
      </c>
      <c r="G1682" s="3">
        <v>0</v>
      </c>
      <c r="H1682">
        <v>5</v>
      </c>
      <c r="I1682">
        <v>0.01</v>
      </c>
      <c r="L1682" t="s">
        <v>26</v>
      </c>
      <c r="P1682" s="6">
        <f t="shared" si="79"/>
        <v>23919.48</v>
      </c>
      <c r="Q1682">
        <f t="shared" si="80"/>
        <v>19932.900000000001</v>
      </c>
      <c r="R1682">
        <v>1.3</v>
      </c>
      <c r="S1682" s="3">
        <v>0.2</v>
      </c>
    </row>
    <row r="1683" spans="1:19" x14ac:dyDescent="0.25">
      <c r="A1683" s="8">
        <v>45812</v>
      </c>
      <c r="B1683" t="s">
        <v>3125</v>
      </c>
      <c r="C1683">
        <v>7800</v>
      </c>
      <c r="D1683" s="6">
        <f t="shared" si="78"/>
        <v>10140</v>
      </c>
      <c r="E1683" t="s">
        <v>50</v>
      </c>
      <c r="F1683" t="s">
        <v>3126</v>
      </c>
      <c r="G1683" s="3">
        <v>0.2</v>
      </c>
      <c r="H1683">
        <v>1.04</v>
      </c>
      <c r="I1683">
        <v>4.0000000000000001E-3</v>
      </c>
      <c r="K1683">
        <v>30</v>
      </c>
      <c r="L1683" t="s">
        <v>22</v>
      </c>
      <c r="P1683" s="6">
        <f t="shared" si="79"/>
        <v>10140</v>
      </c>
      <c r="Q1683">
        <f t="shared" si="80"/>
        <v>10140</v>
      </c>
      <c r="R1683">
        <v>1.3</v>
      </c>
      <c r="S1683" s="3">
        <v>0.2</v>
      </c>
    </row>
    <row r="1684" spans="1:19" x14ac:dyDescent="0.25">
      <c r="A1684" s="8">
        <v>45812</v>
      </c>
      <c r="B1684" t="s">
        <v>3186</v>
      </c>
      <c r="C1684">
        <v>1440</v>
      </c>
      <c r="D1684" s="6">
        <f t="shared" si="78"/>
        <v>2139.4285714285716</v>
      </c>
      <c r="E1684" t="s">
        <v>1540</v>
      </c>
      <c r="F1684" t="s">
        <v>3187</v>
      </c>
      <c r="G1684" s="3">
        <v>0.05</v>
      </c>
      <c r="H1684">
        <v>0.1</v>
      </c>
      <c r="I1684">
        <v>5.0000000000000001E-4</v>
      </c>
      <c r="L1684" t="s">
        <v>26</v>
      </c>
      <c r="P1684" s="6">
        <f t="shared" si="79"/>
        <v>2139.4285714285716</v>
      </c>
      <c r="Q1684">
        <f t="shared" si="80"/>
        <v>1872</v>
      </c>
      <c r="R1684">
        <v>1.3</v>
      </c>
      <c r="S1684" s="3">
        <v>0.2</v>
      </c>
    </row>
    <row r="1685" spans="1:19" x14ac:dyDescent="0.25">
      <c r="A1685" s="8">
        <v>45812</v>
      </c>
      <c r="B1685" t="s">
        <v>3194</v>
      </c>
      <c r="C1685">
        <v>7120</v>
      </c>
      <c r="D1685" s="6">
        <f t="shared" si="78"/>
        <v>9256</v>
      </c>
      <c r="E1685" t="s">
        <v>63</v>
      </c>
      <c r="F1685" t="s">
        <v>3195</v>
      </c>
      <c r="G1685" s="3">
        <v>0.2</v>
      </c>
      <c r="H1685">
        <v>1.1000000000000001</v>
      </c>
      <c r="I1685">
        <v>1.9529999999999999E-2</v>
      </c>
      <c r="K1685">
        <v>30</v>
      </c>
      <c r="L1685" t="s">
        <v>22</v>
      </c>
      <c r="P1685" s="6">
        <f t="shared" si="79"/>
        <v>9256</v>
      </c>
      <c r="Q1685">
        <f t="shared" si="80"/>
        <v>9256</v>
      </c>
      <c r="R1685">
        <v>1.3</v>
      </c>
      <c r="S1685" s="3">
        <v>0.2</v>
      </c>
    </row>
    <row r="1686" spans="1:19" x14ac:dyDescent="0.25">
      <c r="A1686" s="8">
        <v>45812</v>
      </c>
      <c r="B1686" t="s">
        <v>3198</v>
      </c>
      <c r="C1686">
        <v>13000</v>
      </c>
      <c r="D1686" s="6">
        <f t="shared" si="78"/>
        <v>16900</v>
      </c>
      <c r="E1686" t="s">
        <v>113</v>
      </c>
      <c r="F1686" t="s">
        <v>3199</v>
      </c>
      <c r="G1686" s="3">
        <v>0.2</v>
      </c>
      <c r="H1686">
        <v>2.8</v>
      </c>
      <c r="I1686">
        <v>1.1390000000000001E-2</v>
      </c>
      <c r="K1686">
        <v>30</v>
      </c>
      <c r="L1686" t="s">
        <v>22</v>
      </c>
      <c r="P1686" s="6">
        <f t="shared" si="79"/>
        <v>16900</v>
      </c>
      <c r="Q1686">
        <f t="shared" si="80"/>
        <v>16900</v>
      </c>
      <c r="R1686">
        <v>1.3</v>
      </c>
      <c r="S1686" s="3">
        <v>0.2</v>
      </c>
    </row>
    <row r="1687" spans="1:19" x14ac:dyDescent="0.25">
      <c r="A1687" s="8">
        <v>45812</v>
      </c>
      <c r="B1687" t="s">
        <v>3200</v>
      </c>
      <c r="C1687">
        <v>9880</v>
      </c>
      <c r="D1687" s="6">
        <f t="shared" si="78"/>
        <v>12844</v>
      </c>
      <c r="E1687" t="s">
        <v>63</v>
      </c>
      <c r="F1687" t="s">
        <v>3201</v>
      </c>
      <c r="G1687" s="3">
        <v>0.2</v>
      </c>
      <c r="H1687">
        <v>1.7</v>
      </c>
      <c r="I1687">
        <v>1.6813125000000002E-2</v>
      </c>
      <c r="K1687">
        <v>30</v>
      </c>
      <c r="L1687" t="s">
        <v>22</v>
      </c>
      <c r="P1687" s="6">
        <f t="shared" si="79"/>
        <v>12844</v>
      </c>
      <c r="Q1687">
        <f t="shared" si="80"/>
        <v>12844</v>
      </c>
      <c r="R1687">
        <v>1.3</v>
      </c>
      <c r="S1687" s="3">
        <v>0.2</v>
      </c>
    </row>
    <row r="1688" spans="1:19" x14ac:dyDescent="0.25">
      <c r="A1688" s="8">
        <v>45812</v>
      </c>
      <c r="B1688" t="s">
        <v>3248</v>
      </c>
      <c r="C1688">
        <v>3615</v>
      </c>
      <c r="D1688" s="6">
        <f t="shared" si="78"/>
        <v>4699.5</v>
      </c>
      <c r="E1688" t="s">
        <v>113</v>
      </c>
      <c r="F1688" t="s">
        <v>3249</v>
      </c>
      <c r="G1688" s="3">
        <v>0.2</v>
      </c>
      <c r="H1688">
        <v>2</v>
      </c>
      <c r="I1688">
        <v>1.0584E-2</v>
      </c>
      <c r="K1688">
        <v>30</v>
      </c>
      <c r="L1688" t="s">
        <v>22</v>
      </c>
      <c r="P1688" s="6">
        <f t="shared" si="79"/>
        <v>4699.5</v>
      </c>
      <c r="Q1688">
        <f t="shared" si="80"/>
        <v>4699.5</v>
      </c>
      <c r="R1688">
        <v>1.3</v>
      </c>
      <c r="S1688" s="3">
        <v>0.2</v>
      </c>
    </row>
    <row r="1689" spans="1:19" x14ac:dyDescent="0.25">
      <c r="A1689" s="8">
        <v>45812</v>
      </c>
      <c r="B1689" t="s">
        <v>3252</v>
      </c>
      <c r="C1689">
        <v>985</v>
      </c>
      <c r="D1689" s="6">
        <f t="shared" si="78"/>
        <v>1280.5000000000002</v>
      </c>
      <c r="E1689" t="s">
        <v>113</v>
      </c>
      <c r="F1689" t="s">
        <v>3253</v>
      </c>
      <c r="G1689" s="3">
        <v>0.2</v>
      </c>
      <c r="H1689">
        <v>3.5</v>
      </c>
      <c r="I1689">
        <v>2.5273500000000001E-2</v>
      </c>
      <c r="K1689">
        <v>30</v>
      </c>
      <c r="L1689" t="s">
        <v>22</v>
      </c>
      <c r="P1689" s="6">
        <f t="shared" si="79"/>
        <v>1280.5000000000002</v>
      </c>
      <c r="Q1689">
        <f t="shared" si="80"/>
        <v>1280.5</v>
      </c>
      <c r="R1689">
        <v>1.3</v>
      </c>
      <c r="S1689" s="3">
        <v>0.2</v>
      </c>
    </row>
    <row r="1690" spans="1:19" x14ac:dyDescent="0.25">
      <c r="A1690" s="8">
        <v>45812</v>
      </c>
      <c r="B1690" t="s">
        <v>3273</v>
      </c>
      <c r="C1690">
        <v>450</v>
      </c>
      <c r="D1690" s="6">
        <f t="shared" si="78"/>
        <v>585</v>
      </c>
      <c r="E1690" t="s">
        <v>113</v>
      </c>
      <c r="F1690" t="s">
        <v>3274</v>
      </c>
      <c r="G1690" s="3">
        <v>0.2</v>
      </c>
      <c r="H1690">
        <v>0.2</v>
      </c>
      <c r="I1690">
        <v>1.5E-3</v>
      </c>
      <c r="K1690">
        <v>30</v>
      </c>
      <c r="L1690" t="s">
        <v>22</v>
      </c>
      <c r="P1690" s="6">
        <f t="shared" si="79"/>
        <v>585</v>
      </c>
      <c r="Q1690">
        <f t="shared" si="80"/>
        <v>585</v>
      </c>
      <c r="R1690">
        <v>1.3</v>
      </c>
      <c r="S1690" s="3">
        <v>0.2</v>
      </c>
    </row>
    <row r="1691" spans="1:19" x14ac:dyDescent="0.25">
      <c r="A1691" s="8">
        <v>45812</v>
      </c>
      <c r="B1691" t="s">
        <v>3326</v>
      </c>
      <c r="C1691">
        <v>800</v>
      </c>
      <c r="D1691" s="6">
        <f t="shared" si="78"/>
        <v>1188.5714285714284</v>
      </c>
      <c r="E1691" t="s">
        <v>1540</v>
      </c>
      <c r="F1691" t="s">
        <v>3327</v>
      </c>
      <c r="G1691" s="3">
        <v>0.05</v>
      </c>
      <c r="H1691">
        <v>0.5</v>
      </c>
      <c r="I1691">
        <v>0.02</v>
      </c>
      <c r="L1691" t="s">
        <v>26</v>
      </c>
      <c r="P1691" s="6">
        <f t="shared" si="79"/>
        <v>1188.5714285714284</v>
      </c>
      <c r="Q1691">
        <f t="shared" si="80"/>
        <v>1040</v>
      </c>
      <c r="R1691">
        <v>1.3</v>
      </c>
      <c r="S1691" s="3">
        <v>0.2</v>
      </c>
    </row>
    <row r="1692" spans="1:19" x14ac:dyDescent="0.25">
      <c r="A1692" s="8">
        <v>45812</v>
      </c>
      <c r="B1692" t="s">
        <v>3332</v>
      </c>
      <c r="C1692">
        <v>2000</v>
      </c>
      <c r="D1692" s="6">
        <f t="shared" si="78"/>
        <v>2971.4285714285711</v>
      </c>
      <c r="E1692" t="s">
        <v>1540</v>
      </c>
      <c r="F1692" t="s">
        <v>3333</v>
      </c>
      <c r="G1692" s="3">
        <v>0.05</v>
      </c>
      <c r="H1692">
        <v>1</v>
      </c>
      <c r="I1692">
        <v>0.02</v>
      </c>
      <c r="L1692" t="s">
        <v>26</v>
      </c>
      <c r="P1692" s="6">
        <f t="shared" si="79"/>
        <v>2971.4285714285711</v>
      </c>
      <c r="Q1692">
        <f t="shared" si="80"/>
        <v>2600</v>
      </c>
      <c r="R1692">
        <v>1.3</v>
      </c>
      <c r="S1692" s="3">
        <v>0.2</v>
      </c>
    </row>
    <row r="1693" spans="1:19" x14ac:dyDescent="0.25">
      <c r="A1693" s="8">
        <v>45812</v>
      </c>
      <c r="B1693" t="s">
        <v>3344</v>
      </c>
      <c r="C1693">
        <v>3240</v>
      </c>
      <c r="D1693" s="6">
        <f t="shared" si="78"/>
        <v>4212</v>
      </c>
      <c r="E1693" t="s">
        <v>63</v>
      </c>
      <c r="F1693" t="s">
        <v>3345</v>
      </c>
      <c r="G1693" s="3">
        <v>0.2</v>
      </c>
      <c r="H1693">
        <v>0.5</v>
      </c>
      <c r="I1693">
        <v>5.0000000000000001E-3</v>
      </c>
      <c r="L1693" t="s">
        <v>26</v>
      </c>
      <c r="P1693" s="6">
        <f t="shared" si="79"/>
        <v>4212</v>
      </c>
      <c r="Q1693">
        <f t="shared" si="80"/>
        <v>4212</v>
      </c>
      <c r="R1693">
        <v>1.3</v>
      </c>
      <c r="S1693" s="3">
        <v>0.2</v>
      </c>
    </row>
    <row r="1694" spans="1:19" x14ac:dyDescent="0.25">
      <c r="A1694" s="8">
        <v>45812</v>
      </c>
      <c r="B1694" t="s">
        <v>3554</v>
      </c>
      <c r="C1694">
        <v>183</v>
      </c>
      <c r="D1694" s="6">
        <f t="shared" si="78"/>
        <v>285.48</v>
      </c>
      <c r="E1694" t="s">
        <v>77</v>
      </c>
      <c r="F1694" t="s">
        <v>3556</v>
      </c>
      <c r="G1694" s="3">
        <v>0</v>
      </c>
      <c r="H1694">
        <v>0.2</v>
      </c>
      <c r="I1694">
        <v>8.0000000000000002E-3</v>
      </c>
      <c r="K1694">
        <v>30</v>
      </c>
      <c r="L1694" t="s">
        <v>22</v>
      </c>
      <c r="P1694" s="6">
        <f t="shared" si="79"/>
        <v>285.48</v>
      </c>
      <c r="Q1694">
        <f t="shared" si="80"/>
        <v>237.9</v>
      </c>
      <c r="R1694">
        <v>1.3</v>
      </c>
      <c r="S1694" s="3">
        <v>0.2</v>
      </c>
    </row>
    <row r="1695" spans="1:19" x14ac:dyDescent="0.25">
      <c r="A1695" s="8">
        <v>45812</v>
      </c>
      <c r="B1695" t="s">
        <v>3630</v>
      </c>
      <c r="C1695">
        <v>123</v>
      </c>
      <c r="D1695" s="6">
        <f t="shared" si="78"/>
        <v>159.9</v>
      </c>
      <c r="E1695" t="s">
        <v>40</v>
      </c>
      <c r="F1695" t="s">
        <v>3631</v>
      </c>
      <c r="G1695" s="3">
        <v>0.2</v>
      </c>
      <c r="H1695">
        <v>0.1</v>
      </c>
      <c r="I1695">
        <v>1E-3</v>
      </c>
      <c r="K1695">
        <v>30</v>
      </c>
      <c r="L1695" t="s">
        <v>22</v>
      </c>
      <c r="P1695" s="6">
        <f t="shared" si="79"/>
        <v>159.9</v>
      </c>
      <c r="Q1695">
        <f t="shared" si="80"/>
        <v>159.9</v>
      </c>
      <c r="R1695">
        <v>1.3</v>
      </c>
      <c r="S1695" s="3">
        <v>0.2</v>
      </c>
    </row>
    <row r="1696" spans="1:19" x14ac:dyDescent="0.25">
      <c r="A1696" s="8">
        <v>45812</v>
      </c>
      <c r="B1696" t="s">
        <v>3655</v>
      </c>
      <c r="C1696">
        <v>411</v>
      </c>
      <c r="D1696" s="6">
        <f t="shared" si="78"/>
        <v>534.29999999999995</v>
      </c>
      <c r="E1696" t="s">
        <v>40</v>
      </c>
      <c r="F1696" t="s">
        <v>3656</v>
      </c>
      <c r="G1696" s="3">
        <v>0.2</v>
      </c>
      <c r="H1696">
        <v>0.1</v>
      </c>
      <c r="I1696">
        <v>2.9160000000000002E-3</v>
      </c>
      <c r="K1696">
        <v>30</v>
      </c>
      <c r="L1696" t="s">
        <v>22</v>
      </c>
      <c r="P1696" s="6">
        <f t="shared" si="79"/>
        <v>534.29999999999995</v>
      </c>
      <c r="Q1696">
        <f t="shared" si="80"/>
        <v>534.30000000000007</v>
      </c>
      <c r="R1696">
        <v>1.3</v>
      </c>
      <c r="S1696" s="3">
        <v>0.2</v>
      </c>
    </row>
    <row r="1697" spans="1:19" x14ac:dyDescent="0.25">
      <c r="A1697" s="8">
        <v>45812</v>
      </c>
      <c r="B1697" t="s">
        <v>3657</v>
      </c>
      <c r="C1697">
        <v>2370</v>
      </c>
      <c r="D1697" s="6">
        <f t="shared" si="78"/>
        <v>3081</v>
      </c>
      <c r="E1697" t="s">
        <v>50</v>
      </c>
      <c r="F1697" t="s">
        <v>3658</v>
      </c>
      <c r="G1697" s="3">
        <v>0.2</v>
      </c>
      <c r="H1697">
        <v>0.2</v>
      </c>
      <c r="I1697">
        <v>8.5249999999999996E-4</v>
      </c>
      <c r="L1697" t="s">
        <v>22</v>
      </c>
      <c r="P1697" s="6">
        <f t="shared" si="79"/>
        <v>3081</v>
      </c>
      <c r="Q1697">
        <f t="shared" si="80"/>
        <v>3081</v>
      </c>
      <c r="R1697">
        <v>1.3</v>
      </c>
      <c r="S1697" s="3">
        <v>0.2</v>
      </c>
    </row>
    <row r="1698" spans="1:19" x14ac:dyDescent="0.25">
      <c r="A1698" s="8">
        <v>45812</v>
      </c>
      <c r="B1698" t="s">
        <v>3659</v>
      </c>
      <c r="C1698">
        <v>2370</v>
      </c>
      <c r="D1698" s="6">
        <f t="shared" si="78"/>
        <v>3081</v>
      </c>
      <c r="E1698" t="s">
        <v>50</v>
      </c>
      <c r="F1698" t="s">
        <v>3660</v>
      </c>
      <c r="G1698" s="3">
        <v>0.2</v>
      </c>
      <c r="H1698">
        <v>0.2</v>
      </c>
      <c r="I1698">
        <v>8.5249999999999996E-4</v>
      </c>
      <c r="L1698" t="s">
        <v>22</v>
      </c>
      <c r="P1698" s="6">
        <f t="shared" si="79"/>
        <v>3081</v>
      </c>
      <c r="Q1698">
        <f t="shared" si="80"/>
        <v>3081</v>
      </c>
      <c r="R1698">
        <v>1.3</v>
      </c>
      <c r="S1698" s="3">
        <v>0.2</v>
      </c>
    </row>
    <row r="1699" spans="1:19" x14ac:dyDescent="0.25">
      <c r="A1699" s="8">
        <v>45812</v>
      </c>
      <c r="B1699" t="s">
        <v>3661</v>
      </c>
      <c r="C1699">
        <v>2370</v>
      </c>
      <c r="D1699" s="6">
        <f t="shared" si="78"/>
        <v>3081</v>
      </c>
      <c r="E1699" t="s">
        <v>50</v>
      </c>
      <c r="F1699" t="s">
        <v>3662</v>
      </c>
      <c r="G1699" s="3">
        <v>0.2</v>
      </c>
      <c r="H1699">
        <v>0.2</v>
      </c>
      <c r="I1699">
        <v>8.5249999999999996E-4</v>
      </c>
      <c r="L1699" t="s">
        <v>22</v>
      </c>
      <c r="P1699" s="6">
        <f t="shared" si="79"/>
        <v>3081</v>
      </c>
      <c r="Q1699">
        <f t="shared" si="80"/>
        <v>3081</v>
      </c>
      <c r="R1699">
        <v>1.3</v>
      </c>
      <c r="S1699" s="3">
        <v>0.2</v>
      </c>
    </row>
    <row r="1700" spans="1:19" x14ac:dyDescent="0.25">
      <c r="A1700" s="8">
        <v>45812</v>
      </c>
      <c r="B1700" t="s">
        <v>3663</v>
      </c>
      <c r="C1700">
        <v>3680</v>
      </c>
      <c r="D1700" s="6">
        <f t="shared" si="78"/>
        <v>4784</v>
      </c>
      <c r="E1700" t="s">
        <v>50</v>
      </c>
      <c r="F1700" t="s">
        <v>3664</v>
      </c>
      <c r="G1700" s="3">
        <v>0.2</v>
      </c>
      <c r="H1700">
        <v>0.2</v>
      </c>
      <c r="I1700">
        <v>8.5249999999999996E-4</v>
      </c>
      <c r="L1700" t="s">
        <v>22</v>
      </c>
      <c r="P1700" s="6">
        <f t="shared" si="79"/>
        <v>4784</v>
      </c>
      <c r="Q1700">
        <f t="shared" si="80"/>
        <v>4784</v>
      </c>
      <c r="R1700">
        <v>1.3</v>
      </c>
      <c r="S1700" s="3">
        <v>0.2</v>
      </c>
    </row>
    <row r="1701" spans="1:19" x14ac:dyDescent="0.25">
      <c r="A1701" s="8">
        <v>45812</v>
      </c>
      <c r="B1701" t="s">
        <v>3665</v>
      </c>
      <c r="C1701">
        <v>2370</v>
      </c>
      <c r="D1701" s="6">
        <f t="shared" si="78"/>
        <v>3081</v>
      </c>
      <c r="E1701" t="s">
        <v>50</v>
      </c>
      <c r="F1701" t="s">
        <v>3666</v>
      </c>
      <c r="G1701" s="3">
        <v>0.2</v>
      </c>
      <c r="H1701">
        <v>0.2</v>
      </c>
      <c r="I1701">
        <v>8.5249999999999996E-4</v>
      </c>
      <c r="L1701" t="s">
        <v>22</v>
      </c>
      <c r="P1701" s="6">
        <f t="shared" si="79"/>
        <v>3081</v>
      </c>
      <c r="Q1701">
        <f t="shared" si="80"/>
        <v>3081</v>
      </c>
      <c r="R1701">
        <v>1.3</v>
      </c>
      <c r="S1701" s="3">
        <v>0.2</v>
      </c>
    </row>
    <row r="1702" spans="1:19" x14ac:dyDescent="0.25">
      <c r="A1702" s="8">
        <v>45812</v>
      </c>
      <c r="B1702" t="s">
        <v>3667</v>
      </c>
      <c r="C1702">
        <v>2370</v>
      </c>
      <c r="D1702" s="6">
        <f t="shared" si="78"/>
        <v>3081</v>
      </c>
      <c r="E1702" t="s">
        <v>50</v>
      </c>
      <c r="F1702" t="s">
        <v>3668</v>
      </c>
      <c r="G1702" s="3">
        <v>0.2</v>
      </c>
      <c r="H1702">
        <v>0.2</v>
      </c>
      <c r="I1702">
        <v>8.5249999999999996E-4</v>
      </c>
      <c r="L1702" t="s">
        <v>22</v>
      </c>
      <c r="P1702" s="6">
        <f t="shared" si="79"/>
        <v>3081</v>
      </c>
      <c r="Q1702">
        <f t="shared" si="80"/>
        <v>3081</v>
      </c>
      <c r="R1702">
        <v>1.3</v>
      </c>
      <c r="S1702" s="3">
        <v>0.2</v>
      </c>
    </row>
    <row r="1703" spans="1:19" x14ac:dyDescent="0.25">
      <c r="A1703" s="8">
        <v>45812</v>
      </c>
      <c r="B1703" t="s">
        <v>3669</v>
      </c>
      <c r="C1703">
        <v>2370</v>
      </c>
      <c r="D1703" s="6">
        <f t="shared" si="78"/>
        <v>3081</v>
      </c>
      <c r="E1703" t="s">
        <v>50</v>
      </c>
      <c r="F1703" t="s">
        <v>3670</v>
      </c>
      <c r="G1703" s="3">
        <v>0.2</v>
      </c>
      <c r="H1703">
        <v>0.2</v>
      </c>
      <c r="I1703">
        <v>8.5249999999999996E-4</v>
      </c>
      <c r="L1703" t="s">
        <v>22</v>
      </c>
      <c r="P1703" s="6">
        <f t="shared" si="79"/>
        <v>3081</v>
      </c>
      <c r="Q1703">
        <f t="shared" si="80"/>
        <v>3081</v>
      </c>
      <c r="R1703">
        <v>1.3</v>
      </c>
      <c r="S1703" s="3">
        <v>0.2</v>
      </c>
    </row>
    <row r="1704" spans="1:19" x14ac:dyDescent="0.25">
      <c r="A1704" s="8">
        <v>45812</v>
      </c>
      <c r="B1704" t="s">
        <v>3671</v>
      </c>
      <c r="C1704">
        <v>2370</v>
      </c>
      <c r="D1704" s="6">
        <f t="shared" si="78"/>
        <v>3081</v>
      </c>
      <c r="E1704" t="s">
        <v>50</v>
      </c>
      <c r="F1704" t="s">
        <v>3672</v>
      </c>
      <c r="G1704" s="3">
        <v>0.2</v>
      </c>
      <c r="H1704">
        <v>0.2</v>
      </c>
      <c r="I1704">
        <v>8.5249999999999996E-4</v>
      </c>
      <c r="L1704" t="s">
        <v>22</v>
      </c>
      <c r="P1704" s="6">
        <f t="shared" si="79"/>
        <v>3081</v>
      </c>
      <c r="Q1704">
        <f t="shared" si="80"/>
        <v>3081</v>
      </c>
      <c r="R1704">
        <v>1.3</v>
      </c>
      <c r="S1704" s="3">
        <v>0.2</v>
      </c>
    </row>
    <row r="1705" spans="1:19" x14ac:dyDescent="0.25">
      <c r="A1705" s="8">
        <v>45812</v>
      </c>
      <c r="B1705" t="s">
        <v>3673</v>
      </c>
      <c r="C1705">
        <v>2370</v>
      </c>
      <c r="D1705" s="6">
        <f t="shared" si="78"/>
        <v>3081</v>
      </c>
      <c r="E1705" t="s">
        <v>50</v>
      </c>
      <c r="F1705" t="s">
        <v>3674</v>
      </c>
      <c r="G1705" s="3">
        <v>0.2</v>
      </c>
      <c r="H1705">
        <v>0.2</v>
      </c>
      <c r="I1705">
        <v>8.5249999999999996E-4</v>
      </c>
      <c r="L1705" t="s">
        <v>22</v>
      </c>
      <c r="P1705" s="6">
        <f t="shared" si="79"/>
        <v>3081</v>
      </c>
      <c r="Q1705">
        <f t="shared" si="80"/>
        <v>3081</v>
      </c>
      <c r="R1705">
        <v>1.3</v>
      </c>
      <c r="S1705" s="3">
        <v>0.2</v>
      </c>
    </row>
    <row r="1706" spans="1:19" x14ac:dyDescent="0.25">
      <c r="A1706" s="8">
        <v>45812</v>
      </c>
      <c r="B1706" t="s">
        <v>3682</v>
      </c>
      <c r="C1706">
        <v>748</v>
      </c>
      <c r="D1706" s="6">
        <f t="shared" si="78"/>
        <v>972.4</v>
      </c>
      <c r="E1706" t="s">
        <v>40</v>
      </c>
      <c r="F1706" t="s">
        <v>3683</v>
      </c>
      <c r="G1706" s="3">
        <v>0.2</v>
      </c>
      <c r="H1706">
        <v>0.5</v>
      </c>
      <c r="I1706">
        <v>5.0000000000000001E-3</v>
      </c>
      <c r="L1706" t="s">
        <v>26</v>
      </c>
      <c r="P1706" s="6">
        <f t="shared" si="79"/>
        <v>972.4</v>
      </c>
      <c r="Q1706">
        <f t="shared" si="80"/>
        <v>972.4</v>
      </c>
      <c r="R1706">
        <v>1.3</v>
      </c>
      <c r="S1706" s="3">
        <v>0.2</v>
      </c>
    </row>
    <row r="1707" spans="1:19" x14ac:dyDescent="0.25">
      <c r="A1707" s="8">
        <v>45812</v>
      </c>
      <c r="B1707" t="s">
        <v>3684</v>
      </c>
      <c r="C1707">
        <v>1630</v>
      </c>
      <c r="D1707" s="6">
        <f t="shared" si="78"/>
        <v>2119</v>
      </c>
      <c r="E1707" t="s">
        <v>40</v>
      </c>
      <c r="F1707" t="s">
        <v>3685</v>
      </c>
      <c r="G1707" s="3">
        <v>0.2</v>
      </c>
      <c r="H1707">
        <v>0.6</v>
      </c>
      <c r="I1707">
        <v>9.8982499999999995E-4</v>
      </c>
      <c r="K1707">
        <v>30</v>
      </c>
      <c r="L1707" t="s">
        <v>22</v>
      </c>
      <c r="P1707" s="6">
        <f t="shared" si="79"/>
        <v>2119</v>
      </c>
      <c r="Q1707">
        <f t="shared" si="80"/>
        <v>2119</v>
      </c>
      <c r="R1707">
        <v>1.3</v>
      </c>
      <c r="S1707" s="3">
        <v>0.2</v>
      </c>
    </row>
    <row r="1708" spans="1:19" x14ac:dyDescent="0.25">
      <c r="A1708" s="8">
        <v>45812</v>
      </c>
      <c r="B1708" t="s">
        <v>3734</v>
      </c>
      <c r="C1708">
        <v>1180</v>
      </c>
      <c r="D1708" s="6">
        <f t="shared" si="78"/>
        <v>1534.0000000000002</v>
      </c>
      <c r="E1708" t="s">
        <v>40</v>
      </c>
      <c r="F1708" t="s">
        <v>3735</v>
      </c>
      <c r="G1708" s="3">
        <v>0.2</v>
      </c>
      <c r="H1708">
        <v>0.02</v>
      </c>
      <c r="I1708">
        <v>1.8000000000000001E-4</v>
      </c>
      <c r="K1708">
        <v>30</v>
      </c>
      <c r="L1708" t="s">
        <v>22</v>
      </c>
      <c r="P1708" s="6">
        <f t="shared" si="79"/>
        <v>1534.0000000000002</v>
      </c>
      <c r="Q1708">
        <f t="shared" si="80"/>
        <v>1534</v>
      </c>
      <c r="R1708">
        <v>1.3</v>
      </c>
      <c r="S1708" s="3">
        <v>0.2</v>
      </c>
    </row>
    <row r="1709" spans="1:19" x14ac:dyDescent="0.25">
      <c r="A1709" s="8">
        <v>45812</v>
      </c>
      <c r="B1709" t="s">
        <v>3852</v>
      </c>
      <c r="C1709">
        <v>184</v>
      </c>
      <c r="D1709" s="6">
        <f t="shared" si="78"/>
        <v>239.2</v>
      </c>
      <c r="E1709" t="s">
        <v>40</v>
      </c>
      <c r="F1709" t="s">
        <v>3853</v>
      </c>
      <c r="G1709" s="3">
        <v>0.2</v>
      </c>
      <c r="H1709">
        <v>0.1</v>
      </c>
      <c r="I1709">
        <v>1E-3</v>
      </c>
      <c r="K1709">
        <v>30</v>
      </c>
      <c r="L1709" t="s">
        <v>22</v>
      </c>
      <c r="P1709" s="6">
        <f t="shared" si="79"/>
        <v>239.2</v>
      </c>
      <c r="Q1709">
        <f t="shared" si="80"/>
        <v>239.20000000000002</v>
      </c>
      <c r="R1709">
        <v>1.3</v>
      </c>
      <c r="S1709" s="3">
        <v>0.2</v>
      </c>
    </row>
    <row r="1710" spans="1:19" x14ac:dyDescent="0.25">
      <c r="A1710" s="8">
        <v>45812</v>
      </c>
      <c r="B1710" t="s">
        <v>3854</v>
      </c>
      <c r="C1710">
        <v>416</v>
      </c>
      <c r="D1710" s="6">
        <f t="shared" si="78"/>
        <v>540.79999999999995</v>
      </c>
      <c r="E1710" t="s">
        <v>40</v>
      </c>
      <c r="F1710" t="s">
        <v>3855</v>
      </c>
      <c r="G1710" s="3">
        <v>0.2</v>
      </c>
      <c r="H1710">
        <v>0.1</v>
      </c>
      <c r="I1710">
        <v>1E-3</v>
      </c>
      <c r="K1710">
        <v>30</v>
      </c>
      <c r="L1710" t="s">
        <v>22</v>
      </c>
      <c r="P1710" s="6">
        <f t="shared" si="79"/>
        <v>540.79999999999995</v>
      </c>
      <c r="Q1710">
        <f t="shared" si="80"/>
        <v>540.80000000000007</v>
      </c>
      <c r="R1710">
        <v>1.3</v>
      </c>
      <c r="S1710" s="3">
        <v>0.2</v>
      </c>
    </row>
    <row r="1711" spans="1:19" x14ac:dyDescent="0.25">
      <c r="A1711" s="8">
        <v>45812</v>
      </c>
      <c r="B1711" t="s">
        <v>3856</v>
      </c>
      <c r="C1711">
        <v>2129</v>
      </c>
      <c r="D1711" s="6">
        <f t="shared" si="78"/>
        <v>2767.7000000000003</v>
      </c>
      <c r="E1711" t="s">
        <v>34</v>
      </c>
      <c r="F1711" t="s">
        <v>3857</v>
      </c>
      <c r="G1711" s="3">
        <v>0.2</v>
      </c>
      <c r="H1711">
        <v>1.0149999999999999</v>
      </c>
      <c r="I1711">
        <v>2.6099999999999999E-3</v>
      </c>
      <c r="K1711">
        <v>30</v>
      </c>
      <c r="L1711" t="s">
        <v>22</v>
      </c>
      <c r="P1711" s="6">
        <f t="shared" si="79"/>
        <v>2767.7000000000003</v>
      </c>
      <c r="Q1711">
        <f t="shared" si="80"/>
        <v>2767.7000000000003</v>
      </c>
      <c r="R1711">
        <v>1.3</v>
      </c>
      <c r="S1711" s="3">
        <v>0.2</v>
      </c>
    </row>
    <row r="1712" spans="1:19" x14ac:dyDescent="0.25">
      <c r="A1712" s="8">
        <v>45812</v>
      </c>
      <c r="B1712" t="s">
        <v>3858</v>
      </c>
      <c r="C1712">
        <v>2129</v>
      </c>
      <c r="D1712" s="6">
        <f t="shared" si="78"/>
        <v>2767.7000000000003</v>
      </c>
      <c r="E1712" t="s">
        <v>34</v>
      </c>
      <c r="F1712" t="s">
        <v>3859</v>
      </c>
      <c r="G1712" s="3">
        <v>0.2</v>
      </c>
      <c r="H1712">
        <v>0.95499999999999996</v>
      </c>
      <c r="I1712">
        <v>2.6099999999999999E-3</v>
      </c>
      <c r="K1712">
        <v>30</v>
      </c>
      <c r="L1712" t="s">
        <v>22</v>
      </c>
      <c r="P1712" s="6">
        <f t="shared" si="79"/>
        <v>2767.7000000000003</v>
      </c>
      <c r="Q1712">
        <f t="shared" si="80"/>
        <v>2767.7000000000003</v>
      </c>
      <c r="R1712">
        <v>1.3</v>
      </c>
      <c r="S1712" s="3">
        <v>0.2</v>
      </c>
    </row>
    <row r="1713" spans="1:19" x14ac:dyDescent="0.25">
      <c r="A1713" s="8">
        <v>45812</v>
      </c>
      <c r="B1713" t="s">
        <v>3883</v>
      </c>
      <c r="C1713">
        <v>310</v>
      </c>
      <c r="D1713" s="6">
        <f t="shared" si="78"/>
        <v>403.00000000000006</v>
      </c>
      <c r="E1713" t="s">
        <v>40</v>
      </c>
      <c r="F1713" t="s">
        <v>3884</v>
      </c>
      <c r="G1713" s="3">
        <v>0.2</v>
      </c>
      <c r="H1713">
        <v>0.1</v>
      </c>
      <c r="I1713">
        <v>1E-3</v>
      </c>
      <c r="K1713">
        <v>30</v>
      </c>
      <c r="L1713" t="s">
        <v>22</v>
      </c>
      <c r="P1713" s="6">
        <f t="shared" si="79"/>
        <v>403.00000000000006</v>
      </c>
      <c r="Q1713">
        <f t="shared" si="80"/>
        <v>403</v>
      </c>
      <c r="R1713">
        <v>1.3</v>
      </c>
      <c r="S1713" s="3">
        <v>0.2</v>
      </c>
    </row>
    <row r="1714" spans="1:19" x14ac:dyDescent="0.25">
      <c r="A1714" s="8">
        <v>45812</v>
      </c>
      <c r="B1714" t="s">
        <v>3957</v>
      </c>
      <c r="C1714">
        <v>184</v>
      </c>
      <c r="D1714" s="6">
        <f t="shared" si="78"/>
        <v>239.2</v>
      </c>
      <c r="E1714" t="s">
        <v>63</v>
      </c>
      <c r="F1714" t="s">
        <v>3958</v>
      </c>
      <c r="G1714" s="3">
        <v>0.2</v>
      </c>
      <c r="H1714">
        <v>0.05</v>
      </c>
      <c r="I1714">
        <v>2.0000000000000001E-4</v>
      </c>
      <c r="L1714" t="s">
        <v>26</v>
      </c>
      <c r="P1714" s="6">
        <f t="shared" si="79"/>
        <v>239.2</v>
      </c>
      <c r="Q1714">
        <f t="shared" si="80"/>
        <v>239.20000000000002</v>
      </c>
      <c r="R1714">
        <v>1.3</v>
      </c>
      <c r="S1714" s="3">
        <v>0.2</v>
      </c>
    </row>
    <row r="1715" spans="1:19" x14ac:dyDescent="0.25">
      <c r="A1715" s="8">
        <v>45812</v>
      </c>
      <c r="B1715" t="s">
        <v>3967</v>
      </c>
      <c r="C1715">
        <v>320</v>
      </c>
      <c r="D1715" s="6">
        <f t="shared" si="78"/>
        <v>416</v>
      </c>
      <c r="E1715" t="s">
        <v>50</v>
      </c>
      <c r="F1715" t="s">
        <v>3968</v>
      </c>
      <c r="G1715" s="3">
        <v>0.2</v>
      </c>
      <c r="H1715">
        <v>0.1</v>
      </c>
      <c r="I1715">
        <v>5.0000000000000001E-4</v>
      </c>
      <c r="L1715" t="s">
        <v>26</v>
      </c>
      <c r="P1715" s="6">
        <f t="shared" si="79"/>
        <v>416</v>
      </c>
      <c r="Q1715">
        <f t="shared" si="80"/>
        <v>416</v>
      </c>
      <c r="R1715">
        <v>1.3</v>
      </c>
      <c r="S1715" s="3">
        <v>0.2</v>
      </c>
    </row>
    <row r="1716" spans="1:19" x14ac:dyDescent="0.25">
      <c r="A1716" s="8">
        <v>45812</v>
      </c>
      <c r="B1716" t="s">
        <v>3997</v>
      </c>
      <c r="C1716">
        <v>1264</v>
      </c>
      <c r="D1716" s="6">
        <f t="shared" si="78"/>
        <v>1643.2</v>
      </c>
      <c r="E1716" t="s">
        <v>63</v>
      </c>
      <c r="F1716" t="s">
        <v>3998</v>
      </c>
      <c r="G1716" s="3">
        <v>0.2</v>
      </c>
      <c r="H1716">
        <v>0.2</v>
      </c>
      <c r="I1716">
        <v>6.7374999999999998E-4</v>
      </c>
      <c r="K1716">
        <v>30</v>
      </c>
      <c r="L1716" t="s">
        <v>22</v>
      </c>
      <c r="P1716" s="6">
        <f t="shared" si="79"/>
        <v>1643.2</v>
      </c>
      <c r="Q1716">
        <f t="shared" si="80"/>
        <v>1643.2</v>
      </c>
      <c r="R1716">
        <v>1.3</v>
      </c>
      <c r="S1716" s="3">
        <v>0.2</v>
      </c>
    </row>
    <row r="1717" spans="1:19" x14ac:dyDescent="0.25">
      <c r="A1717" s="8">
        <v>45812</v>
      </c>
      <c r="B1717" t="s">
        <v>4021</v>
      </c>
      <c r="C1717">
        <v>180</v>
      </c>
      <c r="D1717" s="6">
        <f t="shared" si="78"/>
        <v>234</v>
      </c>
      <c r="E1717" t="s">
        <v>113</v>
      </c>
      <c r="F1717" t="s">
        <v>4022</v>
      </c>
      <c r="G1717" s="3">
        <v>0.2</v>
      </c>
      <c r="H1717">
        <v>0.25</v>
      </c>
      <c r="I1717">
        <v>1.8900000000000001E-4</v>
      </c>
      <c r="K1717">
        <v>30</v>
      </c>
      <c r="L1717" t="s">
        <v>22</v>
      </c>
      <c r="P1717" s="6">
        <f t="shared" si="79"/>
        <v>234</v>
      </c>
      <c r="Q1717">
        <f t="shared" si="80"/>
        <v>234</v>
      </c>
      <c r="R1717">
        <v>1.3</v>
      </c>
      <c r="S1717" s="3">
        <v>0.2</v>
      </c>
    </row>
    <row r="1718" spans="1:19" x14ac:dyDescent="0.25">
      <c r="A1718" s="8">
        <v>45812</v>
      </c>
      <c r="B1718" t="s">
        <v>4023</v>
      </c>
      <c r="C1718">
        <v>17833</v>
      </c>
      <c r="D1718" s="6">
        <f t="shared" si="78"/>
        <v>23182.9</v>
      </c>
      <c r="E1718" t="s">
        <v>1594</v>
      </c>
      <c r="F1718" t="s">
        <v>4024</v>
      </c>
      <c r="G1718" s="3">
        <v>0.2</v>
      </c>
      <c r="H1718">
        <v>14</v>
      </c>
      <c r="I1718">
        <v>0.09</v>
      </c>
      <c r="K1718">
        <v>30</v>
      </c>
      <c r="L1718" t="s">
        <v>22</v>
      </c>
      <c r="P1718" s="6">
        <f t="shared" si="79"/>
        <v>23182.9</v>
      </c>
      <c r="Q1718">
        <f t="shared" si="80"/>
        <v>23182.9</v>
      </c>
      <c r="R1718">
        <v>1.3</v>
      </c>
      <c r="S1718" s="3">
        <v>0.2</v>
      </c>
    </row>
    <row r="1719" spans="1:19" x14ac:dyDescent="0.25">
      <c r="A1719" s="8">
        <v>45812</v>
      </c>
      <c r="B1719" t="s">
        <v>4034</v>
      </c>
      <c r="C1719">
        <v>144</v>
      </c>
      <c r="D1719" s="6">
        <f t="shared" si="78"/>
        <v>187.2</v>
      </c>
      <c r="E1719" t="s">
        <v>113</v>
      </c>
      <c r="F1719" t="s">
        <v>4035</v>
      </c>
      <c r="G1719" s="3">
        <v>0.2</v>
      </c>
      <c r="H1719">
        <v>0.05</v>
      </c>
      <c r="I1719">
        <v>2.9999999999999997E-4</v>
      </c>
      <c r="K1719">
        <v>30</v>
      </c>
      <c r="L1719" t="s">
        <v>22</v>
      </c>
      <c r="P1719" s="6">
        <f t="shared" si="79"/>
        <v>187.2</v>
      </c>
      <c r="Q1719">
        <f t="shared" si="80"/>
        <v>187.20000000000002</v>
      </c>
      <c r="R1719">
        <v>1.3</v>
      </c>
      <c r="S1719" s="3">
        <v>0.2</v>
      </c>
    </row>
    <row r="1720" spans="1:19" x14ac:dyDescent="0.25">
      <c r="A1720" s="8">
        <v>45812</v>
      </c>
      <c r="B1720" t="s">
        <v>4156</v>
      </c>
      <c r="C1720">
        <v>1256</v>
      </c>
      <c r="D1720" s="6">
        <f t="shared" si="78"/>
        <v>1632.8</v>
      </c>
      <c r="E1720" t="s">
        <v>63</v>
      </c>
      <c r="F1720" t="s">
        <v>4157</v>
      </c>
      <c r="G1720" s="3">
        <v>0.2</v>
      </c>
      <c r="H1720">
        <v>0.2</v>
      </c>
      <c r="I1720">
        <v>5.2649999999999997E-3</v>
      </c>
      <c r="K1720">
        <v>30</v>
      </c>
      <c r="L1720" t="s">
        <v>22</v>
      </c>
      <c r="P1720" s="6">
        <f t="shared" si="79"/>
        <v>1632.8</v>
      </c>
      <c r="Q1720">
        <f t="shared" si="80"/>
        <v>1632.8</v>
      </c>
      <c r="R1720">
        <v>1.3</v>
      </c>
      <c r="S1720" s="3">
        <v>0.2</v>
      </c>
    </row>
    <row r="1721" spans="1:19" x14ac:dyDescent="0.25">
      <c r="A1721" s="8">
        <v>45812</v>
      </c>
      <c r="B1721" t="s">
        <v>4166</v>
      </c>
      <c r="C1721">
        <v>349</v>
      </c>
      <c r="D1721" s="6">
        <f t="shared" si="78"/>
        <v>544.43999999999994</v>
      </c>
      <c r="E1721" t="s">
        <v>77</v>
      </c>
      <c r="F1721" t="s">
        <v>4167</v>
      </c>
      <c r="G1721" s="3">
        <v>0</v>
      </c>
      <c r="H1721">
        <v>0.1</v>
      </c>
      <c r="I1721">
        <v>1E-3</v>
      </c>
      <c r="K1721">
        <v>30</v>
      </c>
      <c r="L1721" t="s">
        <v>22</v>
      </c>
      <c r="P1721" s="6">
        <f t="shared" si="79"/>
        <v>544.43999999999994</v>
      </c>
      <c r="Q1721">
        <f t="shared" si="80"/>
        <v>453.7</v>
      </c>
      <c r="R1721">
        <v>1.3</v>
      </c>
      <c r="S1721" s="3">
        <v>0.2</v>
      </c>
    </row>
    <row r="1722" spans="1:19" x14ac:dyDescent="0.25">
      <c r="A1722" s="8">
        <v>45812</v>
      </c>
      <c r="B1722" t="s">
        <v>4232</v>
      </c>
      <c r="C1722">
        <v>6500</v>
      </c>
      <c r="D1722" s="6">
        <f t="shared" si="78"/>
        <v>9657.1428571428551</v>
      </c>
      <c r="E1722" t="s">
        <v>556</v>
      </c>
      <c r="F1722" t="s">
        <v>4233</v>
      </c>
      <c r="G1722" s="3">
        <v>0.05</v>
      </c>
      <c r="H1722">
        <v>4</v>
      </c>
      <c r="I1722">
        <v>0.63</v>
      </c>
      <c r="K1722">
        <v>30</v>
      </c>
      <c r="L1722" t="s">
        <v>22</v>
      </c>
      <c r="P1722" s="6">
        <f t="shared" si="79"/>
        <v>9657.1428571428551</v>
      </c>
      <c r="Q1722">
        <f t="shared" si="80"/>
        <v>8450</v>
      </c>
      <c r="R1722">
        <v>1.3</v>
      </c>
      <c r="S1722" s="3">
        <v>0.2</v>
      </c>
    </row>
    <row r="1723" spans="1:19" x14ac:dyDescent="0.25">
      <c r="A1723" s="8">
        <v>45812</v>
      </c>
      <c r="B1723" t="s">
        <v>4239</v>
      </c>
      <c r="C1723">
        <v>10176</v>
      </c>
      <c r="D1723" s="6">
        <f t="shared" si="78"/>
        <v>13228.8</v>
      </c>
      <c r="E1723" t="s">
        <v>50</v>
      </c>
      <c r="F1723" t="s">
        <v>4240</v>
      </c>
      <c r="G1723" s="3">
        <v>0.2</v>
      </c>
      <c r="H1723">
        <v>6</v>
      </c>
      <c r="I1723">
        <v>5.6300000000000003E-2</v>
      </c>
      <c r="K1723">
        <v>30</v>
      </c>
      <c r="L1723" t="s">
        <v>22</v>
      </c>
      <c r="P1723" s="6">
        <f t="shared" si="79"/>
        <v>13228.8</v>
      </c>
      <c r="Q1723">
        <f t="shared" si="80"/>
        <v>13228.800000000001</v>
      </c>
      <c r="R1723">
        <v>1.3</v>
      </c>
      <c r="S1723" s="3">
        <v>0.2</v>
      </c>
    </row>
    <row r="1724" spans="1:19" x14ac:dyDescent="0.25">
      <c r="A1724" s="8">
        <v>45812</v>
      </c>
      <c r="B1724" t="s">
        <v>4285</v>
      </c>
      <c r="C1724">
        <v>368</v>
      </c>
      <c r="D1724" s="6">
        <f t="shared" si="78"/>
        <v>478.4</v>
      </c>
      <c r="E1724" t="s">
        <v>40</v>
      </c>
      <c r="F1724" t="s">
        <v>4287</v>
      </c>
      <c r="G1724" s="3">
        <v>0.2</v>
      </c>
      <c r="H1724">
        <v>0.1</v>
      </c>
      <c r="I1724">
        <v>3.1359999999999998E-4</v>
      </c>
      <c r="K1724">
        <v>30</v>
      </c>
      <c r="L1724" t="s">
        <v>22</v>
      </c>
      <c r="P1724" s="6">
        <f t="shared" si="79"/>
        <v>478.4</v>
      </c>
      <c r="Q1724">
        <f t="shared" si="80"/>
        <v>478.40000000000003</v>
      </c>
      <c r="R1724">
        <v>1.3</v>
      </c>
      <c r="S1724" s="3">
        <v>0.2</v>
      </c>
    </row>
    <row r="1725" spans="1:19" x14ac:dyDescent="0.25">
      <c r="A1725" s="8">
        <v>45812</v>
      </c>
      <c r="B1725" t="s">
        <v>4288</v>
      </c>
      <c r="C1725">
        <v>3096</v>
      </c>
      <c r="D1725" s="6">
        <f t="shared" si="78"/>
        <v>4829.76</v>
      </c>
      <c r="E1725" t="s">
        <v>312</v>
      </c>
      <c r="F1725" t="s">
        <v>4289</v>
      </c>
      <c r="G1725" s="3">
        <v>0</v>
      </c>
      <c r="H1725">
        <v>0.5</v>
      </c>
      <c r="I1725">
        <v>5.0000000000000001E-3</v>
      </c>
      <c r="L1725" t="s">
        <v>26</v>
      </c>
      <c r="P1725" s="6">
        <f t="shared" si="79"/>
        <v>4829.76</v>
      </c>
      <c r="Q1725">
        <f t="shared" si="80"/>
        <v>4024.8</v>
      </c>
      <c r="R1725">
        <v>1.3</v>
      </c>
      <c r="S1725" s="3">
        <v>0.2</v>
      </c>
    </row>
    <row r="1726" spans="1:19" x14ac:dyDescent="0.25">
      <c r="A1726" s="8">
        <v>45812</v>
      </c>
      <c r="B1726" t="s">
        <v>4290</v>
      </c>
      <c r="C1726">
        <v>498</v>
      </c>
      <c r="D1726" s="6">
        <f t="shared" si="78"/>
        <v>647.4</v>
      </c>
      <c r="E1726" t="s">
        <v>40</v>
      </c>
      <c r="F1726" t="s">
        <v>4292</v>
      </c>
      <c r="G1726" s="3">
        <v>0.2</v>
      </c>
      <c r="H1726">
        <v>0.1</v>
      </c>
      <c r="I1726">
        <v>6.7500000000000004E-4</v>
      </c>
      <c r="K1726">
        <v>30</v>
      </c>
      <c r="L1726" t="s">
        <v>22</v>
      </c>
      <c r="P1726" s="6">
        <f t="shared" si="79"/>
        <v>647.4</v>
      </c>
      <c r="Q1726">
        <f t="shared" si="80"/>
        <v>647.4</v>
      </c>
      <c r="R1726">
        <v>1.3</v>
      </c>
      <c r="S1726" s="3">
        <v>0.2</v>
      </c>
    </row>
    <row r="1727" spans="1:19" x14ac:dyDescent="0.25">
      <c r="A1727" s="8">
        <v>45812</v>
      </c>
      <c r="B1727" t="s">
        <v>4295</v>
      </c>
      <c r="C1727">
        <v>2250</v>
      </c>
      <c r="D1727" s="6">
        <f t="shared" si="78"/>
        <v>3510</v>
      </c>
      <c r="E1727" t="s">
        <v>312</v>
      </c>
      <c r="F1727" t="s">
        <v>4296</v>
      </c>
      <c r="G1727" s="3">
        <v>0</v>
      </c>
      <c r="H1727">
        <v>0.5</v>
      </c>
      <c r="I1727">
        <v>5.0000000000000001E-3</v>
      </c>
      <c r="L1727" t="s">
        <v>26</v>
      </c>
      <c r="P1727" s="6">
        <f t="shared" si="79"/>
        <v>3510</v>
      </c>
      <c r="Q1727">
        <f t="shared" si="80"/>
        <v>2925</v>
      </c>
      <c r="R1727">
        <v>1.3</v>
      </c>
      <c r="S1727" s="3">
        <v>0.2</v>
      </c>
    </row>
    <row r="1728" spans="1:19" x14ac:dyDescent="0.25">
      <c r="A1728" s="8">
        <v>45812</v>
      </c>
      <c r="B1728" t="s">
        <v>4340</v>
      </c>
      <c r="C1728">
        <v>365</v>
      </c>
      <c r="D1728" s="6">
        <f t="shared" si="78"/>
        <v>569.4</v>
      </c>
      <c r="E1728" t="s">
        <v>77</v>
      </c>
      <c r="F1728" t="s">
        <v>4341</v>
      </c>
      <c r="G1728" s="3">
        <v>0</v>
      </c>
      <c r="H1728">
        <v>0.03</v>
      </c>
      <c r="I1728">
        <v>5.586E-2</v>
      </c>
      <c r="K1728">
        <v>30</v>
      </c>
      <c r="L1728" t="s">
        <v>22</v>
      </c>
      <c r="P1728" s="6">
        <f t="shared" si="79"/>
        <v>569.4</v>
      </c>
      <c r="Q1728">
        <f t="shared" si="80"/>
        <v>474.5</v>
      </c>
      <c r="R1728">
        <v>1.3</v>
      </c>
      <c r="S1728" s="3">
        <v>0.2</v>
      </c>
    </row>
    <row r="1729" spans="1:19" x14ac:dyDescent="0.25">
      <c r="A1729" s="8">
        <v>45812</v>
      </c>
      <c r="B1729" t="s">
        <v>4344</v>
      </c>
      <c r="C1729">
        <v>55304</v>
      </c>
      <c r="D1729" s="6">
        <f t="shared" si="78"/>
        <v>71895.199999999997</v>
      </c>
      <c r="E1729" t="s">
        <v>34</v>
      </c>
      <c r="F1729" t="s">
        <v>4345</v>
      </c>
      <c r="G1729" s="3">
        <v>0.2</v>
      </c>
      <c r="H1729">
        <v>1.1000000000000001</v>
      </c>
      <c r="I1729">
        <v>1.0500000000000001E-2</v>
      </c>
      <c r="K1729">
        <v>30</v>
      </c>
      <c r="L1729" t="s">
        <v>22</v>
      </c>
      <c r="P1729" s="6">
        <f t="shared" si="79"/>
        <v>71895.199999999997</v>
      </c>
      <c r="Q1729">
        <f t="shared" si="80"/>
        <v>71895.199999999997</v>
      </c>
      <c r="R1729">
        <v>1.3</v>
      </c>
      <c r="S1729" s="3">
        <v>0.2</v>
      </c>
    </row>
    <row r="1730" spans="1:19" x14ac:dyDescent="0.25">
      <c r="A1730" s="8">
        <v>45812</v>
      </c>
      <c r="B1730" t="s">
        <v>4350</v>
      </c>
      <c r="C1730">
        <v>2387</v>
      </c>
      <c r="D1730" s="6">
        <f t="shared" si="78"/>
        <v>3103.1000000000004</v>
      </c>
      <c r="E1730" t="s">
        <v>34</v>
      </c>
      <c r="F1730" t="s">
        <v>4351</v>
      </c>
      <c r="G1730" s="3">
        <v>0.2</v>
      </c>
      <c r="H1730">
        <v>0.24</v>
      </c>
      <c r="I1730">
        <v>2.275E-4</v>
      </c>
      <c r="K1730">
        <v>30</v>
      </c>
      <c r="L1730" t="s">
        <v>22</v>
      </c>
      <c r="P1730" s="6">
        <f t="shared" si="79"/>
        <v>3103.1000000000004</v>
      </c>
      <c r="Q1730">
        <f t="shared" si="80"/>
        <v>3103.1</v>
      </c>
      <c r="R1730">
        <v>1.3</v>
      </c>
      <c r="S1730" s="3">
        <v>0.2</v>
      </c>
    </row>
    <row r="1731" spans="1:19" x14ac:dyDescent="0.25">
      <c r="A1731" s="8">
        <v>45812</v>
      </c>
      <c r="B1731" t="s">
        <v>4370</v>
      </c>
      <c r="C1731">
        <v>295</v>
      </c>
      <c r="D1731" s="6">
        <f t="shared" ref="D1731:D1794" si="81">P1731</f>
        <v>460.2</v>
      </c>
      <c r="E1731" t="s">
        <v>77</v>
      </c>
      <c r="F1731" t="s">
        <v>4371</v>
      </c>
      <c r="G1731" s="3">
        <v>0</v>
      </c>
      <c r="H1731">
        <v>0.1</v>
      </c>
      <c r="I1731">
        <v>1E-3</v>
      </c>
      <c r="K1731">
        <v>30</v>
      </c>
      <c r="L1731" t="s">
        <v>22</v>
      </c>
      <c r="P1731" s="6">
        <f t="shared" ref="P1731:P1794" si="82">C1731/(100%+G1731)*R1731*(100%+S1731)</f>
        <v>460.2</v>
      </c>
      <c r="Q1731">
        <f t="shared" ref="Q1731:Q1794" si="83">C1731*R1731</f>
        <v>383.5</v>
      </c>
      <c r="R1731">
        <v>1.3</v>
      </c>
      <c r="S1731" s="3">
        <v>0.2</v>
      </c>
    </row>
    <row r="1732" spans="1:19" x14ac:dyDescent="0.25">
      <c r="A1732" s="8">
        <v>45812</v>
      </c>
      <c r="B1732" t="s">
        <v>4372</v>
      </c>
      <c r="C1732">
        <v>131</v>
      </c>
      <c r="D1732" s="6">
        <f t="shared" si="81"/>
        <v>204.36</v>
      </c>
      <c r="E1732" t="s">
        <v>77</v>
      </c>
      <c r="F1732" t="s">
        <v>4373</v>
      </c>
      <c r="G1732" s="3">
        <v>0</v>
      </c>
      <c r="H1732">
        <v>0.1</v>
      </c>
      <c r="I1732">
        <v>1E-3</v>
      </c>
      <c r="K1732">
        <v>30</v>
      </c>
      <c r="L1732" t="s">
        <v>22</v>
      </c>
      <c r="P1732" s="6">
        <f t="shared" si="82"/>
        <v>204.36</v>
      </c>
      <c r="Q1732">
        <f t="shared" si="83"/>
        <v>170.3</v>
      </c>
      <c r="R1732">
        <v>1.3</v>
      </c>
      <c r="S1732" s="3">
        <v>0.2</v>
      </c>
    </row>
    <row r="1733" spans="1:19" x14ac:dyDescent="0.25">
      <c r="A1733" s="8">
        <v>45812</v>
      </c>
      <c r="B1733" t="s">
        <v>4374</v>
      </c>
      <c r="C1733">
        <v>19494</v>
      </c>
      <c r="D1733" s="6">
        <f t="shared" si="81"/>
        <v>25342.2</v>
      </c>
      <c r="E1733" t="s">
        <v>402</v>
      </c>
      <c r="F1733" t="s">
        <v>4375</v>
      </c>
      <c r="G1733" s="3">
        <v>0.2</v>
      </c>
      <c r="H1733">
        <v>3.32</v>
      </c>
      <c r="I1733">
        <v>2.1999999999999999E-2</v>
      </c>
      <c r="L1733" t="s">
        <v>26</v>
      </c>
      <c r="P1733" s="6">
        <f t="shared" si="82"/>
        <v>25342.2</v>
      </c>
      <c r="Q1733">
        <f t="shared" si="83"/>
        <v>25342.2</v>
      </c>
      <c r="R1733">
        <v>1.3</v>
      </c>
      <c r="S1733" s="3">
        <v>0.2</v>
      </c>
    </row>
    <row r="1734" spans="1:19" x14ac:dyDescent="0.25">
      <c r="A1734" s="8">
        <v>45812</v>
      </c>
      <c r="B1734" t="s">
        <v>4376</v>
      </c>
      <c r="C1734">
        <v>27914</v>
      </c>
      <c r="D1734" s="6">
        <f t="shared" si="81"/>
        <v>36288.199999999997</v>
      </c>
      <c r="E1734" t="s">
        <v>400</v>
      </c>
      <c r="F1734" t="s">
        <v>4377</v>
      </c>
      <c r="G1734" s="3">
        <v>0.2</v>
      </c>
      <c r="H1734">
        <v>4.9400000000000004</v>
      </c>
      <c r="I1734">
        <v>3.6728999999999998E-2</v>
      </c>
      <c r="K1734">
        <v>30</v>
      </c>
      <c r="L1734" t="s">
        <v>22</v>
      </c>
      <c r="P1734" s="6">
        <f t="shared" si="82"/>
        <v>36288.199999999997</v>
      </c>
      <c r="Q1734">
        <f t="shared" si="83"/>
        <v>36288.200000000004</v>
      </c>
      <c r="R1734">
        <v>1.3</v>
      </c>
      <c r="S1734" s="3">
        <v>0.2</v>
      </c>
    </row>
    <row r="1735" spans="1:19" x14ac:dyDescent="0.25">
      <c r="A1735" s="8">
        <v>45812</v>
      </c>
      <c r="B1735" t="s">
        <v>4409</v>
      </c>
      <c r="C1735">
        <v>79944</v>
      </c>
      <c r="D1735" s="6">
        <f t="shared" si="81"/>
        <v>103927.2</v>
      </c>
      <c r="E1735" t="s">
        <v>402</v>
      </c>
      <c r="F1735" t="s">
        <v>4410</v>
      </c>
      <c r="G1735" s="3">
        <v>0.2</v>
      </c>
      <c r="H1735">
        <v>6</v>
      </c>
      <c r="I1735">
        <v>5.2999999999999999E-2</v>
      </c>
      <c r="L1735" t="s">
        <v>26</v>
      </c>
      <c r="P1735" s="6">
        <f t="shared" si="82"/>
        <v>103927.2</v>
      </c>
      <c r="Q1735">
        <f t="shared" si="83"/>
        <v>103927.2</v>
      </c>
      <c r="R1735">
        <v>1.3</v>
      </c>
      <c r="S1735" s="3">
        <v>0.2</v>
      </c>
    </row>
    <row r="1736" spans="1:19" x14ac:dyDescent="0.25">
      <c r="A1736" s="8">
        <v>45812</v>
      </c>
      <c r="B1736" t="s">
        <v>4443</v>
      </c>
      <c r="C1736">
        <v>450</v>
      </c>
      <c r="D1736" s="6">
        <f t="shared" si="81"/>
        <v>585</v>
      </c>
      <c r="E1736" t="s">
        <v>113</v>
      </c>
      <c r="F1736" t="s">
        <v>4444</v>
      </c>
      <c r="G1736" s="3">
        <v>0.2</v>
      </c>
      <c r="H1736">
        <v>0.2</v>
      </c>
      <c r="I1736">
        <v>2.1389999999999998E-3</v>
      </c>
      <c r="K1736">
        <v>30</v>
      </c>
      <c r="L1736" t="s">
        <v>22</v>
      </c>
      <c r="P1736" s="6">
        <f t="shared" si="82"/>
        <v>585</v>
      </c>
      <c r="Q1736">
        <f t="shared" si="83"/>
        <v>585</v>
      </c>
      <c r="R1736">
        <v>1.3</v>
      </c>
      <c r="S1736" s="3">
        <v>0.2</v>
      </c>
    </row>
    <row r="1737" spans="1:19" x14ac:dyDescent="0.25">
      <c r="A1737" s="8">
        <v>45812</v>
      </c>
      <c r="B1737" t="s">
        <v>4454</v>
      </c>
      <c r="C1737">
        <v>1424</v>
      </c>
      <c r="D1737" s="6">
        <f t="shared" si="81"/>
        <v>1851.2</v>
      </c>
      <c r="E1737" t="s">
        <v>50</v>
      </c>
      <c r="F1737" t="s">
        <v>4455</v>
      </c>
      <c r="G1737" s="3">
        <v>0.2</v>
      </c>
      <c r="H1737">
        <v>1.5</v>
      </c>
      <c r="I1737">
        <v>3.3119999999999998E-3</v>
      </c>
      <c r="K1737">
        <v>30</v>
      </c>
      <c r="L1737" t="s">
        <v>22</v>
      </c>
      <c r="P1737" s="6">
        <f t="shared" si="82"/>
        <v>1851.2</v>
      </c>
      <c r="Q1737">
        <f t="shared" si="83"/>
        <v>1851.2</v>
      </c>
      <c r="R1737">
        <v>1.3</v>
      </c>
      <c r="S1737" s="3">
        <v>0.2</v>
      </c>
    </row>
    <row r="1738" spans="1:19" x14ac:dyDescent="0.25">
      <c r="A1738" s="8">
        <v>45812</v>
      </c>
      <c r="B1738" t="s">
        <v>4456</v>
      </c>
      <c r="C1738">
        <v>848</v>
      </c>
      <c r="D1738" s="6">
        <f t="shared" si="81"/>
        <v>1102.4000000000001</v>
      </c>
      <c r="E1738" t="s">
        <v>50</v>
      </c>
      <c r="F1738" t="s">
        <v>4457</v>
      </c>
      <c r="G1738" s="3">
        <v>0.2</v>
      </c>
      <c r="H1738">
        <v>0.45</v>
      </c>
      <c r="I1738">
        <v>3.3840000000000002E-2</v>
      </c>
      <c r="K1738">
        <v>30</v>
      </c>
      <c r="L1738" t="s">
        <v>22</v>
      </c>
      <c r="P1738" s="6">
        <f t="shared" si="82"/>
        <v>1102.4000000000001</v>
      </c>
      <c r="Q1738">
        <f t="shared" si="83"/>
        <v>1102.4000000000001</v>
      </c>
      <c r="R1738">
        <v>1.3</v>
      </c>
      <c r="S1738" s="3">
        <v>0.2</v>
      </c>
    </row>
    <row r="1739" spans="1:19" x14ac:dyDescent="0.25">
      <c r="A1739" s="8">
        <v>45812</v>
      </c>
      <c r="B1739" t="s">
        <v>4599</v>
      </c>
      <c r="C1739">
        <v>4840</v>
      </c>
      <c r="D1739" s="6">
        <f t="shared" si="81"/>
        <v>6292.0000000000009</v>
      </c>
      <c r="E1739" t="s">
        <v>50</v>
      </c>
      <c r="F1739" t="s">
        <v>4600</v>
      </c>
      <c r="G1739" s="3">
        <v>0.2</v>
      </c>
      <c r="H1739">
        <v>0.3</v>
      </c>
      <c r="I1739">
        <v>3.3000000000000002E-2</v>
      </c>
      <c r="K1739">
        <v>30</v>
      </c>
      <c r="L1739" t="s">
        <v>22</v>
      </c>
      <c r="P1739" s="6">
        <f t="shared" si="82"/>
        <v>6292.0000000000009</v>
      </c>
      <c r="Q1739">
        <f t="shared" si="83"/>
        <v>6292</v>
      </c>
      <c r="R1739">
        <v>1.3</v>
      </c>
      <c r="S1739" s="3">
        <v>0.2</v>
      </c>
    </row>
    <row r="1740" spans="1:19" x14ac:dyDescent="0.25">
      <c r="A1740" s="8">
        <v>45812</v>
      </c>
      <c r="B1740" t="s">
        <v>4601</v>
      </c>
      <c r="C1740">
        <v>1800</v>
      </c>
      <c r="D1740" s="6">
        <f t="shared" si="81"/>
        <v>2340</v>
      </c>
      <c r="E1740" t="s">
        <v>113</v>
      </c>
      <c r="F1740" t="s">
        <v>4602</v>
      </c>
      <c r="G1740" s="3">
        <v>0.2</v>
      </c>
      <c r="H1740">
        <v>1.5</v>
      </c>
      <c r="I1740">
        <v>2.8800000000000002E-3</v>
      </c>
      <c r="K1740">
        <v>30</v>
      </c>
      <c r="L1740" t="s">
        <v>22</v>
      </c>
      <c r="P1740" s="6">
        <f t="shared" si="82"/>
        <v>2340</v>
      </c>
      <c r="Q1740">
        <f t="shared" si="83"/>
        <v>2340</v>
      </c>
      <c r="R1740">
        <v>1.3</v>
      </c>
      <c r="S1740" s="3">
        <v>0.2</v>
      </c>
    </row>
    <row r="1741" spans="1:19" x14ac:dyDescent="0.25">
      <c r="A1741" s="8">
        <v>45812</v>
      </c>
      <c r="B1741" t="s">
        <v>4626</v>
      </c>
      <c r="C1741">
        <v>2272</v>
      </c>
      <c r="D1741" s="6">
        <f t="shared" si="81"/>
        <v>2953.6</v>
      </c>
      <c r="E1741" t="s">
        <v>63</v>
      </c>
      <c r="F1741" t="s">
        <v>4628</v>
      </c>
      <c r="G1741" s="3">
        <v>0.2</v>
      </c>
      <c r="H1741">
        <v>0.8</v>
      </c>
      <c r="I1741">
        <v>7.4000000000000003E-3</v>
      </c>
      <c r="K1741">
        <v>30</v>
      </c>
      <c r="L1741" t="s">
        <v>22</v>
      </c>
      <c r="P1741" s="6">
        <f t="shared" si="82"/>
        <v>2953.6</v>
      </c>
      <c r="Q1741">
        <f t="shared" si="83"/>
        <v>2953.6</v>
      </c>
      <c r="R1741">
        <v>1.3</v>
      </c>
      <c r="S1741" s="3">
        <v>0.2</v>
      </c>
    </row>
    <row r="1742" spans="1:19" x14ac:dyDescent="0.25">
      <c r="A1742" s="8">
        <v>45812</v>
      </c>
      <c r="B1742" t="s">
        <v>4663</v>
      </c>
      <c r="C1742">
        <v>992</v>
      </c>
      <c r="D1742" s="6">
        <f t="shared" si="81"/>
        <v>1289.6000000000001</v>
      </c>
      <c r="E1742" t="s">
        <v>63</v>
      </c>
      <c r="F1742" t="s">
        <v>4664</v>
      </c>
      <c r="G1742" s="3">
        <v>0.2</v>
      </c>
      <c r="H1742">
        <v>0.1</v>
      </c>
      <c r="I1742">
        <v>2.52E-4</v>
      </c>
      <c r="K1742">
        <v>30</v>
      </c>
      <c r="L1742" t="s">
        <v>22</v>
      </c>
      <c r="P1742" s="6">
        <f t="shared" si="82"/>
        <v>1289.6000000000001</v>
      </c>
      <c r="Q1742">
        <f t="shared" si="83"/>
        <v>1289.6000000000001</v>
      </c>
      <c r="R1742">
        <v>1.3</v>
      </c>
      <c r="S1742" s="3">
        <v>0.2</v>
      </c>
    </row>
    <row r="1743" spans="1:19" x14ac:dyDescent="0.25">
      <c r="A1743" s="8">
        <v>45812</v>
      </c>
      <c r="B1743" t="s">
        <v>4673</v>
      </c>
      <c r="C1743">
        <v>4694</v>
      </c>
      <c r="D1743" s="6">
        <f t="shared" si="81"/>
        <v>6102.2</v>
      </c>
      <c r="E1743" t="s">
        <v>1800</v>
      </c>
      <c r="F1743" t="s">
        <v>4674</v>
      </c>
      <c r="G1743" s="3">
        <v>0.2</v>
      </c>
      <c r="H1743">
        <v>0.55000000000000004</v>
      </c>
      <c r="I1743">
        <v>2.4750000000000002E-3</v>
      </c>
      <c r="K1743">
        <v>30</v>
      </c>
      <c r="L1743" t="s">
        <v>22</v>
      </c>
      <c r="P1743" s="6">
        <f t="shared" si="82"/>
        <v>6102.2</v>
      </c>
      <c r="Q1743">
        <f t="shared" si="83"/>
        <v>6102.2</v>
      </c>
      <c r="R1743">
        <v>1.3</v>
      </c>
      <c r="S1743" s="3">
        <v>0.2</v>
      </c>
    </row>
    <row r="1744" spans="1:19" x14ac:dyDescent="0.25">
      <c r="A1744" s="8">
        <v>45812</v>
      </c>
      <c r="B1744" t="s">
        <v>4681</v>
      </c>
      <c r="C1744">
        <v>2304</v>
      </c>
      <c r="D1744" s="6">
        <f t="shared" si="81"/>
        <v>2995.2</v>
      </c>
      <c r="E1744" t="s">
        <v>63</v>
      </c>
      <c r="F1744" t="s">
        <v>4682</v>
      </c>
      <c r="G1744" s="3">
        <v>0.2</v>
      </c>
      <c r="H1744">
        <v>0.2</v>
      </c>
      <c r="I1744">
        <v>2.8800000000000002E-3</v>
      </c>
      <c r="K1744">
        <v>30</v>
      </c>
      <c r="L1744" t="s">
        <v>22</v>
      </c>
      <c r="P1744" s="6">
        <f t="shared" si="82"/>
        <v>2995.2</v>
      </c>
      <c r="Q1744">
        <f t="shared" si="83"/>
        <v>2995.2000000000003</v>
      </c>
      <c r="R1744">
        <v>1.3</v>
      </c>
      <c r="S1744" s="3">
        <v>0.2</v>
      </c>
    </row>
    <row r="1745" spans="1:19" x14ac:dyDescent="0.25">
      <c r="A1745" s="8">
        <v>45812</v>
      </c>
      <c r="B1745" t="s">
        <v>4723</v>
      </c>
      <c r="C1745">
        <v>872</v>
      </c>
      <c r="D1745" s="6">
        <f t="shared" si="81"/>
        <v>1133.6000000000001</v>
      </c>
      <c r="E1745" t="s">
        <v>63</v>
      </c>
      <c r="F1745" t="s">
        <v>4724</v>
      </c>
      <c r="G1745" s="3">
        <v>0.2</v>
      </c>
      <c r="H1745">
        <v>0.2</v>
      </c>
      <c r="I1745">
        <v>8.6399999999999997E-4</v>
      </c>
      <c r="K1745">
        <v>30</v>
      </c>
      <c r="L1745" t="s">
        <v>22</v>
      </c>
      <c r="P1745" s="6">
        <f t="shared" si="82"/>
        <v>1133.6000000000001</v>
      </c>
      <c r="Q1745">
        <f t="shared" si="83"/>
        <v>1133.6000000000001</v>
      </c>
      <c r="R1745">
        <v>1.3</v>
      </c>
      <c r="S1745" s="3">
        <v>0.2</v>
      </c>
    </row>
    <row r="1746" spans="1:19" x14ac:dyDescent="0.25">
      <c r="A1746" s="8">
        <v>45812</v>
      </c>
      <c r="B1746" t="s">
        <v>4745</v>
      </c>
      <c r="C1746">
        <v>1920</v>
      </c>
      <c r="D1746" s="6">
        <f t="shared" si="81"/>
        <v>2496</v>
      </c>
      <c r="E1746" t="s">
        <v>63</v>
      </c>
      <c r="F1746" t="s">
        <v>4746</v>
      </c>
      <c r="G1746" s="3">
        <v>0.2</v>
      </c>
      <c r="H1746">
        <v>0.8</v>
      </c>
      <c r="I1746">
        <v>2.013E-3</v>
      </c>
      <c r="K1746">
        <v>30</v>
      </c>
      <c r="L1746" t="s">
        <v>22</v>
      </c>
      <c r="P1746" s="6">
        <f t="shared" si="82"/>
        <v>2496</v>
      </c>
      <c r="Q1746">
        <f t="shared" si="83"/>
        <v>2496</v>
      </c>
      <c r="R1746">
        <v>1.3</v>
      </c>
      <c r="S1746" s="3">
        <v>0.2</v>
      </c>
    </row>
    <row r="1747" spans="1:19" x14ac:dyDescent="0.25">
      <c r="A1747" s="8">
        <v>45812</v>
      </c>
      <c r="B1747" t="s">
        <v>4761</v>
      </c>
      <c r="C1747">
        <v>1008</v>
      </c>
      <c r="D1747" s="6">
        <f t="shared" si="81"/>
        <v>1310.3999999999999</v>
      </c>
      <c r="E1747" t="s">
        <v>63</v>
      </c>
      <c r="F1747" t="s">
        <v>4762</v>
      </c>
      <c r="G1747" s="3">
        <v>0.2</v>
      </c>
      <c r="H1747">
        <v>0.1</v>
      </c>
      <c r="I1747">
        <v>1.0560000000000001E-3</v>
      </c>
      <c r="K1747">
        <v>30</v>
      </c>
      <c r="L1747" t="s">
        <v>22</v>
      </c>
      <c r="P1747" s="6">
        <f t="shared" si="82"/>
        <v>1310.3999999999999</v>
      </c>
      <c r="Q1747">
        <f t="shared" si="83"/>
        <v>1310.4000000000001</v>
      </c>
      <c r="R1747">
        <v>1.3</v>
      </c>
      <c r="S1747" s="3">
        <v>0.2</v>
      </c>
    </row>
    <row r="1748" spans="1:19" x14ac:dyDescent="0.25">
      <c r="A1748" s="8">
        <v>45812</v>
      </c>
      <c r="B1748" t="s">
        <v>5037</v>
      </c>
      <c r="C1748">
        <v>1168</v>
      </c>
      <c r="D1748" s="6">
        <f t="shared" si="81"/>
        <v>1518.4</v>
      </c>
      <c r="E1748" t="s">
        <v>63</v>
      </c>
      <c r="F1748" t="s">
        <v>5038</v>
      </c>
      <c r="G1748" s="3">
        <v>0.2</v>
      </c>
      <c r="H1748">
        <v>0.25</v>
      </c>
      <c r="I1748">
        <v>3.0000000000000001E-3</v>
      </c>
      <c r="K1748">
        <v>30</v>
      </c>
      <c r="L1748" t="s">
        <v>22</v>
      </c>
      <c r="P1748" s="6">
        <f t="shared" si="82"/>
        <v>1518.4</v>
      </c>
      <c r="Q1748">
        <f t="shared" si="83"/>
        <v>1518.4</v>
      </c>
      <c r="R1748">
        <v>1.3</v>
      </c>
      <c r="S1748" s="3">
        <v>0.2</v>
      </c>
    </row>
    <row r="1749" spans="1:19" x14ac:dyDescent="0.25">
      <c r="A1749" s="8">
        <v>45812</v>
      </c>
      <c r="B1749" t="s">
        <v>5065</v>
      </c>
      <c r="C1749">
        <v>1152</v>
      </c>
      <c r="D1749" s="6">
        <f t="shared" si="81"/>
        <v>1497.6</v>
      </c>
      <c r="E1749" t="s">
        <v>63</v>
      </c>
      <c r="F1749" t="s">
        <v>5066</v>
      </c>
      <c r="G1749" s="3">
        <v>0.2</v>
      </c>
      <c r="H1749">
        <v>3.5000000000000003E-2</v>
      </c>
      <c r="I1749">
        <v>3.0000000000000001E-3</v>
      </c>
      <c r="K1749">
        <v>30</v>
      </c>
      <c r="L1749" t="s">
        <v>22</v>
      </c>
      <c r="P1749" s="6">
        <f t="shared" si="82"/>
        <v>1497.6</v>
      </c>
      <c r="Q1749">
        <f t="shared" si="83"/>
        <v>1497.6000000000001</v>
      </c>
      <c r="R1749">
        <v>1.3</v>
      </c>
      <c r="S1749" s="3">
        <v>0.2</v>
      </c>
    </row>
    <row r="1750" spans="1:19" x14ac:dyDescent="0.25">
      <c r="A1750" s="8">
        <v>45812</v>
      </c>
      <c r="B1750" t="s">
        <v>5075</v>
      </c>
      <c r="C1750">
        <v>5264</v>
      </c>
      <c r="D1750" s="6">
        <f t="shared" si="81"/>
        <v>6843.2</v>
      </c>
      <c r="E1750" t="s">
        <v>63</v>
      </c>
      <c r="F1750" t="s">
        <v>5076</v>
      </c>
      <c r="G1750" s="3">
        <v>0.2</v>
      </c>
      <c r="H1750">
        <v>0.95</v>
      </c>
      <c r="I1750">
        <v>0.14399999999999999</v>
      </c>
      <c r="K1750">
        <v>30</v>
      </c>
      <c r="L1750" t="s">
        <v>22</v>
      </c>
      <c r="P1750" s="6">
        <f t="shared" si="82"/>
        <v>6843.2</v>
      </c>
      <c r="Q1750">
        <f t="shared" si="83"/>
        <v>6843.2</v>
      </c>
      <c r="R1750">
        <v>1.3</v>
      </c>
      <c r="S1750" s="3">
        <v>0.2</v>
      </c>
    </row>
    <row r="1751" spans="1:19" x14ac:dyDescent="0.25">
      <c r="A1751" s="8">
        <v>45812</v>
      </c>
      <c r="B1751" t="s">
        <v>5191</v>
      </c>
      <c r="C1751">
        <v>2140</v>
      </c>
      <c r="D1751" s="6">
        <f t="shared" si="81"/>
        <v>2782</v>
      </c>
      <c r="E1751" t="s">
        <v>50</v>
      </c>
      <c r="F1751" t="s">
        <v>5192</v>
      </c>
      <c r="G1751" s="3">
        <v>0.2</v>
      </c>
      <c r="H1751">
        <v>3</v>
      </c>
      <c r="I1751">
        <v>4.8000000000000001E-2</v>
      </c>
      <c r="L1751" t="s">
        <v>22</v>
      </c>
      <c r="P1751" s="6">
        <f t="shared" si="82"/>
        <v>2782</v>
      </c>
      <c r="Q1751">
        <f t="shared" si="83"/>
        <v>2782</v>
      </c>
      <c r="R1751">
        <v>1.3</v>
      </c>
      <c r="S1751" s="3">
        <v>0.2</v>
      </c>
    </row>
    <row r="1752" spans="1:19" x14ac:dyDescent="0.25">
      <c r="A1752" s="8">
        <v>45812</v>
      </c>
      <c r="B1752" t="s">
        <v>5217</v>
      </c>
      <c r="C1752">
        <v>620</v>
      </c>
      <c r="D1752" s="6">
        <f t="shared" si="81"/>
        <v>806.00000000000011</v>
      </c>
      <c r="E1752" t="s">
        <v>113</v>
      </c>
      <c r="F1752" t="s">
        <v>5218</v>
      </c>
      <c r="G1752" s="3">
        <v>0.2</v>
      </c>
      <c r="H1752">
        <v>0.54</v>
      </c>
      <c r="I1752">
        <v>2.7999999999999998E-4</v>
      </c>
      <c r="K1752">
        <v>30</v>
      </c>
      <c r="L1752" t="s">
        <v>22</v>
      </c>
      <c r="P1752" s="6">
        <f t="shared" si="82"/>
        <v>806.00000000000011</v>
      </c>
      <c r="Q1752">
        <f t="shared" si="83"/>
        <v>806</v>
      </c>
      <c r="R1752">
        <v>1.3</v>
      </c>
      <c r="S1752" s="3">
        <v>0.2</v>
      </c>
    </row>
    <row r="1753" spans="1:19" x14ac:dyDescent="0.25">
      <c r="A1753" s="8">
        <v>45812</v>
      </c>
      <c r="B1753" t="s">
        <v>5472</v>
      </c>
      <c r="C1753">
        <v>496</v>
      </c>
      <c r="D1753" s="6">
        <f t="shared" si="81"/>
        <v>644.80000000000007</v>
      </c>
      <c r="E1753" t="s">
        <v>113</v>
      </c>
      <c r="F1753" t="s">
        <v>5473</v>
      </c>
      <c r="G1753" s="3">
        <v>0.2</v>
      </c>
      <c r="H1753">
        <v>0.06</v>
      </c>
      <c r="I1753">
        <v>1E-3</v>
      </c>
      <c r="K1753">
        <v>30</v>
      </c>
      <c r="L1753" t="s">
        <v>22</v>
      </c>
      <c r="P1753" s="6">
        <f t="shared" si="82"/>
        <v>644.80000000000007</v>
      </c>
      <c r="Q1753">
        <f t="shared" si="83"/>
        <v>644.80000000000007</v>
      </c>
      <c r="R1753">
        <v>1.3</v>
      </c>
      <c r="S1753" s="3">
        <v>0.2</v>
      </c>
    </row>
    <row r="1754" spans="1:19" x14ac:dyDescent="0.25">
      <c r="A1754" s="8">
        <v>45812</v>
      </c>
      <c r="B1754" t="s">
        <v>5474</v>
      </c>
      <c r="C1754">
        <v>620</v>
      </c>
      <c r="D1754" s="6">
        <f t="shared" si="81"/>
        <v>806.00000000000011</v>
      </c>
      <c r="E1754" t="s">
        <v>113</v>
      </c>
      <c r="F1754" t="s">
        <v>5475</v>
      </c>
      <c r="G1754" s="3">
        <v>0.2</v>
      </c>
      <c r="H1754">
        <v>0.54</v>
      </c>
      <c r="I1754">
        <v>2.7999999999999998E-4</v>
      </c>
      <c r="K1754">
        <v>30</v>
      </c>
      <c r="L1754" t="s">
        <v>22</v>
      </c>
      <c r="P1754" s="6">
        <f t="shared" si="82"/>
        <v>806.00000000000011</v>
      </c>
      <c r="Q1754">
        <f t="shared" si="83"/>
        <v>806</v>
      </c>
      <c r="R1754">
        <v>1.3</v>
      </c>
      <c r="S1754" s="3">
        <v>0.2</v>
      </c>
    </row>
    <row r="1755" spans="1:19" x14ac:dyDescent="0.25">
      <c r="A1755" s="8">
        <v>45812</v>
      </c>
      <c r="B1755" t="s">
        <v>5487</v>
      </c>
      <c r="C1755">
        <v>1288</v>
      </c>
      <c r="D1755" s="6">
        <f t="shared" si="81"/>
        <v>1674.4</v>
      </c>
      <c r="E1755" t="s">
        <v>63</v>
      </c>
      <c r="F1755" t="s">
        <v>5489</v>
      </c>
      <c r="G1755" s="3">
        <v>0.2</v>
      </c>
      <c r="H1755">
        <v>0.18</v>
      </c>
      <c r="I1755">
        <v>1.1655999999999999E-3</v>
      </c>
      <c r="K1755">
        <v>30</v>
      </c>
      <c r="L1755" t="s">
        <v>22</v>
      </c>
      <c r="P1755" s="6">
        <f t="shared" si="82"/>
        <v>1674.4</v>
      </c>
      <c r="Q1755">
        <f t="shared" si="83"/>
        <v>1674.4</v>
      </c>
      <c r="R1755">
        <v>1.3</v>
      </c>
      <c r="S1755" s="3">
        <v>0.2</v>
      </c>
    </row>
    <row r="1756" spans="1:19" x14ac:dyDescent="0.25">
      <c r="A1756" s="8">
        <v>45812</v>
      </c>
      <c r="B1756" t="s">
        <v>5623</v>
      </c>
      <c r="C1756">
        <v>6498</v>
      </c>
      <c r="D1756" s="6">
        <f t="shared" si="81"/>
        <v>8447.4</v>
      </c>
      <c r="E1756" t="s">
        <v>85</v>
      </c>
      <c r="F1756" t="s">
        <v>5624</v>
      </c>
      <c r="G1756" s="3">
        <v>0.2</v>
      </c>
      <c r="H1756">
        <v>1.7</v>
      </c>
      <c r="I1756">
        <v>8.0000000000000002E-3</v>
      </c>
      <c r="K1756">
        <v>30</v>
      </c>
      <c r="L1756" t="s">
        <v>22</v>
      </c>
      <c r="P1756" s="6">
        <f t="shared" si="82"/>
        <v>8447.4</v>
      </c>
      <c r="Q1756">
        <f t="shared" si="83"/>
        <v>8447.4</v>
      </c>
      <c r="R1756">
        <v>1.3</v>
      </c>
      <c r="S1756" s="3">
        <v>0.2</v>
      </c>
    </row>
    <row r="1757" spans="1:19" x14ac:dyDescent="0.25">
      <c r="A1757" s="8">
        <v>45812</v>
      </c>
      <c r="B1757" t="s">
        <v>5645</v>
      </c>
      <c r="C1757">
        <v>2960</v>
      </c>
      <c r="D1757" s="6">
        <f t="shared" si="81"/>
        <v>3848</v>
      </c>
      <c r="E1757" t="s">
        <v>50</v>
      </c>
      <c r="F1757" t="s">
        <v>5646</v>
      </c>
      <c r="G1757" s="3">
        <v>0.2</v>
      </c>
      <c r="H1757">
        <v>1</v>
      </c>
      <c r="I1757">
        <v>4.0000000000000001E-3</v>
      </c>
      <c r="K1757">
        <v>30</v>
      </c>
      <c r="L1757" t="s">
        <v>22</v>
      </c>
      <c r="P1757" s="6">
        <f t="shared" si="82"/>
        <v>3848</v>
      </c>
      <c r="Q1757">
        <f t="shared" si="83"/>
        <v>3848</v>
      </c>
      <c r="R1757">
        <v>1.3</v>
      </c>
      <c r="S1757" s="3">
        <v>0.2</v>
      </c>
    </row>
    <row r="1758" spans="1:19" x14ac:dyDescent="0.25">
      <c r="A1758" s="8">
        <v>45812</v>
      </c>
      <c r="B1758" t="s">
        <v>5650</v>
      </c>
      <c r="C1758">
        <v>800</v>
      </c>
      <c r="D1758" s="6">
        <f t="shared" si="81"/>
        <v>1040</v>
      </c>
      <c r="E1758" t="s">
        <v>50</v>
      </c>
      <c r="F1758" t="s">
        <v>5651</v>
      </c>
      <c r="G1758" s="3">
        <v>0.2</v>
      </c>
      <c r="H1758">
        <v>1</v>
      </c>
      <c r="I1758">
        <v>4.0000000000000001E-3</v>
      </c>
      <c r="K1758">
        <v>30</v>
      </c>
      <c r="L1758" t="s">
        <v>22</v>
      </c>
      <c r="P1758" s="6">
        <f t="shared" si="82"/>
        <v>1040</v>
      </c>
      <c r="Q1758">
        <f t="shared" si="83"/>
        <v>1040</v>
      </c>
      <c r="R1758">
        <v>1.3</v>
      </c>
      <c r="S1758" s="3">
        <v>0.2</v>
      </c>
    </row>
    <row r="1759" spans="1:19" x14ac:dyDescent="0.25">
      <c r="A1759" s="8">
        <v>45812</v>
      </c>
      <c r="B1759" t="s">
        <v>5654</v>
      </c>
      <c r="C1759">
        <v>1200</v>
      </c>
      <c r="D1759" s="6">
        <f t="shared" si="81"/>
        <v>1560</v>
      </c>
      <c r="E1759" t="s">
        <v>50</v>
      </c>
      <c r="F1759" t="s">
        <v>5655</v>
      </c>
      <c r="G1759" s="3">
        <v>0.2</v>
      </c>
      <c r="H1759">
        <v>1</v>
      </c>
      <c r="I1759">
        <v>4.0000000000000001E-3</v>
      </c>
      <c r="K1759">
        <v>30</v>
      </c>
      <c r="L1759" t="s">
        <v>22</v>
      </c>
      <c r="P1759" s="6">
        <f t="shared" si="82"/>
        <v>1560</v>
      </c>
      <c r="Q1759">
        <f t="shared" si="83"/>
        <v>1560</v>
      </c>
      <c r="R1759">
        <v>1.3</v>
      </c>
      <c r="S1759" s="3">
        <v>0.2</v>
      </c>
    </row>
    <row r="1760" spans="1:19" x14ac:dyDescent="0.25">
      <c r="A1760" s="8">
        <v>45812</v>
      </c>
      <c r="B1760" t="s">
        <v>5656</v>
      </c>
      <c r="C1760">
        <v>1200</v>
      </c>
      <c r="D1760" s="6">
        <f t="shared" si="81"/>
        <v>1560</v>
      </c>
      <c r="E1760" t="s">
        <v>50</v>
      </c>
      <c r="F1760" t="s">
        <v>5657</v>
      </c>
      <c r="G1760" s="3">
        <v>0.2</v>
      </c>
      <c r="H1760">
        <v>1</v>
      </c>
      <c r="I1760">
        <v>4.0000000000000001E-3</v>
      </c>
      <c r="K1760">
        <v>30</v>
      </c>
      <c r="L1760" t="s">
        <v>22</v>
      </c>
      <c r="P1760" s="6">
        <f t="shared" si="82"/>
        <v>1560</v>
      </c>
      <c r="Q1760">
        <f t="shared" si="83"/>
        <v>1560</v>
      </c>
      <c r="R1760">
        <v>1.3</v>
      </c>
      <c r="S1760" s="3">
        <v>0.2</v>
      </c>
    </row>
    <row r="1761" spans="1:19" x14ac:dyDescent="0.25">
      <c r="A1761" s="8">
        <v>45812</v>
      </c>
      <c r="B1761" t="s">
        <v>5658</v>
      </c>
      <c r="C1761">
        <v>1360</v>
      </c>
      <c r="D1761" s="6">
        <f t="shared" si="81"/>
        <v>1768.0000000000002</v>
      </c>
      <c r="E1761" t="s">
        <v>50</v>
      </c>
      <c r="F1761" t="s">
        <v>5659</v>
      </c>
      <c r="G1761" s="3">
        <v>0.2</v>
      </c>
      <c r="H1761">
        <v>0.4</v>
      </c>
      <c r="I1761">
        <v>6.6150000000000002E-3</v>
      </c>
      <c r="K1761">
        <v>30</v>
      </c>
      <c r="L1761" t="s">
        <v>22</v>
      </c>
      <c r="P1761" s="6">
        <f t="shared" si="82"/>
        <v>1768.0000000000002</v>
      </c>
      <c r="Q1761">
        <f t="shared" si="83"/>
        <v>1768</v>
      </c>
      <c r="R1761">
        <v>1.3</v>
      </c>
      <c r="S1761" s="3">
        <v>0.2</v>
      </c>
    </row>
    <row r="1762" spans="1:19" x14ac:dyDescent="0.25">
      <c r="A1762" s="8">
        <v>45812</v>
      </c>
      <c r="B1762" t="s">
        <v>5765</v>
      </c>
      <c r="C1762">
        <v>1440</v>
      </c>
      <c r="D1762" s="6">
        <f t="shared" si="81"/>
        <v>1872</v>
      </c>
      <c r="E1762" t="s">
        <v>113</v>
      </c>
      <c r="F1762" t="s">
        <v>5766</v>
      </c>
      <c r="G1762" s="3">
        <v>0.2</v>
      </c>
      <c r="H1762">
        <v>0.22</v>
      </c>
      <c r="I1762">
        <v>2.3040000000000001E-3</v>
      </c>
      <c r="K1762">
        <v>30</v>
      </c>
      <c r="L1762" t="s">
        <v>22</v>
      </c>
      <c r="P1762" s="6">
        <f t="shared" si="82"/>
        <v>1872</v>
      </c>
      <c r="Q1762">
        <f t="shared" si="83"/>
        <v>1872</v>
      </c>
      <c r="R1762">
        <v>1.3</v>
      </c>
      <c r="S1762" s="3">
        <v>0.2</v>
      </c>
    </row>
    <row r="1763" spans="1:19" x14ac:dyDescent="0.25">
      <c r="A1763" s="8">
        <v>45812</v>
      </c>
      <c r="B1763" t="s">
        <v>5778</v>
      </c>
      <c r="C1763">
        <v>8000</v>
      </c>
      <c r="D1763" s="6">
        <f t="shared" si="81"/>
        <v>11885.714285714284</v>
      </c>
      <c r="E1763" t="s">
        <v>556</v>
      </c>
      <c r="F1763" t="s">
        <v>5779</v>
      </c>
      <c r="G1763" s="3">
        <v>0.05</v>
      </c>
      <c r="H1763">
        <v>1.5</v>
      </c>
      <c r="I1763">
        <v>1.65375E-2</v>
      </c>
      <c r="K1763">
        <v>30</v>
      </c>
      <c r="L1763" t="s">
        <v>22</v>
      </c>
      <c r="P1763" s="6">
        <f t="shared" si="82"/>
        <v>11885.714285714284</v>
      </c>
      <c r="Q1763">
        <f t="shared" si="83"/>
        <v>10400</v>
      </c>
      <c r="R1763">
        <v>1.3</v>
      </c>
      <c r="S1763" s="3">
        <v>0.2</v>
      </c>
    </row>
    <row r="1764" spans="1:19" x14ac:dyDescent="0.25">
      <c r="A1764" s="8">
        <v>45812</v>
      </c>
      <c r="B1764" t="s">
        <v>5782</v>
      </c>
      <c r="C1764">
        <v>4450</v>
      </c>
      <c r="D1764" s="6">
        <f t="shared" si="81"/>
        <v>5785.0000000000009</v>
      </c>
      <c r="E1764" t="s">
        <v>113</v>
      </c>
      <c r="F1764" t="s">
        <v>5783</v>
      </c>
      <c r="G1764" s="3">
        <v>0.2</v>
      </c>
      <c r="H1764">
        <v>0.5</v>
      </c>
      <c r="I1764">
        <v>1.9983600000000001E-2</v>
      </c>
      <c r="K1764">
        <v>30</v>
      </c>
      <c r="L1764" t="s">
        <v>22</v>
      </c>
      <c r="P1764" s="6">
        <f t="shared" si="82"/>
        <v>5785.0000000000009</v>
      </c>
      <c r="Q1764">
        <f t="shared" si="83"/>
        <v>5785</v>
      </c>
      <c r="R1764">
        <v>1.3</v>
      </c>
      <c r="S1764" s="3">
        <v>0.2</v>
      </c>
    </row>
    <row r="1765" spans="1:19" x14ac:dyDescent="0.25">
      <c r="A1765" s="8">
        <v>45812</v>
      </c>
      <c r="B1765" t="s">
        <v>5886</v>
      </c>
      <c r="C1765">
        <v>250</v>
      </c>
      <c r="D1765" s="6">
        <f t="shared" si="81"/>
        <v>390</v>
      </c>
      <c r="E1765" t="s">
        <v>77</v>
      </c>
      <c r="F1765" t="s">
        <v>5887</v>
      </c>
      <c r="G1765" s="3">
        <v>0</v>
      </c>
      <c r="H1765">
        <v>0.1</v>
      </c>
      <c r="I1765">
        <v>1E-3</v>
      </c>
      <c r="K1765">
        <v>30</v>
      </c>
      <c r="L1765" t="s">
        <v>22</v>
      </c>
      <c r="P1765" s="6">
        <f t="shared" si="82"/>
        <v>390</v>
      </c>
      <c r="Q1765">
        <f t="shared" si="83"/>
        <v>325</v>
      </c>
      <c r="R1765">
        <v>1.3</v>
      </c>
      <c r="S1765" s="3">
        <v>0.2</v>
      </c>
    </row>
    <row r="1766" spans="1:19" x14ac:dyDescent="0.25">
      <c r="A1766" s="8">
        <v>45812</v>
      </c>
      <c r="B1766" t="s">
        <v>5948</v>
      </c>
      <c r="C1766">
        <v>3600</v>
      </c>
      <c r="D1766" s="6">
        <f t="shared" si="81"/>
        <v>4680</v>
      </c>
      <c r="E1766" t="s">
        <v>63</v>
      </c>
      <c r="F1766" t="s">
        <v>5949</v>
      </c>
      <c r="G1766" s="3">
        <v>0.2</v>
      </c>
      <c r="H1766">
        <v>2.5</v>
      </c>
      <c r="I1766">
        <v>2.3999999999999998E-3</v>
      </c>
      <c r="K1766">
        <v>30</v>
      </c>
      <c r="L1766" t="s">
        <v>22</v>
      </c>
      <c r="P1766" s="6">
        <f t="shared" si="82"/>
        <v>4680</v>
      </c>
      <c r="Q1766">
        <f t="shared" si="83"/>
        <v>4680</v>
      </c>
      <c r="R1766">
        <v>1.3</v>
      </c>
      <c r="S1766" s="3">
        <v>0.2</v>
      </c>
    </row>
    <row r="1767" spans="1:19" x14ac:dyDescent="0.25">
      <c r="A1767" s="8">
        <v>45812</v>
      </c>
      <c r="B1767" t="s">
        <v>5954</v>
      </c>
      <c r="C1767">
        <v>1136</v>
      </c>
      <c r="D1767" s="6">
        <f t="shared" si="81"/>
        <v>1476.8</v>
      </c>
      <c r="E1767" t="s">
        <v>63</v>
      </c>
      <c r="F1767" t="s">
        <v>5956</v>
      </c>
      <c r="G1767" s="3">
        <v>0.2</v>
      </c>
      <c r="H1767">
        <v>0.22</v>
      </c>
      <c r="I1767">
        <v>1.3200000000000001E-4</v>
      </c>
      <c r="K1767">
        <v>30</v>
      </c>
      <c r="L1767" t="s">
        <v>22</v>
      </c>
      <c r="P1767" s="6">
        <f t="shared" si="82"/>
        <v>1476.8</v>
      </c>
      <c r="Q1767">
        <f t="shared" si="83"/>
        <v>1476.8</v>
      </c>
      <c r="R1767">
        <v>1.3</v>
      </c>
      <c r="S1767" s="3">
        <v>0.2</v>
      </c>
    </row>
    <row r="1768" spans="1:19" x14ac:dyDescent="0.25">
      <c r="A1768" s="8">
        <v>45812</v>
      </c>
      <c r="B1768" t="s">
        <v>5959</v>
      </c>
      <c r="C1768">
        <v>1400</v>
      </c>
      <c r="D1768" s="6">
        <f t="shared" si="81"/>
        <v>1820</v>
      </c>
      <c r="E1768" t="s">
        <v>63</v>
      </c>
      <c r="F1768" t="s">
        <v>5960</v>
      </c>
      <c r="G1768" s="3">
        <v>0.2</v>
      </c>
      <c r="H1768">
        <v>0.3</v>
      </c>
      <c r="I1768">
        <v>1.44E-4</v>
      </c>
      <c r="K1768">
        <v>30</v>
      </c>
      <c r="L1768" t="s">
        <v>22</v>
      </c>
      <c r="P1768" s="6">
        <f t="shared" si="82"/>
        <v>1820</v>
      </c>
      <c r="Q1768">
        <f t="shared" si="83"/>
        <v>1820</v>
      </c>
      <c r="R1768">
        <v>1.3</v>
      </c>
      <c r="S1768" s="3">
        <v>0.2</v>
      </c>
    </row>
    <row r="1769" spans="1:19" x14ac:dyDescent="0.25">
      <c r="A1769" s="8">
        <v>45812</v>
      </c>
      <c r="B1769" t="s">
        <v>6046</v>
      </c>
      <c r="C1769">
        <v>4344</v>
      </c>
      <c r="D1769" s="6">
        <f t="shared" si="81"/>
        <v>5647.2</v>
      </c>
      <c r="E1769" t="s">
        <v>63</v>
      </c>
      <c r="F1769" t="s">
        <v>6047</v>
      </c>
      <c r="G1769" s="3">
        <v>0.2</v>
      </c>
      <c r="H1769">
        <v>0.3</v>
      </c>
      <c r="I1769">
        <v>1.6000000000000001E-3</v>
      </c>
      <c r="L1769" t="s">
        <v>26</v>
      </c>
      <c r="P1769" s="6">
        <f t="shared" si="82"/>
        <v>5647.2</v>
      </c>
      <c r="Q1769">
        <f t="shared" si="83"/>
        <v>5647.2</v>
      </c>
      <c r="R1769">
        <v>1.3</v>
      </c>
      <c r="S1769" s="3">
        <v>0.2</v>
      </c>
    </row>
    <row r="1770" spans="1:19" x14ac:dyDescent="0.25">
      <c r="A1770" s="8">
        <v>45812</v>
      </c>
      <c r="B1770" t="s">
        <v>6056</v>
      </c>
      <c r="C1770">
        <v>500</v>
      </c>
      <c r="D1770" s="6">
        <f t="shared" si="81"/>
        <v>742.85714285714278</v>
      </c>
      <c r="E1770" t="s">
        <v>1540</v>
      </c>
      <c r="F1770" t="s">
        <v>6057</v>
      </c>
      <c r="G1770" s="3">
        <v>0.05</v>
      </c>
      <c r="H1770">
        <v>0.1</v>
      </c>
      <c r="I1770">
        <v>5.0000000000000001E-4</v>
      </c>
      <c r="L1770" t="s">
        <v>26</v>
      </c>
      <c r="P1770" s="6">
        <f t="shared" si="82"/>
        <v>742.85714285714278</v>
      </c>
      <c r="Q1770">
        <f t="shared" si="83"/>
        <v>650</v>
      </c>
      <c r="R1770">
        <v>1.3</v>
      </c>
      <c r="S1770" s="3">
        <v>0.2</v>
      </c>
    </row>
    <row r="1771" spans="1:19" x14ac:dyDescent="0.25">
      <c r="A1771" s="8">
        <v>45812</v>
      </c>
      <c r="B1771" t="s">
        <v>6060</v>
      </c>
      <c r="C1771">
        <v>7964</v>
      </c>
      <c r="D1771" s="6">
        <f t="shared" si="81"/>
        <v>10353.200000000001</v>
      </c>
      <c r="E1771" t="s">
        <v>50</v>
      </c>
      <c r="F1771" t="s">
        <v>6061</v>
      </c>
      <c r="G1771" s="3">
        <v>0.2</v>
      </c>
      <c r="H1771">
        <v>13.5</v>
      </c>
      <c r="I1771">
        <v>3.8025000000000003E-2</v>
      </c>
      <c r="K1771">
        <v>30</v>
      </c>
      <c r="L1771" t="s">
        <v>22</v>
      </c>
      <c r="P1771" s="6">
        <f t="shared" si="82"/>
        <v>10353.200000000001</v>
      </c>
      <c r="Q1771">
        <f t="shared" si="83"/>
        <v>10353.200000000001</v>
      </c>
      <c r="R1771">
        <v>1.3</v>
      </c>
      <c r="S1771" s="3">
        <v>0.2</v>
      </c>
    </row>
    <row r="1772" spans="1:19" x14ac:dyDescent="0.25">
      <c r="A1772" s="8">
        <v>45812</v>
      </c>
      <c r="B1772" t="s">
        <v>6062</v>
      </c>
      <c r="C1772">
        <v>454</v>
      </c>
      <c r="D1772" s="6">
        <f t="shared" si="81"/>
        <v>590.20000000000005</v>
      </c>
      <c r="E1772" t="s">
        <v>113</v>
      </c>
      <c r="F1772" t="s">
        <v>6063</v>
      </c>
      <c r="G1772" s="3">
        <v>0.2</v>
      </c>
      <c r="H1772">
        <v>0.2</v>
      </c>
      <c r="I1772">
        <v>5.0000000000000001E-4</v>
      </c>
      <c r="K1772">
        <v>30</v>
      </c>
      <c r="L1772" t="s">
        <v>22</v>
      </c>
      <c r="P1772" s="6">
        <f t="shared" si="82"/>
        <v>590.20000000000005</v>
      </c>
      <c r="Q1772">
        <f t="shared" si="83"/>
        <v>590.20000000000005</v>
      </c>
      <c r="R1772">
        <v>1.3</v>
      </c>
      <c r="S1772" s="3">
        <v>0.2</v>
      </c>
    </row>
    <row r="1773" spans="1:19" x14ac:dyDescent="0.25">
      <c r="A1773" s="8">
        <v>45812</v>
      </c>
      <c r="B1773" t="s">
        <v>6120</v>
      </c>
      <c r="C1773">
        <v>2166</v>
      </c>
      <c r="D1773" s="6">
        <f t="shared" si="81"/>
        <v>2815.7999999999997</v>
      </c>
      <c r="E1773" t="s">
        <v>180</v>
      </c>
      <c r="F1773" t="s">
        <v>6121</v>
      </c>
      <c r="G1773" s="3">
        <v>0.2</v>
      </c>
      <c r="H1773">
        <v>0.2</v>
      </c>
      <c r="I1773">
        <v>1.2E-2</v>
      </c>
      <c r="K1773">
        <v>30</v>
      </c>
      <c r="L1773" t="s">
        <v>22</v>
      </c>
      <c r="P1773" s="6">
        <f t="shared" si="82"/>
        <v>2815.7999999999997</v>
      </c>
      <c r="Q1773">
        <f t="shared" si="83"/>
        <v>2815.8</v>
      </c>
      <c r="R1773">
        <v>1.3</v>
      </c>
      <c r="S1773" s="3">
        <v>0.2</v>
      </c>
    </row>
    <row r="1774" spans="1:19" x14ac:dyDescent="0.25">
      <c r="A1774" s="8">
        <v>45812</v>
      </c>
      <c r="B1774" t="s">
        <v>6184</v>
      </c>
      <c r="C1774">
        <v>230</v>
      </c>
      <c r="D1774" s="6">
        <f t="shared" si="81"/>
        <v>299</v>
      </c>
      <c r="E1774" t="s">
        <v>40</v>
      </c>
      <c r="F1774" t="s">
        <v>6185</v>
      </c>
      <c r="G1774" s="3">
        <v>0.2</v>
      </c>
      <c r="H1774">
        <v>0.1</v>
      </c>
      <c r="I1774">
        <v>1E-3</v>
      </c>
      <c r="K1774">
        <v>30</v>
      </c>
      <c r="L1774" t="s">
        <v>22</v>
      </c>
      <c r="P1774" s="6">
        <f t="shared" si="82"/>
        <v>299</v>
      </c>
      <c r="Q1774">
        <f t="shared" si="83"/>
        <v>299</v>
      </c>
      <c r="R1774">
        <v>1.3</v>
      </c>
      <c r="S1774" s="3">
        <v>0.2</v>
      </c>
    </row>
    <row r="1775" spans="1:19" x14ac:dyDescent="0.25">
      <c r="A1775" s="8">
        <v>45812</v>
      </c>
      <c r="B1775" t="s">
        <v>6189</v>
      </c>
      <c r="C1775">
        <v>294</v>
      </c>
      <c r="D1775" s="6">
        <f t="shared" si="81"/>
        <v>382.2</v>
      </c>
      <c r="E1775" t="s">
        <v>40</v>
      </c>
      <c r="F1775" t="s">
        <v>6190</v>
      </c>
      <c r="G1775" s="3">
        <v>0.2</v>
      </c>
      <c r="H1775">
        <v>0.1</v>
      </c>
      <c r="I1775">
        <v>1E-3</v>
      </c>
      <c r="K1775">
        <v>30</v>
      </c>
      <c r="L1775" t="s">
        <v>22</v>
      </c>
      <c r="P1775" s="6">
        <f t="shared" si="82"/>
        <v>382.2</v>
      </c>
      <c r="Q1775">
        <f t="shared" si="83"/>
        <v>382.2</v>
      </c>
      <c r="R1775">
        <v>1.3</v>
      </c>
      <c r="S1775" s="3">
        <v>0.2</v>
      </c>
    </row>
    <row r="1776" spans="1:19" x14ac:dyDescent="0.25">
      <c r="A1776" s="8">
        <v>45812</v>
      </c>
      <c r="B1776" t="s">
        <v>6193</v>
      </c>
      <c r="C1776">
        <v>125</v>
      </c>
      <c r="D1776" s="6">
        <f t="shared" si="81"/>
        <v>162.50000000000003</v>
      </c>
      <c r="E1776" t="s">
        <v>40</v>
      </c>
      <c r="F1776" t="s">
        <v>6194</v>
      </c>
      <c r="G1776" s="3">
        <v>0.2</v>
      </c>
      <c r="H1776">
        <v>0.1</v>
      </c>
      <c r="I1776">
        <v>1E-3</v>
      </c>
      <c r="K1776">
        <v>30</v>
      </c>
      <c r="L1776" t="s">
        <v>22</v>
      </c>
      <c r="P1776" s="6">
        <f t="shared" si="82"/>
        <v>162.50000000000003</v>
      </c>
      <c r="Q1776">
        <f t="shared" si="83"/>
        <v>162.5</v>
      </c>
      <c r="R1776">
        <v>1.3</v>
      </c>
      <c r="S1776" s="3">
        <v>0.2</v>
      </c>
    </row>
    <row r="1777" spans="1:19" x14ac:dyDescent="0.25">
      <c r="A1777" s="8">
        <v>45812</v>
      </c>
      <c r="B1777" t="s">
        <v>6209</v>
      </c>
      <c r="C1777">
        <v>3672</v>
      </c>
      <c r="D1777" s="6">
        <f t="shared" si="81"/>
        <v>4773.5999999999995</v>
      </c>
      <c r="E1777" t="s">
        <v>50</v>
      </c>
      <c r="F1777" t="s">
        <v>6210</v>
      </c>
      <c r="G1777" s="3">
        <v>0.2</v>
      </c>
      <c r="H1777">
        <v>0.65</v>
      </c>
      <c r="I1777">
        <v>3.3660000000000001E-3</v>
      </c>
      <c r="K1777">
        <v>30</v>
      </c>
      <c r="L1777" t="s">
        <v>22</v>
      </c>
      <c r="P1777" s="6">
        <f t="shared" si="82"/>
        <v>4773.5999999999995</v>
      </c>
      <c r="Q1777">
        <f t="shared" si="83"/>
        <v>4773.6000000000004</v>
      </c>
      <c r="R1777">
        <v>1.3</v>
      </c>
      <c r="S1777" s="3">
        <v>0.2</v>
      </c>
    </row>
    <row r="1778" spans="1:19" x14ac:dyDescent="0.25">
      <c r="A1778" s="8">
        <v>45812</v>
      </c>
      <c r="B1778" t="s">
        <v>6247</v>
      </c>
      <c r="C1778">
        <v>522</v>
      </c>
      <c r="D1778" s="6">
        <f t="shared" si="81"/>
        <v>678.6</v>
      </c>
      <c r="E1778" t="s">
        <v>34</v>
      </c>
      <c r="F1778" t="s">
        <v>6248</v>
      </c>
      <c r="G1778" s="3">
        <v>0.2</v>
      </c>
      <c r="H1778">
        <v>2.1000000000000001E-2</v>
      </c>
      <c r="I1778">
        <v>5.2500000000000002E-5</v>
      </c>
      <c r="K1778">
        <v>30</v>
      </c>
      <c r="L1778" t="s">
        <v>22</v>
      </c>
      <c r="P1778" s="6">
        <f t="shared" si="82"/>
        <v>678.6</v>
      </c>
      <c r="Q1778">
        <f t="shared" si="83"/>
        <v>678.6</v>
      </c>
      <c r="R1778">
        <v>1.3</v>
      </c>
      <c r="S1778" s="3">
        <v>0.2</v>
      </c>
    </row>
    <row r="1779" spans="1:19" x14ac:dyDescent="0.25">
      <c r="A1779" s="8">
        <v>45812</v>
      </c>
      <c r="B1779" t="s">
        <v>6358</v>
      </c>
      <c r="C1779">
        <v>16</v>
      </c>
      <c r="D1779" s="6">
        <f t="shared" si="81"/>
        <v>20.8</v>
      </c>
      <c r="E1779" t="s">
        <v>31</v>
      </c>
      <c r="F1779" t="s">
        <v>6359</v>
      </c>
      <c r="G1779" s="3">
        <v>0.2</v>
      </c>
      <c r="H1779">
        <v>5</v>
      </c>
      <c r="I1779">
        <v>1.4999999999999999E-2</v>
      </c>
      <c r="L1779" t="s">
        <v>26</v>
      </c>
      <c r="P1779" s="6">
        <f t="shared" si="82"/>
        <v>20.8</v>
      </c>
      <c r="Q1779">
        <f t="shared" si="83"/>
        <v>20.8</v>
      </c>
      <c r="R1779">
        <v>1.3</v>
      </c>
      <c r="S1779" s="3">
        <v>0.2</v>
      </c>
    </row>
    <row r="1780" spans="1:19" x14ac:dyDescent="0.25">
      <c r="A1780" s="8">
        <v>45812</v>
      </c>
      <c r="B1780" t="s">
        <v>6438</v>
      </c>
      <c r="C1780">
        <v>261</v>
      </c>
      <c r="D1780" s="6">
        <f t="shared" si="81"/>
        <v>407.16</v>
      </c>
      <c r="E1780" t="s">
        <v>77</v>
      </c>
      <c r="F1780" t="s">
        <v>6439</v>
      </c>
      <c r="G1780" s="3">
        <v>0</v>
      </c>
      <c r="H1780">
        <v>0.2</v>
      </c>
      <c r="I1780">
        <v>8.0000000000000002E-3</v>
      </c>
      <c r="K1780">
        <v>30</v>
      </c>
      <c r="L1780" t="s">
        <v>22</v>
      </c>
      <c r="P1780" s="6">
        <f t="shared" si="82"/>
        <v>407.16</v>
      </c>
      <c r="Q1780">
        <f t="shared" si="83"/>
        <v>339.3</v>
      </c>
      <c r="R1780">
        <v>1.3</v>
      </c>
      <c r="S1780" s="3">
        <v>0.2</v>
      </c>
    </row>
    <row r="1781" spans="1:19" x14ac:dyDescent="0.25">
      <c r="A1781" s="8">
        <v>45812</v>
      </c>
      <c r="B1781" t="s">
        <v>6497</v>
      </c>
      <c r="C1781">
        <v>1450</v>
      </c>
      <c r="D1781" s="6">
        <f t="shared" si="81"/>
        <v>1885</v>
      </c>
      <c r="E1781" t="s">
        <v>113</v>
      </c>
      <c r="F1781" t="s">
        <v>6498</v>
      </c>
      <c r="G1781" s="3">
        <v>0.2</v>
      </c>
      <c r="H1781">
        <v>0.25</v>
      </c>
      <c r="I1781">
        <v>9.7999999999999997E-4</v>
      </c>
      <c r="K1781">
        <v>30</v>
      </c>
      <c r="L1781" t="s">
        <v>22</v>
      </c>
      <c r="P1781" s="6">
        <f t="shared" si="82"/>
        <v>1885</v>
      </c>
      <c r="Q1781">
        <f t="shared" si="83"/>
        <v>1885</v>
      </c>
      <c r="R1781">
        <v>1.3</v>
      </c>
      <c r="S1781" s="3">
        <v>0.2</v>
      </c>
    </row>
    <row r="1782" spans="1:19" x14ac:dyDescent="0.25">
      <c r="A1782" s="8">
        <v>45812</v>
      </c>
      <c r="B1782" t="s">
        <v>6550</v>
      </c>
      <c r="C1782">
        <v>1671</v>
      </c>
      <c r="D1782" s="6">
        <f t="shared" si="81"/>
        <v>2172.2999999999997</v>
      </c>
      <c r="E1782" t="s">
        <v>40</v>
      </c>
      <c r="F1782" t="s">
        <v>6551</v>
      </c>
      <c r="G1782" s="3">
        <v>0.2</v>
      </c>
      <c r="H1782">
        <v>0.1</v>
      </c>
      <c r="I1782">
        <v>1E-3</v>
      </c>
      <c r="K1782">
        <v>30</v>
      </c>
      <c r="L1782" t="s">
        <v>22</v>
      </c>
      <c r="P1782" s="6">
        <f t="shared" si="82"/>
        <v>2172.2999999999997</v>
      </c>
      <c r="Q1782">
        <f t="shared" si="83"/>
        <v>2172.3000000000002</v>
      </c>
      <c r="R1782">
        <v>1.3</v>
      </c>
      <c r="S1782" s="3">
        <v>0.2</v>
      </c>
    </row>
    <row r="1783" spans="1:19" x14ac:dyDescent="0.25">
      <c r="A1783" s="8">
        <v>45812</v>
      </c>
      <c r="B1783" t="s">
        <v>6589</v>
      </c>
      <c r="C1783">
        <v>6988</v>
      </c>
      <c r="D1783" s="6">
        <f t="shared" si="81"/>
        <v>9084.4</v>
      </c>
      <c r="E1783" t="s">
        <v>113</v>
      </c>
      <c r="F1783" t="s">
        <v>6590</v>
      </c>
      <c r="G1783" s="3">
        <v>0.2</v>
      </c>
      <c r="H1783">
        <v>0.6</v>
      </c>
      <c r="I1783">
        <v>3.2130000000000001E-3</v>
      </c>
      <c r="K1783">
        <v>30</v>
      </c>
      <c r="L1783" t="s">
        <v>22</v>
      </c>
      <c r="P1783" s="6">
        <f t="shared" si="82"/>
        <v>9084.4</v>
      </c>
      <c r="Q1783">
        <f t="shared" si="83"/>
        <v>9084.4</v>
      </c>
      <c r="R1783">
        <v>1.3</v>
      </c>
      <c r="S1783" s="3">
        <v>0.2</v>
      </c>
    </row>
    <row r="1784" spans="1:19" x14ac:dyDescent="0.25">
      <c r="A1784" s="8">
        <v>45812</v>
      </c>
      <c r="B1784" t="s">
        <v>6679</v>
      </c>
      <c r="C1784">
        <v>1008</v>
      </c>
      <c r="D1784" s="6">
        <f t="shared" si="81"/>
        <v>1310.3999999999999</v>
      </c>
      <c r="E1784" t="s">
        <v>63</v>
      </c>
      <c r="F1784" t="s">
        <v>6680</v>
      </c>
      <c r="G1784" s="3">
        <v>0.2</v>
      </c>
      <c r="H1784">
        <v>0.1</v>
      </c>
      <c r="I1784">
        <v>4.7774999999999998E-4</v>
      </c>
      <c r="K1784">
        <v>30</v>
      </c>
      <c r="L1784" t="s">
        <v>22</v>
      </c>
      <c r="P1784" s="6">
        <f t="shared" si="82"/>
        <v>1310.3999999999999</v>
      </c>
      <c r="Q1784">
        <f t="shared" si="83"/>
        <v>1310.4000000000001</v>
      </c>
      <c r="R1784">
        <v>1.3</v>
      </c>
      <c r="S1784" s="3">
        <v>0.2</v>
      </c>
    </row>
    <row r="1785" spans="1:19" x14ac:dyDescent="0.25">
      <c r="A1785" s="8">
        <v>45812</v>
      </c>
      <c r="B1785" t="s">
        <v>6681</v>
      </c>
      <c r="C1785">
        <v>20</v>
      </c>
      <c r="D1785" s="6">
        <f t="shared" si="81"/>
        <v>26</v>
      </c>
      <c r="E1785" t="s">
        <v>40</v>
      </c>
      <c r="F1785" t="s">
        <v>6682</v>
      </c>
      <c r="G1785" s="3">
        <v>0.2</v>
      </c>
      <c r="H1785">
        <v>0.2</v>
      </c>
      <c r="I1785">
        <v>7.9199999999999995E-4</v>
      </c>
      <c r="K1785">
        <v>30</v>
      </c>
      <c r="L1785" t="s">
        <v>22</v>
      </c>
      <c r="P1785" s="6">
        <f t="shared" si="82"/>
        <v>26</v>
      </c>
      <c r="Q1785">
        <f t="shared" si="83"/>
        <v>26</v>
      </c>
      <c r="R1785">
        <v>1.3</v>
      </c>
      <c r="S1785" s="3">
        <v>0.2</v>
      </c>
    </row>
    <row r="1786" spans="1:19" x14ac:dyDescent="0.25">
      <c r="A1786" s="8">
        <v>45812</v>
      </c>
      <c r="B1786" t="s">
        <v>6785</v>
      </c>
      <c r="C1786">
        <v>100</v>
      </c>
      <c r="D1786" s="6">
        <f t="shared" si="81"/>
        <v>148.57142857142856</v>
      </c>
      <c r="E1786" t="s">
        <v>1540</v>
      </c>
      <c r="F1786" t="s">
        <v>6786</v>
      </c>
      <c r="G1786" s="3">
        <v>0.05</v>
      </c>
      <c r="H1786">
        <v>0.5</v>
      </c>
      <c r="I1786">
        <v>5.0000000000000001E-3</v>
      </c>
      <c r="L1786" t="s">
        <v>26</v>
      </c>
      <c r="P1786" s="6">
        <f t="shared" si="82"/>
        <v>148.57142857142856</v>
      </c>
      <c r="Q1786">
        <f t="shared" si="83"/>
        <v>130</v>
      </c>
      <c r="R1786">
        <v>1.3</v>
      </c>
      <c r="S1786" s="3">
        <v>0.2</v>
      </c>
    </row>
    <row r="1787" spans="1:19" x14ac:dyDescent="0.25">
      <c r="A1787" s="8">
        <v>45812</v>
      </c>
      <c r="B1787" t="s">
        <v>6787</v>
      </c>
      <c r="C1787">
        <v>185</v>
      </c>
      <c r="D1787" s="6">
        <f t="shared" si="81"/>
        <v>240.5</v>
      </c>
      <c r="E1787" t="s">
        <v>40</v>
      </c>
      <c r="F1787" t="s">
        <v>6788</v>
      </c>
      <c r="G1787" s="3">
        <v>0.2</v>
      </c>
      <c r="H1787">
        <v>0.1</v>
      </c>
      <c r="I1787">
        <v>1E-3</v>
      </c>
      <c r="K1787">
        <v>30</v>
      </c>
      <c r="L1787" t="s">
        <v>22</v>
      </c>
      <c r="P1787" s="6">
        <f t="shared" si="82"/>
        <v>240.5</v>
      </c>
      <c r="Q1787">
        <f t="shared" si="83"/>
        <v>240.5</v>
      </c>
      <c r="R1787">
        <v>1.3</v>
      </c>
      <c r="S1787" s="3">
        <v>0.2</v>
      </c>
    </row>
    <row r="1788" spans="1:19" x14ac:dyDescent="0.25">
      <c r="A1788" s="8">
        <v>45812</v>
      </c>
      <c r="B1788" t="s">
        <v>6800</v>
      </c>
      <c r="C1788">
        <v>1575</v>
      </c>
      <c r="D1788" s="6">
        <f t="shared" si="81"/>
        <v>2047.5</v>
      </c>
      <c r="E1788" t="s">
        <v>40</v>
      </c>
      <c r="F1788" t="s">
        <v>6801</v>
      </c>
      <c r="G1788" s="3">
        <v>0.2</v>
      </c>
      <c r="H1788">
        <v>0.1</v>
      </c>
      <c r="I1788">
        <v>1E-3</v>
      </c>
      <c r="K1788">
        <v>30</v>
      </c>
      <c r="L1788" t="s">
        <v>22</v>
      </c>
      <c r="P1788" s="6">
        <f t="shared" si="82"/>
        <v>2047.5</v>
      </c>
      <c r="Q1788">
        <f t="shared" si="83"/>
        <v>2047.5</v>
      </c>
      <c r="R1788">
        <v>1.3</v>
      </c>
      <c r="S1788" s="3">
        <v>0.2</v>
      </c>
    </row>
    <row r="1789" spans="1:19" x14ac:dyDescent="0.25">
      <c r="A1789" s="8">
        <v>45812</v>
      </c>
      <c r="B1789" t="s">
        <v>6802</v>
      </c>
      <c r="C1789">
        <v>2390</v>
      </c>
      <c r="D1789" s="6">
        <f t="shared" si="81"/>
        <v>3107.0000000000005</v>
      </c>
      <c r="E1789" t="s">
        <v>40</v>
      </c>
      <c r="F1789" t="s">
        <v>6803</v>
      </c>
      <c r="G1789" s="3">
        <v>0.2</v>
      </c>
      <c r="H1789">
        <v>0.1</v>
      </c>
      <c r="I1789">
        <v>1E-3</v>
      </c>
      <c r="K1789">
        <v>30</v>
      </c>
      <c r="L1789" t="s">
        <v>22</v>
      </c>
      <c r="P1789" s="6">
        <f t="shared" si="82"/>
        <v>3107.0000000000005</v>
      </c>
      <c r="Q1789">
        <f t="shared" si="83"/>
        <v>3107</v>
      </c>
      <c r="R1789">
        <v>1.3</v>
      </c>
      <c r="S1789" s="3">
        <v>0.2</v>
      </c>
    </row>
    <row r="1790" spans="1:19" x14ac:dyDescent="0.25">
      <c r="A1790" s="8">
        <v>45812</v>
      </c>
      <c r="B1790" t="s">
        <v>6812</v>
      </c>
      <c r="C1790">
        <v>41</v>
      </c>
      <c r="D1790" s="6">
        <f t="shared" si="81"/>
        <v>53.300000000000004</v>
      </c>
      <c r="E1790" t="s">
        <v>40</v>
      </c>
      <c r="F1790" t="s">
        <v>6813</v>
      </c>
      <c r="G1790" s="3">
        <v>0.2</v>
      </c>
      <c r="H1790">
        <v>0.1</v>
      </c>
      <c r="I1790">
        <v>1E-3</v>
      </c>
      <c r="K1790">
        <v>30</v>
      </c>
      <c r="L1790" t="s">
        <v>22</v>
      </c>
      <c r="P1790" s="6">
        <f t="shared" si="82"/>
        <v>53.300000000000004</v>
      </c>
      <c r="Q1790">
        <f t="shared" si="83"/>
        <v>53.300000000000004</v>
      </c>
      <c r="R1790">
        <v>1.3</v>
      </c>
      <c r="S1790" s="3">
        <v>0.2</v>
      </c>
    </row>
    <row r="1791" spans="1:19" x14ac:dyDescent="0.25">
      <c r="A1791" s="8">
        <v>45812</v>
      </c>
      <c r="B1791" t="s">
        <v>6814</v>
      </c>
      <c r="C1791">
        <v>52</v>
      </c>
      <c r="D1791" s="6">
        <f t="shared" si="81"/>
        <v>67.599999999999994</v>
      </c>
      <c r="E1791" t="s">
        <v>40</v>
      </c>
      <c r="F1791" t="s">
        <v>6815</v>
      </c>
      <c r="G1791" s="3">
        <v>0.2</v>
      </c>
      <c r="H1791">
        <v>0.1</v>
      </c>
      <c r="I1791">
        <v>1E-3</v>
      </c>
      <c r="K1791">
        <v>30</v>
      </c>
      <c r="L1791" t="s">
        <v>22</v>
      </c>
      <c r="P1791" s="6">
        <f t="shared" si="82"/>
        <v>67.599999999999994</v>
      </c>
      <c r="Q1791">
        <f t="shared" si="83"/>
        <v>67.600000000000009</v>
      </c>
      <c r="R1791">
        <v>1.3</v>
      </c>
      <c r="S1791" s="3">
        <v>0.2</v>
      </c>
    </row>
    <row r="1792" spans="1:19" x14ac:dyDescent="0.25">
      <c r="A1792" s="8">
        <v>45812</v>
      </c>
      <c r="B1792" t="s">
        <v>6816</v>
      </c>
      <c r="C1792">
        <v>41</v>
      </c>
      <c r="D1792" s="6">
        <f t="shared" si="81"/>
        <v>53.300000000000004</v>
      </c>
      <c r="E1792" t="s">
        <v>40</v>
      </c>
      <c r="F1792" t="s">
        <v>6817</v>
      </c>
      <c r="G1792" s="3">
        <v>0.2</v>
      </c>
      <c r="H1792">
        <v>0.1</v>
      </c>
      <c r="I1792">
        <v>1E-3</v>
      </c>
      <c r="K1792">
        <v>30</v>
      </c>
      <c r="L1792" t="s">
        <v>22</v>
      </c>
      <c r="P1792" s="6">
        <f t="shared" si="82"/>
        <v>53.300000000000004</v>
      </c>
      <c r="Q1792">
        <f t="shared" si="83"/>
        <v>53.300000000000004</v>
      </c>
      <c r="R1792">
        <v>1.3</v>
      </c>
      <c r="S1792" s="3">
        <v>0.2</v>
      </c>
    </row>
    <row r="1793" spans="1:19" x14ac:dyDescent="0.25">
      <c r="A1793" s="8">
        <v>45812</v>
      </c>
      <c r="B1793" t="s">
        <v>6818</v>
      </c>
      <c r="C1793">
        <v>55</v>
      </c>
      <c r="D1793" s="6">
        <f t="shared" si="81"/>
        <v>71.5</v>
      </c>
      <c r="E1793" t="s">
        <v>40</v>
      </c>
      <c r="F1793" t="s">
        <v>6819</v>
      </c>
      <c r="G1793" s="3">
        <v>0.2</v>
      </c>
      <c r="H1793">
        <v>0.1</v>
      </c>
      <c r="I1793">
        <v>1E-3</v>
      </c>
      <c r="K1793">
        <v>30</v>
      </c>
      <c r="L1793" t="s">
        <v>22</v>
      </c>
      <c r="P1793" s="6">
        <f t="shared" si="82"/>
        <v>71.5</v>
      </c>
      <c r="Q1793">
        <f t="shared" si="83"/>
        <v>71.5</v>
      </c>
      <c r="R1793">
        <v>1.3</v>
      </c>
      <c r="S1793" s="3">
        <v>0.2</v>
      </c>
    </row>
    <row r="1794" spans="1:19" x14ac:dyDescent="0.25">
      <c r="A1794" s="8">
        <v>45812</v>
      </c>
      <c r="B1794" t="s">
        <v>6826</v>
      </c>
      <c r="C1794">
        <v>1180</v>
      </c>
      <c r="D1794" s="6">
        <f t="shared" si="81"/>
        <v>1534.0000000000002</v>
      </c>
      <c r="E1794" t="s">
        <v>113</v>
      </c>
      <c r="F1794" t="s">
        <v>6827</v>
      </c>
      <c r="G1794" s="3">
        <v>0.2</v>
      </c>
      <c r="H1794">
        <v>0.54</v>
      </c>
      <c r="I1794">
        <v>1.5399999999999999E-3</v>
      </c>
      <c r="K1794">
        <v>30</v>
      </c>
      <c r="L1794" t="s">
        <v>22</v>
      </c>
      <c r="P1794" s="6">
        <f t="shared" si="82"/>
        <v>1534.0000000000002</v>
      </c>
      <c r="Q1794">
        <f t="shared" si="83"/>
        <v>1534</v>
      </c>
      <c r="R1794">
        <v>1.3</v>
      </c>
      <c r="S1794" s="3">
        <v>0.2</v>
      </c>
    </row>
    <row r="1795" spans="1:19" x14ac:dyDescent="0.25">
      <c r="A1795" s="8">
        <v>45812</v>
      </c>
      <c r="B1795" t="s">
        <v>6828</v>
      </c>
      <c r="C1795">
        <v>283</v>
      </c>
      <c r="D1795" s="6">
        <f t="shared" ref="D1795:D1858" si="84">P1795</f>
        <v>441.48</v>
      </c>
      <c r="E1795" t="s">
        <v>77</v>
      </c>
      <c r="F1795" t="s">
        <v>6829</v>
      </c>
      <c r="G1795" s="3">
        <v>0</v>
      </c>
      <c r="H1795">
        <v>9.8000000000000004E-2</v>
      </c>
      <c r="I1795">
        <v>4.2559199999999998E-3</v>
      </c>
      <c r="K1795">
        <v>30</v>
      </c>
      <c r="L1795" t="s">
        <v>22</v>
      </c>
      <c r="P1795" s="6">
        <f t="shared" ref="P1795:P1858" si="85">C1795/(100%+G1795)*R1795*(100%+S1795)</f>
        <v>441.48</v>
      </c>
      <c r="Q1795">
        <f t="shared" ref="Q1795:Q1858" si="86">C1795*R1795</f>
        <v>367.90000000000003</v>
      </c>
      <c r="R1795">
        <v>1.3</v>
      </c>
      <c r="S1795" s="3">
        <v>0.2</v>
      </c>
    </row>
    <row r="1796" spans="1:19" x14ac:dyDescent="0.25">
      <c r="A1796" s="8">
        <v>45812</v>
      </c>
      <c r="B1796" t="s">
        <v>6862</v>
      </c>
      <c r="C1796">
        <v>160</v>
      </c>
      <c r="D1796" s="6">
        <f t="shared" si="84"/>
        <v>237.71428571428572</v>
      </c>
      <c r="E1796" t="s">
        <v>1540</v>
      </c>
      <c r="F1796" t="s">
        <v>6863</v>
      </c>
      <c r="G1796" s="3">
        <v>0.05</v>
      </c>
      <c r="H1796">
        <v>0.1</v>
      </c>
      <c r="I1796">
        <v>2.0000000000000001E-4</v>
      </c>
      <c r="L1796" t="s">
        <v>26</v>
      </c>
      <c r="P1796" s="6">
        <f t="shared" si="85"/>
        <v>237.71428571428572</v>
      </c>
      <c r="Q1796">
        <f t="shared" si="86"/>
        <v>208</v>
      </c>
      <c r="R1796">
        <v>1.3</v>
      </c>
      <c r="S1796" s="3">
        <v>0.2</v>
      </c>
    </row>
    <row r="1797" spans="1:19" x14ac:dyDescent="0.25">
      <c r="A1797" s="8">
        <v>45812</v>
      </c>
      <c r="B1797" t="s">
        <v>7008</v>
      </c>
      <c r="C1797">
        <v>2568</v>
      </c>
      <c r="D1797" s="6">
        <f t="shared" si="84"/>
        <v>3338.4</v>
      </c>
      <c r="E1797" t="s">
        <v>50</v>
      </c>
      <c r="F1797" t="s">
        <v>7009</v>
      </c>
      <c r="G1797" s="3">
        <v>0.2</v>
      </c>
      <c r="H1797">
        <v>0.35</v>
      </c>
      <c r="I1797">
        <v>2.6250000000000002E-3</v>
      </c>
      <c r="K1797">
        <v>30</v>
      </c>
      <c r="L1797" t="s">
        <v>22</v>
      </c>
      <c r="P1797" s="6">
        <f t="shared" si="85"/>
        <v>3338.4</v>
      </c>
      <c r="Q1797">
        <f t="shared" si="86"/>
        <v>3338.4</v>
      </c>
      <c r="R1797">
        <v>1.3</v>
      </c>
      <c r="S1797" s="3">
        <v>0.2</v>
      </c>
    </row>
    <row r="1798" spans="1:19" x14ac:dyDescent="0.25">
      <c r="A1798" s="8">
        <v>45812</v>
      </c>
      <c r="B1798" t="s">
        <v>7016</v>
      </c>
      <c r="C1798">
        <v>1120</v>
      </c>
      <c r="D1798" s="6">
        <f t="shared" si="84"/>
        <v>1456.0000000000002</v>
      </c>
      <c r="E1798" t="s">
        <v>50</v>
      </c>
      <c r="F1798" t="s">
        <v>7017</v>
      </c>
      <c r="G1798" s="3">
        <v>0.2</v>
      </c>
      <c r="H1798">
        <v>0.5</v>
      </c>
      <c r="I1798">
        <v>2.6250000000000002E-3</v>
      </c>
      <c r="K1798">
        <v>30</v>
      </c>
      <c r="L1798" t="s">
        <v>22</v>
      </c>
      <c r="P1798" s="6">
        <f t="shared" si="85"/>
        <v>1456.0000000000002</v>
      </c>
      <c r="Q1798">
        <f t="shared" si="86"/>
        <v>1456</v>
      </c>
      <c r="R1798">
        <v>1.3</v>
      </c>
      <c r="S1798" s="3">
        <v>0.2</v>
      </c>
    </row>
    <row r="1799" spans="1:19" x14ac:dyDescent="0.25">
      <c r="A1799" s="8">
        <v>45812</v>
      </c>
      <c r="B1799" t="s">
        <v>7043</v>
      </c>
      <c r="C1799">
        <v>270</v>
      </c>
      <c r="D1799" s="6">
        <f t="shared" si="84"/>
        <v>421.2</v>
      </c>
      <c r="E1799" t="s">
        <v>77</v>
      </c>
      <c r="F1799" t="s">
        <v>7044</v>
      </c>
      <c r="G1799" s="3">
        <v>0</v>
      </c>
      <c r="H1799">
        <v>0.3</v>
      </c>
      <c r="I1799">
        <v>1.5004E-2</v>
      </c>
      <c r="K1799">
        <v>30</v>
      </c>
      <c r="L1799" t="s">
        <v>22</v>
      </c>
      <c r="P1799" s="6">
        <f t="shared" si="85"/>
        <v>421.2</v>
      </c>
      <c r="Q1799">
        <f t="shared" si="86"/>
        <v>351</v>
      </c>
      <c r="R1799">
        <v>1.3</v>
      </c>
      <c r="S1799" s="3">
        <v>0.2</v>
      </c>
    </row>
    <row r="1800" spans="1:19" x14ac:dyDescent="0.25">
      <c r="A1800" s="8">
        <v>45812</v>
      </c>
      <c r="B1800" t="s">
        <v>7045</v>
      </c>
      <c r="C1800">
        <v>555</v>
      </c>
      <c r="D1800" s="6">
        <f t="shared" si="84"/>
        <v>865.8</v>
      </c>
      <c r="E1800" t="s">
        <v>77</v>
      </c>
      <c r="F1800" t="s">
        <v>7046</v>
      </c>
      <c r="G1800" s="3">
        <v>0</v>
      </c>
      <c r="H1800">
        <v>0.3</v>
      </c>
      <c r="I1800">
        <v>6.8199999999999997E-3</v>
      </c>
      <c r="K1800">
        <v>30</v>
      </c>
      <c r="L1800" t="s">
        <v>22</v>
      </c>
      <c r="P1800" s="6">
        <f t="shared" si="85"/>
        <v>865.8</v>
      </c>
      <c r="Q1800">
        <f t="shared" si="86"/>
        <v>721.5</v>
      </c>
      <c r="R1800">
        <v>1.3</v>
      </c>
      <c r="S1800" s="3">
        <v>0.2</v>
      </c>
    </row>
    <row r="1801" spans="1:19" x14ac:dyDescent="0.25">
      <c r="A1801" s="8">
        <v>45812</v>
      </c>
      <c r="B1801" t="s">
        <v>7100</v>
      </c>
      <c r="C1801">
        <v>90</v>
      </c>
      <c r="D1801" s="6">
        <f t="shared" si="84"/>
        <v>117</v>
      </c>
      <c r="E1801" t="s">
        <v>40</v>
      </c>
      <c r="F1801" t="s">
        <v>7101</v>
      </c>
      <c r="G1801" s="3">
        <v>0.2</v>
      </c>
      <c r="H1801">
        <v>0.1</v>
      </c>
      <c r="I1801">
        <v>5.0000000000000001E-4</v>
      </c>
      <c r="L1801" t="s">
        <v>26</v>
      </c>
      <c r="P1801" s="6">
        <f t="shared" si="85"/>
        <v>117</v>
      </c>
      <c r="Q1801">
        <f t="shared" si="86"/>
        <v>117</v>
      </c>
      <c r="R1801">
        <v>1.3</v>
      </c>
      <c r="S1801" s="3">
        <v>0.2</v>
      </c>
    </row>
    <row r="1802" spans="1:19" x14ac:dyDescent="0.25">
      <c r="A1802" s="8">
        <v>45812</v>
      </c>
      <c r="B1802" t="s">
        <v>7102</v>
      </c>
      <c r="C1802">
        <v>220</v>
      </c>
      <c r="D1802" s="6">
        <f t="shared" si="84"/>
        <v>286</v>
      </c>
      <c r="E1802" t="s">
        <v>40</v>
      </c>
      <c r="F1802" t="s">
        <v>7103</v>
      </c>
      <c r="G1802" s="3">
        <v>0.2</v>
      </c>
      <c r="H1802">
        <v>0.2</v>
      </c>
      <c r="I1802">
        <v>1.17E-3</v>
      </c>
      <c r="K1802">
        <v>30</v>
      </c>
      <c r="L1802" t="s">
        <v>22</v>
      </c>
      <c r="P1802" s="6">
        <f t="shared" si="85"/>
        <v>286</v>
      </c>
      <c r="Q1802">
        <f t="shared" si="86"/>
        <v>286</v>
      </c>
      <c r="R1802">
        <v>1.3</v>
      </c>
      <c r="S1802" s="3">
        <v>0.2</v>
      </c>
    </row>
    <row r="1803" spans="1:19" x14ac:dyDescent="0.25">
      <c r="A1803" s="8">
        <v>45812</v>
      </c>
      <c r="B1803" t="s">
        <v>7110</v>
      </c>
      <c r="C1803">
        <v>1700</v>
      </c>
      <c r="D1803" s="6">
        <f t="shared" si="84"/>
        <v>2210</v>
      </c>
      <c r="E1803" t="s">
        <v>104</v>
      </c>
      <c r="F1803" t="s">
        <v>7111</v>
      </c>
      <c r="G1803" s="3">
        <v>0.2</v>
      </c>
      <c r="H1803">
        <v>0.1</v>
      </c>
      <c r="I1803">
        <v>5.9999999999999995E-4</v>
      </c>
      <c r="L1803" t="s">
        <v>26</v>
      </c>
      <c r="P1803" s="6">
        <f t="shared" si="85"/>
        <v>2210</v>
      </c>
      <c r="Q1803">
        <f t="shared" si="86"/>
        <v>2210</v>
      </c>
      <c r="R1803">
        <v>1.3</v>
      </c>
      <c r="S1803" s="3">
        <v>0.2</v>
      </c>
    </row>
    <row r="1804" spans="1:19" x14ac:dyDescent="0.25">
      <c r="A1804" s="8">
        <v>45812</v>
      </c>
      <c r="B1804" t="s">
        <v>7128</v>
      </c>
      <c r="C1804">
        <v>7065</v>
      </c>
      <c r="D1804" s="6">
        <f t="shared" si="84"/>
        <v>9184.5</v>
      </c>
      <c r="E1804" t="s">
        <v>113</v>
      </c>
      <c r="F1804" t="s">
        <v>7129</v>
      </c>
      <c r="G1804" s="3">
        <v>0.2</v>
      </c>
      <c r="H1804">
        <v>5.8</v>
      </c>
      <c r="I1804">
        <v>1.4256E-2</v>
      </c>
      <c r="K1804">
        <v>30</v>
      </c>
      <c r="L1804" t="s">
        <v>22</v>
      </c>
      <c r="P1804" s="6">
        <f t="shared" si="85"/>
        <v>9184.5</v>
      </c>
      <c r="Q1804">
        <f t="shared" si="86"/>
        <v>9184.5</v>
      </c>
      <c r="R1804">
        <v>1.3</v>
      </c>
      <c r="S1804" s="3">
        <v>0.2</v>
      </c>
    </row>
    <row r="1805" spans="1:19" x14ac:dyDescent="0.25">
      <c r="A1805" s="8">
        <v>45812</v>
      </c>
      <c r="B1805" t="s">
        <v>7153</v>
      </c>
      <c r="C1805">
        <v>17710</v>
      </c>
      <c r="D1805" s="6">
        <f t="shared" si="84"/>
        <v>23023.000000000004</v>
      </c>
      <c r="E1805" t="s">
        <v>66</v>
      </c>
      <c r="F1805" t="s">
        <v>7154</v>
      </c>
      <c r="G1805" s="3">
        <v>0.2</v>
      </c>
      <c r="H1805">
        <v>3.8</v>
      </c>
      <c r="I1805">
        <v>0.04</v>
      </c>
      <c r="K1805">
        <v>30</v>
      </c>
      <c r="L1805" t="s">
        <v>22</v>
      </c>
      <c r="P1805" s="6">
        <f t="shared" si="85"/>
        <v>23023.000000000004</v>
      </c>
      <c r="Q1805">
        <f t="shared" si="86"/>
        <v>23023</v>
      </c>
      <c r="R1805">
        <v>1.3</v>
      </c>
      <c r="S1805" s="3">
        <v>0.2</v>
      </c>
    </row>
    <row r="1806" spans="1:19" x14ac:dyDescent="0.25">
      <c r="A1806" s="8">
        <v>45812</v>
      </c>
      <c r="B1806" t="s">
        <v>7166</v>
      </c>
      <c r="C1806">
        <v>1180</v>
      </c>
      <c r="D1806" s="6">
        <f t="shared" si="84"/>
        <v>1534.0000000000002</v>
      </c>
      <c r="E1806" t="s">
        <v>113</v>
      </c>
      <c r="F1806" t="s">
        <v>7167</v>
      </c>
      <c r="G1806" s="3">
        <v>0.2</v>
      </c>
      <c r="H1806">
        <v>0.15</v>
      </c>
      <c r="I1806">
        <v>7.8399999999999997E-4</v>
      </c>
      <c r="K1806">
        <v>30</v>
      </c>
      <c r="L1806" t="s">
        <v>22</v>
      </c>
      <c r="P1806" s="6">
        <f t="shared" si="85"/>
        <v>1534.0000000000002</v>
      </c>
      <c r="Q1806">
        <f t="shared" si="86"/>
        <v>1534</v>
      </c>
      <c r="R1806">
        <v>1.3</v>
      </c>
      <c r="S1806" s="3">
        <v>0.2</v>
      </c>
    </row>
    <row r="1807" spans="1:19" x14ac:dyDescent="0.25">
      <c r="A1807" s="8">
        <v>45812</v>
      </c>
      <c r="B1807" t="s">
        <v>7169</v>
      </c>
      <c r="C1807">
        <v>1264</v>
      </c>
      <c r="D1807" s="6">
        <f t="shared" si="84"/>
        <v>1643.2</v>
      </c>
      <c r="E1807" t="s">
        <v>63</v>
      </c>
      <c r="F1807" t="s">
        <v>7170</v>
      </c>
      <c r="G1807" s="3">
        <v>0.2</v>
      </c>
      <c r="H1807">
        <v>0.1</v>
      </c>
      <c r="I1807">
        <v>8.8199999999999997E-4</v>
      </c>
      <c r="K1807">
        <v>30</v>
      </c>
      <c r="L1807" t="s">
        <v>22</v>
      </c>
      <c r="P1807" s="6">
        <f t="shared" si="85"/>
        <v>1643.2</v>
      </c>
      <c r="Q1807">
        <f t="shared" si="86"/>
        <v>1643.2</v>
      </c>
      <c r="R1807">
        <v>1.3</v>
      </c>
      <c r="S1807" s="3">
        <v>0.2</v>
      </c>
    </row>
    <row r="1808" spans="1:19" x14ac:dyDescent="0.25">
      <c r="A1808" s="8">
        <v>45812</v>
      </c>
      <c r="B1808" t="s">
        <v>7175</v>
      </c>
      <c r="C1808">
        <v>1180</v>
      </c>
      <c r="D1808" s="6">
        <f t="shared" si="84"/>
        <v>1534.0000000000002</v>
      </c>
      <c r="E1808" t="s">
        <v>113</v>
      </c>
      <c r="F1808" t="s">
        <v>7176</v>
      </c>
      <c r="G1808" s="3">
        <v>0.2</v>
      </c>
      <c r="H1808">
        <v>0.35</v>
      </c>
      <c r="I1808">
        <v>5.0000000000000001E-3</v>
      </c>
      <c r="K1808">
        <v>30</v>
      </c>
      <c r="L1808" t="s">
        <v>22</v>
      </c>
      <c r="P1808" s="6">
        <f t="shared" si="85"/>
        <v>1534.0000000000002</v>
      </c>
      <c r="Q1808">
        <f t="shared" si="86"/>
        <v>1534</v>
      </c>
      <c r="R1808">
        <v>1.3</v>
      </c>
      <c r="S1808" s="3">
        <v>0.2</v>
      </c>
    </row>
    <row r="1809" spans="1:19" x14ac:dyDescent="0.25">
      <c r="A1809" s="8">
        <v>45812</v>
      </c>
      <c r="B1809" t="s">
        <v>7187</v>
      </c>
      <c r="C1809">
        <v>3281</v>
      </c>
      <c r="D1809" s="6">
        <f t="shared" si="84"/>
        <v>4265.3</v>
      </c>
      <c r="E1809" t="s">
        <v>1800</v>
      </c>
      <c r="F1809" t="s">
        <v>7188</v>
      </c>
      <c r="G1809" s="3">
        <v>0.2</v>
      </c>
      <c r="H1809">
        <v>0.3</v>
      </c>
      <c r="I1809">
        <v>2.0699999999999998E-3</v>
      </c>
      <c r="K1809">
        <v>30</v>
      </c>
      <c r="L1809" t="s">
        <v>22</v>
      </c>
      <c r="P1809" s="6">
        <f t="shared" si="85"/>
        <v>4265.3</v>
      </c>
      <c r="Q1809">
        <f t="shared" si="86"/>
        <v>4265.3</v>
      </c>
      <c r="R1809">
        <v>1.3</v>
      </c>
      <c r="S1809" s="3">
        <v>0.2</v>
      </c>
    </row>
    <row r="1810" spans="1:19" x14ac:dyDescent="0.25">
      <c r="A1810" s="8">
        <v>45812</v>
      </c>
      <c r="B1810" t="s">
        <v>7210</v>
      </c>
      <c r="C1810">
        <v>3008</v>
      </c>
      <c r="D1810" s="6">
        <f t="shared" si="84"/>
        <v>3910.4</v>
      </c>
      <c r="E1810" t="s">
        <v>63</v>
      </c>
      <c r="F1810" t="s">
        <v>7211</v>
      </c>
      <c r="G1810" s="3">
        <v>0.2</v>
      </c>
      <c r="H1810">
        <v>0.2</v>
      </c>
      <c r="I1810">
        <v>5.3549999999999995E-4</v>
      </c>
      <c r="K1810">
        <v>30</v>
      </c>
      <c r="L1810" t="s">
        <v>22</v>
      </c>
      <c r="P1810" s="6">
        <f t="shared" si="85"/>
        <v>3910.4</v>
      </c>
      <c r="Q1810">
        <f t="shared" si="86"/>
        <v>3910.4</v>
      </c>
      <c r="R1810">
        <v>1.3</v>
      </c>
      <c r="S1810" s="3">
        <v>0.2</v>
      </c>
    </row>
    <row r="1811" spans="1:19" x14ac:dyDescent="0.25">
      <c r="A1811" s="8">
        <v>45812</v>
      </c>
      <c r="B1811" t="s">
        <v>7222</v>
      </c>
      <c r="C1811">
        <v>3736</v>
      </c>
      <c r="D1811" s="6">
        <f t="shared" si="84"/>
        <v>4856.8</v>
      </c>
      <c r="E1811" t="s">
        <v>63</v>
      </c>
      <c r="F1811" t="s">
        <v>7223</v>
      </c>
      <c r="G1811" s="3">
        <v>0.2</v>
      </c>
      <c r="H1811">
        <v>1.1299999999999999</v>
      </c>
      <c r="I1811">
        <v>4.4330000000000003E-3</v>
      </c>
      <c r="K1811">
        <v>30</v>
      </c>
      <c r="L1811" t="s">
        <v>22</v>
      </c>
      <c r="P1811" s="6">
        <f t="shared" si="85"/>
        <v>4856.8</v>
      </c>
      <c r="Q1811">
        <f t="shared" si="86"/>
        <v>4856.8</v>
      </c>
      <c r="R1811">
        <v>1.3</v>
      </c>
      <c r="S1811" s="3">
        <v>0.2</v>
      </c>
    </row>
    <row r="1812" spans="1:19" x14ac:dyDescent="0.25">
      <c r="A1812" s="8">
        <v>45812</v>
      </c>
      <c r="B1812" t="s">
        <v>7224</v>
      </c>
      <c r="C1812">
        <v>2912</v>
      </c>
      <c r="D1812" s="6">
        <f t="shared" si="84"/>
        <v>3785.6000000000004</v>
      </c>
      <c r="E1812" t="s">
        <v>63</v>
      </c>
      <c r="F1812" t="s">
        <v>7225</v>
      </c>
      <c r="G1812" s="3">
        <v>0.2</v>
      </c>
      <c r="H1812">
        <v>0.3</v>
      </c>
      <c r="I1812">
        <v>1.6800000000000001E-3</v>
      </c>
      <c r="K1812">
        <v>30</v>
      </c>
      <c r="L1812" t="s">
        <v>22</v>
      </c>
      <c r="P1812" s="6">
        <f t="shared" si="85"/>
        <v>3785.6000000000004</v>
      </c>
      <c r="Q1812">
        <f t="shared" si="86"/>
        <v>3785.6</v>
      </c>
      <c r="R1812">
        <v>1.3</v>
      </c>
      <c r="S1812" s="3">
        <v>0.2</v>
      </c>
    </row>
    <row r="1813" spans="1:19" x14ac:dyDescent="0.25">
      <c r="A1813" s="8">
        <v>45812</v>
      </c>
      <c r="B1813" t="s">
        <v>7234</v>
      </c>
      <c r="C1813">
        <v>1800</v>
      </c>
      <c r="D1813" s="6">
        <f t="shared" si="84"/>
        <v>2340</v>
      </c>
      <c r="E1813" t="s">
        <v>113</v>
      </c>
      <c r="F1813" t="s">
        <v>7235</v>
      </c>
      <c r="G1813" s="3">
        <v>0.2</v>
      </c>
      <c r="H1813">
        <v>0.68</v>
      </c>
      <c r="I1813">
        <v>7.7219999999999997E-3</v>
      </c>
      <c r="K1813">
        <v>30</v>
      </c>
      <c r="L1813" t="s">
        <v>22</v>
      </c>
      <c r="P1813" s="6">
        <f t="shared" si="85"/>
        <v>2340</v>
      </c>
      <c r="Q1813">
        <f t="shared" si="86"/>
        <v>2340</v>
      </c>
      <c r="R1813">
        <v>1.3</v>
      </c>
      <c r="S1813" s="3">
        <v>0.2</v>
      </c>
    </row>
    <row r="1814" spans="1:19" x14ac:dyDescent="0.25">
      <c r="A1814" s="8">
        <v>45812</v>
      </c>
      <c r="B1814" t="s">
        <v>7242</v>
      </c>
      <c r="C1814">
        <v>1392</v>
      </c>
      <c r="D1814" s="6">
        <f t="shared" si="84"/>
        <v>1809.6</v>
      </c>
      <c r="E1814" t="s">
        <v>63</v>
      </c>
      <c r="F1814" t="s">
        <v>7243</v>
      </c>
      <c r="G1814" s="3">
        <v>0.2</v>
      </c>
      <c r="H1814">
        <v>0.22</v>
      </c>
      <c r="I1814">
        <v>1.0920000000000001E-3</v>
      </c>
      <c r="K1814">
        <v>30</v>
      </c>
      <c r="L1814" t="s">
        <v>22</v>
      </c>
      <c r="P1814" s="6">
        <f t="shared" si="85"/>
        <v>1809.6</v>
      </c>
      <c r="Q1814">
        <f t="shared" si="86"/>
        <v>1809.6000000000001</v>
      </c>
      <c r="R1814">
        <v>1.3</v>
      </c>
      <c r="S1814" s="3">
        <v>0.2</v>
      </c>
    </row>
    <row r="1815" spans="1:19" x14ac:dyDescent="0.25">
      <c r="A1815" s="8">
        <v>45812</v>
      </c>
      <c r="B1815" t="s">
        <v>7246</v>
      </c>
      <c r="C1815">
        <v>28720</v>
      </c>
      <c r="D1815" s="6">
        <f t="shared" si="84"/>
        <v>37336</v>
      </c>
      <c r="E1815" t="s">
        <v>63</v>
      </c>
      <c r="F1815" t="s">
        <v>7247</v>
      </c>
      <c r="G1815" s="3">
        <v>0.2</v>
      </c>
      <c r="H1815">
        <v>2.6</v>
      </c>
      <c r="I1815">
        <v>1.0695E-2</v>
      </c>
      <c r="K1815">
        <v>30</v>
      </c>
      <c r="L1815" t="s">
        <v>22</v>
      </c>
      <c r="P1815" s="6">
        <f t="shared" si="85"/>
        <v>37336</v>
      </c>
      <c r="Q1815">
        <f t="shared" si="86"/>
        <v>37336</v>
      </c>
      <c r="R1815">
        <v>1.3</v>
      </c>
      <c r="S1815" s="3">
        <v>0.2</v>
      </c>
    </row>
    <row r="1816" spans="1:19" x14ac:dyDescent="0.25">
      <c r="A1816" s="8">
        <v>45812</v>
      </c>
      <c r="B1816" t="s">
        <v>7276</v>
      </c>
      <c r="C1816">
        <v>1584</v>
      </c>
      <c r="D1816" s="6">
        <f t="shared" si="84"/>
        <v>2059.1999999999998</v>
      </c>
      <c r="E1816" t="s">
        <v>50</v>
      </c>
      <c r="F1816" t="s">
        <v>7277</v>
      </c>
      <c r="G1816" s="3">
        <v>0.2</v>
      </c>
      <c r="H1816">
        <v>0.55000000000000004</v>
      </c>
      <c r="I1816">
        <v>3.0959999999999998E-3</v>
      </c>
      <c r="K1816">
        <v>30</v>
      </c>
      <c r="L1816" t="s">
        <v>22</v>
      </c>
      <c r="P1816" s="6">
        <f t="shared" si="85"/>
        <v>2059.1999999999998</v>
      </c>
      <c r="Q1816">
        <f t="shared" si="86"/>
        <v>2059.2000000000003</v>
      </c>
      <c r="R1816">
        <v>1.3</v>
      </c>
      <c r="S1816" s="3">
        <v>0.2</v>
      </c>
    </row>
    <row r="1817" spans="1:19" x14ac:dyDescent="0.25">
      <c r="A1817" s="8">
        <v>45812</v>
      </c>
      <c r="B1817" t="s">
        <v>7307</v>
      </c>
      <c r="C1817">
        <v>952</v>
      </c>
      <c r="D1817" s="6">
        <f t="shared" si="84"/>
        <v>1237.6000000000001</v>
      </c>
      <c r="E1817" t="s">
        <v>63</v>
      </c>
      <c r="F1817" t="s">
        <v>7308</v>
      </c>
      <c r="G1817" s="3">
        <v>0.2</v>
      </c>
      <c r="H1817">
        <v>0.1</v>
      </c>
      <c r="I1817">
        <v>4.8999999999999998E-4</v>
      </c>
      <c r="K1817">
        <v>30</v>
      </c>
      <c r="L1817" t="s">
        <v>22</v>
      </c>
      <c r="P1817" s="6">
        <f t="shared" si="85"/>
        <v>1237.6000000000001</v>
      </c>
      <c r="Q1817">
        <f t="shared" si="86"/>
        <v>1237.6000000000001</v>
      </c>
      <c r="R1817">
        <v>1.3</v>
      </c>
      <c r="S1817" s="3">
        <v>0.2</v>
      </c>
    </row>
    <row r="1818" spans="1:19" x14ac:dyDescent="0.25">
      <c r="A1818" s="8">
        <v>45812</v>
      </c>
      <c r="B1818" t="s">
        <v>7361</v>
      </c>
      <c r="C1818">
        <v>29000</v>
      </c>
      <c r="D1818" s="6">
        <f t="shared" si="84"/>
        <v>37700</v>
      </c>
      <c r="E1818" t="s">
        <v>1548</v>
      </c>
      <c r="F1818" t="s">
        <v>7362</v>
      </c>
      <c r="G1818" s="3">
        <v>0.2</v>
      </c>
      <c r="H1818">
        <v>5.5</v>
      </c>
      <c r="I1818">
        <v>3.2000000000000001E-2</v>
      </c>
      <c r="L1818" t="s">
        <v>26</v>
      </c>
      <c r="P1818" s="6">
        <f t="shared" si="85"/>
        <v>37700</v>
      </c>
      <c r="Q1818">
        <f t="shared" si="86"/>
        <v>37700</v>
      </c>
      <c r="R1818">
        <v>1.3</v>
      </c>
      <c r="S1818" s="3">
        <v>0.2</v>
      </c>
    </row>
    <row r="1819" spans="1:19" x14ac:dyDescent="0.25">
      <c r="A1819" s="8">
        <v>45812</v>
      </c>
      <c r="B1819" t="s">
        <v>7374</v>
      </c>
      <c r="C1819">
        <v>14.5</v>
      </c>
      <c r="D1819" s="6">
        <f t="shared" si="84"/>
        <v>18.850000000000001</v>
      </c>
      <c r="E1819" t="s">
        <v>40</v>
      </c>
      <c r="F1819" t="s">
        <v>7375</v>
      </c>
      <c r="G1819" s="3">
        <v>0.2</v>
      </c>
      <c r="H1819">
        <v>0.1</v>
      </c>
      <c r="I1819">
        <v>1E-3</v>
      </c>
      <c r="K1819">
        <v>30</v>
      </c>
      <c r="L1819" t="s">
        <v>22</v>
      </c>
      <c r="P1819" s="6">
        <f t="shared" si="85"/>
        <v>18.850000000000001</v>
      </c>
      <c r="Q1819">
        <f t="shared" si="86"/>
        <v>18.850000000000001</v>
      </c>
      <c r="R1819">
        <v>1.3</v>
      </c>
      <c r="S1819" s="3">
        <v>0.2</v>
      </c>
    </row>
    <row r="1820" spans="1:19" x14ac:dyDescent="0.25">
      <c r="A1820" s="8">
        <v>45812</v>
      </c>
      <c r="B1820" t="s">
        <v>7376</v>
      </c>
      <c r="C1820">
        <v>64</v>
      </c>
      <c r="D1820" s="6">
        <f t="shared" si="84"/>
        <v>83.2</v>
      </c>
      <c r="E1820" t="s">
        <v>40</v>
      </c>
      <c r="F1820" t="s">
        <v>7377</v>
      </c>
      <c r="G1820" s="3">
        <v>0.2</v>
      </c>
      <c r="H1820">
        <v>0.1</v>
      </c>
      <c r="I1820">
        <v>1E-3</v>
      </c>
      <c r="K1820">
        <v>30</v>
      </c>
      <c r="L1820" t="s">
        <v>22</v>
      </c>
      <c r="P1820" s="6">
        <f t="shared" si="85"/>
        <v>83.2</v>
      </c>
      <c r="Q1820">
        <f t="shared" si="86"/>
        <v>83.2</v>
      </c>
      <c r="R1820">
        <v>1.3</v>
      </c>
      <c r="S1820" s="3">
        <v>0.2</v>
      </c>
    </row>
    <row r="1821" spans="1:19" x14ac:dyDescent="0.25">
      <c r="A1821" s="8">
        <v>45812</v>
      </c>
      <c r="B1821" t="s">
        <v>7399</v>
      </c>
      <c r="C1821">
        <v>2248</v>
      </c>
      <c r="D1821" s="6">
        <f t="shared" si="84"/>
        <v>3506.88</v>
      </c>
      <c r="E1821" t="s">
        <v>312</v>
      </c>
      <c r="F1821" t="s">
        <v>7400</v>
      </c>
      <c r="G1821" s="3">
        <v>0</v>
      </c>
      <c r="H1821">
        <v>0.1</v>
      </c>
      <c r="I1821">
        <v>1E-3</v>
      </c>
      <c r="L1821" t="s">
        <v>26</v>
      </c>
      <c r="P1821" s="6">
        <f t="shared" si="85"/>
        <v>3506.88</v>
      </c>
      <c r="Q1821">
        <f t="shared" si="86"/>
        <v>2922.4</v>
      </c>
      <c r="R1821">
        <v>1.3</v>
      </c>
      <c r="S1821" s="3">
        <v>0.2</v>
      </c>
    </row>
    <row r="1822" spans="1:19" x14ac:dyDescent="0.25">
      <c r="A1822" s="8">
        <v>45812</v>
      </c>
      <c r="B1822" t="s">
        <v>7401</v>
      </c>
      <c r="C1822">
        <v>2466</v>
      </c>
      <c r="D1822" s="6">
        <f t="shared" si="84"/>
        <v>3846.96</v>
      </c>
      <c r="E1822" t="s">
        <v>312</v>
      </c>
      <c r="F1822" t="s">
        <v>7402</v>
      </c>
      <c r="G1822" s="3">
        <v>0</v>
      </c>
      <c r="H1822">
        <v>0.1</v>
      </c>
      <c r="I1822">
        <v>1E-3</v>
      </c>
      <c r="L1822" t="s">
        <v>26</v>
      </c>
      <c r="P1822" s="6">
        <f t="shared" si="85"/>
        <v>3846.96</v>
      </c>
      <c r="Q1822">
        <f t="shared" si="86"/>
        <v>3205.8</v>
      </c>
      <c r="R1822">
        <v>1.3</v>
      </c>
      <c r="S1822" s="3">
        <v>0.2</v>
      </c>
    </row>
    <row r="1823" spans="1:19" x14ac:dyDescent="0.25">
      <c r="A1823" s="8">
        <v>45812</v>
      </c>
      <c r="B1823" t="s">
        <v>7403</v>
      </c>
      <c r="C1823">
        <v>416</v>
      </c>
      <c r="D1823" s="6">
        <f t="shared" si="84"/>
        <v>648.96</v>
      </c>
      <c r="E1823" t="s">
        <v>77</v>
      </c>
      <c r="F1823" t="s">
        <v>7404</v>
      </c>
      <c r="G1823" s="3">
        <v>0</v>
      </c>
      <c r="H1823">
        <v>0.1</v>
      </c>
      <c r="I1823">
        <v>1E-3</v>
      </c>
      <c r="K1823">
        <v>30</v>
      </c>
      <c r="L1823" t="s">
        <v>22</v>
      </c>
      <c r="P1823" s="6">
        <f t="shared" si="85"/>
        <v>648.96</v>
      </c>
      <c r="Q1823">
        <f t="shared" si="86"/>
        <v>540.80000000000007</v>
      </c>
      <c r="R1823">
        <v>1.3</v>
      </c>
      <c r="S1823" s="3">
        <v>0.2</v>
      </c>
    </row>
    <row r="1824" spans="1:19" x14ac:dyDescent="0.25">
      <c r="A1824" s="8">
        <v>45812</v>
      </c>
      <c r="B1824" t="s">
        <v>7407</v>
      </c>
      <c r="C1824">
        <v>1142</v>
      </c>
      <c r="D1824" s="6">
        <f t="shared" si="84"/>
        <v>1484.6000000000001</v>
      </c>
      <c r="E1824" t="s">
        <v>40</v>
      </c>
      <c r="F1824" t="s">
        <v>7408</v>
      </c>
      <c r="G1824" s="3">
        <v>0.2</v>
      </c>
      <c r="H1824">
        <v>0.1</v>
      </c>
      <c r="I1824">
        <v>1E-3</v>
      </c>
      <c r="K1824">
        <v>30</v>
      </c>
      <c r="L1824" t="s">
        <v>22</v>
      </c>
      <c r="P1824" s="6">
        <f t="shared" si="85"/>
        <v>1484.6000000000001</v>
      </c>
      <c r="Q1824">
        <f t="shared" si="86"/>
        <v>1484.6000000000001</v>
      </c>
      <c r="R1824">
        <v>1.3</v>
      </c>
      <c r="S1824" s="3">
        <v>0.2</v>
      </c>
    </row>
    <row r="1825" spans="1:19" x14ac:dyDescent="0.25">
      <c r="A1825" s="8">
        <v>45812</v>
      </c>
      <c r="B1825" t="s">
        <v>7409</v>
      </c>
      <c r="C1825">
        <v>798</v>
      </c>
      <c r="D1825" s="6">
        <f t="shared" si="84"/>
        <v>1037.3999999999999</v>
      </c>
      <c r="E1825" t="s">
        <v>40</v>
      </c>
      <c r="F1825" t="s">
        <v>7410</v>
      </c>
      <c r="G1825" s="3">
        <v>0.2</v>
      </c>
      <c r="H1825">
        <v>0.1</v>
      </c>
      <c r="I1825">
        <v>1E-3</v>
      </c>
      <c r="K1825">
        <v>30</v>
      </c>
      <c r="L1825" t="s">
        <v>22</v>
      </c>
      <c r="P1825" s="6">
        <f t="shared" si="85"/>
        <v>1037.3999999999999</v>
      </c>
      <c r="Q1825">
        <f t="shared" si="86"/>
        <v>1037.4000000000001</v>
      </c>
      <c r="R1825">
        <v>1.3</v>
      </c>
      <c r="S1825" s="3">
        <v>0.2</v>
      </c>
    </row>
    <row r="1826" spans="1:19" x14ac:dyDescent="0.25">
      <c r="A1826" s="8">
        <v>45812</v>
      </c>
      <c r="B1826" t="s">
        <v>7411</v>
      </c>
      <c r="C1826">
        <v>668</v>
      </c>
      <c r="D1826" s="6">
        <f t="shared" si="84"/>
        <v>868.40000000000009</v>
      </c>
      <c r="E1826" t="s">
        <v>40</v>
      </c>
      <c r="F1826" t="s">
        <v>7412</v>
      </c>
      <c r="G1826" s="3">
        <v>0.2</v>
      </c>
      <c r="H1826">
        <v>0.1</v>
      </c>
      <c r="I1826">
        <v>1E-3</v>
      </c>
      <c r="K1826">
        <v>30</v>
      </c>
      <c r="L1826" t="s">
        <v>22</v>
      </c>
      <c r="P1826" s="6">
        <f t="shared" si="85"/>
        <v>868.40000000000009</v>
      </c>
      <c r="Q1826">
        <f t="shared" si="86"/>
        <v>868.4</v>
      </c>
      <c r="R1826">
        <v>1.3</v>
      </c>
      <c r="S1826" s="3">
        <v>0.2</v>
      </c>
    </row>
    <row r="1827" spans="1:19" x14ac:dyDescent="0.25">
      <c r="A1827" s="8">
        <v>45812</v>
      </c>
      <c r="B1827" t="s">
        <v>7423</v>
      </c>
      <c r="C1827">
        <v>13</v>
      </c>
      <c r="D1827" s="6">
        <f t="shared" si="84"/>
        <v>16.899999999999999</v>
      </c>
      <c r="E1827" t="s">
        <v>40</v>
      </c>
      <c r="F1827" t="s">
        <v>7424</v>
      </c>
      <c r="G1827" s="3">
        <v>0.2</v>
      </c>
      <c r="H1827">
        <v>0.1</v>
      </c>
      <c r="I1827">
        <v>1E-3</v>
      </c>
      <c r="K1827">
        <v>30</v>
      </c>
      <c r="L1827" t="s">
        <v>22</v>
      </c>
      <c r="P1827" s="6">
        <f t="shared" si="85"/>
        <v>16.899999999999999</v>
      </c>
      <c r="Q1827">
        <f t="shared" si="86"/>
        <v>16.900000000000002</v>
      </c>
      <c r="R1827">
        <v>1.3</v>
      </c>
      <c r="S1827" s="3">
        <v>0.2</v>
      </c>
    </row>
    <row r="1828" spans="1:19" x14ac:dyDescent="0.25">
      <c r="A1828" s="8">
        <v>45812</v>
      </c>
      <c r="B1828" t="s">
        <v>7425</v>
      </c>
      <c r="C1828">
        <v>16</v>
      </c>
      <c r="D1828" s="6">
        <f t="shared" si="84"/>
        <v>20.8</v>
      </c>
      <c r="E1828" t="s">
        <v>40</v>
      </c>
      <c r="F1828" t="s">
        <v>7426</v>
      </c>
      <c r="G1828" s="3">
        <v>0.2</v>
      </c>
      <c r="H1828">
        <v>0.2</v>
      </c>
      <c r="I1828">
        <v>8.0000000000000004E-4</v>
      </c>
      <c r="K1828">
        <v>30</v>
      </c>
      <c r="L1828" t="s">
        <v>22</v>
      </c>
      <c r="P1828" s="6">
        <f t="shared" si="85"/>
        <v>20.8</v>
      </c>
      <c r="Q1828">
        <f t="shared" si="86"/>
        <v>20.8</v>
      </c>
      <c r="R1828">
        <v>1.3</v>
      </c>
      <c r="S1828" s="3">
        <v>0.2</v>
      </c>
    </row>
    <row r="1829" spans="1:19" x14ac:dyDescent="0.25">
      <c r="A1829" s="8">
        <v>45812</v>
      </c>
      <c r="B1829" t="s">
        <v>7427</v>
      </c>
      <c r="C1829">
        <v>200</v>
      </c>
      <c r="D1829" s="6">
        <f t="shared" si="84"/>
        <v>297.14285714285711</v>
      </c>
      <c r="E1829" t="s">
        <v>1540</v>
      </c>
      <c r="F1829" t="s">
        <v>7428</v>
      </c>
      <c r="G1829" s="3">
        <v>0.05</v>
      </c>
      <c r="H1829">
        <v>0.1</v>
      </c>
      <c r="I1829">
        <v>2.0000000000000001E-4</v>
      </c>
      <c r="L1829" t="s">
        <v>26</v>
      </c>
      <c r="P1829" s="6">
        <f t="shared" si="85"/>
        <v>297.14285714285711</v>
      </c>
      <c r="Q1829">
        <f t="shared" si="86"/>
        <v>260</v>
      </c>
      <c r="R1829">
        <v>1.3</v>
      </c>
      <c r="S1829" s="3">
        <v>0.2</v>
      </c>
    </row>
    <row r="1830" spans="1:19" x14ac:dyDescent="0.25">
      <c r="A1830" s="8">
        <v>45812</v>
      </c>
      <c r="B1830" t="s">
        <v>7487</v>
      </c>
      <c r="C1830">
        <v>60000</v>
      </c>
      <c r="D1830" s="6">
        <f t="shared" si="84"/>
        <v>78000</v>
      </c>
      <c r="E1830" t="s">
        <v>1548</v>
      </c>
      <c r="F1830" t="s">
        <v>7488</v>
      </c>
      <c r="G1830" s="3">
        <v>0.2</v>
      </c>
      <c r="H1830">
        <v>23</v>
      </c>
      <c r="I1830">
        <v>0.09</v>
      </c>
      <c r="L1830" t="s">
        <v>26</v>
      </c>
      <c r="P1830" s="6">
        <f t="shared" si="85"/>
        <v>78000</v>
      </c>
      <c r="Q1830">
        <f t="shared" si="86"/>
        <v>78000</v>
      </c>
      <c r="R1830">
        <v>1.3</v>
      </c>
      <c r="S1830" s="3">
        <v>0.2</v>
      </c>
    </row>
    <row r="1831" spans="1:19" x14ac:dyDescent="0.25">
      <c r="A1831" s="8">
        <v>45812</v>
      </c>
      <c r="B1831" t="s">
        <v>7504</v>
      </c>
      <c r="C1831">
        <v>452</v>
      </c>
      <c r="D1831" s="6">
        <f t="shared" si="84"/>
        <v>587.6</v>
      </c>
      <c r="E1831" t="s">
        <v>34</v>
      </c>
      <c r="F1831" t="s">
        <v>7505</v>
      </c>
      <c r="G1831" s="3">
        <v>0.2</v>
      </c>
      <c r="H1831">
        <v>6.5000000000000002E-2</v>
      </c>
      <c r="I1831">
        <v>2.0249999999999999E-4</v>
      </c>
      <c r="K1831">
        <v>30</v>
      </c>
      <c r="L1831" t="s">
        <v>22</v>
      </c>
      <c r="P1831" s="6">
        <f t="shared" si="85"/>
        <v>587.6</v>
      </c>
      <c r="Q1831">
        <f t="shared" si="86"/>
        <v>587.6</v>
      </c>
      <c r="R1831">
        <v>1.3</v>
      </c>
      <c r="S1831" s="3">
        <v>0.2</v>
      </c>
    </row>
    <row r="1832" spans="1:19" x14ac:dyDescent="0.25">
      <c r="A1832" s="8">
        <v>45812</v>
      </c>
      <c r="B1832" t="s">
        <v>7506</v>
      </c>
      <c r="C1832">
        <v>1016</v>
      </c>
      <c r="D1832" s="6">
        <f t="shared" si="84"/>
        <v>1320.8</v>
      </c>
      <c r="E1832" t="s">
        <v>34</v>
      </c>
      <c r="F1832" t="s">
        <v>7507</v>
      </c>
      <c r="G1832" s="3">
        <v>0.2</v>
      </c>
      <c r="H1832">
        <v>0.86699999999999999</v>
      </c>
      <c r="I1832">
        <v>1.8599999999999999E-4</v>
      </c>
      <c r="K1832">
        <v>30</v>
      </c>
      <c r="L1832" t="s">
        <v>22</v>
      </c>
      <c r="P1832" s="6">
        <f t="shared" si="85"/>
        <v>1320.8</v>
      </c>
      <c r="Q1832">
        <f t="shared" si="86"/>
        <v>1320.8</v>
      </c>
      <c r="R1832">
        <v>1.3</v>
      </c>
      <c r="S1832" s="3">
        <v>0.2</v>
      </c>
    </row>
    <row r="1833" spans="1:19" x14ac:dyDescent="0.25">
      <c r="A1833" s="8">
        <v>45812</v>
      </c>
      <c r="B1833" t="s">
        <v>7514</v>
      </c>
      <c r="C1833">
        <v>3150</v>
      </c>
      <c r="D1833" s="6">
        <f t="shared" si="84"/>
        <v>4095</v>
      </c>
      <c r="E1833" t="s">
        <v>239</v>
      </c>
      <c r="F1833" t="s">
        <v>7515</v>
      </c>
      <c r="G1833" s="3">
        <v>0.2</v>
      </c>
      <c r="H1833">
        <v>0.9</v>
      </c>
      <c r="I1833">
        <v>1.4999999999999999E-2</v>
      </c>
      <c r="K1833">
        <v>30</v>
      </c>
      <c r="L1833" t="s">
        <v>22</v>
      </c>
      <c r="P1833" s="6">
        <f t="shared" si="85"/>
        <v>4095</v>
      </c>
      <c r="Q1833">
        <f t="shared" si="86"/>
        <v>4095</v>
      </c>
      <c r="R1833">
        <v>1.3</v>
      </c>
      <c r="S1833" s="3">
        <v>0.2</v>
      </c>
    </row>
    <row r="1834" spans="1:19" x14ac:dyDescent="0.25">
      <c r="A1834" s="8">
        <v>45812</v>
      </c>
      <c r="B1834" t="s">
        <v>7573</v>
      </c>
      <c r="C1834">
        <v>3822</v>
      </c>
      <c r="D1834" s="6">
        <f t="shared" si="84"/>
        <v>4968.5999999999995</v>
      </c>
      <c r="E1834" t="s">
        <v>1800</v>
      </c>
      <c r="F1834" t="s">
        <v>7574</v>
      </c>
      <c r="G1834" s="3">
        <v>0.2</v>
      </c>
      <c r="H1834">
        <v>0.59</v>
      </c>
      <c r="I1834">
        <v>2E-3</v>
      </c>
      <c r="K1834">
        <v>30</v>
      </c>
      <c r="L1834" t="s">
        <v>22</v>
      </c>
      <c r="P1834" s="6">
        <f t="shared" si="85"/>
        <v>4968.5999999999995</v>
      </c>
      <c r="Q1834">
        <f t="shared" si="86"/>
        <v>4968.6000000000004</v>
      </c>
      <c r="R1834">
        <v>1.3</v>
      </c>
      <c r="S1834" s="3">
        <v>0.2</v>
      </c>
    </row>
    <row r="1835" spans="1:19" x14ac:dyDescent="0.25">
      <c r="A1835" s="8">
        <v>45812</v>
      </c>
      <c r="B1835" t="s">
        <v>7585</v>
      </c>
      <c r="C1835">
        <v>586</v>
      </c>
      <c r="D1835" s="6">
        <f t="shared" si="84"/>
        <v>761.80000000000007</v>
      </c>
      <c r="E1835" t="s">
        <v>40</v>
      </c>
      <c r="F1835" t="s">
        <v>7586</v>
      </c>
      <c r="G1835" s="3">
        <v>0.2</v>
      </c>
      <c r="H1835">
        <v>0.06</v>
      </c>
      <c r="I1835">
        <v>8.0000000000000004E-4</v>
      </c>
      <c r="K1835">
        <v>30</v>
      </c>
      <c r="L1835" t="s">
        <v>22</v>
      </c>
      <c r="P1835" s="6">
        <f t="shared" si="85"/>
        <v>761.80000000000007</v>
      </c>
      <c r="Q1835">
        <f t="shared" si="86"/>
        <v>761.80000000000007</v>
      </c>
      <c r="R1835">
        <v>1.3</v>
      </c>
      <c r="S1835" s="3">
        <v>0.2</v>
      </c>
    </row>
    <row r="1836" spans="1:19" x14ac:dyDescent="0.25">
      <c r="A1836" s="8">
        <v>45812</v>
      </c>
      <c r="B1836" t="s">
        <v>7808</v>
      </c>
      <c r="C1836">
        <v>1424</v>
      </c>
      <c r="D1836" s="6">
        <f t="shared" si="84"/>
        <v>1851.2</v>
      </c>
      <c r="E1836" t="s">
        <v>63</v>
      </c>
      <c r="F1836" t="s">
        <v>7809</v>
      </c>
      <c r="G1836" s="3">
        <v>0.2</v>
      </c>
      <c r="H1836">
        <v>0.12</v>
      </c>
      <c r="I1836">
        <v>4.0837499999999997E-3</v>
      </c>
      <c r="K1836">
        <v>30</v>
      </c>
      <c r="L1836" t="s">
        <v>22</v>
      </c>
      <c r="P1836" s="6">
        <f t="shared" si="85"/>
        <v>1851.2</v>
      </c>
      <c r="Q1836">
        <f t="shared" si="86"/>
        <v>1851.2</v>
      </c>
      <c r="R1836">
        <v>1.3</v>
      </c>
      <c r="S1836" s="3">
        <v>0.2</v>
      </c>
    </row>
    <row r="1837" spans="1:19" x14ac:dyDescent="0.25">
      <c r="A1837" s="8">
        <v>45812</v>
      </c>
      <c r="B1837" t="s">
        <v>7980</v>
      </c>
      <c r="C1837">
        <v>396</v>
      </c>
      <c r="D1837" s="6">
        <f t="shared" si="84"/>
        <v>514.79999999999995</v>
      </c>
      <c r="E1837" t="s">
        <v>113</v>
      </c>
      <c r="F1837" t="s">
        <v>7981</v>
      </c>
      <c r="G1837" s="3">
        <v>0.2</v>
      </c>
      <c r="H1837">
        <v>0.1</v>
      </c>
      <c r="I1837">
        <v>2.2000000000000001E-4</v>
      </c>
      <c r="K1837">
        <v>30</v>
      </c>
      <c r="L1837" t="s">
        <v>22</v>
      </c>
      <c r="P1837" s="6">
        <f t="shared" si="85"/>
        <v>514.79999999999995</v>
      </c>
      <c r="Q1837">
        <f t="shared" si="86"/>
        <v>514.80000000000007</v>
      </c>
      <c r="R1837">
        <v>1.3</v>
      </c>
      <c r="S1837" s="3">
        <v>0.2</v>
      </c>
    </row>
    <row r="1838" spans="1:19" x14ac:dyDescent="0.25">
      <c r="A1838" s="8">
        <v>45812</v>
      </c>
      <c r="B1838" t="s">
        <v>8087</v>
      </c>
      <c r="C1838">
        <v>2104</v>
      </c>
      <c r="D1838" s="6">
        <f t="shared" si="84"/>
        <v>2735.2000000000003</v>
      </c>
      <c r="E1838" t="s">
        <v>50</v>
      </c>
      <c r="F1838" t="s">
        <v>8088</v>
      </c>
      <c r="G1838" s="3">
        <v>0.2</v>
      </c>
      <c r="H1838">
        <v>0.05</v>
      </c>
      <c r="I1838">
        <v>5.0000000000000001E-4</v>
      </c>
      <c r="L1838" t="s">
        <v>26</v>
      </c>
      <c r="P1838" s="6">
        <f t="shared" si="85"/>
        <v>2735.2000000000003</v>
      </c>
      <c r="Q1838">
        <f t="shared" si="86"/>
        <v>2735.2000000000003</v>
      </c>
      <c r="R1838">
        <v>1.3</v>
      </c>
      <c r="S1838" s="3">
        <v>0.2</v>
      </c>
    </row>
    <row r="1839" spans="1:19" x14ac:dyDescent="0.25">
      <c r="A1839" s="8">
        <v>45812</v>
      </c>
      <c r="B1839" t="s">
        <v>8203</v>
      </c>
      <c r="C1839">
        <v>34985.699999999997</v>
      </c>
      <c r="D1839" s="6">
        <f t="shared" si="84"/>
        <v>45481.41</v>
      </c>
      <c r="E1839" t="s">
        <v>1800</v>
      </c>
      <c r="F1839" t="s">
        <v>8204</v>
      </c>
      <c r="G1839" s="3">
        <v>0.2</v>
      </c>
      <c r="H1839">
        <v>3</v>
      </c>
      <c r="I1839">
        <v>1.5640000000000001E-3</v>
      </c>
      <c r="K1839">
        <v>30</v>
      </c>
      <c r="L1839" t="s">
        <v>22</v>
      </c>
      <c r="P1839" s="6">
        <f t="shared" si="85"/>
        <v>45481.41</v>
      </c>
      <c r="Q1839">
        <f t="shared" si="86"/>
        <v>45481.409999999996</v>
      </c>
      <c r="R1839">
        <v>1.3</v>
      </c>
      <c r="S1839" s="3">
        <v>0.2</v>
      </c>
    </row>
    <row r="1840" spans="1:19" x14ac:dyDescent="0.25">
      <c r="A1840" s="8">
        <v>45812</v>
      </c>
      <c r="B1840" t="s">
        <v>8356</v>
      </c>
      <c r="C1840">
        <v>11000</v>
      </c>
      <c r="D1840" s="6">
        <f t="shared" si="84"/>
        <v>14300.000000000002</v>
      </c>
      <c r="E1840" t="s">
        <v>113</v>
      </c>
      <c r="F1840" t="s">
        <v>8357</v>
      </c>
      <c r="G1840" s="3">
        <v>0.2</v>
      </c>
      <c r="H1840">
        <v>1</v>
      </c>
      <c r="I1840">
        <v>1.2E-4</v>
      </c>
      <c r="K1840">
        <v>30</v>
      </c>
      <c r="L1840" t="s">
        <v>22</v>
      </c>
      <c r="P1840" s="6">
        <f t="shared" si="85"/>
        <v>14300.000000000002</v>
      </c>
      <c r="Q1840">
        <f t="shared" si="86"/>
        <v>14300</v>
      </c>
      <c r="R1840">
        <v>1.3</v>
      </c>
      <c r="S1840" s="3">
        <v>0.2</v>
      </c>
    </row>
    <row r="1841" spans="1:19" x14ac:dyDescent="0.25">
      <c r="A1841" s="8">
        <v>45812</v>
      </c>
      <c r="B1841" t="s">
        <v>8365</v>
      </c>
      <c r="C1841">
        <v>3010</v>
      </c>
      <c r="D1841" s="6">
        <f t="shared" si="84"/>
        <v>4695.5999999999995</v>
      </c>
      <c r="E1841" t="s">
        <v>77</v>
      </c>
      <c r="F1841" t="s">
        <v>8366</v>
      </c>
      <c r="G1841" s="3">
        <v>0</v>
      </c>
      <c r="H1841">
        <v>3</v>
      </c>
      <c r="I1841">
        <v>2.8799999999999999E-2</v>
      </c>
      <c r="K1841">
        <v>30</v>
      </c>
      <c r="L1841" t="s">
        <v>22</v>
      </c>
      <c r="P1841" s="6">
        <f t="shared" si="85"/>
        <v>4695.5999999999995</v>
      </c>
      <c r="Q1841">
        <f t="shared" si="86"/>
        <v>3913</v>
      </c>
      <c r="R1841">
        <v>1.3</v>
      </c>
      <c r="S1841" s="3">
        <v>0.2</v>
      </c>
    </row>
    <row r="1842" spans="1:19" x14ac:dyDescent="0.25">
      <c r="A1842" s="8">
        <v>45812</v>
      </c>
      <c r="B1842" t="s">
        <v>8444</v>
      </c>
      <c r="C1842">
        <v>45</v>
      </c>
      <c r="D1842" s="6">
        <f t="shared" si="84"/>
        <v>58.5</v>
      </c>
      <c r="E1842" t="s">
        <v>40</v>
      </c>
      <c r="F1842" t="s">
        <v>8445</v>
      </c>
      <c r="G1842" s="3">
        <v>0.2</v>
      </c>
      <c r="H1842">
        <v>0.1</v>
      </c>
      <c r="I1842">
        <v>2.3750000000000001E-5</v>
      </c>
      <c r="K1842">
        <v>30</v>
      </c>
      <c r="L1842" t="s">
        <v>22</v>
      </c>
      <c r="P1842" s="6">
        <f t="shared" si="85"/>
        <v>58.5</v>
      </c>
      <c r="Q1842">
        <f t="shared" si="86"/>
        <v>58.5</v>
      </c>
      <c r="R1842">
        <v>1.3</v>
      </c>
      <c r="S1842" s="3">
        <v>0.2</v>
      </c>
    </row>
    <row r="1843" spans="1:19" x14ac:dyDescent="0.25">
      <c r="A1843" s="8">
        <v>45812</v>
      </c>
      <c r="B1843" t="s">
        <v>8446</v>
      </c>
      <c r="C1843">
        <v>303</v>
      </c>
      <c r="D1843" s="6">
        <f t="shared" si="84"/>
        <v>393.9</v>
      </c>
      <c r="E1843" t="s">
        <v>40</v>
      </c>
      <c r="F1843" t="s">
        <v>8447</v>
      </c>
      <c r="G1843" s="3">
        <v>0.2</v>
      </c>
      <c r="H1843">
        <v>0.1</v>
      </c>
      <c r="I1843">
        <v>1.8727800000000001E-3</v>
      </c>
      <c r="K1843">
        <v>30</v>
      </c>
      <c r="L1843" t="s">
        <v>22</v>
      </c>
      <c r="P1843" s="6">
        <f t="shared" si="85"/>
        <v>393.9</v>
      </c>
      <c r="Q1843">
        <f t="shared" si="86"/>
        <v>393.90000000000003</v>
      </c>
      <c r="R1843">
        <v>1.3</v>
      </c>
      <c r="S1843" s="3">
        <v>0.2</v>
      </c>
    </row>
    <row r="1844" spans="1:19" x14ac:dyDescent="0.25">
      <c r="A1844" s="8">
        <v>45812</v>
      </c>
      <c r="B1844" t="s">
        <v>8448</v>
      </c>
      <c r="C1844">
        <v>788</v>
      </c>
      <c r="D1844" s="6">
        <f t="shared" si="84"/>
        <v>1024.4000000000001</v>
      </c>
      <c r="E1844" t="s">
        <v>40</v>
      </c>
      <c r="F1844" t="s">
        <v>8449</v>
      </c>
      <c r="G1844" s="3">
        <v>0.2</v>
      </c>
      <c r="H1844">
        <v>0.1</v>
      </c>
      <c r="I1844">
        <v>3.4559999999999999E-3</v>
      </c>
      <c r="K1844">
        <v>30</v>
      </c>
      <c r="L1844" t="s">
        <v>22</v>
      </c>
      <c r="P1844" s="6">
        <f t="shared" si="85"/>
        <v>1024.4000000000001</v>
      </c>
      <c r="Q1844">
        <f t="shared" si="86"/>
        <v>1024.4000000000001</v>
      </c>
      <c r="R1844">
        <v>1.3</v>
      </c>
      <c r="S1844" s="3">
        <v>0.2</v>
      </c>
    </row>
    <row r="1845" spans="1:19" x14ac:dyDescent="0.25">
      <c r="A1845" s="8">
        <v>45812</v>
      </c>
      <c r="B1845" t="s">
        <v>8450</v>
      </c>
      <c r="C1845">
        <v>55</v>
      </c>
      <c r="D1845" s="6">
        <f t="shared" si="84"/>
        <v>71.5</v>
      </c>
      <c r="E1845" t="s">
        <v>40</v>
      </c>
      <c r="F1845" t="s">
        <v>8451</v>
      </c>
      <c r="G1845" s="3">
        <v>0.2</v>
      </c>
      <c r="H1845">
        <v>0.1</v>
      </c>
      <c r="I1845">
        <v>7.1400000000000001E-5</v>
      </c>
      <c r="K1845">
        <v>30</v>
      </c>
      <c r="L1845" t="s">
        <v>22</v>
      </c>
      <c r="P1845" s="6">
        <f t="shared" si="85"/>
        <v>71.5</v>
      </c>
      <c r="Q1845">
        <f t="shared" si="86"/>
        <v>71.5</v>
      </c>
      <c r="R1845">
        <v>1.3</v>
      </c>
      <c r="S1845" s="3">
        <v>0.2</v>
      </c>
    </row>
    <row r="1846" spans="1:19" x14ac:dyDescent="0.25">
      <c r="A1846" s="8">
        <v>45812</v>
      </c>
      <c r="B1846" t="s">
        <v>8452</v>
      </c>
      <c r="C1846">
        <v>121</v>
      </c>
      <c r="D1846" s="6">
        <f t="shared" si="84"/>
        <v>157.30000000000001</v>
      </c>
      <c r="E1846" t="s">
        <v>40</v>
      </c>
      <c r="F1846" t="s">
        <v>8453</v>
      </c>
      <c r="G1846" s="3">
        <v>0.2</v>
      </c>
      <c r="H1846">
        <v>0.1</v>
      </c>
      <c r="I1846">
        <v>6.3699999999999998E-4</v>
      </c>
      <c r="K1846">
        <v>30</v>
      </c>
      <c r="L1846" t="s">
        <v>22</v>
      </c>
      <c r="P1846" s="6">
        <f t="shared" si="85"/>
        <v>157.30000000000001</v>
      </c>
      <c r="Q1846">
        <f t="shared" si="86"/>
        <v>157.30000000000001</v>
      </c>
      <c r="R1846">
        <v>1.3</v>
      </c>
      <c r="S1846" s="3">
        <v>0.2</v>
      </c>
    </row>
    <row r="1847" spans="1:19" x14ac:dyDescent="0.25">
      <c r="A1847" s="8">
        <v>45812</v>
      </c>
      <c r="B1847" t="s">
        <v>8562</v>
      </c>
      <c r="C1847">
        <v>1278</v>
      </c>
      <c r="D1847" s="6">
        <f t="shared" si="84"/>
        <v>1993.68</v>
      </c>
      <c r="E1847" t="s">
        <v>312</v>
      </c>
      <c r="F1847" t="s">
        <v>8563</v>
      </c>
      <c r="G1847" s="3">
        <v>0</v>
      </c>
      <c r="H1847">
        <v>0.5</v>
      </c>
      <c r="I1847">
        <v>5.0000000000000001E-3</v>
      </c>
      <c r="L1847" t="s">
        <v>26</v>
      </c>
      <c r="P1847" s="6">
        <f t="shared" si="85"/>
        <v>1993.68</v>
      </c>
      <c r="Q1847">
        <f t="shared" si="86"/>
        <v>1661.4</v>
      </c>
      <c r="R1847">
        <v>1.3</v>
      </c>
      <c r="S1847" s="3">
        <v>0.2</v>
      </c>
    </row>
    <row r="1848" spans="1:19" x14ac:dyDescent="0.25">
      <c r="A1848" s="8">
        <v>45812</v>
      </c>
      <c r="B1848" t="s">
        <v>8564</v>
      </c>
      <c r="C1848">
        <v>1450</v>
      </c>
      <c r="D1848" s="6">
        <f t="shared" si="84"/>
        <v>1885</v>
      </c>
      <c r="E1848" t="s">
        <v>50</v>
      </c>
      <c r="F1848" t="s">
        <v>8565</v>
      </c>
      <c r="G1848" s="3">
        <v>0.2</v>
      </c>
      <c r="H1848">
        <v>0.25</v>
      </c>
      <c r="I1848">
        <v>1.3125000000000001E-3</v>
      </c>
      <c r="K1848">
        <v>30</v>
      </c>
      <c r="L1848" t="s">
        <v>22</v>
      </c>
      <c r="P1848" s="6">
        <f t="shared" si="85"/>
        <v>1885</v>
      </c>
      <c r="Q1848">
        <f t="shared" si="86"/>
        <v>1885</v>
      </c>
      <c r="R1848">
        <v>1.3</v>
      </c>
      <c r="S1848" s="3">
        <v>0.2</v>
      </c>
    </row>
    <row r="1849" spans="1:19" x14ac:dyDescent="0.25">
      <c r="A1849" s="8">
        <v>45812</v>
      </c>
      <c r="B1849" t="s">
        <v>8602</v>
      </c>
      <c r="C1849">
        <v>8863.5</v>
      </c>
      <c r="D1849" s="6">
        <f t="shared" si="84"/>
        <v>13827.060000000001</v>
      </c>
      <c r="E1849" t="s">
        <v>731</v>
      </c>
      <c r="F1849" t="s">
        <v>8603</v>
      </c>
      <c r="G1849" s="3">
        <v>0</v>
      </c>
      <c r="H1849">
        <v>0.5</v>
      </c>
      <c r="I1849">
        <v>9.0999999999999998E-2</v>
      </c>
      <c r="K1849">
        <v>30</v>
      </c>
      <c r="L1849" t="s">
        <v>22</v>
      </c>
      <c r="P1849" s="6">
        <f t="shared" si="85"/>
        <v>13827.060000000001</v>
      </c>
      <c r="Q1849">
        <f t="shared" si="86"/>
        <v>11522.550000000001</v>
      </c>
      <c r="R1849">
        <v>1.3</v>
      </c>
      <c r="S1849" s="3">
        <v>0.2</v>
      </c>
    </row>
    <row r="1850" spans="1:19" x14ac:dyDescent="0.25">
      <c r="A1850" s="8">
        <v>45812</v>
      </c>
      <c r="B1850" t="s">
        <v>8604</v>
      </c>
      <c r="C1850">
        <v>14601.5</v>
      </c>
      <c r="D1850" s="6">
        <f t="shared" si="84"/>
        <v>22778.34</v>
      </c>
      <c r="E1850" t="s">
        <v>731</v>
      </c>
      <c r="F1850" t="s">
        <v>8605</v>
      </c>
      <c r="G1850" s="3">
        <v>0</v>
      </c>
      <c r="H1850">
        <v>3</v>
      </c>
      <c r="I1850">
        <v>0.15</v>
      </c>
      <c r="K1850">
        <v>30</v>
      </c>
      <c r="L1850" t="s">
        <v>22</v>
      </c>
      <c r="P1850" s="6">
        <f t="shared" si="85"/>
        <v>22778.34</v>
      </c>
      <c r="Q1850">
        <f t="shared" si="86"/>
        <v>18981.95</v>
      </c>
      <c r="R1850">
        <v>1.3</v>
      </c>
      <c r="S1850" s="3">
        <v>0.2</v>
      </c>
    </row>
    <row r="1851" spans="1:19" x14ac:dyDescent="0.25">
      <c r="A1851" s="8">
        <v>45812</v>
      </c>
      <c r="B1851" t="s">
        <v>8608</v>
      </c>
      <c r="C1851">
        <v>5453</v>
      </c>
      <c r="D1851" s="6">
        <f t="shared" si="84"/>
        <v>8506.68</v>
      </c>
      <c r="E1851" t="s">
        <v>731</v>
      </c>
      <c r="F1851" t="s">
        <v>8609</v>
      </c>
      <c r="G1851" s="3">
        <v>0</v>
      </c>
      <c r="H1851">
        <v>0.5</v>
      </c>
      <c r="I1851">
        <v>5.6000000000000001E-2</v>
      </c>
      <c r="K1851">
        <v>30</v>
      </c>
      <c r="L1851" t="s">
        <v>22</v>
      </c>
      <c r="P1851" s="6">
        <f t="shared" si="85"/>
        <v>8506.68</v>
      </c>
      <c r="Q1851">
        <f t="shared" si="86"/>
        <v>7088.9000000000005</v>
      </c>
      <c r="R1851">
        <v>1.3</v>
      </c>
      <c r="S1851" s="3">
        <v>0.2</v>
      </c>
    </row>
    <row r="1852" spans="1:19" x14ac:dyDescent="0.25">
      <c r="A1852" s="8">
        <v>45812</v>
      </c>
      <c r="B1852" t="s">
        <v>8610</v>
      </c>
      <c r="C1852">
        <v>5282</v>
      </c>
      <c r="D1852" s="6">
        <f t="shared" si="84"/>
        <v>8239.92</v>
      </c>
      <c r="E1852" t="s">
        <v>731</v>
      </c>
      <c r="F1852" t="s">
        <v>8611</v>
      </c>
      <c r="G1852" s="3">
        <v>0</v>
      </c>
      <c r="H1852">
        <v>0.5</v>
      </c>
      <c r="I1852">
        <v>5.5E-2</v>
      </c>
      <c r="K1852">
        <v>30</v>
      </c>
      <c r="L1852" t="s">
        <v>22</v>
      </c>
      <c r="P1852" s="6">
        <f t="shared" si="85"/>
        <v>8239.92</v>
      </c>
      <c r="Q1852">
        <f t="shared" si="86"/>
        <v>6866.6</v>
      </c>
      <c r="R1852">
        <v>1.3</v>
      </c>
      <c r="S1852" s="3">
        <v>0.2</v>
      </c>
    </row>
    <row r="1853" spans="1:19" x14ac:dyDescent="0.25">
      <c r="A1853" s="8">
        <v>45812</v>
      </c>
      <c r="B1853" t="s">
        <v>8640</v>
      </c>
      <c r="C1853">
        <v>5400</v>
      </c>
      <c r="D1853" s="6">
        <f t="shared" si="84"/>
        <v>7020</v>
      </c>
      <c r="E1853" t="s">
        <v>92</v>
      </c>
      <c r="F1853" t="s">
        <v>8641</v>
      </c>
      <c r="G1853" s="3">
        <v>0.2</v>
      </c>
      <c r="H1853">
        <v>0.5</v>
      </c>
      <c r="I1853">
        <v>0.6</v>
      </c>
      <c r="K1853">
        <v>30</v>
      </c>
      <c r="L1853" t="s">
        <v>22</v>
      </c>
      <c r="P1853" s="6">
        <f t="shared" si="85"/>
        <v>7020</v>
      </c>
      <c r="Q1853">
        <f t="shared" si="86"/>
        <v>7020</v>
      </c>
      <c r="R1853">
        <v>1.3</v>
      </c>
      <c r="S1853" s="3">
        <v>0.2</v>
      </c>
    </row>
    <row r="1854" spans="1:19" x14ac:dyDescent="0.25">
      <c r="A1854" s="8">
        <v>45812</v>
      </c>
      <c r="B1854" t="s">
        <v>8656</v>
      </c>
      <c r="C1854">
        <v>21831</v>
      </c>
      <c r="D1854" s="6">
        <f t="shared" si="84"/>
        <v>34056.36</v>
      </c>
      <c r="E1854" t="s">
        <v>731</v>
      </c>
      <c r="F1854" t="s">
        <v>8657</v>
      </c>
      <c r="G1854" s="3">
        <v>0</v>
      </c>
      <c r="H1854">
        <v>0.6</v>
      </c>
      <c r="I1854">
        <v>0.22500000000000001</v>
      </c>
      <c r="K1854">
        <v>30</v>
      </c>
      <c r="L1854" t="s">
        <v>22</v>
      </c>
      <c r="P1854" s="6">
        <f t="shared" si="85"/>
        <v>34056.36</v>
      </c>
      <c r="Q1854">
        <f t="shared" si="86"/>
        <v>28380.3</v>
      </c>
      <c r="R1854">
        <v>1.3</v>
      </c>
      <c r="S1854" s="3">
        <v>0.2</v>
      </c>
    </row>
    <row r="1855" spans="1:19" x14ac:dyDescent="0.25">
      <c r="A1855" s="8">
        <v>45812</v>
      </c>
      <c r="B1855" t="s">
        <v>8824</v>
      </c>
      <c r="C1855">
        <v>3152</v>
      </c>
      <c r="D1855" s="6">
        <f t="shared" si="84"/>
        <v>4097.6000000000004</v>
      </c>
      <c r="E1855" t="s">
        <v>63</v>
      </c>
      <c r="F1855" t="s">
        <v>8825</v>
      </c>
      <c r="G1855" s="3">
        <v>0.2</v>
      </c>
      <c r="H1855">
        <v>1.8</v>
      </c>
      <c r="I1855">
        <v>5.3104999999999999E-2</v>
      </c>
      <c r="K1855">
        <v>30</v>
      </c>
      <c r="L1855" t="s">
        <v>22</v>
      </c>
      <c r="P1855" s="6">
        <f t="shared" si="85"/>
        <v>4097.6000000000004</v>
      </c>
      <c r="Q1855">
        <f t="shared" si="86"/>
        <v>4097.6000000000004</v>
      </c>
      <c r="R1855">
        <v>1.3</v>
      </c>
      <c r="S1855" s="3">
        <v>0.2</v>
      </c>
    </row>
    <row r="1856" spans="1:19" x14ac:dyDescent="0.25">
      <c r="A1856" s="8">
        <v>45812</v>
      </c>
      <c r="B1856" t="s">
        <v>8907</v>
      </c>
      <c r="C1856">
        <v>179</v>
      </c>
      <c r="D1856" s="6">
        <f t="shared" si="84"/>
        <v>232.70000000000002</v>
      </c>
      <c r="E1856" t="s">
        <v>40</v>
      </c>
      <c r="F1856" t="s">
        <v>8908</v>
      </c>
      <c r="G1856" s="3">
        <v>0.2</v>
      </c>
      <c r="H1856">
        <v>0.1</v>
      </c>
      <c r="I1856">
        <v>1E-3</v>
      </c>
      <c r="K1856">
        <v>30</v>
      </c>
      <c r="L1856" t="s">
        <v>22</v>
      </c>
      <c r="P1856" s="6">
        <f t="shared" si="85"/>
        <v>232.70000000000002</v>
      </c>
      <c r="Q1856">
        <f t="shared" si="86"/>
        <v>232.70000000000002</v>
      </c>
      <c r="R1856">
        <v>1.3</v>
      </c>
      <c r="S1856" s="3">
        <v>0.2</v>
      </c>
    </row>
    <row r="1857" spans="1:19" x14ac:dyDescent="0.25">
      <c r="A1857" s="8">
        <v>45812</v>
      </c>
      <c r="B1857" t="s">
        <v>8932</v>
      </c>
      <c r="C1857">
        <v>4000</v>
      </c>
      <c r="D1857" s="6">
        <f t="shared" si="84"/>
        <v>5200.0000000000009</v>
      </c>
      <c r="E1857" t="s">
        <v>202</v>
      </c>
      <c r="F1857" t="s">
        <v>8933</v>
      </c>
      <c r="G1857" s="3">
        <v>0.2</v>
      </c>
      <c r="H1857">
        <v>6</v>
      </c>
      <c r="I1857">
        <v>1.0800000000000001E-2</v>
      </c>
      <c r="K1857">
        <v>30</v>
      </c>
      <c r="L1857" t="s">
        <v>22</v>
      </c>
      <c r="P1857" s="6">
        <f t="shared" si="85"/>
        <v>5200.0000000000009</v>
      </c>
      <c r="Q1857">
        <f t="shared" si="86"/>
        <v>5200</v>
      </c>
      <c r="R1857">
        <v>1.3</v>
      </c>
      <c r="S1857" s="3">
        <v>0.2</v>
      </c>
    </row>
    <row r="1858" spans="1:19" x14ac:dyDescent="0.25">
      <c r="A1858" s="8">
        <v>45812</v>
      </c>
      <c r="B1858" t="s">
        <v>8951</v>
      </c>
      <c r="C1858">
        <v>58000</v>
      </c>
      <c r="D1858" s="6">
        <f t="shared" si="84"/>
        <v>75400</v>
      </c>
      <c r="E1858" t="s">
        <v>69</v>
      </c>
      <c r="F1858" t="s">
        <v>8952</v>
      </c>
      <c r="G1858" s="3">
        <v>0.2</v>
      </c>
      <c r="H1858">
        <v>20</v>
      </c>
      <c r="I1858">
        <v>0.1</v>
      </c>
      <c r="L1858" t="s">
        <v>26</v>
      </c>
      <c r="P1858" s="6">
        <f t="shared" si="85"/>
        <v>75400</v>
      </c>
      <c r="Q1858">
        <f t="shared" si="86"/>
        <v>75400</v>
      </c>
      <c r="R1858">
        <v>1.3</v>
      </c>
      <c r="S1858" s="3">
        <v>0.2</v>
      </c>
    </row>
    <row r="1859" spans="1:19" x14ac:dyDescent="0.25">
      <c r="A1859" s="8">
        <v>45812</v>
      </c>
      <c r="B1859" t="s">
        <v>8957</v>
      </c>
      <c r="C1859">
        <v>10863</v>
      </c>
      <c r="D1859" s="6">
        <f t="shared" ref="D1859:D1922" si="87">P1859</f>
        <v>14121.9</v>
      </c>
      <c r="E1859" t="s">
        <v>34</v>
      </c>
      <c r="F1859" t="s">
        <v>8958</v>
      </c>
      <c r="G1859" s="3">
        <v>0.2</v>
      </c>
      <c r="H1859">
        <v>0.24</v>
      </c>
      <c r="I1859">
        <v>4.4999999999999999E-4</v>
      </c>
      <c r="K1859">
        <v>30</v>
      </c>
      <c r="L1859" t="s">
        <v>22</v>
      </c>
      <c r="P1859" s="6">
        <f t="shared" ref="P1859:P1922" si="88">C1859/(100%+G1859)*R1859*(100%+S1859)</f>
        <v>14121.9</v>
      </c>
      <c r="Q1859">
        <f t="shared" ref="Q1859:Q1922" si="89">C1859*R1859</f>
        <v>14121.9</v>
      </c>
      <c r="R1859">
        <v>1.3</v>
      </c>
      <c r="S1859" s="3">
        <v>0.2</v>
      </c>
    </row>
    <row r="1860" spans="1:19" x14ac:dyDescent="0.25">
      <c r="A1860" s="8">
        <v>45812</v>
      </c>
      <c r="B1860" t="s">
        <v>8989</v>
      </c>
      <c r="C1860">
        <v>2480</v>
      </c>
      <c r="D1860" s="6">
        <f t="shared" si="87"/>
        <v>3224.0000000000005</v>
      </c>
      <c r="E1860" t="s">
        <v>50</v>
      </c>
      <c r="F1860" t="s">
        <v>8990</v>
      </c>
      <c r="G1860" s="3">
        <v>0.2</v>
      </c>
      <c r="H1860">
        <v>0.5</v>
      </c>
      <c r="I1860">
        <v>1.3328E-2</v>
      </c>
      <c r="K1860">
        <v>30</v>
      </c>
      <c r="L1860" t="s">
        <v>22</v>
      </c>
      <c r="P1860" s="6">
        <f t="shared" si="88"/>
        <v>3224.0000000000005</v>
      </c>
      <c r="Q1860">
        <f t="shared" si="89"/>
        <v>3224</v>
      </c>
      <c r="R1860">
        <v>1.3</v>
      </c>
      <c r="S1860" s="3">
        <v>0.2</v>
      </c>
    </row>
    <row r="1861" spans="1:19" x14ac:dyDescent="0.25">
      <c r="A1861" s="8">
        <v>45812</v>
      </c>
      <c r="B1861" t="s">
        <v>9021</v>
      </c>
      <c r="C1861">
        <v>2208</v>
      </c>
      <c r="D1861" s="6">
        <f t="shared" si="87"/>
        <v>2870.4</v>
      </c>
      <c r="E1861" t="s">
        <v>63</v>
      </c>
      <c r="F1861" t="s">
        <v>9022</v>
      </c>
      <c r="G1861" s="3">
        <v>0.2</v>
      </c>
      <c r="H1861">
        <v>1</v>
      </c>
      <c r="I1861">
        <v>7.0000000000000001E-3</v>
      </c>
      <c r="L1861" t="s">
        <v>26</v>
      </c>
      <c r="P1861" s="6">
        <f t="shared" si="88"/>
        <v>2870.4</v>
      </c>
      <c r="Q1861">
        <f t="shared" si="89"/>
        <v>2870.4</v>
      </c>
      <c r="R1861">
        <v>1.3</v>
      </c>
      <c r="S1861" s="3">
        <v>0.2</v>
      </c>
    </row>
    <row r="1862" spans="1:19" x14ac:dyDescent="0.25">
      <c r="A1862" s="8">
        <v>45812</v>
      </c>
      <c r="B1862" t="s">
        <v>9258</v>
      </c>
      <c r="C1862">
        <v>2087</v>
      </c>
      <c r="D1862" s="6">
        <f t="shared" si="87"/>
        <v>2713.1000000000004</v>
      </c>
      <c r="E1862" t="s">
        <v>113</v>
      </c>
      <c r="F1862" t="s">
        <v>9259</v>
      </c>
      <c r="G1862" s="3">
        <v>0.2</v>
      </c>
      <c r="H1862">
        <v>0.45</v>
      </c>
      <c r="I1862">
        <v>2.0699999999999998E-3</v>
      </c>
      <c r="K1862">
        <v>30</v>
      </c>
      <c r="L1862" t="s">
        <v>22</v>
      </c>
      <c r="P1862" s="6">
        <f t="shared" si="88"/>
        <v>2713.1000000000004</v>
      </c>
      <c r="Q1862">
        <f t="shared" si="89"/>
        <v>2713.1</v>
      </c>
      <c r="R1862">
        <v>1.3</v>
      </c>
      <c r="S1862" s="3">
        <v>0.2</v>
      </c>
    </row>
    <row r="1863" spans="1:19" x14ac:dyDescent="0.25">
      <c r="A1863" s="8">
        <v>45812</v>
      </c>
      <c r="B1863" t="s">
        <v>9264</v>
      </c>
      <c r="C1863">
        <v>73990</v>
      </c>
      <c r="D1863" s="6">
        <f t="shared" si="87"/>
        <v>96187.000000000015</v>
      </c>
      <c r="E1863" t="s">
        <v>400</v>
      </c>
      <c r="F1863" t="s">
        <v>9265</v>
      </c>
      <c r="G1863" s="3">
        <v>0.2</v>
      </c>
      <c r="H1863">
        <v>9.1999999999999993</v>
      </c>
      <c r="I1863">
        <v>6.8425E-2</v>
      </c>
      <c r="K1863">
        <v>30</v>
      </c>
      <c r="L1863" t="s">
        <v>22</v>
      </c>
      <c r="P1863" s="6">
        <f t="shared" si="88"/>
        <v>96187.000000000015</v>
      </c>
      <c r="Q1863">
        <f t="shared" si="89"/>
        <v>96187</v>
      </c>
      <c r="R1863">
        <v>1.3</v>
      </c>
      <c r="S1863" s="3">
        <v>0.2</v>
      </c>
    </row>
    <row r="1864" spans="1:19" x14ac:dyDescent="0.25">
      <c r="A1864" s="8">
        <v>45812</v>
      </c>
      <c r="B1864" t="s">
        <v>9273</v>
      </c>
      <c r="C1864">
        <v>5024</v>
      </c>
      <c r="D1864" s="6">
        <f t="shared" si="87"/>
        <v>6531.2</v>
      </c>
      <c r="E1864" t="s">
        <v>50</v>
      </c>
      <c r="F1864" t="s">
        <v>9274</v>
      </c>
      <c r="G1864" s="3">
        <v>0.2</v>
      </c>
      <c r="H1864">
        <v>3</v>
      </c>
      <c r="I1864">
        <v>1.4999999999999999E-2</v>
      </c>
      <c r="K1864">
        <v>30</v>
      </c>
      <c r="L1864" t="s">
        <v>22</v>
      </c>
      <c r="P1864" s="6">
        <f t="shared" si="88"/>
        <v>6531.2</v>
      </c>
      <c r="Q1864">
        <f t="shared" si="89"/>
        <v>6531.2</v>
      </c>
      <c r="R1864">
        <v>1.3</v>
      </c>
      <c r="S1864" s="3">
        <v>0.2</v>
      </c>
    </row>
    <row r="1865" spans="1:19" x14ac:dyDescent="0.25">
      <c r="A1865" s="8">
        <v>45812</v>
      </c>
      <c r="B1865" t="s">
        <v>9287</v>
      </c>
      <c r="C1865">
        <v>1320</v>
      </c>
      <c r="D1865" s="6">
        <f t="shared" si="87"/>
        <v>1716</v>
      </c>
      <c r="E1865" t="s">
        <v>63</v>
      </c>
      <c r="F1865" t="s">
        <v>9288</v>
      </c>
      <c r="G1865" s="3">
        <v>0.2</v>
      </c>
      <c r="H1865">
        <v>0.2</v>
      </c>
      <c r="I1865">
        <v>1.848E-3</v>
      </c>
      <c r="K1865">
        <v>30</v>
      </c>
      <c r="L1865" t="s">
        <v>22</v>
      </c>
      <c r="P1865" s="6">
        <f t="shared" si="88"/>
        <v>1716</v>
      </c>
      <c r="Q1865">
        <f t="shared" si="89"/>
        <v>1716</v>
      </c>
      <c r="R1865">
        <v>1.3</v>
      </c>
      <c r="S1865" s="3">
        <v>0.2</v>
      </c>
    </row>
    <row r="1866" spans="1:19" x14ac:dyDescent="0.25">
      <c r="A1866" s="8">
        <v>45812</v>
      </c>
      <c r="B1866" t="s">
        <v>9308</v>
      </c>
      <c r="C1866">
        <v>744</v>
      </c>
      <c r="D1866" s="6">
        <f t="shared" si="87"/>
        <v>967.19999999999993</v>
      </c>
      <c r="E1866" t="s">
        <v>82</v>
      </c>
      <c r="F1866" t="s">
        <v>9309</v>
      </c>
      <c r="G1866" s="3">
        <v>0.2</v>
      </c>
      <c r="H1866">
        <v>0.35</v>
      </c>
      <c r="I1866">
        <v>2.1700000000000001E-2</v>
      </c>
      <c r="K1866">
        <v>30</v>
      </c>
      <c r="L1866" t="s">
        <v>22</v>
      </c>
      <c r="P1866" s="6">
        <f t="shared" si="88"/>
        <v>967.19999999999993</v>
      </c>
      <c r="Q1866">
        <f t="shared" si="89"/>
        <v>967.2</v>
      </c>
      <c r="R1866">
        <v>1.3</v>
      </c>
      <c r="S1866" s="3">
        <v>0.2</v>
      </c>
    </row>
    <row r="1867" spans="1:19" x14ac:dyDescent="0.25">
      <c r="A1867" s="8">
        <v>45812</v>
      </c>
      <c r="B1867" t="s">
        <v>9310</v>
      </c>
      <c r="C1867">
        <v>1280</v>
      </c>
      <c r="D1867" s="6">
        <f t="shared" si="87"/>
        <v>1664</v>
      </c>
      <c r="E1867" t="s">
        <v>50</v>
      </c>
      <c r="F1867" t="s">
        <v>9311</v>
      </c>
      <c r="G1867" s="3">
        <v>0.2</v>
      </c>
      <c r="H1867">
        <v>0.5</v>
      </c>
      <c r="I1867">
        <v>5.0000000000000001E-3</v>
      </c>
      <c r="L1867" t="s">
        <v>26</v>
      </c>
      <c r="P1867" s="6">
        <f t="shared" si="88"/>
        <v>1664</v>
      </c>
      <c r="Q1867">
        <f t="shared" si="89"/>
        <v>1664</v>
      </c>
      <c r="R1867">
        <v>1.3</v>
      </c>
      <c r="S1867" s="3">
        <v>0.2</v>
      </c>
    </row>
    <row r="1868" spans="1:19" x14ac:dyDescent="0.25">
      <c r="A1868" s="8">
        <v>45812</v>
      </c>
      <c r="B1868" t="s">
        <v>9314</v>
      </c>
      <c r="C1868">
        <v>306</v>
      </c>
      <c r="D1868" s="6">
        <f t="shared" si="87"/>
        <v>397.8</v>
      </c>
      <c r="E1868" t="s">
        <v>113</v>
      </c>
      <c r="F1868" t="s">
        <v>9315</v>
      </c>
      <c r="G1868" s="3">
        <v>0.2</v>
      </c>
      <c r="H1868">
        <v>0.35</v>
      </c>
      <c r="I1868">
        <v>2.1700000000000001E-3</v>
      </c>
      <c r="K1868">
        <v>30</v>
      </c>
      <c r="L1868" t="s">
        <v>22</v>
      </c>
      <c r="P1868" s="6">
        <f t="shared" si="88"/>
        <v>397.8</v>
      </c>
      <c r="Q1868">
        <f t="shared" si="89"/>
        <v>397.8</v>
      </c>
      <c r="R1868">
        <v>1.3</v>
      </c>
      <c r="S1868" s="3">
        <v>0.2</v>
      </c>
    </row>
    <row r="1869" spans="1:19" x14ac:dyDescent="0.25">
      <c r="A1869" s="8">
        <v>45812</v>
      </c>
      <c r="B1869" t="s">
        <v>9316</v>
      </c>
      <c r="C1869">
        <v>117</v>
      </c>
      <c r="D1869" s="6">
        <f t="shared" si="87"/>
        <v>152.1</v>
      </c>
      <c r="E1869" t="s">
        <v>113</v>
      </c>
      <c r="F1869" t="s">
        <v>9317</v>
      </c>
      <c r="G1869" s="3">
        <v>0.2</v>
      </c>
      <c r="H1869">
        <v>0.35</v>
      </c>
      <c r="I1869">
        <v>2.1700000000000001E-3</v>
      </c>
      <c r="K1869">
        <v>30</v>
      </c>
      <c r="L1869" t="s">
        <v>22</v>
      </c>
      <c r="P1869" s="6">
        <f t="shared" si="88"/>
        <v>152.1</v>
      </c>
      <c r="Q1869">
        <f t="shared" si="89"/>
        <v>152.1</v>
      </c>
      <c r="R1869">
        <v>1.3</v>
      </c>
      <c r="S1869" s="3">
        <v>0.2</v>
      </c>
    </row>
    <row r="1870" spans="1:19" x14ac:dyDescent="0.25">
      <c r="A1870" s="8">
        <v>45812</v>
      </c>
      <c r="B1870" t="s">
        <v>9322</v>
      </c>
      <c r="C1870">
        <v>894</v>
      </c>
      <c r="D1870" s="6">
        <f t="shared" si="87"/>
        <v>1162.2</v>
      </c>
      <c r="E1870" t="s">
        <v>85</v>
      </c>
      <c r="F1870" t="s">
        <v>9323</v>
      </c>
      <c r="G1870" s="3">
        <v>0.2</v>
      </c>
      <c r="H1870">
        <v>0.35</v>
      </c>
      <c r="I1870">
        <v>2.1700000000000001E-3</v>
      </c>
      <c r="K1870">
        <v>30</v>
      </c>
      <c r="L1870" t="s">
        <v>22</v>
      </c>
      <c r="P1870" s="6">
        <f t="shared" si="88"/>
        <v>1162.2</v>
      </c>
      <c r="Q1870">
        <f t="shared" si="89"/>
        <v>1162.2</v>
      </c>
      <c r="R1870">
        <v>1.3</v>
      </c>
      <c r="S1870" s="3">
        <v>0.2</v>
      </c>
    </row>
    <row r="1871" spans="1:19" x14ac:dyDescent="0.25">
      <c r="A1871" s="8">
        <v>45812</v>
      </c>
      <c r="B1871" t="s">
        <v>9345</v>
      </c>
      <c r="C1871">
        <v>2320</v>
      </c>
      <c r="D1871" s="6">
        <f t="shared" si="87"/>
        <v>3016</v>
      </c>
      <c r="E1871" t="s">
        <v>34</v>
      </c>
      <c r="F1871" t="s">
        <v>9346</v>
      </c>
      <c r="G1871" s="3">
        <v>0.2</v>
      </c>
      <c r="H1871">
        <v>0.18</v>
      </c>
      <c r="I1871">
        <v>1.3200000000000001E-6</v>
      </c>
      <c r="K1871">
        <v>30</v>
      </c>
      <c r="L1871" t="s">
        <v>22</v>
      </c>
      <c r="P1871" s="6">
        <f t="shared" si="88"/>
        <v>3016</v>
      </c>
      <c r="Q1871">
        <f t="shared" si="89"/>
        <v>3016</v>
      </c>
      <c r="R1871">
        <v>1.3</v>
      </c>
      <c r="S1871" s="3">
        <v>0.2</v>
      </c>
    </row>
    <row r="1872" spans="1:19" x14ac:dyDescent="0.25">
      <c r="A1872" s="8">
        <v>45812</v>
      </c>
      <c r="B1872" t="s">
        <v>9571</v>
      </c>
      <c r="C1872">
        <v>1888</v>
      </c>
      <c r="D1872" s="6">
        <f t="shared" si="87"/>
        <v>2454.4000000000005</v>
      </c>
      <c r="E1872" t="s">
        <v>63</v>
      </c>
      <c r="F1872" t="s">
        <v>9572</v>
      </c>
      <c r="G1872" s="3">
        <v>0.2</v>
      </c>
      <c r="H1872">
        <v>0.8</v>
      </c>
      <c r="I1872">
        <v>4.1159999999999999E-3</v>
      </c>
      <c r="K1872">
        <v>30</v>
      </c>
      <c r="L1872" t="s">
        <v>22</v>
      </c>
      <c r="P1872" s="6">
        <f t="shared" si="88"/>
        <v>2454.4000000000005</v>
      </c>
      <c r="Q1872">
        <f t="shared" si="89"/>
        <v>2454.4</v>
      </c>
      <c r="R1872">
        <v>1.3</v>
      </c>
      <c r="S1872" s="3">
        <v>0.2</v>
      </c>
    </row>
    <row r="1873" spans="1:19" x14ac:dyDescent="0.25">
      <c r="A1873" s="8">
        <v>45812</v>
      </c>
      <c r="B1873" t="s">
        <v>9604</v>
      </c>
      <c r="C1873">
        <v>1880</v>
      </c>
      <c r="D1873" s="6">
        <f t="shared" si="87"/>
        <v>2444</v>
      </c>
      <c r="E1873" t="s">
        <v>63</v>
      </c>
      <c r="F1873" t="s">
        <v>9605</v>
      </c>
      <c r="G1873" s="3">
        <v>0.2</v>
      </c>
      <c r="H1873">
        <v>0.15</v>
      </c>
      <c r="I1873">
        <v>5.7600000000000001E-4</v>
      </c>
      <c r="K1873">
        <v>30</v>
      </c>
      <c r="L1873" t="s">
        <v>22</v>
      </c>
      <c r="P1873" s="6">
        <f t="shared" si="88"/>
        <v>2444</v>
      </c>
      <c r="Q1873">
        <f t="shared" si="89"/>
        <v>2444</v>
      </c>
      <c r="R1873">
        <v>1.3</v>
      </c>
      <c r="S1873" s="3">
        <v>0.2</v>
      </c>
    </row>
    <row r="1874" spans="1:19" x14ac:dyDescent="0.25">
      <c r="A1874" s="8">
        <v>45812</v>
      </c>
      <c r="B1874" t="s">
        <v>9612</v>
      </c>
      <c r="C1874">
        <v>128</v>
      </c>
      <c r="D1874" s="6">
        <f t="shared" si="87"/>
        <v>166.4</v>
      </c>
      <c r="E1874" t="s">
        <v>40</v>
      </c>
      <c r="F1874" t="s">
        <v>9613</v>
      </c>
      <c r="G1874" s="3">
        <v>0.2</v>
      </c>
      <c r="H1874">
        <v>0.1</v>
      </c>
      <c r="I1874">
        <v>6.7500000000000004E-4</v>
      </c>
      <c r="K1874">
        <v>30</v>
      </c>
      <c r="L1874" t="s">
        <v>22</v>
      </c>
      <c r="P1874" s="6">
        <f t="shared" si="88"/>
        <v>166.4</v>
      </c>
      <c r="Q1874">
        <f t="shared" si="89"/>
        <v>166.4</v>
      </c>
      <c r="R1874">
        <v>1.3</v>
      </c>
      <c r="S1874" s="3">
        <v>0.2</v>
      </c>
    </row>
    <row r="1875" spans="1:19" x14ac:dyDescent="0.25">
      <c r="A1875" s="8">
        <v>45812</v>
      </c>
      <c r="B1875" t="s">
        <v>9695</v>
      </c>
      <c r="C1875">
        <v>1639</v>
      </c>
      <c r="D1875" s="6">
        <f t="shared" si="87"/>
        <v>2130.7000000000003</v>
      </c>
      <c r="E1875" t="s">
        <v>34</v>
      </c>
      <c r="F1875" t="s">
        <v>9696</v>
      </c>
      <c r="G1875" s="3">
        <v>0.2</v>
      </c>
      <c r="H1875">
        <v>0.75</v>
      </c>
      <c r="I1875">
        <v>1.34505E-3</v>
      </c>
      <c r="K1875">
        <v>30</v>
      </c>
      <c r="L1875" t="s">
        <v>22</v>
      </c>
      <c r="P1875" s="6">
        <f t="shared" si="88"/>
        <v>2130.7000000000003</v>
      </c>
      <c r="Q1875">
        <f t="shared" si="89"/>
        <v>2130.7000000000003</v>
      </c>
      <c r="R1875">
        <v>1.3</v>
      </c>
      <c r="S1875" s="3">
        <v>0.2</v>
      </c>
    </row>
    <row r="1876" spans="1:19" x14ac:dyDescent="0.25">
      <c r="A1876" s="8">
        <v>45812</v>
      </c>
      <c r="B1876" t="s">
        <v>9714</v>
      </c>
      <c r="C1876">
        <v>3600</v>
      </c>
      <c r="D1876" s="6">
        <f t="shared" si="87"/>
        <v>5348.5714285714284</v>
      </c>
      <c r="E1876" t="s">
        <v>1540</v>
      </c>
      <c r="F1876" t="s">
        <v>9718</v>
      </c>
      <c r="G1876" s="3">
        <v>0.05</v>
      </c>
      <c r="H1876">
        <v>0.5</v>
      </c>
      <c r="I1876">
        <v>1.4999999999999999E-2</v>
      </c>
      <c r="L1876" t="s">
        <v>26</v>
      </c>
      <c r="P1876" s="6">
        <f t="shared" si="88"/>
        <v>5348.5714285714284</v>
      </c>
      <c r="Q1876">
        <f t="shared" si="89"/>
        <v>4680</v>
      </c>
      <c r="R1876">
        <v>1.3</v>
      </c>
      <c r="S1876" s="3">
        <v>0.2</v>
      </c>
    </row>
    <row r="1877" spans="1:19" x14ac:dyDescent="0.25">
      <c r="A1877" s="8">
        <v>45812</v>
      </c>
      <c r="B1877" t="s">
        <v>9825</v>
      </c>
      <c r="C1877">
        <v>1650</v>
      </c>
      <c r="D1877" s="6">
        <f t="shared" si="87"/>
        <v>2145</v>
      </c>
      <c r="E1877" t="s">
        <v>150</v>
      </c>
      <c r="F1877" t="s">
        <v>9826</v>
      </c>
      <c r="G1877" s="3">
        <v>0.2</v>
      </c>
      <c r="H1877">
        <v>1</v>
      </c>
      <c r="I1877">
        <v>1.4E-2</v>
      </c>
      <c r="K1877">
        <v>30</v>
      </c>
      <c r="L1877" t="s">
        <v>22</v>
      </c>
      <c r="P1877" s="6">
        <f t="shared" si="88"/>
        <v>2145</v>
      </c>
      <c r="Q1877">
        <f t="shared" si="89"/>
        <v>2145</v>
      </c>
      <c r="R1877">
        <v>1.3</v>
      </c>
      <c r="S1877" s="3">
        <v>0.2</v>
      </c>
    </row>
    <row r="1878" spans="1:19" x14ac:dyDescent="0.25">
      <c r="A1878" s="8">
        <v>45812</v>
      </c>
      <c r="B1878" t="s">
        <v>9895</v>
      </c>
      <c r="C1878">
        <v>748</v>
      </c>
      <c r="D1878" s="6">
        <f t="shared" si="87"/>
        <v>972.4</v>
      </c>
      <c r="E1878" t="s">
        <v>9896</v>
      </c>
      <c r="F1878" t="s">
        <v>9897</v>
      </c>
      <c r="G1878" s="3">
        <v>0.2</v>
      </c>
      <c r="H1878">
        <v>0.02</v>
      </c>
      <c r="I1878">
        <v>9.5E-4</v>
      </c>
      <c r="K1878">
        <v>30</v>
      </c>
      <c r="L1878" t="s">
        <v>22</v>
      </c>
      <c r="P1878" s="6">
        <f t="shared" si="88"/>
        <v>972.4</v>
      </c>
      <c r="Q1878">
        <f t="shared" si="89"/>
        <v>972.4</v>
      </c>
      <c r="R1878">
        <v>1.3</v>
      </c>
      <c r="S1878" s="3">
        <v>0.2</v>
      </c>
    </row>
    <row r="1879" spans="1:19" x14ac:dyDescent="0.25">
      <c r="A1879" s="8">
        <v>45812</v>
      </c>
      <c r="B1879" t="s">
        <v>9898</v>
      </c>
      <c r="C1879">
        <v>748</v>
      </c>
      <c r="D1879" s="6">
        <f t="shared" si="87"/>
        <v>972.4</v>
      </c>
      <c r="E1879" t="s">
        <v>9896</v>
      </c>
      <c r="F1879" t="s">
        <v>9899</v>
      </c>
      <c r="G1879" s="3">
        <v>0.2</v>
      </c>
      <c r="H1879">
        <v>0.02</v>
      </c>
      <c r="I1879">
        <v>9.5E-4</v>
      </c>
      <c r="K1879">
        <v>30</v>
      </c>
      <c r="L1879" t="s">
        <v>22</v>
      </c>
      <c r="P1879" s="6">
        <f t="shared" si="88"/>
        <v>972.4</v>
      </c>
      <c r="Q1879">
        <f t="shared" si="89"/>
        <v>972.4</v>
      </c>
      <c r="R1879">
        <v>1.3</v>
      </c>
      <c r="S1879" s="3">
        <v>0.2</v>
      </c>
    </row>
    <row r="1880" spans="1:19" x14ac:dyDescent="0.25">
      <c r="A1880" s="8">
        <v>45812</v>
      </c>
      <c r="B1880" t="s">
        <v>9900</v>
      </c>
      <c r="C1880">
        <v>748</v>
      </c>
      <c r="D1880" s="6">
        <f t="shared" si="87"/>
        <v>972.4</v>
      </c>
      <c r="E1880" t="s">
        <v>9896</v>
      </c>
      <c r="F1880" t="s">
        <v>9901</v>
      </c>
      <c r="G1880" s="3">
        <v>0.2</v>
      </c>
      <c r="H1880">
        <v>0.02</v>
      </c>
      <c r="I1880">
        <v>9.5E-4</v>
      </c>
      <c r="K1880">
        <v>30</v>
      </c>
      <c r="L1880" t="s">
        <v>22</v>
      </c>
      <c r="P1880" s="6">
        <f t="shared" si="88"/>
        <v>972.4</v>
      </c>
      <c r="Q1880">
        <f t="shared" si="89"/>
        <v>972.4</v>
      </c>
      <c r="R1880">
        <v>1.3</v>
      </c>
      <c r="S1880" s="3">
        <v>0.2</v>
      </c>
    </row>
    <row r="1881" spans="1:19" x14ac:dyDescent="0.25">
      <c r="A1881" s="8">
        <v>45812</v>
      </c>
      <c r="B1881" t="s">
        <v>9902</v>
      </c>
      <c r="C1881">
        <v>748</v>
      </c>
      <c r="D1881" s="6">
        <f t="shared" si="87"/>
        <v>972.4</v>
      </c>
      <c r="E1881" t="s">
        <v>9896</v>
      </c>
      <c r="F1881" t="s">
        <v>9903</v>
      </c>
      <c r="G1881" s="3">
        <v>0.2</v>
      </c>
      <c r="H1881">
        <v>0.02</v>
      </c>
      <c r="I1881">
        <v>9.5E-4</v>
      </c>
      <c r="K1881">
        <v>30</v>
      </c>
      <c r="L1881" t="s">
        <v>22</v>
      </c>
      <c r="P1881" s="6">
        <f t="shared" si="88"/>
        <v>972.4</v>
      </c>
      <c r="Q1881">
        <f t="shared" si="89"/>
        <v>972.4</v>
      </c>
      <c r="R1881">
        <v>1.3</v>
      </c>
      <c r="S1881" s="3">
        <v>0.2</v>
      </c>
    </row>
    <row r="1882" spans="1:19" x14ac:dyDescent="0.25">
      <c r="A1882" s="8">
        <v>45812</v>
      </c>
      <c r="B1882" t="s">
        <v>9975</v>
      </c>
      <c r="C1882">
        <v>184</v>
      </c>
      <c r="D1882" s="6">
        <f t="shared" si="87"/>
        <v>287.04000000000002</v>
      </c>
      <c r="E1882" t="s">
        <v>77</v>
      </c>
      <c r="F1882" t="s">
        <v>9976</v>
      </c>
      <c r="G1882" s="3">
        <v>0</v>
      </c>
      <c r="H1882">
        <v>0.2</v>
      </c>
      <c r="I1882">
        <v>8.0000000000000002E-3</v>
      </c>
      <c r="K1882">
        <v>30</v>
      </c>
      <c r="L1882" t="s">
        <v>22</v>
      </c>
      <c r="P1882" s="6">
        <f t="shared" si="88"/>
        <v>287.04000000000002</v>
      </c>
      <c r="Q1882">
        <f t="shared" si="89"/>
        <v>239.20000000000002</v>
      </c>
      <c r="R1882">
        <v>1.3</v>
      </c>
      <c r="S1882" s="3">
        <v>0.2</v>
      </c>
    </row>
    <row r="1883" spans="1:19" x14ac:dyDescent="0.25">
      <c r="A1883" s="8">
        <v>45812</v>
      </c>
      <c r="B1883" t="s">
        <v>9977</v>
      </c>
      <c r="C1883">
        <v>229</v>
      </c>
      <c r="D1883" s="6">
        <f t="shared" si="87"/>
        <v>357.23999999999995</v>
      </c>
      <c r="E1883" t="s">
        <v>77</v>
      </c>
      <c r="F1883" t="s">
        <v>9978</v>
      </c>
      <c r="G1883" s="3">
        <v>0</v>
      </c>
      <c r="H1883">
        <v>0.2</v>
      </c>
      <c r="I1883">
        <v>8.0000000000000002E-3</v>
      </c>
      <c r="K1883">
        <v>30</v>
      </c>
      <c r="L1883" t="s">
        <v>22</v>
      </c>
      <c r="P1883" s="6">
        <f t="shared" si="88"/>
        <v>357.23999999999995</v>
      </c>
      <c r="Q1883">
        <f t="shared" si="89"/>
        <v>297.7</v>
      </c>
      <c r="R1883">
        <v>1.3</v>
      </c>
      <c r="S1883" s="3">
        <v>0.2</v>
      </c>
    </row>
    <row r="1884" spans="1:19" x14ac:dyDescent="0.25">
      <c r="A1884" s="8">
        <v>45812</v>
      </c>
      <c r="B1884" t="s">
        <v>10011</v>
      </c>
      <c r="C1884">
        <v>47840</v>
      </c>
      <c r="D1884" s="6">
        <f t="shared" si="87"/>
        <v>62192</v>
      </c>
      <c r="E1884" t="s">
        <v>63</v>
      </c>
      <c r="F1884" t="s">
        <v>10012</v>
      </c>
      <c r="G1884" s="3">
        <v>0.2</v>
      </c>
      <c r="H1884">
        <v>7.3</v>
      </c>
      <c r="I1884">
        <v>4.2408000000000001E-2</v>
      </c>
      <c r="K1884">
        <v>30</v>
      </c>
      <c r="L1884" t="s">
        <v>22</v>
      </c>
      <c r="P1884" s="6">
        <f t="shared" si="88"/>
        <v>62192</v>
      </c>
      <c r="Q1884">
        <f t="shared" si="89"/>
        <v>62192</v>
      </c>
      <c r="R1884">
        <v>1.3</v>
      </c>
      <c r="S1884" s="3">
        <v>0.2</v>
      </c>
    </row>
    <row r="1885" spans="1:19" x14ac:dyDescent="0.25">
      <c r="A1885" s="8">
        <v>45812</v>
      </c>
      <c r="B1885" t="s">
        <v>10113</v>
      </c>
      <c r="C1885">
        <v>1615</v>
      </c>
      <c r="D1885" s="6">
        <f t="shared" si="87"/>
        <v>2099.5</v>
      </c>
      <c r="E1885" t="s">
        <v>40</v>
      </c>
      <c r="F1885" t="s">
        <v>10114</v>
      </c>
      <c r="G1885" s="3">
        <v>0.2</v>
      </c>
      <c r="H1885">
        <v>0.64</v>
      </c>
      <c r="I1885">
        <v>3.5376000000000001E-3</v>
      </c>
      <c r="K1885">
        <v>30</v>
      </c>
      <c r="L1885" t="s">
        <v>22</v>
      </c>
      <c r="P1885" s="6">
        <f t="shared" si="88"/>
        <v>2099.5</v>
      </c>
      <c r="Q1885">
        <f t="shared" si="89"/>
        <v>2099.5</v>
      </c>
      <c r="R1885">
        <v>1.3</v>
      </c>
      <c r="S1885" s="3">
        <v>0.2</v>
      </c>
    </row>
    <row r="1886" spans="1:19" x14ac:dyDescent="0.25">
      <c r="A1886" s="8">
        <v>45812</v>
      </c>
      <c r="B1886" t="s">
        <v>10125</v>
      </c>
      <c r="C1886">
        <v>25200</v>
      </c>
      <c r="D1886" s="6">
        <f t="shared" si="87"/>
        <v>32760</v>
      </c>
      <c r="E1886" t="s">
        <v>63</v>
      </c>
      <c r="F1886" t="s">
        <v>10126</v>
      </c>
      <c r="G1886" s="3">
        <v>0.2</v>
      </c>
      <c r="H1886">
        <v>14.8</v>
      </c>
      <c r="I1886">
        <v>1.3440000000000001E-2</v>
      </c>
      <c r="K1886">
        <v>30</v>
      </c>
      <c r="L1886" t="s">
        <v>22</v>
      </c>
      <c r="P1886" s="6">
        <f t="shared" si="88"/>
        <v>32760</v>
      </c>
      <c r="Q1886">
        <f t="shared" si="89"/>
        <v>32760</v>
      </c>
      <c r="R1886">
        <v>1.3</v>
      </c>
      <c r="S1886" s="3">
        <v>0.2</v>
      </c>
    </row>
    <row r="1887" spans="1:19" x14ac:dyDescent="0.25">
      <c r="A1887" s="8">
        <v>45812</v>
      </c>
      <c r="B1887" t="s">
        <v>10198</v>
      </c>
      <c r="C1887">
        <v>515</v>
      </c>
      <c r="D1887" s="6">
        <f t="shared" si="87"/>
        <v>669.50000000000011</v>
      </c>
      <c r="E1887" t="s">
        <v>113</v>
      </c>
      <c r="F1887" t="s">
        <v>10199</v>
      </c>
      <c r="G1887" s="3">
        <v>0.2</v>
      </c>
      <c r="H1887">
        <v>0.5</v>
      </c>
      <c r="I1887">
        <v>2.31E-4</v>
      </c>
      <c r="K1887">
        <v>30</v>
      </c>
      <c r="L1887" t="s">
        <v>22</v>
      </c>
      <c r="P1887" s="6">
        <f t="shared" si="88"/>
        <v>669.50000000000011</v>
      </c>
      <c r="Q1887">
        <f t="shared" si="89"/>
        <v>669.5</v>
      </c>
      <c r="R1887">
        <v>1.3</v>
      </c>
      <c r="S1887" s="3">
        <v>0.2</v>
      </c>
    </row>
    <row r="1888" spans="1:19" x14ac:dyDescent="0.25">
      <c r="A1888" s="8">
        <v>45812</v>
      </c>
      <c r="B1888" t="s">
        <v>10200</v>
      </c>
      <c r="C1888">
        <v>107</v>
      </c>
      <c r="D1888" s="6">
        <f t="shared" si="87"/>
        <v>139.1</v>
      </c>
      <c r="E1888" t="s">
        <v>40</v>
      </c>
      <c r="F1888" t="s">
        <v>10201</v>
      </c>
      <c r="G1888" s="3">
        <v>0.2</v>
      </c>
      <c r="H1888">
        <v>0.1</v>
      </c>
      <c r="I1888">
        <v>2.4159999999999999E-4</v>
      </c>
      <c r="K1888">
        <v>30</v>
      </c>
      <c r="L1888" t="s">
        <v>22</v>
      </c>
      <c r="P1888" s="6">
        <f t="shared" si="88"/>
        <v>139.1</v>
      </c>
      <c r="Q1888">
        <f t="shared" si="89"/>
        <v>139.1</v>
      </c>
      <c r="R1888">
        <v>1.3</v>
      </c>
      <c r="S1888" s="3">
        <v>0.2</v>
      </c>
    </row>
    <row r="1889" spans="1:19" x14ac:dyDescent="0.25">
      <c r="A1889" s="8">
        <v>45812</v>
      </c>
      <c r="B1889" t="s">
        <v>10204</v>
      </c>
      <c r="C1889">
        <v>185</v>
      </c>
      <c r="D1889" s="6">
        <f t="shared" si="87"/>
        <v>240.5</v>
      </c>
      <c r="E1889" t="s">
        <v>40</v>
      </c>
      <c r="F1889" t="s">
        <v>10205</v>
      </c>
      <c r="G1889" s="3">
        <v>0.2</v>
      </c>
      <c r="H1889">
        <v>0.2</v>
      </c>
      <c r="I1889">
        <v>1E-3</v>
      </c>
      <c r="K1889">
        <v>30</v>
      </c>
      <c r="L1889" t="s">
        <v>22</v>
      </c>
      <c r="P1889" s="6">
        <f t="shared" si="88"/>
        <v>240.5</v>
      </c>
      <c r="Q1889">
        <f t="shared" si="89"/>
        <v>240.5</v>
      </c>
      <c r="R1889">
        <v>1.3</v>
      </c>
      <c r="S1889" s="3">
        <v>0.2</v>
      </c>
    </row>
    <row r="1890" spans="1:19" x14ac:dyDescent="0.25">
      <c r="A1890" s="8">
        <v>45812</v>
      </c>
      <c r="B1890" t="s">
        <v>10358</v>
      </c>
      <c r="C1890">
        <v>6720</v>
      </c>
      <c r="D1890" s="6">
        <f t="shared" si="87"/>
        <v>8736</v>
      </c>
      <c r="E1890" t="s">
        <v>113</v>
      </c>
      <c r="F1890" t="s">
        <v>10359</v>
      </c>
      <c r="G1890" s="3">
        <v>0.2</v>
      </c>
      <c r="H1890">
        <v>1</v>
      </c>
      <c r="I1890">
        <v>5.6517499999999997E-3</v>
      </c>
      <c r="K1890">
        <v>30</v>
      </c>
      <c r="L1890" t="s">
        <v>22</v>
      </c>
      <c r="P1890" s="6">
        <f t="shared" si="88"/>
        <v>8736</v>
      </c>
      <c r="Q1890">
        <f t="shared" si="89"/>
        <v>8736</v>
      </c>
      <c r="R1890">
        <v>1.3</v>
      </c>
      <c r="S1890" s="3">
        <v>0.2</v>
      </c>
    </row>
    <row r="1891" spans="1:19" x14ac:dyDescent="0.25">
      <c r="A1891" s="8">
        <v>45812</v>
      </c>
      <c r="B1891" t="s">
        <v>10360</v>
      </c>
      <c r="C1891">
        <v>8170</v>
      </c>
      <c r="D1891" s="6">
        <f t="shared" si="87"/>
        <v>10621</v>
      </c>
      <c r="E1891" t="s">
        <v>113</v>
      </c>
      <c r="F1891" t="s">
        <v>10361</v>
      </c>
      <c r="G1891" s="3">
        <v>0.2</v>
      </c>
      <c r="H1891">
        <v>0.47</v>
      </c>
      <c r="I1891">
        <v>2.8800000000000002E-3</v>
      </c>
      <c r="K1891">
        <v>30</v>
      </c>
      <c r="L1891" t="s">
        <v>22</v>
      </c>
      <c r="P1891" s="6">
        <f t="shared" si="88"/>
        <v>10621</v>
      </c>
      <c r="Q1891">
        <f t="shared" si="89"/>
        <v>10621</v>
      </c>
      <c r="R1891">
        <v>1.3</v>
      </c>
      <c r="S1891" s="3">
        <v>0.2</v>
      </c>
    </row>
    <row r="1892" spans="1:19" x14ac:dyDescent="0.25">
      <c r="A1892" s="8">
        <v>45812</v>
      </c>
      <c r="B1892" t="s">
        <v>10362</v>
      </c>
      <c r="C1892">
        <v>8080</v>
      </c>
      <c r="D1892" s="6">
        <f t="shared" si="87"/>
        <v>10504</v>
      </c>
      <c r="E1892" t="s">
        <v>113</v>
      </c>
      <c r="F1892" t="s">
        <v>10363</v>
      </c>
      <c r="G1892" s="3">
        <v>0.2</v>
      </c>
      <c r="H1892">
        <v>0.1</v>
      </c>
      <c r="I1892">
        <v>1.5E-3</v>
      </c>
      <c r="K1892">
        <v>30</v>
      </c>
      <c r="L1892" t="s">
        <v>22</v>
      </c>
      <c r="P1892" s="6">
        <f t="shared" si="88"/>
        <v>10504</v>
      </c>
      <c r="Q1892">
        <f t="shared" si="89"/>
        <v>10504</v>
      </c>
      <c r="R1892">
        <v>1.3</v>
      </c>
      <c r="S1892" s="3">
        <v>0.2</v>
      </c>
    </row>
    <row r="1893" spans="1:19" x14ac:dyDescent="0.25">
      <c r="A1893" s="8">
        <v>45812</v>
      </c>
      <c r="B1893" t="s">
        <v>10364</v>
      </c>
      <c r="C1893">
        <v>3270</v>
      </c>
      <c r="D1893" s="6">
        <f t="shared" si="87"/>
        <v>4251</v>
      </c>
      <c r="E1893" t="s">
        <v>113</v>
      </c>
      <c r="F1893" t="s">
        <v>10365</v>
      </c>
      <c r="G1893" s="3">
        <v>0.2</v>
      </c>
      <c r="H1893">
        <v>0.02</v>
      </c>
      <c r="I1893">
        <v>1.8655E-3</v>
      </c>
      <c r="K1893">
        <v>30</v>
      </c>
      <c r="L1893" t="s">
        <v>22</v>
      </c>
      <c r="P1893" s="6">
        <f t="shared" si="88"/>
        <v>4251</v>
      </c>
      <c r="Q1893">
        <f t="shared" si="89"/>
        <v>4251</v>
      </c>
      <c r="R1893">
        <v>1.3</v>
      </c>
      <c r="S1893" s="3">
        <v>0.2</v>
      </c>
    </row>
    <row r="1894" spans="1:19" x14ac:dyDescent="0.25">
      <c r="A1894" s="8">
        <v>45812</v>
      </c>
      <c r="B1894" t="s">
        <v>10366</v>
      </c>
      <c r="C1894">
        <v>3995</v>
      </c>
      <c r="D1894" s="6">
        <f t="shared" si="87"/>
        <v>5193.5</v>
      </c>
      <c r="E1894" t="s">
        <v>113</v>
      </c>
      <c r="F1894" t="s">
        <v>10367</v>
      </c>
      <c r="G1894" s="3">
        <v>0.2</v>
      </c>
      <c r="H1894">
        <v>0.7</v>
      </c>
      <c r="I1894">
        <v>5.6517499999999997E-3</v>
      </c>
      <c r="K1894">
        <v>30</v>
      </c>
      <c r="L1894" t="s">
        <v>22</v>
      </c>
      <c r="P1894" s="6">
        <f t="shared" si="88"/>
        <v>5193.5</v>
      </c>
      <c r="Q1894">
        <f t="shared" si="89"/>
        <v>5193.5</v>
      </c>
      <c r="R1894">
        <v>1.3</v>
      </c>
      <c r="S1894" s="3">
        <v>0.2</v>
      </c>
    </row>
    <row r="1895" spans="1:19" x14ac:dyDescent="0.25">
      <c r="A1895" s="8">
        <v>45812</v>
      </c>
      <c r="B1895" t="s">
        <v>10405</v>
      </c>
      <c r="C1895">
        <v>107.2</v>
      </c>
      <c r="D1895" s="6">
        <f t="shared" si="87"/>
        <v>139.36000000000001</v>
      </c>
      <c r="E1895" t="s">
        <v>63</v>
      </c>
      <c r="F1895" t="s">
        <v>10406</v>
      </c>
      <c r="G1895" s="3">
        <v>0.2</v>
      </c>
      <c r="H1895">
        <v>0.03</v>
      </c>
      <c r="I1895">
        <v>2.2188000000000001E-4</v>
      </c>
      <c r="K1895">
        <v>30</v>
      </c>
      <c r="L1895" t="s">
        <v>22</v>
      </c>
      <c r="P1895" s="6">
        <f t="shared" si="88"/>
        <v>139.36000000000001</v>
      </c>
      <c r="Q1895">
        <f t="shared" si="89"/>
        <v>139.36000000000001</v>
      </c>
      <c r="R1895">
        <v>1.3</v>
      </c>
      <c r="S1895" s="3">
        <v>0.2</v>
      </c>
    </row>
    <row r="1896" spans="1:19" x14ac:dyDescent="0.25">
      <c r="A1896" s="8">
        <v>45812</v>
      </c>
      <c r="B1896" t="s">
        <v>10407</v>
      </c>
      <c r="C1896">
        <v>116</v>
      </c>
      <c r="D1896" s="6">
        <f t="shared" si="87"/>
        <v>150.80000000000001</v>
      </c>
      <c r="E1896" t="s">
        <v>63</v>
      </c>
      <c r="F1896" t="s">
        <v>10408</v>
      </c>
      <c r="G1896" s="3">
        <v>0.2</v>
      </c>
      <c r="H1896">
        <v>0.03</v>
      </c>
      <c r="I1896">
        <v>2.2188000000000001E-4</v>
      </c>
      <c r="K1896">
        <v>30</v>
      </c>
      <c r="L1896" t="s">
        <v>22</v>
      </c>
      <c r="P1896" s="6">
        <f t="shared" si="88"/>
        <v>150.80000000000001</v>
      </c>
      <c r="Q1896">
        <f t="shared" si="89"/>
        <v>150.80000000000001</v>
      </c>
      <c r="R1896">
        <v>1.3</v>
      </c>
      <c r="S1896" s="3">
        <v>0.2</v>
      </c>
    </row>
    <row r="1897" spans="1:19" x14ac:dyDescent="0.25">
      <c r="A1897" s="8">
        <v>45812</v>
      </c>
      <c r="B1897" t="s">
        <v>10411</v>
      </c>
      <c r="C1897">
        <v>120</v>
      </c>
      <c r="D1897" s="6">
        <f t="shared" si="87"/>
        <v>156</v>
      </c>
      <c r="E1897" t="s">
        <v>63</v>
      </c>
      <c r="F1897" t="s">
        <v>10412</v>
      </c>
      <c r="G1897" s="3">
        <v>0.2</v>
      </c>
      <c r="H1897">
        <v>0.03</v>
      </c>
      <c r="I1897">
        <v>4.1140000000000003E-5</v>
      </c>
      <c r="K1897">
        <v>30</v>
      </c>
      <c r="L1897" t="s">
        <v>22</v>
      </c>
      <c r="P1897" s="6">
        <f t="shared" si="88"/>
        <v>156</v>
      </c>
      <c r="Q1897">
        <f t="shared" si="89"/>
        <v>156</v>
      </c>
      <c r="R1897">
        <v>1.3</v>
      </c>
      <c r="S1897" s="3">
        <v>0.2</v>
      </c>
    </row>
    <row r="1898" spans="1:19" x14ac:dyDescent="0.25">
      <c r="A1898" s="8">
        <v>45812</v>
      </c>
      <c r="B1898" t="s">
        <v>10421</v>
      </c>
      <c r="C1898">
        <v>183</v>
      </c>
      <c r="D1898" s="6">
        <f t="shared" si="87"/>
        <v>237.89999999999998</v>
      </c>
      <c r="E1898" t="s">
        <v>40</v>
      </c>
      <c r="F1898" t="s">
        <v>10423</v>
      </c>
      <c r="G1898" s="3">
        <v>0.2</v>
      </c>
      <c r="H1898">
        <v>0.1</v>
      </c>
      <c r="I1898">
        <v>5.0000000000000001E-4</v>
      </c>
      <c r="L1898" t="s">
        <v>26</v>
      </c>
      <c r="P1898" s="6">
        <f t="shared" si="88"/>
        <v>237.89999999999998</v>
      </c>
      <c r="Q1898">
        <f t="shared" si="89"/>
        <v>237.9</v>
      </c>
      <c r="R1898">
        <v>1.3</v>
      </c>
      <c r="S1898" s="3">
        <v>0.2</v>
      </c>
    </row>
    <row r="1899" spans="1:19" x14ac:dyDescent="0.25">
      <c r="A1899" s="8">
        <v>45812</v>
      </c>
      <c r="B1899" t="s">
        <v>10438</v>
      </c>
      <c r="C1899">
        <v>160</v>
      </c>
      <c r="D1899" s="6">
        <f t="shared" si="87"/>
        <v>208</v>
      </c>
      <c r="E1899" t="s">
        <v>40</v>
      </c>
      <c r="F1899" t="s">
        <v>10439</v>
      </c>
      <c r="G1899" s="3">
        <v>0.2</v>
      </c>
      <c r="H1899">
        <v>0.1</v>
      </c>
      <c r="I1899">
        <v>5.0000000000000001E-4</v>
      </c>
      <c r="L1899" t="s">
        <v>26</v>
      </c>
      <c r="P1899" s="6">
        <f t="shared" si="88"/>
        <v>208</v>
      </c>
      <c r="Q1899">
        <f t="shared" si="89"/>
        <v>208</v>
      </c>
      <c r="R1899">
        <v>1.3</v>
      </c>
      <c r="S1899" s="3">
        <v>0.2</v>
      </c>
    </row>
    <row r="1900" spans="1:19" x14ac:dyDescent="0.25">
      <c r="A1900" s="8">
        <v>45812</v>
      </c>
      <c r="B1900" t="s">
        <v>10440</v>
      </c>
      <c r="C1900">
        <v>310</v>
      </c>
      <c r="D1900" s="6">
        <f t="shared" si="87"/>
        <v>403.00000000000006</v>
      </c>
      <c r="E1900" t="s">
        <v>40</v>
      </c>
      <c r="F1900" t="s">
        <v>10441</v>
      </c>
      <c r="G1900" s="3">
        <v>0.2</v>
      </c>
      <c r="H1900">
        <v>0.1</v>
      </c>
      <c r="I1900">
        <v>5.0000000000000001E-4</v>
      </c>
      <c r="L1900" t="s">
        <v>26</v>
      </c>
      <c r="P1900" s="6">
        <f t="shared" si="88"/>
        <v>403.00000000000006</v>
      </c>
      <c r="Q1900">
        <f t="shared" si="89"/>
        <v>403</v>
      </c>
      <c r="R1900">
        <v>1.3</v>
      </c>
      <c r="S1900" s="3">
        <v>0.2</v>
      </c>
    </row>
    <row r="1901" spans="1:19" x14ac:dyDescent="0.25">
      <c r="A1901" s="8">
        <v>45812</v>
      </c>
      <c r="B1901" t="s">
        <v>10442</v>
      </c>
      <c r="C1901">
        <v>871.2</v>
      </c>
      <c r="D1901" s="6">
        <f t="shared" si="87"/>
        <v>1132.5600000000002</v>
      </c>
      <c r="E1901" t="s">
        <v>63</v>
      </c>
      <c r="F1901" t="s">
        <v>10443</v>
      </c>
      <c r="G1901" s="3">
        <v>0.2</v>
      </c>
      <c r="H1901">
        <v>0.4</v>
      </c>
      <c r="I1901">
        <v>8.0000000000000004E-4</v>
      </c>
      <c r="K1901">
        <v>30</v>
      </c>
      <c r="L1901" t="s">
        <v>22</v>
      </c>
      <c r="P1901" s="6">
        <f t="shared" si="88"/>
        <v>1132.5600000000002</v>
      </c>
      <c r="Q1901">
        <f t="shared" si="89"/>
        <v>1132.5600000000002</v>
      </c>
      <c r="R1901">
        <v>1.3</v>
      </c>
      <c r="S1901" s="3">
        <v>0.2</v>
      </c>
    </row>
    <row r="1902" spans="1:19" x14ac:dyDescent="0.25">
      <c r="A1902" s="8">
        <v>45812</v>
      </c>
      <c r="B1902" t="s">
        <v>10448</v>
      </c>
      <c r="C1902">
        <v>121</v>
      </c>
      <c r="D1902" s="6">
        <f t="shared" si="87"/>
        <v>157.30000000000001</v>
      </c>
      <c r="E1902" t="s">
        <v>40</v>
      </c>
      <c r="F1902" t="s">
        <v>10449</v>
      </c>
      <c r="G1902" s="3">
        <v>0.2</v>
      </c>
      <c r="H1902">
        <v>0.15</v>
      </c>
      <c r="I1902">
        <v>1E-3</v>
      </c>
      <c r="K1902">
        <v>30</v>
      </c>
      <c r="L1902" t="s">
        <v>22</v>
      </c>
      <c r="P1902" s="6">
        <f t="shared" si="88"/>
        <v>157.30000000000001</v>
      </c>
      <c r="Q1902">
        <f t="shared" si="89"/>
        <v>157.30000000000001</v>
      </c>
      <c r="R1902">
        <v>1.3</v>
      </c>
      <c r="S1902" s="3">
        <v>0.2</v>
      </c>
    </row>
    <row r="1903" spans="1:19" x14ac:dyDescent="0.25">
      <c r="A1903" s="8">
        <v>45812</v>
      </c>
      <c r="B1903" t="s">
        <v>10450</v>
      </c>
      <c r="C1903">
        <v>79</v>
      </c>
      <c r="D1903" s="6">
        <f t="shared" si="87"/>
        <v>102.7</v>
      </c>
      <c r="E1903" t="s">
        <v>40</v>
      </c>
      <c r="F1903" t="s">
        <v>10451</v>
      </c>
      <c r="G1903" s="3">
        <v>0.2</v>
      </c>
      <c r="H1903">
        <v>2.15</v>
      </c>
      <c r="I1903">
        <v>1E-3</v>
      </c>
      <c r="K1903">
        <v>30</v>
      </c>
      <c r="L1903" t="s">
        <v>22</v>
      </c>
      <c r="P1903" s="6">
        <f t="shared" si="88"/>
        <v>102.7</v>
      </c>
      <c r="Q1903">
        <f t="shared" si="89"/>
        <v>102.7</v>
      </c>
      <c r="R1903">
        <v>1.3</v>
      </c>
      <c r="S1903" s="3">
        <v>0.2</v>
      </c>
    </row>
    <row r="1904" spans="1:19" x14ac:dyDescent="0.25">
      <c r="A1904" s="8">
        <v>45812</v>
      </c>
      <c r="B1904" t="s">
        <v>10452</v>
      </c>
      <c r="C1904">
        <v>298</v>
      </c>
      <c r="D1904" s="6">
        <f t="shared" si="87"/>
        <v>387.40000000000003</v>
      </c>
      <c r="E1904" t="s">
        <v>40</v>
      </c>
      <c r="F1904" t="s">
        <v>10453</v>
      </c>
      <c r="G1904" s="3">
        <v>0.2</v>
      </c>
      <c r="H1904">
        <v>1.1499999999999999</v>
      </c>
      <c r="I1904">
        <v>1E-3</v>
      </c>
      <c r="K1904">
        <v>30</v>
      </c>
      <c r="L1904" t="s">
        <v>22</v>
      </c>
      <c r="P1904" s="6">
        <f t="shared" si="88"/>
        <v>387.40000000000003</v>
      </c>
      <c r="Q1904">
        <f t="shared" si="89"/>
        <v>387.40000000000003</v>
      </c>
      <c r="R1904">
        <v>1.3</v>
      </c>
      <c r="S1904" s="3">
        <v>0.2</v>
      </c>
    </row>
    <row r="1905" spans="1:19" x14ac:dyDescent="0.25">
      <c r="A1905" s="8">
        <v>45812</v>
      </c>
      <c r="B1905" t="s">
        <v>10454</v>
      </c>
      <c r="C1905">
        <v>84</v>
      </c>
      <c r="D1905" s="6">
        <f t="shared" si="87"/>
        <v>109.2</v>
      </c>
      <c r="E1905" t="s">
        <v>40</v>
      </c>
      <c r="F1905" t="s">
        <v>10455</v>
      </c>
      <c r="G1905" s="3">
        <v>0.2</v>
      </c>
      <c r="H1905">
        <v>3.15</v>
      </c>
      <c r="I1905">
        <v>1E-3</v>
      </c>
      <c r="K1905">
        <v>30</v>
      </c>
      <c r="L1905" t="s">
        <v>22</v>
      </c>
      <c r="P1905" s="6">
        <f t="shared" si="88"/>
        <v>109.2</v>
      </c>
      <c r="Q1905">
        <f t="shared" si="89"/>
        <v>109.2</v>
      </c>
      <c r="R1905">
        <v>1.3</v>
      </c>
      <c r="S1905" s="3">
        <v>0.2</v>
      </c>
    </row>
    <row r="1906" spans="1:19" x14ac:dyDescent="0.25">
      <c r="A1906" s="8">
        <v>45812</v>
      </c>
      <c r="B1906" t="s">
        <v>10456</v>
      </c>
      <c r="C1906">
        <v>93</v>
      </c>
      <c r="D1906" s="6">
        <f t="shared" si="87"/>
        <v>120.89999999999999</v>
      </c>
      <c r="E1906" t="s">
        <v>40</v>
      </c>
      <c r="F1906" t="s">
        <v>10457</v>
      </c>
      <c r="G1906" s="3">
        <v>0.2</v>
      </c>
      <c r="H1906">
        <v>7.0000000000000007E-2</v>
      </c>
      <c r="I1906">
        <v>8.0000000000000004E-4</v>
      </c>
      <c r="K1906">
        <v>30</v>
      </c>
      <c r="L1906" t="s">
        <v>22</v>
      </c>
      <c r="P1906" s="6">
        <f t="shared" si="88"/>
        <v>120.89999999999999</v>
      </c>
      <c r="Q1906">
        <f t="shared" si="89"/>
        <v>120.9</v>
      </c>
      <c r="R1906">
        <v>1.3</v>
      </c>
      <c r="S1906" s="3">
        <v>0.2</v>
      </c>
    </row>
    <row r="1907" spans="1:19" x14ac:dyDescent="0.25">
      <c r="A1907" s="8">
        <v>45812</v>
      </c>
      <c r="B1907" t="s">
        <v>10460</v>
      </c>
      <c r="C1907">
        <v>715</v>
      </c>
      <c r="D1907" s="6">
        <f t="shared" si="87"/>
        <v>929.5</v>
      </c>
      <c r="E1907" t="s">
        <v>40</v>
      </c>
      <c r="F1907" t="s">
        <v>10461</v>
      </c>
      <c r="G1907" s="3">
        <v>0.2</v>
      </c>
      <c r="H1907">
        <v>0.1</v>
      </c>
      <c r="I1907">
        <v>2.9160000000000002E-3</v>
      </c>
      <c r="K1907">
        <v>30</v>
      </c>
      <c r="L1907" t="s">
        <v>22</v>
      </c>
      <c r="P1907" s="6">
        <f t="shared" si="88"/>
        <v>929.5</v>
      </c>
      <c r="Q1907">
        <f t="shared" si="89"/>
        <v>929.5</v>
      </c>
      <c r="R1907">
        <v>1.3</v>
      </c>
      <c r="S1907" s="3">
        <v>0.2</v>
      </c>
    </row>
    <row r="1908" spans="1:19" x14ac:dyDescent="0.25">
      <c r="A1908" s="8">
        <v>45812</v>
      </c>
      <c r="B1908" t="s">
        <v>10502</v>
      </c>
      <c r="C1908">
        <v>2608</v>
      </c>
      <c r="D1908" s="6">
        <f t="shared" si="87"/>
        <v>3390.4</v>
      </c>
      <c r="E1908" t="s">
        <v>63</v>
      </c>
      <c r="F1908" t="s">
        <v>10503</v>
      </c>
      <c r="G1908" s="3">
        <v>0.2</v>
      </c>
      <c r="H1908">
        <v>0.3</v>
      </c>
      <c r="I1908">
        <v>4.5079999999999999E-3</v>
      </c>
      <c r="K1908">
        <v>30</v>
      </c>
      <c r="L1908" t="s">
        <v>22</v>
      </c>
      <c r="P1908" s="6">
        <f t="shared" si="88"/>
        <v>3390.4</v>
      </c>
      <c r="Q1908">
        <f t="shared" si="89"/>
        <v>3390.4</v>
      </c>
      <c r="R1908">
        <v>1.3</v>
      </c>
      <c r="S1908" s="3">
        <v>0.2</v>
      </c>
    </row>
    <row r="1909" spans="1:19" x14ac:dyDescent="0.25">
      <c r="A1909" s="8">
        <v>45812</v>
      </c>
      <c r="B1909" t="s">
        <v>10504</v>
      </c>
      <c r="C1909">
        <v>1032</v>
      </c>
      <c r="D1909" s="6">
        <f t="shared" si="87"/>
        <v>1341.6</v>
      </c>
      <c r="E1909" t="s">
        <v>63</v>
      </c>
      <c r="F1909" t="s">
        <v>10506</v>
      </c>
      <c r="G1909" s="3">
        <v>0.2</v>
      </c>
      <c r="H1909">
        <v>0.2</v>
      </c>
      <c r="I1909">
        <v>4.3199999999999998E-4</v>
      </c>
      <c r="K1909">
        <v>30</v>
      </c>
      <c r="L1909" t="s">
        <v>22</v>
      </c>
      <c r="P1909" s="6">
        <f t="shared" si="88"/>
        <v>1341.6</v>
      </c>
      <c r="Q1909">
        <f t="shared" si="89"/>
        <v>1341.6000000000001</v>
      </c>
      <c r="R1909">
        <v>1.3</v>
      </c>
      <c r="S1909" s="3">
        <v>0.2</v>
      </c>
    </row>
    <row r="1910" spans="1:19" x14ac:dyDescent="0.25">
      <c r="A1910" s="8">
        <v>45812</v>
      </c>
      <c r="B1910" t="s">
        <v>10720</v>
      </c>
      <c r="C1910">
        <v>2787</v>
      </c>
      <c r="D1910" s="6">
        <f t="shared" si="87"/>
        <v>3623.1</v>
      </c>
      <c r="E1910" t="s">
        <v>40</v>
      </c>
      <c r="F1910" t="s">
        <v>10721</v>
      </c>
      <c r="G1910" s="3">
        <v>0.2</v>
      </c>
      <c r="H1910">
        <v>0.2</v>
      </c>
      <c r="I1910">
        <v>8.0000000000000004E-4</v>
      </c>
      <c r="K1910">
        <v>30</v>
      </c>
      <c r="L1910" t="s">
        <v>22</v>
      </c>
      <c r="P1910" s="6">
        <f t="shared" si="88"/>
        <v>3623.1</v>
      </c>
      <c r="Q1910">
        <f t="shared" si="89"/>
        <v>3623.1</v>
      </c>
      <c r="R1910">
        <v>1.3</v>
      </c>
      <c r="S1910" s="3">
        <v>0.2</v>
      </c>
    </row>
    <row r="1911" spans="1:19" x14ac:dyDescent="0.25">
      <c r="A1911" s="8">
        <v>45812</v>
      </c>
      <c r="B1911" t="s">
        <v>10727</v>
      </c>
      <c r="C1911">
        <v>117</v>
      </c>
      <c r="D1911" s="6">
        <f t="shared" si="87"/>
        <v>152.1</v>
      </c>
      <c r="E1911" t="s">
        <v>40</v>
      </c>
      <c r="F1911" t="s">
        <v>10728</v>
      </c>
      <c r="G1911" s="3">
        <v>0.2</v>
      </c>
      <c r="H1911">
        <v>0.2</v>
      </c>
      <c r="I1911">
        <v>8.0000000000000004E-4</v>
      </c>
      <c r="K1911">
        <v>30</v>
      </c>
      <c r="L1911" t="s">
        <v>22</v>
      </c>
      <c r="P1911" s="6">
        <f t="shared" si="88"/>
        <v>152.1</v>
      </c>
      <c r="Q1911">
        <f t="shared" si="89"/>
        <v>152.1</v>
      </c>
      <c r="R1911">
        <v>1.3</v>
      </c>
      <c r="S1911" s="3">
        <v>0.2</v>
      </c>
    </row>
    <row r="1912" spans="1:19" x14ac:dyDescent="0.25">
      <c r="A1912" s="8">
        <v>45812</v>
      </c>
      <c r="B1912" t="s">
        <v>10735</v>
      </c>
      <c r="C1912">
        <v>1792</v>
      </c>
      <c r="D1912" s="6">
        <f t="shared" si="87"/>
        <v>2329.6</v>
      </c>
      <c r="E1912" t="s">
        <v>63</v>
      </c>
      <c r="F1912" t="s">
        <v>10736</v>
      </c>
      <c r="G1912" s="3">
        <v>0.2</v>
      </c>
      <c r="H1912">
        <v>0.53</v>
      </c>
      <c r="I1912">
        <v>1.74E-3</v>
      </c>
      <c r="K1912">
        <v>30</v>
      </c>
      <c r="L1912" t="s">
        <v>22</v>
      </c>
      <c r="P1912" s="6">
        <f t="shared" si="88"/>
        <v>2329.6</v>
      </c>
      <c r="Q1912">
        <f t="shared" si="89"/>
        <v>2329.6</v>
      </c>
      <c r="R1912">
        <v>1.3</v>
      </c>
      <c r="S1912" s="3">
        <v>0.2</v>
      </c>
    </row>
    <row r="1913" spans="1:19" x14ac:dyDescent="0.25">
      <c r="A1913" s="8">
        <v>45812</v>
      </c>
      <c r="B1913" t="s">
        <v>10749</v>
      </c>
      <c r="C1913">
        <v>1408</v>
      </c>
      <c r="D1913" s="6">
        <f t="shared" si="87"/>
        <v>1830.4</v>
      </c>
      <c r="E1913" t="s">
        <v>50</v>
      </c>
      <c r="F1913" t="s">
        <v>10750</v>
      </c>
      <c r="G1913" s="3">
        <v>0.2</v>
      </c>
      <c r="H1913">
        <v>1.5</v>
      </c>
      <c r="I1913">
        <v>0.01</v>
      </c>
      <c r="L1913" t="s">
        <v>26</v>
      </c>
      <c r="P1913" s="6">
        <f t="shared" si="88"/>
        <v>1830.4</v>
      </c>
      <c r="Q1913">
        <f t="shared" si="89"/>
        <v>1830.4</v>
      </c>
      <c r="R1913">
        <v>1.3</v>
      </c>
      <c r="S1913" s="3">
        <v>0.2</v>
      </c>
    </row>
    <row r="1914" spans="1:19" x14ac:dyDescent="0.25">
      <c r="A1914" s="8">
        <v>45812</v>
      </c>
      <c r="B1914" t="s">
        <v>10765</v>
      </c>
      <c r="C1914">
        <v>258</v>
      </c>
      <c r="D1914" s="6">
        <f t="shared" si="87"/>
        <v>335.4</v>
      </c>
      <c r="E1914" t="s">
        <v>40</v>
      </c>
      <c r="F1914" t="s">
        <v>10766</v>
      </c>
      <c r="G1914" s="3">
        <v>0.2</v>
      </c>
      <c r="H1914">
        <v>0.2</v>
      </c>
      <c r="I1914">
        <v>8.0000000000000004E-4</v>
      </c>
      <c r="K1914">
        <v>30</v>
      </c>
      <c r="L1914" t="s">
        <v>22</v>
      </c>
      <c r="P1914" s="6">
        <f t="shared" si="88"/>
        <v>335.4</v>
      </c>
      <c r="Q1914">
        <f t="shared" si="89"/>
        <v>335.40000000000003</v>
      </c>
      <c r="R1914">
        <v>1.3</v>
      </c>
      <c r="S1914" s="3">
        <v>0.2</v>
      </c>
    </row>
    <row r="1915" spans="1:19" x14ac:dyDescent="0.25">
      <c r="A1915" s="8">
        <v>45812</v>
      </c>
      <c r="B1915" t="s">
        <v>10767</v>
      </c>
      <c r="C1915">
        <v>87</v>
      </c>
      <c r="D1915" s="6">
        <f t="shared" si="87"/>
        <v>113.1</v>
      </c>
      <c r="E1915" t="s">
        <v>40</v>
      </c>
      <c r="F1915" t="s">
        <v>10768</v>
      </c>
      <c r="G1915" s="3">
        <v>0.2</v>
      </c>
      <c r="H1915">
        <v>2.2000000000000002</v>
      </c>
      <c r="I1915">
        <v>8.0000000000000004E-4</v>
      </c>
      <c r="K1915">
        <v>30</v>
      </c>
      <c r="L1915" t="s">
        <v>22</v>
      </c>
      <c r="P1915" s="6">
        <f t="shared" si="88"/>
        <v>113.1</v>
      </c>
      <c r="Q1915">
        <f t="shared" si="89"/>
        <v>113.10000000000001</v>
      </c>
      <c r="R1915">
        <v>1.3</v>
      </c>
      <c r="S1915" s="3">
        <v>0.2</v>
      </c>
    </row>
    <row r="1916" spans="1:19" x14ac:dyDescent="0.25">
      <c r="A1916" s="8">
        <v>45812</v>
      </c>
      <c r="B1916" t="s">
        <v>10902</v>
      </c>
      <c r="C1916">
        <v>4704</v>
      </c>
      <c r="D1916" s="6">
        <f t="shared" si="87"/>
        <v>6115.2</v>
      </c>
      <c r="E1916" t="s">
        <v>113</v>
      </c>
      <c r="F1916" t="s">
        <v>10903</v>
      </c>
      <c r="G1916" s="3">
        <v>0.2</v>
      </c>
      <c r="H1916">
        <v>3.3</v>
      </c>
      <c r="I1916">
        <v>1.3939999999999999E-2</v>
      </c>
      <c r="K1916">
        <v>30</v>
      </c>
      <c r="L1916" t="s">
        <v>22</v>
      </c>
      <c r="P1916" s="6">
        <f t="shared" si="88"/>
        <v>6115.2</v>
      </c>
      <c r="Q1916">
        <f t="shared" si="89"/>
        <v>6115.2</v>
      </c>
      <c r="R1916">
        <v>1.3</v>
      </c>
      <c r="S1916" s="3">
        <v>0.2</v>
      </c>
    </row>
    <row r="1917" spans="1:19" x14ac:dyDescent="0.25">
      <c r="A1917" s="8">
        <v>45812</v>
      </c>
      <c r="B1917" t="s">
        <v>10969</v>
      </c>
      <c r="C1917">
        <v>27630</v>
      </c>
      <c r="D1917" s="6">
        <f t="shared" si="87"/>
        <v>35919</v>
      </c>
      <c r="E1917" t="s">
        <v>69</v>
      </c>
      <c r="F1917" t="s">
        <v>10970</v>
      </c>
      <c r="G1917" s="3">
        <v>0.2</v>
      </c>
      <c r="H1917">
        <v>12.5</v>
      </c>
      <c r="I1917">
        <v>3.9E-2</v>
      </c>
      <c r="L1917" t="s">
        <v>26</v>
      </c>
      <c r="P1917" s="6">
        <f t="shared" si="88"/>
        <v>35919</v>
      </c>
      <c r="Q1917">
        <f t="shared" si="89"/>
        <v>35919</v>
      </c>
      <c r="R1917">
        <v>1.3</v>
      </c>
      <c r="S1917" s="3">
        <v>0.2</v>
      </c>
    </row>
    <row r="1918" spans="1:19" x14ac:dyDescent="0.25">
      <c r="A1918" s="8">
        <v>45812</v>
      </c>
      <c r="B1918" t="s">
        <v>2037</v>
      </c>
      <c r="C1918">
        <v>167</v>
      </c>
      <c r="D1918" s="6">
        <f t="shared" si="87"/>
        <v>217.10000000000002</v>
      </c>
      <c r="E1918" t="s">
        <v>11133</v>
      </c>
      <c r="G1918" s="3">
        <v>0.2</v>
      </c>
      <c r="H1918">
        <v>0.05</v>
      </c>
      <c r="I1918">
        <v>9.3599999999999998E-5</v>
      </c>
      <c r="K1918">
        <v>30</v>
      </c>
      <c r="L1918" t="s">
        <v>22</v>
      </c>
      <c r="P1918" s="6">
        <f t="shared" si="88"/>
        <v>217.10000000000002</v>
      </c>
      <c r="Q1918">
        <f t="shared" si="89"/>
        <v>217.1</v>
      </c>
      <c r="R1918">
        <v>1.3</v>
      </c>
      <c r="S1918" s="3">
        <v>0.2</v>
      </c>
    </row>
    <row r="1919" spans="1:19" x14ac:dyDescent="0.25">
      <c r="A1919" s="8">
        <v>45812</v>
      </c>
      <c r="B1919" t="s">
        <v>11165</v>
      </c>
      <c r="C1919">
        <v>82</v>
      </c>
      <c r="D1919" s="6">
        <f t="shared" si="87"/>
        <v>106.60000000000001</v>
      </c>
      <c r="E1919" t="s">
        <v>11133</v>
      </c>
      <c r="G1919" s="3">
        <v>0.2</v>
      </c>
      <c r="H1919">
        <v>0.05</v>
      </c>
      <c r="I1919">
        <v>9.3599999999999998E-5</v>
      </c>
      <c r="K1919">
        <v>30</v>
      </c>
      <c r="L1919" t="s">
        <v>22</v>
      </c>
      <c r="P1919" s="6">
        <f t="shared" si="88"/>
        <v>106.60000000000001</v>
      </c>
      <c r="Q1919">
        <f t="shared" si="89"/>
        <v>106.60000000000001</v>
      </c>
      <c r="R1919">
        <v>1.3</v>
      </c>
      <c r="S1919" s="3">
        <v>0.2</v>
      </c>
    </row>
    <row r="1920" spans="1:19" x14ac:dyDescent="0.25">
      <c r="A1920" s="8">
        <v>45812</v>
      </c>
      <c r="B1920" t="s">
        <v>11259</v>
      </c>
      <c r="C1920">
        <v>27000</v>
      </c>
      <c r="D1920" s="6">
        <f t="shared" si="87"/>
        <v>42120</v>
      </c>
      <c r="E1920" t="s">
        <v>4067</v>
      </c>
      <c r="G1920" s="3">
        <v>0</v>
      </c>
      <c r="H1920">
        <v>0.75</v>
      </c>
      <c r="I1920">
        <v>5.0000000000000001E-3</v>
      </c>
      <c r="K1920">
        <v>30</v>
      </c>
      <c r="L1920" t="s">
        <v>22</v>
      </c>
      <c r="P1920" s="6">
        <f t="shared" si="88"/>
        <v>42120</v>
      </c>
      <c r="Q1920">
        <f t="shared" si="89"/>
        <v>35100</v>
      </c>
      <c r="R1920">
        <v>1.3</v>
      </c>
      <c r="S1920" s="3">
        <v>0.2</v>
      </c>
    </row>
    <row r="1921" spans="1:19" x14ac:dyDescent="0.25">
      <c r="A1921" s="8">
        <v>45812</v>
      </c>
      <c r="B1921" t="s">
        <v>5890</v>
      </c>
      <c r="C1921">
        <v>9500</v>
      </c>
      <c r="D1921" s="6">
        <f t="shared" si="87"/>
        <v>14820</v>
      </c>
      <c r="E1921" t="s">
        <v>11390</v>
      </c>
      <c r="G1921" s="3">
        <v>0</v>
      </c>
      <c r="H1921">
        <v>7</v>
      </c>
      <c r="I1921">
        <v>3.5099999999999999E-2</v>
      </c>
      <c r="L1921" t="s">
        <v>26</v>
      </c>
      <c r="P1921" s="6">
        <f t="shared" si="88"/>
        <v>14820</v>
      </c>
      <c r="Q1921">
        <f t="shared" si="89"/>
        <v>12350</v>
      </c>
      <c r="R1921">
        <v>1.3</v>
      </c>
      <c r="S1921" s="3">
        <v>0.2</v>
      </c>
    </row>
    <row r="1922" spans="1:19" x14ac:dyDescent="0.25">
      <c r="A1922" s="8">
        <v>45812</v>
      </c>
      <c r="B1922" t="s">
        <v>11407</v>
      </c>
      <c r="C1922">
        <v>80000</v>
      </c>
      <c r="D1922" s="6">
        <f t="shared" si="87"/>
        <v>124800</v>
      </c>
      <c r="E1922" t="s">
        <v>11408</v>
      </c>
      <c r="G1922" s="3">
        <v>0</v>
      </c>
      <c r="H1922">
        <v>2</v>
      </c>
      <c r="I1922">
        <v>1.4519999999999999E-3</v>
      </c>
      <c r="K1922">
        <v>30</v>
      </c>
      <c r="L1922" t="s">
        <v>22</v>
      </c>
      <c r="P1922" s="6">
        <f t="shared" si="88"/>
        <v>124800</v>
      </c>
      <c r="Q1922">
        <f t="shared" si="89"/>
        <v>104000</v>
      </c>
      <c r="R1922">
        <v>1.3</v>
      </c>
      <c r="S1922" s="3">
        <v>0.2</v>
      </c>
    </row>
    <row r="1923" spans="1:19" x14ac:dyDescent="0.25">
      <c r="A1923" s="8">
        <v>45812</v>
      </c>
      <c r="B1923" t="s">
        <v>11419</v>
      </c>
      <c r="C1923">
        <v>56400</v>
      </c>
      <c r="D1923" s="6">
        <f t="shared" ref="D1923:D1986" si="90">P1923</f>
        <v>87984</v>
      </c>
      <c r="E1923" t="s">
        <v>11408</v>
      </c>
      <c r="G1923" s="3">
        <v>0</v>
      </c>
      <c r="H1923">
        <v>7</v>
      </c>
      <c r="I1923">
        <v>4.9398480000000002E-2</v>
      </c>
      <c r="K1923">
        <v>30</v>
      </c>
      <c r="L1923" t="s">
        <v>22</v>
      </c>
      <c r="P1923" s="6">
        <f t="shared" ref="P1923:P1986" si="91">C1923/(100%+G1923)*R1923*(100%+S1923)</f>
        <v>87984</v>
      </c>
      <c r="Q1923">
        <f t="shared" ref="Q1923:Q1986" si="92">C1923*R1923</f>
        <v>73320</v>
      </c>
      <c r="R1923">
        <v>1.3</v>
      </c>
      <c r="S1923" s="3">
        <v>0.2</v>
      </c>
    </row>
    <row r="1924" spans="1:19" x14ac:dyDescent="0.25">
      <c r="A1924" s="8">
        <v>45812</v>
      </c>
      <c r="B1924" t="s">
        <v>11479</v>
      </c>
      <c r="C1924">
        <v>6000</v>
      </c>
      <c r="D1924" s="6">
        <f t="shared" si="90"/>
        <v>9360</v>
      </c>
      <c r="E1924" t="s">
        <v>4067</v>
      </c>
      <c r="G1924" s="3">
        <v>0</v>
      </c>
      <c r="H1924">
        <v>0.4</v>
      </c>
      <c r="I1924">
        <v>3.0000000000000001E-3</v>
      </c>
      <c r="K1924">
        <v>30</v>
      </c>
      <c r="L1924" t="s">
        <v>22</v>
      </c>
      <c r="P1924" s="6">
        <f t="shared" si="91"/>
        <v>9360</v>
      </c>
      <c r="Q1924">
        <f t="shared" si="92"/>
        <v>7800</v>
      </c>
      <c r="R1924">
        <v>1.3</v>
      </c>
      <c r="S1924" s="3">
        <v>0.2</v>
      </c>
    </row>
    <row r="1925" spans="1:19" x14ac:dyDescent="0.25">
      <c r="A1925" s="8">
        <v>45811</v>
      </c>
      <c r="B1925" t="s">
        <v>2924</v>
      </c>
      <c r="C1925">
        <v>59112</v>
      </c>
      <c r="D1925" s="6">
        <f t="shared" si="90"/>
        <v>76845.599999999991</v>
      </c>
      <c r="E1925" t="s">
        <v>63</v>
      </c>
      <c r="F1925" t="s">
        <v>2925</v>
      </c>
      <c r="G1925" s="3">
        <v>0.2</v>
      </c>
      <c r="H1925">
        <v>5</v>
      </c>
      <c r="I1925">
        <v>3.4000000000000002E-2</v>
      </c>
      <c r="L1925" t="s">
        <v>22</v>
      </c>
      <c r="P1925" s="6">
        <f t="shared" si="91"/>
        <v>76845.599999999991</v>
      </c>
      <c r="Q1925">
        <f t="shared" si="92"/>
        <v>76845.600000000006</v>
      </c>
      <c r="R1925">
        <v>1.3</v>
      </c>
      <c r="S1925" s="3">
        <v>0.2</v>
      </c>
    </row>
    <row r="1926" spans="1:19" x14ac:dyDescent="0.25">
      <c r="A1926" s="8">
        <v>45811</v>
      </c>
      <c r="B1926" t="s">
        <v>5336</v>
      </c>
      <c r="C1926">
        <v>17032</v>
      </c>
      <c r="D1926" s="6">
        <f t="shared" si="90"/>
        <v>22141.600000000002</v>
      </c>
      <c r="E1926" t="s">
        <v>63</v>
      </c>
      <c r="F1926" t="s">
        <v>5337</v>
      </c>
      <c r="G1926" s="3">
        <v>0.2</v>
      </c>
      <c r="H1926">
        <v>1</v>
      </c>
      <c r="I1926">
        <v>7.7000000000000002E-3</v>
      </c>
      <c r="L1926" t="s">
        <v>22</v>
      </c>
      <c r="P1926" s="6">
        <f t="shared" si="91"/>
        <v>22141.600000000002</v>
      </c>
      <c r="Q1926">
        <f t="shared" si="92"/>
        <v>22141.600000000002</v>
      </c>
      <c r="R1926">
        <v>1.3</v>
      </c>
      <c r="S1926" s="3">
        <v>0.2</v>
      </c>
    </row>
    <row r="1927" spans="1:19" x14ac:dyDescent="0.25">
      <c r="A1927" s="8">
        <v>45811</v>
      </c>
      <c r="B1927" t="s">
        <v>9522</v>
      </c>
      <c r="C1927">
        <v>88380</v>
      </c>
      <c r="D1927" s="6">
        <f t="shared" si="90"/>
        <v>114894</v>
      </c>
      <c r="E1927" t="s">
        <v>92</v>
      </c>
      <c r="F1927" t="s">
        <v>9523</v>
      </c>
      <c r="G1927" s="3">
        <v>0.2</v>
      </c>
      <c r="H1927">
        <v>10</v>
      </c>
      <c r="I1927">
        <v>0.27</v>
      </c>
      <c r="K1927">
        <v>5</v>
      </c>
      <c r="L1927" t="s">
        <v>26</v>
      </c>
      <c r="P1927" s="6">
        <f t="shared" si="91"/>
        <v>114894</v>
      </c>
      <c r="Q1927">
        <f t="shared" si="92"/>
        <v>114894</v>
      </c>
      <c r="R1927">
        <v>1.3</v>
      </c>
      <c r="S1927" s="3">
        <v>0.2</v>
      </c>
    </row>
    <row r="1928" spans="1:19" x14ac:dyDescent="0.25">
      <c r="A1928" s="8">
        <v>45811</v>
      </c>
      <c r="B1928" t="s">
        <v>11147</v>
      </c>
      <c r="C1928">
        <v>15961200</v>
      </c>
      <c r="D1928" s="6">
        <f t="shared" si="90"/>
        <v>20749560</v>
      </c>
      <c r="E1928" t="s">
        <v>194</v>
      </c>
      <c r="G1928" s="3">
        <v>0.2</v>
      </c>
      <c r="K1928" t="s">
        <v>11148</v>
      </c>
      <c r="L1928" t="s">
        <v>22</v>
      </c>
      <c r="P1928" s="6">
        <f t="shared" si="91"/>
        <v>20749560</v>
      </c>
      <c r="Q1928">
        <f t="shared" si="92"/>
        <v>20749560</v>
      </c>
      <c r="R1928">
        <v>1.3</v>
      </c>
      <c r="S1928" s="3">
        <v>0.2</v>
      </c>
    </row>
    <row r="1929" spans="1:19" x14ac:dyDescent="0.25">
      <c r="A1929" s="8">
        <v>45811</v>
      </c>
      <c r="B1929" t="s">
        <v>11474</v>
      </c>
      <c r="C1929">
        <v>6106100</v>
      </c>
      <c r="D1929" s="6">
        <f t="shared" si="90"/>
        <v>7937930</v>
      </c>
      <c r="E1929" t="s">
        <v>194</v>
      </c>
      <c r="G1929" s="3">
        <v>0.2</v>
      </c>
      <c r="L1929" t="s">
        <v>22</v>
      </c>
      <c r="P1929" s="6">
        <f t="shared" si="91"/>
        <v>7937930</v>
      </c>
      <c r="Q1929">
        <f t="shared" si="92"/>
        <v>7937930</v>
      </c>
      <c r="R1929">
        <v>1.3</v>
      </c>
      <c r="S1929" s="3">
        <v>0.2</v>
      </c>
    </row>
    <row r="1930" spans="1:19" x14ac:dyDescent="0.25">
      <c r="A1930" s="8">
        <v>45810</v>
      </c>
      <c r="B1930" t="s">
        <v>427</v>
      </c>
      <c r="C1930">
        <v>29736</v>
      </c>
      <c r="D1930" s="6">
        <f t="shared" si="90"/>
        <v>38656.799999999996</v>
      </c>
      <c r="E1930" t="s">
        <v>85</v>
      </c>
      <c r="F1930" t="s">
        <v>429</v>
      </c>
      <c r="G1930" s="3">
        <v>0.2</v>
      </c>
      <c r="H1930">
        <v>8</v>
      </c>
      <c r="I1930">
        <v>4.8000000000000001E-2</v>
      </c>
      <c r="K1930">
        <v>20</v>
      </c>
      <c r="L1930" t="s">
        <v>26</v>
      </c>
      <c r="P1930" s="6">
        <f t="shared" si="91"/>
        <v>38656.799999999996</v>
      </c>
      <c r="Q1930">
        <f t="shared" si="92"/>
        <v>38656.800000000003</v>
      </c>
      <c r="R1930">
        <v>1.3</v>
      </c>
      <c r="S1930" s="3">
        <v>0.2</v>
      </c>
    </row>
    <row r="1931" spans="1:19" x14ac:dyDescent="0.25">
      <c r="A1931" s="8">
        <v>45810</v>
      </c>
      <c r="B1931" t="s">
        <v>11239</v>
      </c>
      <c r="C1931">
        <v>5000</v>
      </c>
      <c r="D1931" s="6">
        <f t="shared" si="90"/>
        <v>7800</v>
      </c>
      <c r="E1931" t="s">
        <v>4105</v>
      </c>
      <c r="G1931" s="3">
        <v>0</v>
      </c>
      <c r="H1931">
        <v>0.5</v>
      </c>
      <c r="I1931">
        <v>1E-3</v>
      </c>
      <c r="L1931" t="s">
        <v>18</v>
      </c>
      <c r="P1931" s="6">
        <f t="shared" si="91"/>
        <v>7800</v>
      </c>
      <c r="Q1931">
        <f t="shared" si="92"/>
        <v>6500</v>
      </c>
      <c r="R1931">
        <v>1.3</v>
      </c>
      <c r="S1931" s="3">
        <v>0.2</v>
      </c>
    </row>
    <row r="1932" spans="1:19" x14ac:dyDescent="0.25">
      <c r="A1932" s="8">
        <v>45807</v>
      </c>
      <c r="B1932" t="s">
        <v>678</v>
      </c>
      <c r="C1932">
        <v>1000</v>
      </c>
      <c r="D1932" s="6">
        <f t="shared" si="90"/>
        <v>1300.0000000000002</v>
      </c>
      <c r="E1932" t="s">
        <v>113</v>
      </c>
      <c r="F1932" t="s">
        <v>679</v>
      </c>
      <c r="G1932" s="3">
        <v>0.2</v>
      </c>
      <c r="H1932">
        <v>0.1</v>
      </c>
      <c r="I1932">
        <v>1E-3</v>
      </c>
      <c r="K1932">
        <v>30</v>
      </c>
      <c r="L1932" t="s">
        <v>680</v>
      </c>
      <c r="P1932" s="6">
        <f t="shared" si="91"/>
        <v>1300.0000000000002</v>
      </c>
      <c r="Q1932">
        <f t="shared" si="92"/>
        <v>1300</v>
      </c>
      <c r="R1932">
        <v>1.3</v>
      </c>
      <c r="S1932" s="3">
        <v>0.2</v>
      </c>
    </row>
    <row r="1933" spans="1:19" x14ac:dyDescent="0.25">
      <c r="A1933" s="8">
        <v>45807</v>
      </c>
      <c r="B1933" t="s">
        <v>779</v>
      </c>
      <c r="C1933">
        <v>25075</v>
      </c>
      <c r="D1933" s="6">
        <f t="shared" si="90"/>
        <v>32597.5</v>
      </c>
      <c r="E1933" t="s">
        <v>780</v>
      </c>
      <c r="F1933" t="s">
        <v>781</v>
      </c>
      <c r="G1933" s="3">
        <v>0.2</v>
      </c>
      <c r="H1933">
        <v>1.8</v>
      </c>
      <c r="I1933">
        <v>7.1300000000000001E-3</v>
      </c>
      <c r="K1933">
        <v>30</v>
      </c>
      <c r="L1933" t="s">
        <v>680</v>
      </c>
      <c r="P1933" s="6">
        <f t="shared" si="91"/>
        <v>32597.5</v>
      </c>
      <c r="Q1933">
        <f t="shared" si="92"/>
        <v>32597.5</v>
      </c>
      <c r="R1933">
        <v>1.3</v>
      </c>
      <c r="S1933" s="3">
        <v>0.2</v>
      </c>
    </row>
    <row r="1934" spans="1:19" x14ac:dyDescent="0.25">
      <c r="A1934" s="8">
        <v>45807</v>
      </c>
      <c r="B1934" t="s">
        <v>1387</v>
      </c>
      <c r="C1934">
        <v>18240</v>
      </c>
      <c r="D1934" s="6">
        <f t="shared" si="90"/>
        <v>23712</v>
      </c>
      <c r="E1934" t="s">
        <v>63</v>
      </c>
      <c r="F1934" t="s">
        <v>1388</v>
      </c>
      <c r="G1934" s="3">
        <v>0.2</v>
      </c>
      <c r="H1934">
        <v>0.5</v>
      </c>
      <c r="I1934">
        <v>1.8655E-3</v>
      </c>
      <c r="K1934">
        <v>30</v>
      </c>
      <c r="L1934" t="s">
        <v>680</v>
      </c>
      <c r="P1934" s="6">
        <f t="shared" si="91"/>
        <v>23712</v>
      </c>
      <c r="Q1934">
        <f t="shared" si="92"/>
        <v>23712</v>
      </c>
      <c r="R1934">
        <v>1.3</v>
      </c>
      <c r="S1934" s="3">
        <v>0.2</v>
      </c>
    </row>
    <row r="1935" spans="1:19" x14ac:dyDescent="0.25">
      <c r="A1935" s="8">
        <v>45807</v>
      </c>
      <c r="B1935" t="s">
        <v>1391</v>
      </c>
      <c r="C1935">
        <v>12640</v>
      </c>
      <c r="D1935" s="6">
        <f t="shared" si="90"/>
        <v>16432</v>
      </c>
      <c r="E1935" t="s">
        <v>63</v>
      </c>
      <c r="F1935" t="s">
        <v>1392</v>
      </c>
      <c r="G1935" s="3">
        <v>0.2</v>
      </c>
      <c r="H1935">
        <v>0.9</v>
      </c>
      <c r="I1935">
        <v>2.5110000000000002E-3</v>
      </c>
      <c r="K1935">
        <v>30</v>
      </c>
      <c r="L1935" t="s">
        <v>680</v>
      </c>
      <c r="P1935" s="6">
        <f t="shared" si="91"/>
        <v>16432</v>
      </c>
      <c r="Q1935">
        <f t="shared" si="92"/>
        <v>16432</v>
      </c>
      <c r="R1935">
        <v>1.3</v>
      </c>
      <c r="S1935" s="3">
        <v>0.2</v>
      </c>
    </row>
    <row r="1936" spans="1:19" x14ac:dyDescent="0.25">
      <c r="A1936" s="8">
        <v>45807</v>
      </c>
      <c r="B1936" t="s">
        <v>1613</v>
      </c>
      <c r="C1936">
        <v>19000</v>
      </c>
      <c r="D1936" s="6">
        <f t="shared" si="90"/>
        <v>29640</v>
      </c>
      <c r="E1936" t="s">
        <v>1614</v>
      </c>
      <c r="F1936" t="s">
        <v>1615</v>
      </c>
      <c r="G1936" s="3">
        <v>0</v>
      </c>
      <c r="H1936">
        <v>30</v>
      </c>
      <c r="I1936">
        <v>0.2</v>
      </c>
      <c r="L1936" t="s">
        <v>22</v>
      </c>
      <c r="P1936" s="6">
        <f t="shared" si="91"/>
        <v>29640</v>
      </c>
      <c r="Q1936">
        <f t="shared" si="92"/>
        <v>24700</v>
      </c>
      <c r="R1936">
        <v>1.3</v>
      </c>
      <c r="S1936" s="3">
        <v>0.2</v>
      </c>
    </row>
    <row r="1937" spans="1:19" x14ac:dyDescent="0.25">
      <c r="A1937" s="8">
        <v>45807</v>
      </c>
      <c r="B1937" t="s">
        <v>2356</v>
      </c>
      <c r="C1937">
        <v>3850.2</v>
      </c>
      <c r="D1937" s="6">
        <f t="shared" si="90"/>
        <v>5005.26</v>
      </c>
      <c r="E1937" t="s">
        <v>1800</v>
      </c>
      <c r="F1937" t="s">
        <v>2357</v>
      </c>
      <c r="G1937" s="3">
        <v>0.2</v>
      </c>
      <c r="H1937">
        <v>0.05</v>
      </c>
      <c r="I1937">
        <v>1.4999999999999999E-4</v>
      </c>
      <c r="K1937">
        <v>30</v>
      </c>
      <c r="L1937" t="s">
        <v>680</v>
      </c>
      <c r="P1937" s="6">
        <f t="shared" si="91"/>
        <v>5005.26</v>
      </c>
      <c r="Q1937">
        <f t="shared" si="92"/>
        <v>5005.26</v>
      </c>
      <c r="R1937">
        <v>1.3</v>
      </c>
      <c r="S1937" s="3">
        <v>0.2</v>
      </c>
    </row>
    <row r="1938" spans="1:19" x14ac:dyDescent="0.25">
      <c r="A1938" s="8">
        <v>45807</v>
      </c>
      <c r="B1938" t="s">
        <v>2523</v>
      </c>
      <c r="C1938">
        <v>7776</v>
      </c>
      <c r="D1938" s="6">
        <f t="shared" si="90"/>
        <v>10108.799999999999</v>
      </c>
      <c r="E1938" t="s">
        <v>1800</v>
      </c>
      <c r="F1938" t="s">
        <v>2524</v>
      </c>
      <c r="G1938" s="3">
        <v>0.2</v>
      </c>
      <c r="H1938">
        <v>2</v>
      </c>
      <c r="I1938">
        <v>0.108</v>
      </c>
      <c r="K1938">
        <v>30</v>
      </c>
      <c r="L1938" t="s">
        <v>680</v>
      </c>
      <c r="P1938" s="6">
        <f t="shared" si="91"/>
        <v>10108.799999999999</v>
      </c>
      <c r="Q1938">
        <f t="shared" si="92"/>
        <v>10108.800000000001</v>
      </c>
      <c r="R1938">
        <v>1.3</v>
      </c>
      <c r="S1938" s="3">
        <v>0.2</v>
      </c>
    </row>
    <row r="1939" spans="1:19" x14ac:dyDescent="0.25">
      <c r="A1939" s="8">
        <v>45807</v>
      </c>
      <c r="B1939" t="s">
        <v>2851</v>
      </c>
      <c r="C1939">
        <v>920</v>
      </c>
      <c r="D1939" s="6">
        <f t="shared" si="90"/>
        <v>1196</v>
      </c>
      <c r="E1939" t="s">
        <v>63</v>
      </c>
      <c r="F1939" t="s">
        <v>2852</v>
      </c>
      <c r="G1939" s="3">
        <v>0.2</v>
      </c>
      <c r="H1939">
        <v>0.1</v>
      </c>
      <c r="I1939">
        <v>1E-3</v>
      </c>
      <c r="L1939" t="s">
        <v>22</v>
      </c>
      <c r="P1939" s="6">
        <f t="shared" si="91"/>
        <v>1196</v>
      </c>
      <c r="Q1939">
        <f t="shared" si="92"/>
        <v>1196</v>
      </c>
      <c r="R1939">
        <v>1.3</v>
      </c>
      <c r="S1939" s="3">
        <v>0.2</v>
      </c>
    </row>
    <row r="1940" spans="1:19" x14ac:dyDescent="0.25">
      <c r="A1940" s="8">
        <v>45807</v>
      </c>
      <c r="B1940" t="s">
        <v>3190</v>
      </c>
      <c r="C1940">
        <v>3022.5</v>
      </c>
      <c r="D1940" s="6">
        <f t="shared" si="90"/>
        <v>3929.25</v>
      </c>
      <c r="E1940" t="s">
        <v>150</v>
      </c>
      <c r="F1940" t="s">
        <v>3191</v>
      </c>
      <c r="G1940" s="3">
        <v>0.2</v>
      </c>
      <c r="H1940">
        <v>3</v>
      </c>
      <c r="I1940">
        <v>2.1000000000000001E-2</v>
      </c>
      <c r="L1940" t="s">
        <v>22</v>
      </c>
      <c r="P1940" s="6">
        <f t="shared" si="91"/>
        <v>3929.25</v>
      </c>
      <c r="Q1940">
        <f t="shared" si="92"/>
        <v>3929.25</v>
      </c>
      <c r="R1940">
        <v>1.3</v>
      </c>
      <c r="S1940" s="3">
        <v>0.2</v>
      </c>
    </row>
    <row r="1941" spans="1:19" x14ac:dyDescent="0.25">
      <c r="A1941" s="8">
        <v>45807</v>
      </c>
      <c r="B1941" t="s">
        <v>3257</v>
      </c>
      <c r="C1941">
        <v>24050</v>
      </c>
      <c r="D1941" s="6">
        <f t="shared" si="90"/>
        <v>31265</v>
      </c>
      <c r="E1941" t="s">
        <v>113</v>
      </c>
      <c r="F1941" t="s">
        <v>3258</v>
      </c>
      <c r="G1941" s="3">
        <v>0.2</v>
      </c>
      <c r="H1941">
        <v>5.67</v>
      </c>
      <c r="I1941">
        <v>6.9000000000000006E-2</v>
      </c>
      <c r="K1941">
        <v>30</v>
      </c>
      <c r="L1941" t="s">
        <v>680</v>
      </c>
      <c r="P1941" s="6">
        <f t="shared" si="91"/>
        <v>31265</v>
      </c>
      <c r="Q1941">
        <f t="shared" si="92"/>
        <v>31265</v>
      </c>
      <c r="R1941">
        <v>1.3</v>
      </c>
      <c r="S1941" s="3">
        <v>0.2</v>
      </c>
    </row>
    <row r="1942" spans="1:19" x14ac:dyDescent="0.25">
      <c r="A1942" s="8">
        <v>45807</v>
      </c>
      <c r="B1942" t="s">
        <v>3261</v>
      </c>
      <c r="C1942">
        <v>29350</v>
      </c>
      <c r="D1942" s="6">
        <f t="shared" si="90"/>
        <v>38155</v>
      </c>
      <c r="E1942" t="s">
        <v>113</v>
      </c>
      <c r="F1942" t="s">
        <v>3262</v>
      </c>
      <c r="G1942" s="3">
        <v>0.2</v>
      </c>
      <c r="H1942">
        <v>3.85</v>
      </c>
      <c r="I1942">
        <v>2.5273500000000001E-2</v>
      </c>
      <c r="K1942">
        <v>30</v>
      </c>
      <c r="L1942" t="s">
        <v>680</v>
      </c>
      <c r="P1942" s="6">
        <f t="shared" si="91"/>
        <v>38155</v>
      </c>
      <c r="Q1942">
        <f t="shared" si="92"/>
        <v>38155</v>
      </c>
      <c r="R1942">
        <v>1.3</v>
      </c>
      <c r="S1942" s="3">
        <v>0.2</v>
      </c>
    </row>
    <row r="1943" spans="1:19" x14ac:dyDescent="0.25">
      <c r="A1943" s="8">
        <v>45807</v>
      </c>
      <c r="B1943" t="s">
        <v>3782</v>
      </c>
      <c r="C1943">
        <v>30732</v>
      </c>
      <c r="D1943" s="6">
        <f t="shared" si="90"/>
        <v>39951.599999999999</v>
      </c>
      <c r="E1943" t="s">
        <v>85</v>
      </c>
      <c r="F1943" t="s">
        <v>3783</v>
      </c>
      <c r="G1943" s="3">
        <v>0.2</v>
      </c>
      <c r="H1943">
        <v>3.6</v>
      </c>
      <c r="I1943">
        <v>9.7256249999999999E-3</v>
      </c>
      <c r="K1943">
        <v>30</v>
      </c>
      <c r="L1943" t="s">
        <v>680</v>
      </c>
      <c r="P1943" s="6">
        <f t="shared" si="91"/>
        <v>39951.599999999999</v>
      </c>
      <c r="Q1943">
        <f t="shared" si="92"/>
        <v>39951.599999999999</v>
      </c>
      <c r="R1943">
        <v>1.3</v>
      </c>
      <c r="S1943" s="3">
        <v>0.2</v>
      </c>
    </row>
    <row r="1944" spans="1:19" x14ac:dyDescent="0.25">
      <c r="A1944" s="8">
        <v>45807</v>
      </c>
      <c r="B1944" t="s">
        <v>4153</v>
      </c>
      <c r="C1944">
        <v>1195</v>
      </c>
      <c r="D1944" s="6">
        <f t="shared" si="90"/>
        <v>1553.5000000000002</v>
      </c>
      <c r="E1944" t="s">
        <v>113</v>
      </c>
      <c r="F1944" t="s">
        <v>4154</v>
      </c>
      <c r="G1944" s="3">
        <v>0.2</v>
      </c>
      <c r="H1944">
        <v>0.2</v>
      </c>
      <c r="I1944">
        <v>5.2649999999999995E-4</v>
      </c>
      <c r="K1944">
        <v>30</v>
      </c>
      <c r="L1944" t="s">
        <v>680</v>
      </c>
      <c r="P1944" s="6">
        <f t="shared" si="91"/>
        <v>1553.5000000000002</v>
      </c>
      <c r="Q1944">
        <f t="shared" si="92"/>
        <v>1553.5</v>
      </c>
      <c r="R1944">
        <v>1.3</v>
      </c>
      <c r="S1944" s="3">
        <v>0.2</v>
      </c>
    </row>
    <row r="1945" spans="1:19" x14ac:dyDescent="0.25">
      <c r="A1945" s="8">
        <v>45807</v>
      </c>
      <c r="B1945" t="s">
        <v>4227</v>
      </c>
      <c r="C1945">
        <v>9840</v>
      </c>
      <c r="D1945" s="6">
        <f t="shared" si="90"/>
        <v>12792</v>
      </c>
      <c r="E1945" t="s">
        <v>113</v>
      </c>
      <c r="F1945" t="s">
        <v>4228</v>
      </c>
      <c r="G1945" s="3">
        <v>0.2</v>
      </c>
      <c r="H1945">
        <v>1.8</v>
      </c>
      <c r="I1945">
        <v>2.0625000000000001E-2</v>
      </c>
      <c r="K1945">
        <v>30</v>
      </c>
      <c r="L1945" t="s">
        <v>680</v>
      </c>
      <c r="P1945" s="6">
        <f t="shared" si="91"/>
        <v>12792</v>
      </c>
      <c r="Q1945">
        <f t="shared" si="92"/>
        <v>12792</v>
      </c>
      <c r="R1945">
        <v>1.3</v>
      </c>
      <c r="S1945" s="3">
        <v>0.2</v>
      </c>
    </row>
    <row r="1946" spans="1:19" x14ac:dyDescent="0.25">
      <c r="A1946" s="8">
        <v>45807</v>
      </c>
      <c r="B1946" t="s">
        <v>4235</v>
      </c>
      <c r="C1946">
        <v>7344</v>
      </c>
      <c r="D1946" s="6">
        <f t="shared" si="90"/>
        <v>9547.1999999999989</v>
      </c>
      <c r="E1946" t="s">
        <v>63</v>
      </c>
      <c r="F1946" t="s">
        <v>4236</v>
      </c>
      <c r="G1946" s="3">
        <v>0.2</v>
      </c>
      <c r="H1946">
        <v>3.36</v>
      </c>
      <c r="I1946">
        <v>1.4007E-2</v>
      </c>
      <c r="K1946">
        <v>30</v>
      </c>
      <c r="L1946" t="s">
        <v>680</v>
      </c>
      <c r="P1946" s="6">
        <f t="shared" si="91"/>
        <v>9547.1999999999989</v>
      </c>
      <c r="Q1946">
        <f t="shared" si="92"/>
        <v>9547.2000000000007</v>
      </c>
      <c r="R1946">
        <v>1.3</v>
      </c>
      <c r="S1946" s="3">
        <v>0.2</v>
      </c>
    </row>
    <row r="1947" spans="1:19" x14ac:dyDescent="0.25">
      <c r="A1947" s="8">
        <v>45807</v>
      </c>
      <c r="B1947" t="s">
        <v>4616</v>
      </c>
      <c r="C1947">
        <v>5857.2</v>
      </c>
      <c r="D1947" s="6">
        <f t="shared" si="90"/>
        <v>7614.36</v>
      </c>
      <c r="E1947" t="s">
        <v>1800</v>
      </c>
      <c r="F1947" t="s">
        <v>4617</v>
      </c>
      <c r="G1947" s="3">
        <v>0.2</v>
      </c>
      <c r="H1947">
        <v>1.83</v>
      </c>
      <c r="I1947">
        <v>0.01</v>
      </c>
      <c r="K1947">
        <v>30</v>
      </c>
      <c r="L1947" t="s">
        <v>680</v>
      </c>
      <c r="P1947" s="6">
        <f t="shared" si="91"/>
        <v>7614.36</v>
      </c>
      <c r="Q1947">
        <f t="shared" si="92"/>
        <v>7614.36</v>
      </c>
      <c r="R1947">
        <v>1.3</v>
      </c>
      <c r="S1947" s="3">
        <v>0.2</v>
      </c>
    </row>
    <row r="1948" spans="1:19" x14ac:dyDescent="0.25">
      <c r="A1948" s="8">
        <v>45807</v>
      </c>
      <c r="B1948" t="s">
        <v>4644</v>
      </c>
      <c r="C1948">
        <v>6351.3</v>
      </c>
      <c r="D1948" s="6">
        <f t="shared" si="90"/>
        <v>8256.6899999999987</v>
      </c>
      <c r="E1948" t="s">
        <v>1800</v>
      </c>
      <c r="F1948" t="s">
        <v>4645</v>
      </c>
      <c r="G1948" s="3">
        <v>0.2</v>
      </c>
      <c r="H1948">
        <v>1</v>
      </c>
      <c r="I1948">
        <v>1.2E-2</v>
      </c>
      <c r="K1948">
        <v>30</v>
      </c>
      <c r="L1948" t="s">
        <v>680</v>
      </c>
      <c r="P1948" s="6">
        <f t="shared" si="91"/>
        <v>8256.6899999999987</v>
      </c>
      <c r="Q1948">
        <f t="shared" si="92"/>
        <v>8256.69</v>
      </c>
      <c r="R1948">
        <v>1.3</v>
      </c>
      <c r="S1948" s="3">
        <v>0.2</v>
      </c>
    </row>
    <row r="1949" spans="1:19" x14ac:dyDescent="0.25">
      <c r="A1949" s="8">
        <v>45807</v>
      </c>
      <c r="B1949" t="s">
        <v>5231</v>
      </c>
      <c r="C1949">
        <v>17970</v>
      </c>
      <c r="D1949" s="6">
        <f t="shared" si="90"/>
        <v>23361</v>
      </c>
      <c r="E1949" t="s">
        <v>113</v>
      </c>
      <c r="F1949" t="s">
        <v>5232</v>
      </c>
      <c r="G1949" s="3">
        <v>0.2</v>
      </c>
      <c r="H1949">
        <v>2.6</v>
      </c>
      <c r="I1949">
        <v>1.0488000000000001E-2</v>
      </c>
      <c r="K1949">
        <v>30</v>
      </c>
      <c r="L1949" t="s">
        <v>680</v>
      </c>
      <c r="P1949" s="6">
        <f t="shared" si="91"/>
        <v>23361</v>
      </c>
      <c r="Q1949">
        <f t="shared" si="92"/>
        <v>23361</v>
      </c>
      <c r="R1949">
        <v>1.3</v>
      </c>
      <c r="S1949" s="3">
        <v>0.2</v>
      </c>
    </row>
    <row r="1950" spans="1:19" x14ac:dyDescent="0.25">
      <c r="A1950" s="8">
        <v>45807</v>
      </c>
      <c r="B1950" t="s">
        <v>5237</v>
      </c>
      <c r="C1950">
        <v>13700</v>
      </c>
      <c r="D1950" s="6">
        <f t="shared" si="90"/>
        <v>17810</v>
      </c>
      <c r="E1950" t="s">
        <v>113</v>
      </c>
      <c r="F1950" t="s">
        <v>5238</v>
      </c>
      <c r="G1950" s="3">
        <v>0.2</v>
      </c>
      <c r="H1950">
        <v>2.6</v>
      </c>
      <c r="I1950">
        <v>9.9918000000000003E-3</v>
      </c>
      <c r="K1950">
        <v>30</v>
      </c>
      <c r="L1950" t="s">
        <v>680</v>
      </c>
      <c r="P1950" s="6">
        <f t="shared" si="91"/>
        <v>17810</v>
      </c>
      <c r="Q1950">
        <f t="shared" si="92"/>
        <v>17810</v>
      </c>
      <c r="R1950">
        <v>1.3</v>
      </c>
      <c r="S1950" s="3">
        <v>0.2</v>
      </c>
    </row>
    <row r="1951" spans="1:19" x14ac:dyDescent="0.25">
      <c r="A1951" s="8">
        <v>45807</v>
      </c>
      <c r="B1951" t="s">
        <v>5306</v>
      </c>
      <c r="C1951">
        <v>10000</v>
      </c>
      <c r="D1951" s="6">
        <f t="shared" si="90"/>
        <v>13000</v>
      </c>
      <c r="E1951" t="s">
        <v>63</v>
      </c>
      <c r="F1951" t="s">
        <v>5307</v>
      </c>
      <c r="G1951" s="3">
        <v>0.2</v>
      </c>
      <c r="H1951">
        <v>1.1499999999999999</v>
      </c>
      <c r="I1951">
        <v>8.2319999999999997E-3</v>
      </c>
      <c r="K1951">
        <v>30</v>
      </c>
      <c r="L1951" t="s">
        <v>680</v>
      </c>
      <c r="P1951" s="6">
        <f t="shared" si="91"/>
        <v>13000</v>
      </c>
      <c r="Q1951">
        <f t="shared" si="92"/>
        <v>13000</v>
      </c>
      <c r="R1951">
        <v>1.3</v>
      </c>
      <c r="S1951" s="3">
        <v>0.2</v>
      </c>
    </row>
    <row r="1952" spans="1:19" x14ac:dyDescent="0.25">
      <c r="A1952" s="8">
        <v>45807</v>
      </c>
      <c r="B1952" t="s">
        <v>5330</v>
      </c>
      <c r="C1952">
        <v>3380</v>
      </c>
      <c r="D1952" s="6">
        <f t="shared" si="90"/>
        <v>4394</v>
      </c>
      <c r="E1952" t="s">
        <v>113</v>
      </c>
      <c r="F1952" t="s">
        <v>5331</v>
      </c>
      <c r="G1952" s="3">
        <v>0.2</v>
      </c>
      <c r="H1952">
        <v>0.45</v>
      </c>
      <c r="I1952">
        <v>3.6449999999999998E-3</v>
      </c>
      <c r="K1952">
        <v>30</v>
      </c>
      <c r="L1952" t="s">
        <v>680</v>
      </c>
      <c r="P1952" s="6">
        <f t="shared" si="91"/>
        <v>4394</v>
      </c>
      <c r="Q1952">
        <f t="shared" si="92"/>
        <v>4394</v>
      </c>
      <c r="R1952">
        <v>1.3</v>
      </c>
      <c r="S1952" s="3">
        <v>0.2</v>
      </c>
    </row>
    <row r="1953" spans="1:19" x14ac:dyDescent="0.25">
      <c r="A1953" s="8">
        <v>45807</v>
      </c>
      <c r="B1953" t="s">
        <v>5754</v>
      </c>
      <c r="C1953">
        <v>7950</v>
      </c>
      <c r="D1953" s="6">
        <f t="shared" si="90"/>
        <v>12402</v>
      </c>
      <c r="E1953" t="s">
        <v>1696</v>
      </c>
      <c r="F1953" t="s">
        <v>5756</v>
      </c>
      <c r="G1953" s="3">
        <v>0</v>
      </c>
      <c r="H1953">
        <v>2</v>
      </c>
      <c r="I1953">
        <v>0.01</v>
      </c>
      <c r="L1953" t="s">
        <v>22</v>
      </c>
      <c r="P1953" s="6">
        <f t="shared" si="91"/>
        <v>12402</v>
      </c>
      <c r="Q1953">
        <f t="shared" si="92"/>
        <v>10335</v>
      </c>
      <c r="R1953">
        <v>1.3</v>
      </c>
      <c r="S1953" s="3">
        <v>0.2</v>
      </c>
    </row>
    <row r="1954" spans="1:19" x14ac:dyDescent="0.25">
      <c r="A1954" s="8">
        <v>45807</v>
      </c>
      <c r="B1954" t="s">
        <v>5843</v>
      </c>
      <c r="C1954">
        <v>1105</v>
      </c>
      <c r="D1954" s="6">
        <f t="shared" si="90"/>
        <v>1436.5000000000002</v>
      </c>
      <c r="E1954" t="s">
        <v>780</v>
      </c>
      <c r="F1954" t="s">
        <v>5844</v>
      </c>
      <c r="G1954" s="3">
        <v>0.2</v>
      </c>
      <c r="H1954">
        <v>0.5</v>
      </c>
      <c r="I1954">
        <v>5.0000000000000001E-4</v>
      </c>
      <c r="K1954">
        <v>30</v>
      </c>
      <c r="L1954" t="s">
        <v>680</v>
      </c>
      <c r="P1954" s="6">
        <f t="shared" si="91"/>
        <v>1436.5000000000002</v>
      </c>
      <c r="Q1954">
        <f t="shared" si="92"/>
        <v>1436.5</v>
      </c>
      <c r="R1954">
        <v>1.3</v>
      </c>
      <c r="S1954" s="3">
        <v>0.2</v>
      </c>
    </row>
    <row r="1955" spans="1:19" x14ac:dyDescent="0.25">
      <c r="A1955" s="8">
        <v>45807</v>
      </c>
      <c r="B1955" t="s">
        <v>5919</v>
      </c>
      <c r="C1955">
        <v>19975</v>
      </c>
      <c r="D1955" s="6">
        <f t="shared" si="90"/>
        <v>25967.500000000004</v>
      </c>
      <c r="E1955" t="s">
        <v>780</v>
      </c>
      <c r="F1955" t="s">
        <v>5920</v>
      </c>
      <c r="G1955" s="3">
        <v>0.2</v>
      </c>
      <c r="H1955">
        <v>0.17</v>
      </c>
      <c r="I1955">
        <v>3.4559999999999999E-3</v>
      </c>
      <c r="K1955">
        <v>30</v>
      </c>
      <c r="L1955" t="s">
        <v>680</v>
      </c>
      <c r="P1955" s="6">
        <f t="shared" si="91"/>
        <v>25967.500000000004</v>
      </c>
      <c r="Q1955">
        <f t="shared" si="92"/>
        <v>25967.5</v>
      </c>
      <c r="R1955">
        <v>1.3</v>
      </c>
      <c r="S1955" s="3">
        <v>0.2</v>
      </c>
    </row>
    <row r="1956" spans="1:19" x14ac:dyDescent="0.25">
      <c r="A1956" s="8">
        <v>45807</v>
      </c>
      <c r="B1956" t="s">
        <v>7142</v>
      </c>
      <c r="C1956">
        <v>6483.6</v>
      </c>
      <c r="D1956" s="6">
        <f t="shared" si="90"/>
        <v>8428.6800000000021</v>
      </c>
      <c r="E1956" t="s">
        <v>1800</v>
      </c>
      <c r="F1956" t="s">
        <v>7143</v>
      </c>
      <c r="G1956" s="3">
        <v>0.2</v>
      </c>
      <c r="H1956">
        <v>0.4</v>
      </c>
      <c r="I1956">
        <v>1E-3</v>
      </c>
      <c r="K1956">
        <v>30</v>
      </c>
      <c r="L1956" t="s">
        <v>680</v>
      </c>
      <c r="P1956" s="6">
        <f t="shared" si="91"/>
        <v>8428.6800000000021</v>
      </c>
      <c r="Q1956">
        <f t="shared" si="92"/>
        <v>8428.68</v>
      </c>
      <c r="R1956">
        <v>1.3</v>
      </c>
      <c r="S1956" s="3">
        <v>0.2</v>
      </c>
    </row>
    <row r="1957" spans="1:19" x14ac:dyDescent="0.25">
      <c r="A1957" s="8">
        <v>45807</v>
      </c>
      <c r="B1957" t="s">
        <v>7164</v>
      </c>
      <c r="C1957">
        <v>1144</v>
      </c>
      <c r="D1957" s="6">
        <f t="shared" si="90"/>
        <v>1487.2</v>
      </c>
      <c r="E1957" t="s">
        <v>63</v>
      </c>
      <c r="F1957" t="s">
        <v>7165</v>
      </c>
      <c r="G1957" s="3">
        <v>0.2</v>
      </c>
      <c r="H1957">
        <v>0.25</v>
      </c>
      <c r="I1957">
        <v>5.1449999999999998E-4</v>
      </c>
      <c r="K1957">
        <v>30</v>
      </c>
      <c r="L1957" t="s">
        <v>680</v>
      </c>
      <c r="P1957" s="6">
        <f t="shared" si="91"/>
        <v>1487.2</v>
      </c>
      <c r="Q1957">
        <f t="shared" si="92"/>
        <v>1487.2</v>
      </c>
      <c r="R1957">
        <v>1.3</v>
      </c>
      <c r="S1957" s="3">
        <v>0.2</v>
      </c>
    </row>
    <row r="1958" spans="1:19" x14ac:dyDescent="0.25">
      <c r="A1958" s="8">
        <v>45807</v>
      </c>
      <c r="B1958" t="s">
        <v>7171</v>
      </c>
      <c r="C1958">
        <v>439</v>
      </c>
      <c r="D1958" s="6">
        <f t="shared" si="90"/>
        <v>570.70000000000005</v>
      </c>
      <c r="E1958" t="s">
        <v>113</v>
      </c>
      <c r="F1958" t="s">
        <v>7172</v>
      </c>
      <c r="G1958" s="3">
        <v>0.2</v>
      </c>
      <c r="H1958">
        <v>0.22</v>
      </c>
      <c r="I1958">
        <v>2.8080000000000002E-3</v>
      </c>
      <c r="K1958">
        <v>30</v>
      </c>
      <c r="L1958" t="s">
        <v>680</v>
      </c>
      <c r="P1958" s="6">
        <f t="shared" si="91"/>
        <v>570.70000000000005</v>
      </c>
      <c r="Q1958">
        <f t="shared" si="92"/>
        <v>570.70000000000005</v>
      </c>
      <c r="R1958">
        <v>1.3</v>
      </c>
      <c r="S1958" s="3">
        <v>0.2</v>
      </c>
    </row>
    <row r="1959" spans="1:19" x14ac:dyDescent="0.25">
      <c r="A1959" s="8">
        <v>45807</v>
      </c>
      <c r="B1959" t="s">
        <v>7173</v>
      </c>
      <c r="C1959">
        <v>3917.7</v>
      </c>
      <c r="D1959" s="6">
        <f t="shared" si="90"/>
        <v>5093.01</v>
      </c>
      <c r="E1959" t="s">
        <v>1800</v>
      </c>
      <c r="F1959" t="s">
        <v>7174</v>
      </c>
      <c r="G1959" s="3">
        <v>0.2</v>
      </c>
      <c r="H1959">
        <v>1.5</v>
      </c>
      <c r="I1959">
        <v>1.2E-2</v>
      </c>
      <c r="K1959">
        <v>30</v>
      </c>
      <c r="L1959" t="s">
        <v>680</v>
      </c>
      <c r="P1959" s="6">
        <f t="shared" si="91"/>
        <v>5093.01</v>
      </c>
      <c r="Q1959">
        <f t="shared" si="92"/>
        <v>5093.01</v>
      </c>
      <c r="R1959">
        <v>1.3</v>
      </c>
      <c r="S1959" s="3">
        <v>0.2</v>
      </c>
    </row>
    <row r="1960" spans="1:19" x14ac:dyDescent="0.25">
      <c r="A1960" s="8">
        <v>45807</v>
      </c>
      <c r="B1960" t="s">
        <v>7183</v>
      </c>
      <c r="C1960">
        <v>2163</v>
      </c>
      <c r="D1960" s="6">
        <f t="shared" si="90"/>
        <v>2811.9</v>
      </c>
      <c r="E1960" t="s">
        <v>113</v>
      </c>
      <c r="F1960" t="s">
        <v>7184</v>
      </c>
      <c r="G1960" s="3">
        <v>0.2</v>
      </c>
      <c r="H1960">
        <v>0.14000000000000001</v>
      </c>
      <c r="I1960">
        <v>2.3869999999999998E-3</v>
      </c>
      <c r="K1960">
        <v>30</v>
      </c>
      <c r="L1960" t="s">
        <v>680</v>
      </c>
      <c r="P1960" s="6">
        <f t="shared" si="91"/>
        <v>2811.9</v>
      </c>
      <c r="Q1960">
        <f t="shared" si="92"/>
        <v>2811.9</v>
      </c>
      <c r="R1960">
        <v>1.3</v>
      </c>
      <c r="S1960" s="3">
        <v>0.2</v>
      </c>
    </row>
    <row r="1961" spans="1:19" x14ac:dyDescent="0.25">
      <c r="A1961" s="8">
        <v>45807</v>
      </c>
      <c r="B1961" t="s">
        <v>7196</v>
      </c>
      <c r="C1961">
        <v>1450</v>
      </c>
      <c r="D1961" s="6">
        <f t="shared" si="90"/>
        <v>1885</v>
      </c>
      <c r="E1961" t="s">
        <v>113</v>
      </c>
      <c r="F1961" t="s">
        <v>7197</v>
      </c>
      <c r="G1961" s="3">
        <v>0.2</v>
      </c>
      <c r="H1961">
        <v>0.5</v>
      </c>
      <c r="I1961">
        <v>4.2839999999999996E-3</v>
      </c>
      <c r="K1961">
        <v>30</v>
      </c>
      <c r="L1961" t="s">
        <v>680</v>
      </c>
      <c r="P1961" s="6">
        <f t="shared" si="91"/>
        <v>1885</v>
      </c>
      <c r="Q1961">
        <f t="shared" si="92"/>
        <v>1885</v>
      </c>
      <c r="R1961">
        <v>1.3</v>
      </c>
      <c r="S1961" s="3">
        <v>0.2</v>
      </c>
    </row>
    <row r="1962" spans="1:19" x14ac:dyDescent="0.25">
      <c r="A1962" s="8">
        <v>45807</v>
      </c>
      <c r="B1962" t="s">
        <v>7202</v>
      </c>
      <c r="C1962">
        <v>5249.7</v>
      </c>
      <c r="D1962" s="6">
        <f t="shared" si="90"/>
        <v>6824.61</v>
      </c>
      <c r="E1962" t="s">
        <v>1800</v>
      </c>
      <c r="F1962" t="s">
        <v>7203</v>
      </c>
      <c r="G1962" s="3">
        <v>0.2</v>
      </c>
      <c r="H1962">
        <v>1.8</v>
      </c>
      <c r="I1962">
        <v>4.0000000000000001E-3</v>
      </c>
      <c r="K1962">
        <v>30</v>
      </c>
      <c r="L1962" t="s">
        <v>680</v>
      </c>
      <c r="P1962" s="6">
        <f t="shared" si="91"/>
        <v>6824.61</v>
      </c>
      <c r="Q1962">
        <f t="shared" si="92"/>
        <v>6824.61</v>
      </c>
      <c r="R1962">
        <v>1.3</v>
      </c>
      <c r="S1962" s="3">
        <v>0.2</v>
      </c>
    </row>
    <row r="1963" spans="1:19" x14ac:dyDescent="0.25">
      <c r="A1963" s="8">
        <v>45807</v>
      </c>
      <c r="B1963" t="s">
        <v>7214</v>
      </c>
      <c r="C1963">
        <v>3000</v>
      </c>
      <c r="D1963" s="6">
        <f t="shared" si="90"/>
        <v>3900</v>
      </c>
      <c r="E1963" t="s">
        <v>63</v>
      </c>
      <c r="F1963" t="s">
        <v>7215</v>
      </c>
      <c r="G1963" s="3">
        <v>0.2</v>
      </c>
      <c r="H1963">
        <v>0.25</v>
      </c>
      <c r="I1963">
        <v>1.7279999999999999E-3</v>
      </c>
      <c r="K1963">
        <v>30</v>
      </c>
      <c r="L1963" t="s">
        <v>680</v>
      </c>
      <c r="P1963" s="6">
        <f t="shared" si="91"/>
        <v>3900</v>
      </c>
      <c r="Q1963">
        <f t="shared" si="92"/>
        <v>3900</v>
      </c>
      <c r="R1963">
        <v>1.3</v>
      </c>
      <c r="S1963" s="3">
        <v>0.2</v>
      </c>
    </row>
    <row r="1964" spans="1:19" x14ac:dyDescent="0.25">
      <c r="A1964" s="8">
        <v>45807</v>
      </c>
      <c r="B1964" t="s">
        <v>7216</v>
      </c>
      <c r="C1964">
        <v>2784</v>
      </c>
      <c r="D1964" s="6">
        <f t="shared" si="90"/>
        <v>3619.2</v>
      </c>
      <c r="E1964" t="s">
        <v>63</v>
      </c>
      <c r="F1964" t="s">
        <v>7217</v>
      </c>
      <c r="G1964" s="3">
        <v>0.2</v>
      </c>
      <c r="H1964">
        <v>0.3</v>
      </c>
      <c r="I1964">
        <v>9.8400000000000007E-4</v>
      </c>
      <c r="K1964">
        <v>30</v>
      </c>
      <c r="L1964" t="s">
        <v>680</v>
      </c>
      <c r="P1964" s="6">
        <f t="shared" si="91"/>
        <v>3619.2</v>
      </c>
      <c r="Q1964">
        <f t="shared" si="92"/>
        <v>3619.2000000000003</v>
      </c>
      <c r="R1964">
        <v>1.3</v>
      </c>
      <c r="S1964" s="3">
        <v>0.2</v>
      </c>
    </row>
    <row r="1965" spans="1:19" x14ac:dyDescent="0.25">
      <c r="A1965" s="8">
        <v>45807</v>
      </c>
      <c r="B1965" t="s">
        <v>7220</v>
      </c>
      <c r="C1965">
        <v>3544.2</v>
      </c>
      <c r="D1965" s="6">
        <f t="shared" si="90"/>
        <v>4607.46</v>
      </c>
      <c r="E1965" t="s">
        <v>1800</v>
      </c>
      <c r="F1965" t="s">
        <v>7221</v>
      </c>
      <c r="G1965" s="3">
        <v>0.2</v>
      </c>
      <c r="H1965">
        <v>1.075</v>
      </c>
      <c r="I1965">
        <v>4.0000000000000001E-3</v>
      </c>
      <c r="K1965">
        <v>30</v>
      </c>
      <c r="L1965" t="s">
        <v>680</v>
      </c>
      <c r="P1965" s="6">
        <f t="shared" si="91"/>
        <v>4607.46</v>
      </c>
      <c r="Q1965">
        <f t="shared" si="92"/>
        <v>4607.46</v>
      </c>
      <c r="R1965">
        <v>1.3</v>
      </c>
      <c r="S1965" s="3">
        <v>0.2</v>
      </c>
    </row>
    <row r="1966" spans="1:19" x14ac:dyDescent="0.25">
      <c r="A1966" s="8">
        <v>45807</v>
      </c>
      <c r="B1966" t="s">
        <v>7244</v>
      </c>
      <c r="C1966">
        <v>4394</v>
      </c>
      <c r="D1966" s="6">
        <f t="shared" si="90"/>
        <v>5712.2</v>
      </c>
      <c r="E1966" t="s">
        <v>113</v>
      </c>
      <c r="F1966" t="s">
        <v>7245</v>
      </c>
      <c r="G1966" s="3">
        <v>0.2</v>
      </c>
      <c r="H1966">
        <v>0.3</v>
      </c>
      <c r="I1966">
        <v>7.4000000000000003E-3</v>
      </c>
      <c r="K1966">
        <v>30</v>
      </c>
      <c r="L1966" t="s">
        <v>680</v>
      </c>
      <c r="P1966" s="6">
        <f t="shared" si="91"/>
        <v>5712.2</v>
      </c>
      <c r="Q1966">
        <f t="shared" si="92"/>
        <v>5712.2</v>
      </c>
      <c r="R1966">
        <v>1.3</v>
      </c>
      <c r="S1966" s="3">
        <v>0.2</v>
      </c>
    </row>
    <row r="1967" spans="1:19" x14ac:dyDescent="0.25">
      <c r="A1967" s="8">
        <v>45807</v>
      </c>
      <c r="B1967" t="s">
        <v>7571</v>
      </c>
      <c r="C1967">
        <v>2864</v>
      </c>
      <c r="D1967" s="6">
        <f t="shared" si="90"/>
        <v>3723.2000000000003</v>
      </c>
      <c r="E1967" t="s">
        <v>63</v>
      </c>
      <c r="F1967" t="s">
        <v>7572</v>
      </c>
      <c r="G1967" s="3">
        <v>0.2</v>
      </c>
      <c r="H1967">
        <v>0.4</v>
      </c>
      <c r="I1967">
        <v>8.9999999999999998E-4</v>
      </c>
      <c r="K1967">
        <v>30</v>
      </c>
      <c r="L1967" t="s">
        <v>680</v>
      </c>
      <c r="P1967" s="6">
        <f t="shared" si="91"/>
        <v>3723.2000000000003</v>
      </c>
      <c r="Q1967">
        <f t="shared" si="92"/>
        <v>3723.2000000000003</v>
      </c>
      <c r="R1967">
        <v>1.3</v>
      </c>
      <c r="S1967" s="3">
        <v>0.2</v>
      </c>
    </row>
    <row r="1968" spans="1:19" x14ac:dyDescent="0.25">
      <c r="A1968" s="8">
        <v>45807</v>
      </c>
      <c r="B1968" t="s">
        <v>8614</v>
      </c>
      <c r="C1968">
        <v>3781</v>
      </c>
      <c r="D1968" s="6">
        <f t="shared" si="90"/>
        <v>5898.36</v>
      </c>
      <c r="E1968" t="s">
        <v>1756</v>
      </c>
      <c r="F1968" t="s">
        <v>8615</v>
      </c>
      <c r="G1968" s="3">
        <v>0</v>
      </c>
      <c r="H1968">
        <v>2</v>
      </c>
      <c r="I1968">
        <v>0.01</v>
      </c>
      <c r="L1968" t="s">
        <v>22</v>
      </c>
      <c r="P1968" s="6">
        <f t="shared" si="91"/>
        <v>5898.36</v>
      </c>
      <c r="Q1968">
        <f t="shared" si="92"/>
        <v>4915.3</v>
      </c>
      <c r="R1968">
        <v>1.3</v>
      </c>
      <c r="S1968" s="3">
        <v>0.2</v>
      </c>
    </row>
    <row r="1969" spans="1:19" x14ac:dyDescent="0.25">
      <c r="A1969" s="8">
        <v>45807</v>
      </c>
      <c r="B1969" t="s">
        <v>8616</v>
      </c>
      <c r="C1969">
        <v>3781</v>
      </c>
      <c r="D1969" s="6">
        <f t="shared" si="90"/>
        <v>5898.36</v>
      </c>
      <c r="E1969" t="s">
        <v>1756</v>
      </c>
      <c r="F1969" t="s">
        <v>8617</v>
      </c>
      <c r="G1969" s="3">
        <v>0</v>
      </c>
      <c r="H1969">
        <v>2</v>
      </c>
      <c r="I1969">
        <v>0.01</v>
      </c>
      <c r="L1969" t="s">
        <v>22</v>
      </c>
      <c r="P1969" s="6">
        <f t="shared" si="91"/>
        <v>5898.36</v>
      </c>
      <c r="Q1969">
        <f t="shared" si="92"/>
        <v>4915.3</v>
      </c>
      <c r="R1969">
        <v>1.3</v>
      </c>
      <c r="S1969" s="3">
        <v>0.2</v>
      </c>
    </row>
    <row r="1970" spans="1:19" x14ac:dyDescent="0.25">
      <c r="A1970" s="8">
        <v>45807</v>
      </c>
      <c r="B1970" t="s">
        <v>8620</v>
      </c>
      <c r="C1970">
        <v>3781</v>
      </c>
      <c r="D1970" s="6">
        <f t="shared" si="90"/>
        <v>5898.36</v>
      </c>
      <c r="E1970" t="s">
        <v>1756</v>
      </c>
      <c r="F1970" t="s">
        <v>8621</v>
      </c>
      <c r="G1970" s="3">
        <v>0</v>
      </c>
      <c r="H1970">
        <v>2</v>
      </c>
      <c r="I1970">
        <v>0.01</v>
      </c>
      <c r="L1970" t="s">
        <v>22</v>
      </c>
      <c r="P1970" s="6">
        <f t="shared" si="91"/>
        <v>5898.36</v>
      </c>
      <c r="Q1970">
        <f t="shared" si="92"/>
        <v>4915.3</v>
      </c>
      <c r="R1970">
        <v>1.3</v>
      </c>
      <c r="S1970" s="3">
        <v>0.2</v>
      </c>
    </row>
    <row r="1971" spans="1:19" x14ac:dyDescent="0.25">
      <c r="A1971" s="8">
        <v>45807</v>
      </c>
      <c r="B1971" t="s">
        <v>8634</v>
      </c>
      <c r="C1971">
        <v>3781</v>
      </c>
      <c r="D1971" s="6">
        <f t="shared" si="90"/>
        <v>5898.36</v>
      </c>
      <c r="E1971" t="s">
        <v>1756</v>
      </c>
      <c r="F1971" t="s">
        <v>8635</v>
      </c>
      <c r="G1971" s="3">
        <v>0</v>
      </c>
      <c r="H1971">
        <v>2</v>
      </c>
      <c r="I1971">
        <v>0.01</v>
      </c>
      <c r="L1971" t="s">
        <v>22</v>
      </c>
      <c r="P1971" s="6">
        <f t="shared" si="91"/>
        <v>5898.36</v>
      </c>
      <c r="Q1971">
        <f t="shared" si="92"/>
        <v>4915.3</v>
      </c>
      <c r="R1971">
        <v>1.3</v>
      </c>
      <c r="S1971" s="3">
        <v>0.2</v>
      </c>
    </row>
    <row r="1972" spans="1:19" x14ac:dyDescent="0.25">
      <c r="A1972" s="8">
        <v>45807</v>
      </c>
      <c r="B1972" t="s">
        <v>8638</v>
      </c>
      <c r="C1972">
        <v>3781</v>
      </c>
      <c r="D1972" s="6">
        <f t="shared" si="90"/>
        <v>5898.36</v>
      </c>
      <c r="E1972" t="s">
        <v>1756</v>
      </c>
      <c r="F1972" t="s">
        <v>8639</v>
      </c>
      <c r="G1972" s="3">
        <v>0</v>
      </c>
      <c r="H1972">
        <v>2</v>
      </c>
      <c r="I1972">
        <v>0.01</v>
      </c>
      <c r="L1972" t="s">
        <v>22</v>
      </c>
      <c r="P1972" s="6">
        <f t="shared" si="91"/>
        <v>5898.36</v>
      </c>
      <c r="Q1972">
        <f t="shared" si="92"/>
        <v>4915.3</v>
      </c>
      <c r="R1972">
        <v>1.3</v>
      </c>
      <c r="S1972" s="3">
        <v>0.2</v>
      </c>
    </row>
    <row r="1973" spans="1:19" x14ac:dyDescent="0.25">
      <c r="A1973" s="8">
        <v>45807</v>
      </c>
      <c r="B1973" t="s">
        <v>8642</v>
      </c>
      <c r="C1973">
        <v>3781</v>
      </c>
      <c r="D1973" s="6">
        <f t="shared" si="90"/>
        <v>5898.36</v>
      </c>
      <c r="E1973" t="s">
        <v>1756</v>
      </c>
      <c r="F1973" t="s">
        <v>8643</v>
      </c>
      <c r="G1973" s="3">
        <v>0</v>
      </c>
      <c r="H1973">
        <v>2</v>
      </c>
      <c r="I1973">
        <v>0.01</v>
      </c>
      <c r="L1973" t="s">
        <v>22</v>
      </c>
      <c r="P1973" s="6">
        <f t="shared" si="91"/>
        <v>5898.36</v>
      </c>
      <c r="Q1973">
        <f t="shared" si="92"/>
        <v>4915.3</v>
      </c>
      <c r="R1973">
        <v>1.3</v>
      </c>
      <c r="S1973" s="3">
        <v>0.2</v>
      </c>
    </row>
    <row r="1974" spans="1:19" x14ac:dyDescent="0.25">
      <c r="A1974" s="8">
        <v>45807</v>
      </c>
      <c r="B1974" t="s">
        <v>8644</v>
      </c>
      <c r="C1974">
        <v>3781</v>
      </c>
      <c r="D1974" s="6">
        <f t="shared" si="90"/>
        <v>5898.36</v>
      </c>
      <c r="E1974" t="s">
        <v>1756</v>
      </c>
      <c r="F1974" t="s">
        <v>8645</v>
      </c>
      <c r="G1974" s="3">
        <v>0</v>
      </c>
      <c r="H1974">
        <v>2</v>
      </c>
      <c r="I1974">
        <v>0.01</v>
      </c>
      <c r="L1974" t="s">
        <v>22</v>
      </c>
      <c r="P1974" s="6">
        <f t="shared" si="91"/>
        <v>5898.36</v>
      </c>
      <c r="Q1974">
        <f t="shared" si="92"/>
        <v>4915.3</v>
      </c>
      <c r="R1974">
        <v>1.3</v>
      </c>
      <c r="S1974" s="3">
        <v>0.2</v>
      </c>
    </row>
    <row r="1975" spans="1:19" x14ac:dyDescent="0.25">
      <c r="A1975" s="8">
        <v>45807</v>
      </c>
      <c r="B1975" t="s">
        <v>8646</v>
      </c>
      <c r="C1975">
        <v>3781</v>
      </c>
      <c r="D1975" s="6">
        <f t="shared" si="90"/>
        <v>5898.36</v>
      </c>
      <c r="E1975" t="s">
        <v>1756</v>
      </c>
      <c r="F1975" t="s">
        <v>8647</v>
      </c>
      <c r="G1975" s="3">
        <v>0</v>
      </c>
      <c r="H1975">
        <v>2</v>
      </c>
      <c r="I1975">
        <v>0.01</v>
      </c>
      <c r="L1975" t="s">
        <v>22</v>
      </c>
      <c r="P1975" s="6">
        <f t="shared" si="91"/>
        <v>5898.36</v>
      </c>
      <c r="Q1975">
        <f t="shared" si="92"/>
        <v>4915.3</v>
      </c>
      <c r="R1975">
        <v>1.3</v>
      </c>
      <c r="S1975" s="3">
        <v>0.2</v>
      </c>
    </row>
    <row r="1976" spans="1:19" x14ac:dyDescent="0.25">
      <c r="A1976" s="8">
        <v>45807</v>
      </c>
      <c r="B1976" t="s">
        <v>8652</v>
      </c>
      <c r="C1976">
        <v>3781</v>
      </c>
      <c r="D1976" s="6">
        <f t="shared" si="90"/>
        <v>5898.36</v>
      </c>
      <c r="E1976" t="s">
        <v>1756</v>
      </c>
      <c r="F1976" t="s">
        <v>8653</v>
      </c>
      <c r="G1976" s="3">
        <v>0</v>
      </c>
      <c r="H1976">
        <v>2</v>
      </c>
      <c r="I1976">
        <v>0.01</v>
      </c>
      <c r="L1976" t="s">
        <v>22</v>
      </c>
      <c r="P1976" s="6">
        <f t="shared" si="91"/>
        <v>5898.36</v>
      </c>
      <c r="Q1976">
        <f t="shared" si="92"/>
        <v>4915.3</v>
      </c>
      <c r="R1976">
        <v>1.3</v>
      </c>
      <c r="S1976" s="3">
        <v>0.2</v>
      </c>
    </row>
    <row r="1977" spans="1:19" x14ac:dyDescent="0.25">
      <c r="A1977" s="8">
        <v>45807</v>
      </c>
      <c r="B1977" t="s">
        <v>8820</v>
      </c>
      <c r="C1977">
        <v>1750</v>
      </c>
      <c r="D1977" s="6">
        <f t="shared" si="90"/>
        <v>2275</v>
      </c>
      <c r="E1977" t="s">
        <v>113</v>
      </c>
      <c r="F1977" t="s">
        <v>8821</v>
      </c>
      <c r="G1977" s="3">
        <v>0.2</v>
      </c>
      <c r="H1977">
        <v>2</v>
      </c>
      <c r="I1977">
        <v>1.2E-2</v>
      </c>
      <c r="K1977">
        <v>30</v>
      </c>
      <c r="L1977" t="s">
        <v>680</v>
      </c>
      <c r="P1977" s="6">
        <f t="shared" si="91"/>
        <v>2275</v>
      </c>
      <c r="Q1977">
        <f t="shared" si="92"/>
        <v>2275</v>
      </c>
      <c r="R1977">
        <v>1.3</v>
      </c>
      <c r="S1977" s="3">
        <v>0.2</v>
      </c>
    </row>
    <row r="1978" spans="1:19" x14ac:dyDescent="0.25">
      <c r="A1978" s="8">
        <v>45807</v>
      </c>
      <c r="B1978" t="s">
        <v>9337</v>
      </c>
      <c r="C1978">
        <v>1158</v>
      </c>
      <c r="D1978" s="6">
        <f t="shared" si="90"/>
        <v>1505.3999999999999</v>
      </c>
      <c r="E1978" t="s">
        <v>85</v>
      </c>
      <c r="F1978" t="s">
        <v>9338</v>
      </c>
      <c r="G1978" s="3">
        <v>0.2</v>
      </c>
      <c r="H1978">
        <v>0.3</v>
      </c>
      <c r="I1978">
        <v>1.69488E-4</v>
      </c>
      <c r="K1978">
        <v>30</v>
      </c>
      <c r="L1978" t="s">
        <v>680</v>
      </c>
      <c r="P1978" s="6">
        <f t="shared" si="91"/>
        <v>1505.3999999999999</v>
      </c>
      <c r="Q1978">
        <f t="shared" si="92"/>
        <v>1505.4</v>
      </c>
      <c r="R1978">
        <v>1.3</v>
      </c>
      <c r="S1978" s="3">
        <v>0.2</v>
      </c>
    </row>
    <row r="1979" spans="1:19" x14ac:dyDescent="0.25">
      <c r="A1979" s="8">
        <v>45807</v>
      </c>
      <c r="B1979" t="s">
        <v>9963</v>
      </c>
      <c r="C1979">
        <v>31260</v>
      </c>
      <c r="D1979" s="6">
        <f t="shared" si="90"/>
        <v>40638</v>
      </c>
      <c r="E1979" t="s">
        <v>85</v>
      </c>
      <c r="F1979" t="s">
        <v>9964</v>
      </c>
      <c r="G1979" s="3">
        <v>0.2</v>
      </c>
      <c r="H1979">
        <v>3</v>
      </c>
      <c r="I1979">
        <v>4.3645000000000003E-3</v>
      </c>
      <c r="K1979">
        <v>30</v>
      </c>
      <c r="L1979" t="s">
        <v>680</v>
      </c>
      <c r="P1979" s="6">
        <f t="shared" si="91"/>
        <v>40638</v>
      </c>
      <c r="Q1979">
        <f t="shared" si="92"/>
        <v>40638</v>
      </c>
      <c r="R1979">
        <v>1.3</v>
      </c>
      <c r="S1979" s="3">
        <v>0.2</v>
      </c>
    </row>
    <row r="1980" spans="1:19" x14ac:dyDescent="0.25">
      <c r="A1980" s="8">
        <v>45807</v>
      </c>
      <c r="B1980" t="s">
        <v>9965</v>
      </c>
      <c r="C1980">
        <v>17958</v>
      </c>
      <c r="D1980" s="6">
        <f t="shared" si="90"/>
        <v>23345.399999999998</v>
      </c>
      <c r="E1980" t="s">
        <v>85</v>
      </c>
      <c r="F1980" t="s">
        <v>9966</v>
      </c>
      <c r="G1980" s="3">
        <v>0.2</v>
      </c>
      <c r="H1980">
        <v>2.2250000000000001</v>
      </c>
      <c r="I1980">
        <v>1.7325E-2</v>
      </c>
      <c r="K1980">
        <v>30</v>
      </c>
      <c r="L1980" t="s">
        <v>680</v>
      </c>
      <c r="P1980" s="6">
        <f t="shared" si="91"/>
        <v>23345.399999999998</v>
      </c>
      <c r="Q1980">
        <f t="shared" si="92"/>
        <v>23345.4</v>
      </c>
      <c r="R1980">
        <v>1.3</v>
      </c>
      <c r="S1980" s="3">
        <v>0.2</v>
      </c>
    </row>
    <row r="1981" spans="1:19" x14ac:dyDescent="0.25">
      <c r="A1981" s="8">
        <v>45807</v>
      </c>
      <c r="B1981" t="s">
        <v>9967</v>
      </c>
      <c r="C1981">
        <v>14766</v>
      </c>
      <c r="D1981" s="6">
        <f t="shared" si="90"/>
        <v>19195.8</v>
      </c>
      <c r="E1981" t="s">
        <v>85</v>
      </c>
      <c r="F1981" t="s">
        <v>9968</v>
      </c>
      <c r="G1981" s="3">
        <v>0.2</v>
      </c>
      <c r="H1981">
        <v>2</v>
      </c>
      <c r="I1981">
        <v>5.8050000000000003E-3</v>
      </c>
      <c r="K1981">
        <v>30</v>
      </c>
      <c r="L1981" t="s">
        <v>680</v>
      </c>
      <c r="P1981" s="6">
        <f t="shared" si="91"/>
        <v>19195.8</v>
      </c>
      <c r="Q1981">
        <f t="shared" si="92"/>
        <v>19195.8</v>
      </c>
      <c r="R1981">
        <v>1.3</v>
      </c>
      <c r="S1981" s="3">
        <v>0.2</v>
      </c>
    </row>
    <row r="1982" spans="1:19" x14ac:dyDescent="0.25">
      <c r="A1982" s="8">
        <v>45807</v>
      </c>
      <c r="B1982" t="s">
        <v>10140</v>
      </c>
      <c r="C1982">
        <v>3900.6</v>
      </c>
      <c r="D1982" s="6">
        <f t="shared" si="90"/>
        <v>5070.7800000000007</v>
      </c>
      <c r="E1982" t="s">
        <v>1800</v>
      </c>
      <c r="F1982" t="s">
        <v>10141</v>
      </c>
      <c r="G1982" s="3">
        <v>0.2</v>
      </c>
      <c r="H1982">
        <v>0.2</v>
      </c>
      <c r="I1982">
        <v>4.2500000000000003E-3</v>
      </c>
      <c r="K1982">
        <v>30</v>
      </c>
      <c r="L1982" t="s">
        <v>680</v>
      </c>
      <c r="P1982" s="6">
        <f t="shared" si="91"/>
        <v>5070.7800000000007</v>
      </c>
      <c r="Q1982">
        <f t="shared" si="92"/>
        <v>5070.78</v>
      </c>
      <c r="R1982">
        <v>1.3</v>
      </c>
      <c r="S1982" s="3">
        <v>0.2</v>
      </c>
    </row>
    <row r="1983" spans="1:19" x14ac:dyDescent="0.25">
      <c r="A1983" s="8">
        <v>45806</v>
      </c>
      <c r="B1983" t="s">
        <v>68</v>
      </c>
      <c r="C1983">
        <v>11132</v>
      </c>
      <c r="D1983" s="6">
        <f t="shared" si="90"/>
        <v>14471.6</v>
      </c>
      <c r="E1983" t="s">
        <v>69</v>
      </c>
      <c r="F1983" t="s">
        <v>70</v>
      </c>
      <c r="G1983" s="3">
        <v>0.2</v>
      </c>
      <c r="H1983">
        <v>5</v>
      </c>
      <c r="I1983">
        <v>2.5000000000000001E-2</v>
      </c>
      <c r="L1983" t="s">
        <v>22</v>
      </c>
      <c r="P1983" s="6">
        <f t="shared" si="91"/>
        <v>14471.6</v>
      </c>
      <c r="Q1983">
        <f t="shared" si="92"/>
        <v>14471.6</v>
      </c>
      <c r="R1983">
        <v>1.3</v>
      </c>
      <c r="S1983" s="3">
        <v>0.2</v>
      </c>
    </row>
    <row r="1984" spans="1:19" x14ac:dyDescent="0.25">
      <c r="A1984" s="8">
        <v>45806</v>
      </c>
      <c r="B1984" t="s">
        <v>137</v>
      </c>
      <c r="C1984">
        <v>17090</v>
      </c>
      <c r="D1984" s="6">
        <f t="shared" si="90"/>
        <v>26660.399999999998</v>
      </c>
      <c r="E1984" t="s">
        <v>135</v>
      </c>
      <c r="F1984" t="s">
        <v>138</v>
      </c>
      <c r="G1984" s="3">
        <v>0</v>
      </c>
      <c r="H1984">
        <v>0.5</v>
      </c>
      <c r="I1984">
        <v>1E-3</v>
      </c>
      <c r="L1984" t="s">
        <v>22</v>
      </c>
      <c r="P1984" s="6">
        <f t="shared" si="91"/>
        <v>26660.399999999998</v>
      </c>
      <c r="Q1984">
        <f t="shared" si="92"/>
        <v>22217</v>
      </c>
      <c r="R1984">
        <v>1.3</v>
      </c>
      <c r="S1984" s="3">
        <v>0.2</v>
      </c>
    </row>
    <row r="1985" spans="1:19" x14ac:dyDescent="0.25">
      <c r="A1985" s="8">
        <v>45806</v>
      </c>
      <c r="B1985" t="s">
        <v>459</v>
      </c>
      <c r="C1985">
        <v>118920</v>
      </c>
      <c r="D1985" s="6">
        <f t="shared" si="90"/>
        <v>154596</v>
      </c>
      <c r="E1985" t="s">
        <v>69</v>
      </c>
      <c r="F1985" t="s">
        <v>460</v>
      </c>
      <c r="G1985" s="3">
        <v>0.2</v>
      </c>
      <c r="H1985">
        <v>45</v>
      </c>
      <c r="I1985">
        <v>0.25</v>
      </c>
      <c r="L1985" t="s">
        <v>22</v>
      </c>
      <c r="P1985" s="6">
        <f t="shared" si="91"/>
        <v>154596</v>
      </c>
      <c r="Q1985">
        <f t="shared" si="92"/>
        <v>154596</v>
      </c>
      <c r="R1985">
        <v>1.3</v>
      </c>
      <c r="S1985" s="3">
        <v>0.2</v>
      </c>
    </row>
    <row r="1986" spans="1:19" x14ac:dyDescent="0.25">
      <c r="A1986" s="8">
        <v>45806</v>
      </c>
      <c r="B1986" t="s">
        <v>617</v>
      </c>
      <c r="C1986">
        <v>700</v>
      </c>
      <c r="D1986" s="6">
        <f t="shared" si="90"/>
        <v>1092</v>
      </c>
      <c r="E1986" t="s">
        <v>77</v>
      </c>
      <c r="F1986" t="s">
        <v>618</v>
      </c>
      <c r="G1986" s="3">
        <v>0</v>
      </c>
      <c r="H1986">
        <v>0.3</v>
      </c>
      <c r="I1986">
        <v>1E-3</v>
      </c>
      <c r="L1986" t="s">
        <v>22</v>
      </c>
      <c r="P1986" s="6">
        <f t="shared" si="91"/>
        <v>1092</v>
      </c>
      <c r="Q1986">
        <f t="shared" si="92"/>
        <v>910</v>
      </c>
      <c r="R1986">
        <v>1.3</v>
      </c>
      <c r="S1986" s="3">
        <v>0.2</v>
      </c>
    </row>
    <row r="1987" spans="1:19" x14ac:dyDescent="0.25">
      <c r="A1987" s="8">
        <v>45806</v>
      </c>
      <c r="B1987" t="s">
        <v>630</v>
      </c>
      <c r="C1987">
        <v>24079</v>
      </c>
      <c r="D1987" s="6">
        <f t="shared" ref="D1987:D2050" si="93">P1987</f>
        <v>31302.7</v>
      </c>
      <c r="E1987" t="s">
        <v>69</v>
      </c>
      <c r="F1987" t="s">
        <v>631</v>
      </c>
      <c r="G1987" s="3">
        <v>0.2</v>
      </c>
      <c r="H1987">
        <v>2.5</v>
      </c>
      <c r="I1987">
        <v>3.5999999999999999E-3</v>
      </c>
      <c r="L1987" t="s">
        <v>22</v>
      </c>
      <c r="P1987" s="6">
        <f t="shared" ref="P1987:P2050" si="94">C1987/(100%+G1987)*R1987*(100%+S1987)</f>
        <v>31302.7</v>
      </c>
      <c r="Q1987">
        <f t="shared" ref="Q1987:Q2050" si="95">C1987*R1987</f>
        <v>31302.7</v>
      </c>
      <c r="R1987">
        <v>1.3</v>
      </c>
      <c r="S1987" s="3">
        <v>0.2</v>
      </c>
    </row>
    <row r="1988" spans="1:19" x14ac:dyDescent="0.25">
      <c r="A1988" s="8">
        <v>45806</v>
      </c>
      <c r="B1988" t="s">
        <v>1153</v>
      </c>
      <c r="C1988">
        <v>2700</v>
      </c>
      <c r="D1988" s="6">
        <f t="shared" si="93"/>
        <v>3510</v>
      </c>
      <c r="E1988" t="s">
        <v>104</v>
      </c>
      <c r="F1988" t="s">
        <v>1154</v>
      </c>
      <c r="G1988" s="3">
        <v>0.2</v>
      </c>
      <c r="H1988">
        <v>0.5</v>
      </c>
      <c r="I1988">
        <v>3.0000000000000001E-3</v>
      </c>
      <c r="L1988" t="s">
        <v>22</v>
      </c>
      <c r="P1988" s="6">
        <f t="shared" si="94"/>
        <v>3510</v>
      </c>
      <c r="Q1988">
        <f t="shared" si="95"/>
        <v>3510</v>
      </c>
      <c r="R1988">
        <v>1.3</v>
      </c>
      <c r="S1988" s="3">
        <v>0.2</v>
      </c>
    </row>
    <row r="1989" spans="1:19" x14ac:dyDescent="0.25">
      <c r="A1989" s="8">
        <v>45806</v>
      </c>
      <c r="B1989" t="s">
        <v>1498</v>
      </c>
      <c r="C1989">
        <v>52800</v>
      </c>
      <c r="D1989" s="6">
        <f t="shared" si="93"/>
        <v>68640</v>
      </c>
      <c r="E1989" t="s">
        <v>1499</v>
      </c>
      <c r="F1989" t="s">
        <v>1500</v>
      </c>
      <c r="G1989" s="3">
        <v>0.2</v>
      </c>
      <c r="H1989">
        <v>7</v>
      </c>
      <c r="I1989">
        <v>0.01</v>
      </c>
      <c r="L1989" t="s">
        <v>22</v>
      </c>
      <c r="P1989" s="6">
        <f t="shared" si="94"/>
        <v>68640</v>
      </c>
      <c r="Q1989">
        <f t="shared" si="95"/>
        <v>68640</v>
      </c>
      <c r="R1989">
        <v>1.3</v>
      </c>
      <c r="S1989" s="3">
        <v>0.2</v>
      </c>
    </row>
    <row r="1990" spans="1:19" x14ac:dyDescent="0.25">
      <c r="A1990" s="8">
        <v>45806</v>
      </c>
      <c r="B1990" t="s">
        <v>2202</v>
      </c>
      <c r="C1990">
        <v>23015</v>
      </c>
      <c r="D1990" s="6">
        <f t="shared" si="93"/>
        <v>29919.5</v>
      </c>
      <c r="E1990" t="s">
        <v>69</v>
      </c>
      <c r="F1990" t="s">
        <v>2203</v>
      </c>
      <c r="G1990" s="3">
        <v>0.2</v>
      </c>
      <c r="H1990">
        <v>2</v>
      </c>
      <c r="I1990">
        <v>8.9999999999999993E-3</v>
      </c>
      <c r="L1990" t="s">
        <v>22</v>
      </c>
      <c r="P1990" s="6">
        <f t="shared" si="94"/>
        <v>29919.5</v>
      </c>
      <c r="Q1990">
        <f t="shared" si="95"/>
        <v>29919.5</v>
      </c>
      <c r="R1990">
        <v>1.3</v>
      </c>
      <c r="S1990" s="3">
        <v>0.2</v>
      </c>
    </row>
    <row r="1991" spans="1:19" x14ac:dyDescent="0.25">
      <c r="A1991" s="8">
        <v>45806</v>
      </c>
      <c r="B1991" t="s">
        <v>3568</v>
      </c>
      <c r="C1991">
        <v>424186.8</v>
      </c>
      <c r="D1991" s="6">
        <f t="shared" si="93"/>
        <v>551442.84</v>
      </c>
      <c r="E1991" t="s">
        <v>20</v>
      </c>
      <c r="F1991" t="s">
        <v>3569</v>
      </c>
      <c r="G1991" s="3">
        <v>0.2</v>
      </c>
      <c r="H1991">
        <v>16</v>
      </c>
      <c r="I1991">
        <v>5.9220000000000002E-2</v>
      </c>
      <c r="K1991">
        <v>30</v>
      </c>
      <c r="L1991" t="s">
        <v>22</v>
      </c>
      <c r="P1991" s="6">
        <f t="shared" si="94"/>
        <v>551442.84</v>
      </c>
      <c r="Q1991">
        <f t="shared" si="95"/>
        <v>551442.84</v>
      </c>
      <c r="R1991">
        <v>1.3</v>
      </c>
      <c r="S1991" s="3">
        <v>0.2</v>
      </c>
    </row>
    <row r="1992" spans="1:19" x14ac:dyDescent="0.25">
      <c r="A1992" s="8">
        <v>45806</v>
      </c>
      <c r="B1992" t="s">
        <v>3888</v>
      </c>
      <c r="C1992">
        <v>282</v>
      </c>
      <c r="D1992" s="6">
        <f t="shared" si="93"/>
        <v>439.92</v>
      </c>
      <c r="E1992" t="s">
        <v>77</v>
      </c>
      <c r="F1992" t="s">
        <v>3889</v>
      </c>
      <c r="G1992" s="3">
        <v>0</v>
      </c>
      <c r="H1992">
        <v>0.3</v>
      </c>
      <c r="I1992">
        <v>1E-3</v>
      </c>
      <c r="L1992" t="s">
        <v>22</v>
      </c>
      <c r="P1992" s="6">
        <f t="shared" si="94"/>
        <v>439.92</v>
      </c>
      <c r="Q1992">
        <f t="shared" si="95"/>
        <v>366.6</v>
      </c>
      <c r="R1992">
        <v>1.3</v>
      </c>
      <c r="S1992" s="3">
        <v>0.2</v>
      </c>
    </row>
    <row r="1993" spans="1:19" x14ac:dyDescent="0.25">
      <c r="A1993" s="8">
        <v>45806</v>
      </c>
      <c r="B1993" t="s">
        <v>4087</v>
      </c>
      <c r="C1993">
        <v>400000</v>
      </c>
      <c r="D1993" s="6">
        <f t="shared" si="93"/>
        <v>520000</v>
      </c>
      <c r="E1993" t="s">
        <v>4061</v>
      </c>
      <c r="F1993" t="s">
        <v>4088</v>
      </c>
      <c r="G1993" s="3">
        <v>0.2</v>
      </c>
      <c r="H1993">
        <v>150</v>
      </c>
      <c r="I1993">
        <v>1</v>
      </c>
      <c r="L1993" t="s">
        <v>22</v>
      </c>
      <c r="P1993" s="6">
        <f t="shared" si="94"/>
        <v>520000</v>
      </c>
      <c r="Q1993">
        <f t="shared" si="95"/>
        <v>520000</v>
      </c>
      <c r="R1993">
        <v>1.3</v>
      </c>
      <c r="S1993" s="3">
        <v>0.2</v>
      </c>
    </row>
    <row r="1994" spans="1:19" x14ac:dyDescent="0.25">
      <c r="A1994" s="8">
        <v>45806</v>
      </c>
      <c r="B1994" t="s">
        <v>4110</v>
      </c>
      <c r="C1994">
        <v>400000</v>
      </c>
      <c r="D1994" s="6">
        <f t="shared" si="93"/>
        <v>520000</v>
      </c>
      <c r="E1994" t="s">
        <v>4061</v>
      </c>
      <c r="F1994" t="s">
        <v>4111</v>
      </c>
      <c r="G1994" s="3">
        <v>0.2</v>
      </c>
      <c r="H1994">
        <v>150</v>
      </c>
      <c r="I1994">
        <v>1</v>
      </c>
      <c r="L1994" t="s">
        <v>22</v>
      </c>
      <c r="P1994" s="6">
        <f t="shared" si="94"/>
        <v>520000</v>
      </c>
      <c r="Q1994">
        <f t="shared" si="95"/>
        <v>520000</v>
      </c>
      <c r="R1994">
        <v>1.3</v>
      </c>
      <c r="S1994" s="3">
        <v>0.2</v>
      </c>
    </row>
    <row r="1995" spans="1:19" x14ac:dyDescent="0.25">
      <c r="A1995" s="8">
        <v>45806</v>
      </c>
      <c r="B1995" t="s">
        <v>4403</v>
      </c>
      <c r="C1995">
        <v>11694</v>
      </c>
      <c r="D1995" s="6">
        <f t="shared" si="93"/>
        <v>15202.199999999999</v>
      </c>
      <c r="E1995" t="s">
        <v>402</v>
      </c>
      <c r="F1995" t="s">
        <v>4404</v>
      </c>
      <c r="G1995" s="3">
        <v>0.2</v>
      </c>
      <c r="H1995">
        <v>2</v>
      </c>
      <c r="I1995">
        <v>0.05</v>
      </c>
      <c r="L1995" t="s">
        <v>22</v>
      </c>
      <c r="P1995" s="6">
        <f t="shared" si="94"/>
        <v>15202.199999999999</v>
      </c>
      <c r="Q1995">
        <f t="shared" si="95"/>
        <v>15202.2</v>
      </c>
      <c r="R1995">
        <v>1.3</v>
      </c>
      <c r="S1995" s="3">
        <v>0.2</v>
      </c>
    </row>
    <row r="1996" spans="1:19" x14ac:dyDescent="0.25">
      <c r="A1996" s="8">
        <v>45806</v>
      </c>
      <c r="B1996" t="s">
        <v>4597</v>
      </c>
      <c r="C1996">
        <v>1720</v>
      </c>
      <c r="D1996" s="6">
        <f t="shared" si="93"/>
        <v>2236</v>
      </c>
      <c r="E1996" t="s">
        <v>50</v>
      </c>
      <c r="F1996" t="s">
        <v>4598</v>
      </c>
      <c r="G1996" s="3">
        <v>0.2</v>
      </c>
      <c r="H1996">
        <v>0.5</v>
      </c>
      <c r="I1996">
        <v>2E-3</v>
      </c>
      <c r="L1996" t="s">
        <v>22</v>
      </c>
      <c r="P1996" s="6">
        <f t="shared" si="94"/>
        <v>2236</v>
      </c>
      <c r="Q1996">
        <f t="shared" si="95"/>
        <v>2236</v>
      </c>
      <c r="R1996">
        <v>1.3</v>
      </c>
      <c r="S1996" s="3">
        <v>0.2</v>
      </c>
    </row>
    <row r="1997" spans="1:19" x14ac:dyDescent="0.25">
      <c r="A1997" s="8">
        <v>45806</v>
      </c>
      <c r="B1997" t="s">
        <v>4873</v>
      </c>
      <c r="C1997">
        <v>20805</v>
      </c>
      <c r="D1997" s="6">
        <f t="shared" si="93"/>
        <v>32455.8</v>
      </c>
      <c r="E1997" t="s">
        <v>4874</v>
      </c>
      <c r="F1997" t="s">
        <v>4875</v>
      </c>
      <c r="G1997" s="3">
        <v>0</v>
      </c>
      <c r="H1997">
        <v>25</v>
      </c>
      <c r="I1997">
        <v>6.7000000000000004E-2</v>
      </c>
      <c r="L1997" t="s">
        <v>22</v>
      </c>
      <c r="P1997" s="6">
        <f t="shared" si="94"/>
        <v>32455.8</v>
      </c>
      <c r="Q1997">
        <f t="shared" si="95"/>
        <v>27046.5</v>
      </c>
      <c r="R1997">
        <v>1.3</v>
      </c>
      <c r="S1997" s="3">
        <v>0.2</v>
      </c>
    </row>
    <row r="1998" spans="1:19" x14ac:dyDescent="0.25">
      <c r="A1998" s="8">
        <v>45806</v>
      </c>
      <c r="B1998" t="s">
        <v>5379</v>
      </c>
      <c r="C1998">
        <v>10368</v>
      </c>
      <c r="D1998" s="6">
        <f t="shared" si="93"/>
        <v>13478.4</v>
      </c>
      <c r="E1998" t="s">
        <v>63</v>
      </c>
      <c r="F1998" t="s">
        <v>5380</v>
      </c>
      <c r="G1998" s="3">
        <v>0.2</v>
      </c>
      <c r="H1998">
        <v>2</v>
      </c>
      <c r="I1998">
        <v>0.01</v>
      </c>
      <c r="L1998" t="s">
        <v>22</v>
      </c>
      <c r="P1998" s="6">
        <f t="shared" si="94"/>
        <v>13478.4</v>
      </c>
      <c r="Q1998">
        <f t="shared" si="95"/>
        <v>13478.4</v>
      </c>
      <c r="R1998">
        <v>1.3</v>
      </c>
      <c r="S1998" s="3">
        <v>0.2</v>
      </c>
    </row>
    <row r="1999" spans="1:19" x14ac:dyDescent="0.25">
      <c r="A1999" s="8">
        <v>45806</v>
      </c>
      <c r="B1999" t="s">
        <v>5400</v>
      </c>
      <c r="C1999">
        <v>9100</v>
      </c>
      <c r="D1999" s="6">
        <f t="shared" si="93"/>
        <v>11830</v>
      </c>
      <c r="E1999" t="s">
        <v>3809</v>
      </c>
      <c r="F1999" t="s">
        <v>5403</v>
      </c>
      <c r="G1999" s="3">
        <v>0.2</v>
      </c>
      <c r="H1999">
        <v>1</v>
      </c>
      <c r="I1999">
        <v>6.0000000000000001E-3</v>
      </c>
      <c r="L1999" t="s">
        <v>22</v>
      </c>
      <c r="P1999" s="6">
        <f t="shared" si="94"/>
        <v>11830</v>
      </c>
      <c r="Q1999">
        <f t="shared" si="95"/>
        <v>11830</v>
      </c>
      <c r="R1999">
        <v>1.3</v>
      </c>
      <c r="S1999" s="3">
        <v>0.2</v>
      </c>
    </row>
    <row r="2000" spans="1:19" x14ac:dyDescent="0.25">
      <c r="A2000" s="8">
        <v>45806</v>
      </c>
      <c r="B2000" t="s">
        <v>6111</v>
      </c>
      <c r="C2000">
        <v>3100</v>
      </c>
      <c r="D2000" s="6">
        <f t="shared" si="93"/>
        <v>4836</v>
      </c>
      <c r="E2000" t="s">
        <v>4874</v>
      </c>
      <c r="F2000" t="s">
        <v>6112</v>
      </c>
      <c r="G2000" s="3">
        <v>0</v>
      </c>
      <c r="H2000">
        <v>0.5</v>
      </c>
      <c r="I2000">
        <v>2E-3</v>
      </c>
      <c r="L2000" t="s">
        <v>22</v>
      </c>
      <c r="P2000" s="6">
        <f t="shared" si="94"/>
        <v>4836</v>
      </c>
      <c r="Q2000">
        <f t="shared" si="95"/>
        <v>4030</v>
      </c>
      <c r="R2000">
        <v>1.3</v>
      </c>
      <c r="S2000" s="3">
        <v>0.2</v>
      </c>
    </row>
    <row r="2001" spans="1:19" x14ac:dyDescent="0.25">
      <c r="A2001" s="8">
        <v>45806</v>
      </c>
      <c r="B2001" t="s">
        <v>6957</v>
      </c>
      <c r="C2001">
        <v>7899</v>
      </c>
      <c r="D2001" s="6">
        <f t="shared" si="93"/>
        <v>10268.699999999999</v>
      </c>
      <c r="E2001" t="s">
        <v>69</v>
      </c>
      <c r="F2001" t="s">
        <v>6958</v>
      </c>
      <c r="G2001" s="3">
        <v>0.2</v>
      </c>
      <c r="H2001">
        <v>18</v>
      </c>
      <c r="I2001">
        <v>0.11</v>
      </c>
      <c r="L2001" t="s">
        <v>22</v>
      </c>
      <c r="P2001" s="6">
        <f t="shared" si="94"/>
        <v>10268.699999999999</v>
      </c>
      <c r="Q2001">
        <f t="shared" si="95"/>
        <v>10268.700000000001</v>
      </c>
      <c r="R2001">
        <v>1.3</v>
      </c>
      <c r="S2001" s="3">
        <v>0.2</v>
      </c>
    </row>
    <row r="2002" spans="1:19" x14ac:dyDescent="0.25">
      <c r="A2002" s="8">
        <v>45806</v>
      </c>
      <c r="B2002" t="s">
        <v>7120</v>
      </c>
      <c r="C2002">
        <v>24785</v>
      </c>
      <c r="D2002" s="6">
        <f t="shared" si="93"/>
        <v>38664.6</v>
      </c>
      <c r="E2002" t="s">
        <v>4874</v>
      </c>
      <c r="F2002" t="s">
        <v>7121</v>
      </c>
      <c r="G2002" s="3">
        <v>0</v>
      </c>
      <c r="H2002">
        <v>50</v>
      </c>
      <c r="I2002">
        <v>0.3</v>
      </c>
      <c r="L2002" t="s">
        <v>22</v>
      </c>
      <c r="P2002" s="6">
        <f t="shared" si="94"/>
        <v>38664.6</v>
      </c>
      <c r="Q2002">
        <f t="shared" si="95"/>
        <v>32220.5</v>
      </c>
      <c r="R2002">
        <v>1.3</v>
      </c>
      <c r="S2002" s="3">
        <v>0.2</v>
      </c>
    </row>
    <row r="2003" spans="1:19" x14ac:dyDescent="0.25">
      <c r="A2003" s="8">
        <v>45806</v>
      </c>
      <c r="B2003" t="s">
        <v>7852</v>
      </c>
      <c r="C2003">
        <v>14065.6</v>
      </c>
      <c r="D2003" s="6">
        <f t="shared" si="93"/>
        <v>18285.280000000002</v>
      </c>
      <c r="E2003" t="s">
        <v>20</v>
      </c>
      <c r="F2003" t="s">
        <v>7853</v>
      </c>
      <c r="G2003" s="3">
        <v>0.2</v>
      </c>
      <c r="H2003">
        <v>0.8</v>
      </c>
      <c r="I2003">
        <v>1.6169999999999999E-3</v>
      </c>
      <c r="K2003">
        <v>30</v>
      </c>
      <c r="L2003" t="s">
        <v>22</v>
      </c>
      <c r="P2003" s="6">
        <f t="shared" si="94"/>
        <v>18285.280000000002</v>
      </c>
      <c r="Q2003">
        <f t="shared" si="95"/>
        <v>18285.280000000002</v>
      </c>
      <c r="R2003">
        <v>1.3</v>
      </c>
      <c r="S2003" s="3">
        <v>0.2</v>
      </c>
    </row>
    <row r="2004" spans="1:19" x14ac:dyDescent="0.25">
      <c r="A2004" s="8">
        <v>45806</v>
      </c>
      <c r="B2004" t="s">
        <v>8040</v>
      </c>
      <c r="C2004">
        <v>1000</v>
      </c>
      <c r="D2004" s="6">
        <f t="shared" si="93"/>
        <v>1560</v>
      </c>
      <c r="E2004" t="s">
        <v>77</v>
      </c>
      <c r="F2004" t="s">
        <v>8041</v>
      </c>
      <c r="G2004" s="3">
        <v>0</v>
      </c>
      <c r="H2004">
        <v>0.3</v>
      </c>
      <c r="I2004">
        <v>2E-3</v>
      </c>
      <c r="L2004" t="s">
        <v>22</v>
      </c>
      <c r="P2004" s="6">
        <f t="shared" si="94"/>
        <v>1560</v>
      </c>
      <c r="Q2004">
        <f t="shared" si="95"/>
        <v>1300</v>
      </c>
      <c r="R2004">
        <v>1.3</v>
      </c>
      <c r="S2004" s="3">
        <v>0.2</v>
      </c>
    </row>
    <row r="2005" spans="1:19" x14ac:dyDescent="0.25">
      <c r="A2005" s="8">
        <v>45806</v>
      </c>
      <c r="B2005" t="s">
        <v>8530</v>
      </c>
      <c r="C2005">
        <v>396900</v>
      </c>
      <c r="D2005" s="6">
        <f t="shared" si="93"/>
        <v>589680</v>
      </c>
      <c r="E2005" t="s">
        <v>988</v>
      </c>
      <c r="F2005" t="s">
        <v>8531</v>
      </c>
      <c r="G2005" s="3">
        <v>0.05</v>
      </c>
      <c r="H2005">
        <v>160</v>
      </c>
      <c r="I2005">
        <v>0.51597000000000004</v>
      </c>
      <c r="K2005">
        <v>70</v>
      </c>
      <c r="L2005" t="s">
        <v>22</v>
      </c>
      <c r="P2005" s="6">
        <f t="shared" si="94"/>
        <v>589680</v>
      </c>
      <c r="Q2005">
        <f t="shared" si="95"/>
        <v>515970</v>
      </c>
      <c r="R2005">
        <v>1.3</v>
      </c>
      <c r="S2005" s="3">
        <v>0.2</v>
      </c>
    </row>
    <row r="2006" spans="1:19" x14ac:dyDescent="0.25">
      <c r="A2006" s="8">
        <v>45806</v>
      </c>
      <c r="B2006" t="s">
        <v>8549</v>
      </c>
      <c r="C2006">
        <v>395199</v>
      </c>
      <c r="D2006" s="6">
        <f t="shared" si="93"/>
        <v>587152.79999999993</v>
      </c>
      <c r="E2006" t="s">
        <v>988</v>
      </c>
      <c r="F2006" t="s">
        <v>8550</v>
      </c>
      <c r="G2006" s="3">
        <v>0.05</v>
      </c>
      <c r="H2006">
        <v>65</v>
      </c>
      <c r="I2006">
        <v>0.14918400000000001</v>
      </c>
      <c r="K2006">
        <v>70</v>
      </c>
      <c r="L2006" t="s">
        <v>22</v>
      </c>
      <c r="P2006" s="6">
        <f t="shared" si="94"/>
        <v>587152.79999999993</v>
      </c>
      <c r="Q2006">
        <f t="shared" si="95"/>
        <v>513758.7</v>
      </c>
      <c r="R2006">
        <v>1.3</v>
      </c>
      <c r="S2006" s="3">
        <v>0.2</v>
      </c>
    </row>
    <row r="2007" spans="1:19" x14ac:dyDescent="0.25">
      <c r="A2007" s="8">
        <v>45806</v>
      </c>
      <c r="B2007" t="s">
        <v>8662</v>
      </c>
      <c r="C2007">
        <v>11280</v>
      </c>
      <c r="D2007" s="6">
        <f t="shared" si="93"/>
        <v>14664</v>
      </c>
      <c r="E2007" t="s">
        <v>63</v>
      </c>
      <c r="F2007" t="s">
        <v>8663</v>
      </c>
      <c r="G2007" s="3">
        <v>0.2</v>
      </c>
      <c r="H2007">
        <v>16.2</v>
      </c>
      <c r="I2007">
        <v>3.4000000000000002E-2</v>
      </c>
      <c r="L2007" t="s">
        <v>22</v>
      </c>
      <c r="P2007" s="6">
        <f t="shared" si="94"/>
        <v>14664</v>
      </c>
      <c r="Q2007">
        <f t="shared" si="95"/>
        <v>14664</v>
      </c>
      <c r="R2007">
        <v>1.3</v>
      </c>
      <c r="S2007" s="3">
        <v>0.2</v>
      </c>
    </row>
    <row r="2008" spans="1:19" x14ac:dyDescent="0.25">
      <c r="A2008" s="8">
        <v>45806</v>
      </c>
      <c r="B2008" t="s">
        <v>8682</v>
      </c>
      <c r="C2008">
        <v>49716</v>
      </c>
      <c r="D2008" s="6">
        <f t="shared" si="93"/>
        <v>64630.799999999996</v>
      </c>
      <c r="E2008" t="s">
        <v>69</v>
      </c>
      <c r="F2008" t="s">
        <v>8683</v>
      </c>
      <c r="G2008" s="3">
        <v>0.2</v>
      </c>
      <c r="H2008">
        <v>25</v>
      </c>
      <c r="I2008">
        <v>0.15</v>
      </c>
      <c r="L2008" t="s">
        <v>22</v>
      </c>
      <c r="P2008" s="6">
        <f t="shared" si="94"/>
        <v>64630.799999999996</v>
      </c>
      <c r="Q2008">
        <f t="shared" si="95"/>
        <v>64630.8</v>
      </c>
      <c r="R2008">
        <v>1.3</v>
      </c>
      <c r="S2008" s="3">
        <v>0.2</v>
      </c>
    </row>
    <row r="2009" spans="1:19" x14ac:dyDescent="0.25">
      <c r="A2009" s="8">
        <v>45806</v>
      </c>
      <c r="B2009" t="s">
        <v>8942</v>
      </c>
      <c r="C2009">
        <v>456</v>
      </c>
      <c r="D2009" s="6">
        <f t="shared" si="93"/>
        <v>592.79999999999995</v>
      </c>
      <c r="E2009" t="s">
        <v>50</v>
      </c>
      <c r="F2009" t="s">
        <v>8943</v>
      </c>
      <c r="G2009" s="3">
        <v>0.2</v>
      </c>
      <c r="L2009" t="s">
        <v>22</v>
      </c>
      <c r="P2009" s="6">
        <f t="shared" si="94"/>
        <v>592.79999999999995</v>
      </c>
      <c r="Q2009">
        <f t="shared" si="95"/>
        <v>592.80000000000007</v>
      </c>
      <c r="R2009">
        <v>1.3</v>
      </c>
      <c r="S2009" s="3">
        <v>0.2</v>
      </c>
    </row>
    <row r="2010" spans="1:19" x14ac:dyDescent="0.25">
      <c r="A2010" s="8">
        <v>45806</v>
      </c>
      <c r="B2010" t="s">
        <v>8944</v>
      </c>
      <c r="C2010">
        <v>456</v>
      </c>
      <c r="D2010" s="6">
        <f t="shared" si="93"/>
        <v>592.79999999999995</v>
      </c>
      <c r="E2010" t="s">
        <v>50</v>
      </c>
      <c r="F2010" t="s">
        <v>8945</v>
      </c>
      <c r="G2010" s="3">
        <v>0.2</v>
      </c>
      <c r="L2010" t="s">
        <v>22</v>
      </c>
      <c r="P2010" s="6">
        <f t="shared" si="94"/>
        <v>592.79999999999995</v>
      </c>
      <c r="Q2010">
        <f t="shared" si="95"/>
        <v>592.80000000000007</v>
      </c>
      <c r="R2010">
        <v>1.3</v>
      </c>
      <c r="S2010" s="3">
        <v>0.2</v>
      </c>
    </row>
    <row r="2011" spans="1:19" x14ac:dyDescent="0.25">
      <c r="A2011" s="8">
        <v>45806</v>
      </c>
      <c r="B2011" t="s">
        <v>8966</v>
      </c>
      <c r="C2011">
        <v>20842</v>
      </c>
      <c r="D2011" s="6">
        <f t="shared" si="93"/>
        <v>27094.600000000002</v>
      </c>
      <c r="E2011" t="s">
        <v>69</v>
      </c>
      <c r="F2011" t="s">
        <v>8967</v>
      </c>
      <c r="G2011" s="3">
        <v>0.2</v>
      </c>
      <c r="H2011">
        <v>2.2000000000000002</v>
      </c>
      <c r="I2011">
        <v>2.7E-2</v>
      </c>
      <c r="L2011" t="s">
        <v>22</v>
      </c>
      <c r="P2011" s="6">
        <f t="shared" si="94"/>
        <v>27094.600000000002</v>
      </c>
      <c r="Q2011">
        <f t="shared" si="95"/>
        <v>27094.600000000002</v>
      </c>
      <c r="R2011">
        <v>1.3</v>
      </c>
      <c r="S2011" s="3">
        <v>0.2</v>
      </c>
    </row>
    <row r="2012" spans="1:19" x14ac:dyDescent="0.25">
      <c r="A2012" s="8">
        <v>45806</v>
      </c>
      <c r="B2012" t="s">
        <v>9875</v>
      </c>
      <c r="C2012">
        <v>62597</v>
      </c>
      <c r="D2012" s="6">
        <f t="shared" si="93"/>
        <v>81376.100000000006</v>
      </c>
      <c r="E2012" t="s">
        <v>4061</v>
      </c>
      <c r="F2012" t="s">
        <v>9876</v>
      </c>
      <c r="G2012" s="3">
        <v>0.2</v>
      </c>
      <c r="H2012">
        <v>10</v>
      </c>
      <c r="I2012">
        <v>0.2</v>
      </c>
      <c r="L2012" t="s">
        <v>22</v>
      </c>
      <c r="P2012" s="6">
        <f t="shared" si="94"/>
        <v>81376.100000000006</v>
      </c>
      <c r="Q2012">
        <f t="shared" si="95"/>
        <v>81376.100000000006</v>
      </c>
      <c r="R2012">
        <v>1.3</v>
      </c>
      <c r="S2012" s="3">
        <v>0.2</v>
      </c>
    </row>
    <row r="2013" spans="1:19" x14ac:dyDescent="0.25">
      <c r="A2013" s="8">
        <v>45806</v>
      </c>
      <c r="B2013" t="s">
        <v>10088</v>
      </c>
      <c r="C2013">
        <v>266490</v>
      </c>
      <c r="D2013" s="6">
        <f t="shared" si="93"/>
        <v>395928</v>
      </c>
      <c r="E2013" t="s">
        <v>988</v>
      </c>
      <c r="F2013" t="s">
        <v>10089</v>
      </c>
      <c r="G2013" s="3">
        <v>0.05</v>
      </c>
      <c r="H2013">
        <v>65</v>
      </c>
      <c r="I2013">
        <v>0.39</v>
      </c>
      <c r="K2013">
        <v>70</v>
      </c>
      <c r="L2013" t="s">
        <v>22</v>
      </c>
      <c r="P2013" s="6">
        <f t="shared" si="94"/>
        <v>395928</v>
      </c>
      <c r="Q2013">
        <f t="shared" si="95"/>
        <v>346437</v>
      </c>
      <c r="R2013">
        <v>1.3</v>
      </c>
      <c r="S2013" s="3">
        <v>0.2</v>
      </c>
    </row>
    <row r="2014" spans="1:19" x14ac:dyDescent="0.25">
      <c r="A2014" s="8">
        <v>45806</v>
      </c>
      <c r="B2014" t="s">
        <v>10173</v>
      </c>
      <c r="C2014">
        <v>1400</v>
      </c>
      <c r="D2014" s="6">
        <f t="shared" si="93"/>
        <v>1820</v>
      </c>
      <c r="E2014" t="s">
        <v>50</v>
      </c>
      <c r="F2014" t="s">
        <v>10174</v>
      </c>
      <c r="G2014" s="3">
        <v>0.2</v>
      </c>
      <c r="L2014" t="s">
        <v>22</v>
      </c>
      <c r="P2014" s="6">
        <f t="shared" si="94"/>
        <v>1820</v>
      </c>
      <c r="Q2014">
        <f t="shared" si="95"/>
        <v>1820</v>
      </c>
      <c r="R2014">
        <v>1.3</v>
      </c>
      <c r="S2014" s="3">
        <v>0.2</v>
      </c>
    </row>
    <row r="2015" spans="1:19" x14ac:dyDescent="0.25">
      <c r="A2015" s="8">
        <v>45806</v>
      </c>
      <c r="B2015" t="s">
        <v>10222</v>
      </c>
      <c r="C2015">
        <v>9744</v>
      </c>
      <c r="D2015" s="6">
        <f t="shared" si="93"/>
        <v>12667.199999999999</v>
      </c>
      <c r="E2015" t="s">
        <v>402</v>
      </c>
      <c r="F2015" t="s">
        <v>10223</v>
      </c>
      <c r="G2015" s="3">
        <v>0.2</v>
      </c>
      <c r="H2015">
        <v>0.3</v>
      </c>
      <c r="I2015">
        <v>1E-3</v>
      </c>
      <c r="L2015" t="s">
        <v>22</v>
      </c>
      <c r="P2015" s="6">
        <f t="shared" si="94"/>
        <v>12667.199999999999</v>
      </c>
      <c r="Q2015">
        <f t="shared" si="95"/>
        <v>12667.2</v>
      </c>
      <c r="R2015">
        <v>1.3</v>
      </c>
      <c r="S2015" s="3">
        <v>0.2</v>
      </c>
    </row>
    <row r="2016" spans="1:19" x14ac:dyDescent="0.25">
      <c r="A2016" s="8">
        <v>45805</v>
      </c>
      <c r="B2016" t="s">
        <v>1348</v>
      </c>
      <c r="C2016">
        <v>395.9</v>
      </c>
      <c r="D2016" s="6">
        <f t="shared" si="93"/>
        <v>617.60399999999993</v>
      </c>
      <c r="E2016" t="s">
        <v>1349</v>
      </c>
      <c r="F2016" t="s">
        <v>1350</v>
      </c>
      <c r="G2016" s="3">
        <v>0</v>
      </c>
      <c r="H2016">
        <v>7.0000000000000007E-2</v>
      </c>
      <c r="I2016">
        <v>8.9999999999999998E-4</v>
      </c>
      <c r="K2016">
        <v>30</v>
      </c>
      <c r="L2016" t="s">
        <v>22</v>
      </c>
      <c r="P2016" s="6">
        <f t="shared" si="94"/>
        <v>617.60399999999993</v>
      </c>
      <c r="Q2016">
        <f t="shared" si="95"/>
        <v>514.66999999999996</v>
      </c>
      <c r="R2016">
        <v>1.3</v>
      </c>
      <c r="S2016" s="3">
        <v>0.2</v>
      </c>
    </row>
    <row r="2017" spans="1:19" x14ac:dyDescent="0.25">
      <c r="A2017" s="8">
        <v>45805</v>
      </c>
      <c r="B2017" t="s">
        <v>1510</v>
      </c>
      <c r="C2017">
        <v>20400</v>
      </c>
      <c r="D2017" s="6">
        <f t="shared" si="93"/>
        <v>26520</v>
      </c>
      <c r="E2017" t="s">
        <v>239</v>
      </c>
      <c r="F2017" t="s">
        <v>1511</v>
      </c>
      <c r="G2017" s="3">
        <v>0.2</v>
      </c>
      <c r="H2017">
        <v>0.5</v>
      </c>
      <c r="I2017">
        <v>1E-3</v>
      </c>
      <c r="L2017" t="s">
        <v>22</v>
      </c>
      <c r="P2017" s="6">
        <f t="shared" si="94"/>
        <v>26520</v>
      </c>
      <c r="Q2017">
        <f t="shared" si="95"/>
        <v>26520</v>
      </c>
      <c r="R2017">
        <v>1.3</v>
      </c>
      <c r="S2017" s="3">
        <v>0.2</v>
      </c>
    </row>
    <row r="2018" spans="1:19" x14ac:dyDescent="0.25">
      <c r="A2018" s="8">
        <v>45805</v>
      </c>
      <c r="B2018" t="s">
        <v>1663</v>
      </c>
      <c r="C2018">
        <v>296</v>
      </c>
      <c r="D2018" s="6">
        <f t="shared" si="93"/>
        <v>461.76</v>
      </c>
      <c r="E2018" t="s">
        <v>77</v>
      </c>
      <c r="F2018" t="s">
        <v>1664</v>
      </c>
      <c r="G2018" s="3">
        <v>0</v>
      </c>
      <c r="H2018">
        <v>0.1</v>
      </c>
      <c r="I2018">
        <v>8.6999999999999997E-6</v>
      </c>
      <c r="K2018">
        <v>30</v>
      </c>
      <c r="L2018" t="s">
        <v>22</v>
      </c>
      <c r="P2018" s="6">
        <f t="shared" si="94"/>
        <v>461.76</v>
      </c>
      <c r="Q2018">
        <f t="shared" si="95"/>
        <v>384.8</v>
      </c>
      <c r="R2018">
        <v>1.3</v>
      </c>
      <c r="S2018" s="3">
        <v>0.2</v>
      </c>
    </row>
    <row r="2019" spans="1:19" x14ac:dyDescent="0.25">
      <c r="A2019" s="8">
        <v>45805</v>
      </c>
      <c r="B2019" t="s">
        <v>1705</v>
      </c>
      <c r="C2019">
        <v>1059</v>
      </c>
      <c r="D2019" s="6">
        <f t="shared" si="93"/>
        <v>1652.04</v>
      </c>
      <c r="E2019" t="s">
        <v>77</v>
      </c>
      <c r="F2019" t="s">
        <v>1706</v>
      </c>
      <c r="G2019" s="3">
        <v>0</v>
      </c>
      <c r="H2019">
        <v>7.0000000000000007E-2</v>
      </c>
      <c r="I2019">
        <v>6.6400000000000001E-5</v>
      </c>
      <c r="K2019">
        <v>30</v>
      </c>
      <c r="L2019" t="s">
        <v>22</v>
      </c>
      <c r="P2019" s="6">
        <f t="shared" si="94"/>
        <v>1652.04</v>
      </c>
      <c r="Q2019">
        <f t="shared" si="95"/>
        <v>1376.7</v>
      </c>
      <c r="R2019">
        <v>1.3</v>
      </c>
      <c r="S2019" s="3">
        <v>0.2</v>
      </c>
    </row>
    <row r="2020" spans="1:19" x14ac:dyDescent="0.25">
      <c r="A2020" s="8">
        <v>45805</v>
      </c>
      <c r="B2020" t="s">
        <v>2366</v>
      </c>
      <c r="C2020">
        <v>243000</v>
      </c>
      <c r="D2020" s="6">
        <f t="shared" si="93"/>
        <v>315900</v>
      </c>
      <c r="E2020" t="s">
        <v>2367</v>
      </c>
      <c r="F2020" t="s">
        <v>2368</v>
      </c>
      <c r="G2020" s="3">
        <v>0.2</v>
      </c>
      <c r="H2020">
        <v>0.72</v>
      </c>
      <c r="I2020">
        <v>8.4876047999999996E-3</v>
      </c>
      <c r="K2020">
        <v>30</v>
      </c>
      <c r="L2020" t="s">
        <v>22</v>
      </c>
      <c r="P2020" s="6">
        <f t="shared" si="94"/>
        <v>315900</v>
      </c>
      <c r="Q2020">
        <f t="shared" si="95"/>
        <v>315900</v>
      </c>
      <c r="R2020">
        <v>1.3</v>
      </c>
      <c r="S2020" s="3">
        <v>0.2</v>
      </c>
    </row>
    <row r="2021" spans="1:19" x14ac:dyDescent="0.25">
      <c r="A2021" s="8">
        <v>45805</v>
      </c>
      <c r="B2021" t="s">
        <v>2369</v>
      </c>
      <c r="C2021">
        <v>476100</v>
      </c>
      <c r="D2021" s="6">
        <f t="shared" si="93"/>
        <v>618930</v>
      </c>
      <c r="E2021" t="s">
        <v>2367</v>
      </c>
      <c r="F2021" t="s">
        <v>2370</v>
      </c>
      <c r="G2021" s="3">
        <v>0.2</v>
      </c>
      <c r="H2021">
        <v>0.95799999999999996</v>
      </c>
      <c r="I2021">
        <v>1.08834081E-2</v>
      </c>
      <c r="K2021">
        <v>30</v>
      </c>
      <c r="L2021" t="s">
        <v>22</v>
      </c>
      <c r="P2021" s="6">
        <f t="shared" si="94"/>
        <v>618930</v>
      </c>
      <c r="Q2021">
        <f t="shared" si="95"/>
        <v>618930</v>
      </c>
      <c r="R2021">
        <v>1.3</v>
      </c>
      <c r="S2021" s="3">
        <v>0.2</v>
      </c>
    </row>
    <row r="2022" spans="1:19" x14ac:dyDescent="0.25">
      <c r="A2022" s="8">
        <v>45805</v>
      </c>
      <c r="B2022" t="s">
        <v>3510</v>
      </c>
      <c r="C2022">
        <v>8750</v>
      </c>
      <c r="D2022" s="6">
        <f t="shared" si="93"/>
        <v>11375.000000000002</v>
      </c>
      <c r="E2022" t="s">
        <v>1674</v>
      </c>
      <c r="F2022" t="s">
        <v>3512</v>
      </c>
      <c r="G2022" s="3">
        <v>0.2</v>
      </c>
      <c r="H2022">
        <v>1.5</v>
      </c>
      <c r="I2022">
        <v>0.04</v>
      </c>
      <c r="L2022" t="s">
        <v>22</v>
      </c>
      <c r="P2022" s="6">
        <f t="shared" si="94"/>
        <v>11375.000000000002</v>
      </c>
      <c r="Q2022">
        <f t="shared" si="95"/>
        <v>11375</v>
      </c>
      <c r="R2022">
        <v>1.3</v>
      </c>
      <c r="S2022" s="3">
        <v>0.2</v>
      </c>
    </row>
    <row r="2023" spans="1:19" x14ac:dyDescent="0.25">
      <c r="A2023" s="8">
        <v>45805</v>
      </c>
      <c r="B2023" t="s">
        <v>3862</v>
      </c>
      <c r="C2023">
        <v>3900</v>
      </c>
      <c r="D2023" s="6">
        <f t="shared" si="93"/>
        <v>5070</v>
      </c>
      <c r="E2023" t="s">
        <v>412</v>
      </c>
      <c r="F2023" t="s">
        <v>3864</v>
      </c>
      <c r="G2023" s="3">
        <v>0.2</v>
      </c>
      <c r="H2023">
        <v>3.4</v>
      </c>
      <c r="I2023">
        <v>0.04</v>
      </c>
      <c r="L2023" t="s">
        <v>22</v>
      </c>
      <c r="P2023" s="6">
        <f t="shared" si="94"/>
        <v>5070</v>
      </c>
      <c r="Q2023">
        <f t="shared" si="95"/>
        <v>5070</v>
      </c>
      <c r="R2023">
        <v>1.3</v>
      </c>
      <c r="S2023" s="3">
        <v>0.2</v>
      </c>
    </row>
    <row r="2024" spans="1:19" x14ac:dyDescent="0.25">
      <c r="A2024" s="8">
        <v>45805</v>
      </c>
      <c r="B2024" t="s">
        <v>4069</v>
      </c>
      <c r="C2024">
        <v>38413</v>
      </c>
      <c r="D2024" s="6">
        <f t="shared" si="93"/>
        <v>59924.28</v>
      </c>
      <c r="E2024" t="s">
        <v>1349</v>
      </c>
      <c r="F2024" t="s">
        <v>4070</v>
      </c>
      <c r="G2024" s="3">
        <v>0</v>
      </c>
      <c r="H2024">
        <v>4</v>
      </c>
      <c r="I2024">
        <v>7.1999999999999995E-2</v>
      </c>
      <c r="K2024">
        <v>30</v>
      </c>
      <c r="L2024" t="s">
        <v>22</v>
      </c>
      <c r="P2024" s="6">
        <f t="shared" si="94"/>
        <v>59924.28</v>
      </c>
      <c r="Q2024">
        <f t="shared" si="95"/>
        <v>49936.9</v>
      </c>
      <c r="R2024">
        <v>1.3</v>
      </c>
      <c r="S2024" s="3">
        <v>0.2</v>
      </c>
    </row>
    <row r="2025" spans="1:19" x14ac:dyDescent="0.25">
      <c r="A2025" s="8">
        <v>45805</v>
      </c>
      <c r="B2025" t="s">
        <v>4450</v>
      </c>
      <c r="C2025">
        <v>246.1</v>
      </c>
      <c r="D2025" s="6">
        <f t="shared" si="93"/>
        <v>383.916</v>
      </c>
      <c r="E2025" t="s">
        <v>1349</v>
      </c>
      <c r="F2025" t="s">
        <v>4451</v>
      </c>
      <c r="G2025" s="3">
        <v>0</v>
      </c>
      <c r="H2025">
        <v>0.125</v>
      </c>
      <c r="I2025">
        <v>9.7499999999999996E-4</v>
      </c>
      <c r="K2025">
        <v>30</v>
      </c>
      <c r="L2025" t="s">
        <v>22</v>
      </c>
      <c r="P2025" s="6">
        <f t="shared" si="94"/>
        <v>383.916</v>
      </c>
      <c r="Q2025">
        <f t="shared" si="95"/>
        <v>319.93</v>
      </c>
      <c r="R2025">
        <v>1.3</v>
      </c>
      <c r="S2025" s="3">
        <v>0.2</v>
      </c>
    </row>
    <row r="2026" spans="1:19" x14ac:dyDescent="0.25">
      <c r="A2026" s="8">
        <v>45805</v>
      </c>
      <c r="B2026" t="s">
        <v>4452</v>
      </c>
      <c r="C2026">
        <v>310.3</v>
      </c>
      <c r="D2026" s="6">
        <f t="shared" si="93"/>
        <v>484.06800000000004</v>
      </c>
      <c r="E2026" t="s">
        <v>1349</v>
      </c>
      <c r="F2026" t="s">
        <v>4453</v>
      </c>
      <c r="G2026" s="3">
        <v>0</v>
      </c>
      <c r="H2026">
        <v>3.5000000000000003E-2</v>
      </c>
      <c r="I2026">
        <v>8.25E-4</v>
      </c>
      <c r="K2026">
        <v>30</v>
      </c>
      <c r="L2026" t="s">
        <v>22</v>
      </c>
      <c r="P2026" s="6">
        <f t="shared" si="94"/>
        <v>484.06800000000004</v>
      </c>
      <c r="Q2026">
        <f t="shared" si="95"/>
        <v>403.39000000000004</v>
      </c>
      <c r="R2026">
        <v>1.3</v>
      </c>
      <c r="S2026" s="3">
        <v>0.2</v>
      </c>
    </row>
    <row r="2027" spans="1:19" x14ac:dyDescent="0.25">
      <c r="A2027" s="8">
        <v>45805</v>
      </c>
      <c r="B2027" t="s">
        <v>6297</v>
      </c>
      <c r="C2027">
        <v>18000</v>
      </c>
      <c r="D2027" s="6">
        <f t="shared" si="93"/>
        <v>23400</v>
      </c>
      <c r="E2027" t="s">
        <v>936</v>
      </c>
      <c r="F2027" t="s">
        <v>6298</v>
      </c>
      <c r="G2027" s="3">
        <v>0.2</v>
      </c>
      <c r="H2027">
        <v>3.3</v>
      </c>
      <c r="I2027">
        <v>1.9855000000000001E-2</v>
      </c>
      <c r="K2027">
        <v>30</v>
      </c>
      <c r="L2027" t="s">
        <v>22</v>
      </c>
      <c r="P2027" s="6">
        <f t="shared" si="94"/>
        <v>23400</v>
      </c>
      <c r="Q2027">
        <f t="shared" si="95"/>
        <v>23400</v>
      </c>
      <c r="R2027">
        <v>1.3</v>
      </c>
      <c r="S2027" s="3">
        <v>0.2</v>
      </c>
    </row>
    <row r="2028" spans="1:19" x14ac:dyDescent="0.25">
      <c r="A2028" s="8">
        <v>45805</v>
      </c>
      <c r="B2028" t="s">
        <v>6299</v>
      </c>
      <c r="C2028">
        <v>1189</v>
      </c>
      <c r="D2028" s="6">
        <f t="shared" si="93"/>
        <v>1854.84</v>
      </c>
      <c r="E2028" t="s">
        <v>77</v>
      </c>
      <c r="F2028" t="s">
        <v>6300</v>
      </c>
      <c r="G2028" s="3">
        <v>0</v>
      </c>
      <c r="H2028">
        <v>0.6</v>
      </c>
      <c r="I2028">
        <v>4.4280000000000003E-5</v>
      </c>
      <c r="K2028">
        <v>30</v>
      </c>
      <c r="L2028" t="s">
        <v>22</v>
      </c>
      <c r="P2028" s="6">
        <f t="shared" si="94"/>
        <v>1854.84</v>
      </c>
      <c r="Q2028">
        <f t="shared" si="95"/>
        <v>1545.7</v>
      </c>
      <c r="R2028">
        <v>1.3</v>
      </c>
      <c r="S2028" s="3">
        <v>0.2</v>
      </c>
    </row>
    <row r="2029" spans="1:19" x14ac:dyDescent="0.25">
      <c r="A2029" s="8">
        <v>45805</v>
      </c>
      <c r="B2029" t="s">
        <v>6331</v>
      </c>
      <c r="C2029">
        <v>13440</v>
      </c>
      <c r="D2029" s="6">
        <f t="shared" si="93"/>
        <v>20966.399999999998</v>
      </c>
      <c r="E2029" t="s">
        <v>933</v>
      </c>
      <c r="F2029" t="s">
        <v>6335</v>
      </c>
      <c r="G2029" s="3">
        <v>0</v>
      </c>
      <c r="H2029">
        <v>8.5</v>
      </c>
      <c r="I2029">
        <v>7.0000000000000007E-2</v>
      </c>
      <c r="L2029" t="s">
        <v>22</v>
      </c>
      <c r="P2029" s="6">
        <f t="shared" si="94"/>
        <v>20966.399999999998</v>
      </c>
      <c r="Q2029">
        <f t="shared" si="95"/>
        <v>17472</v>
      </c>
      <c r="R2029">
        <v>1.3</v>
      </c>
      <c r="S2029" s="3">
        <v>0.2</v>
      </c>
    </row>
    <row r="2030" spans="1:19" x14ac:dyDescent="0.25">
      <c r="A2030" s="8">
        <v>45805</v>
      </c>
      <c r="B2030" t="s">
        <v>6916</v>
      </c>
      <c r="C2030">
        <v>15611.3</v>
      </c>
      <c r="D2030" s="6">
        <f t="shared" si="93"/>
        <v>24353.627999999997</v>
      </c>
      <c r="E2030" t="s">
        <v>1349</v>
      </c>
      <c r="F2030" t="s">
        <v>6917</v>
      </c>
      <c r="G2030" s="3">
        <v>0</v>
      </c>
      <c r="H2030">
        <v>0.875</v>
      </c>
      <c r="I2030">
        <v>1.1100000000000001E-3</v>
      </c>
      <c r="K2030">
        <v>30</v>
      </c>
      <c r="L2030" t="s">
        <v>22</v>
      </c>
      <c r="P2030" s="6">
        <f t="shared" si="94"/>
        <v>24353.627999999997</v>
      </c>
      <c r="Q2030">
        <f t="shared" si="95"/>
        <v>20294.689999999999</v>
      </c>
      <c r="R2030">
        <v>1.3</v>
      </c>
      <c r="S2030" s="3">
        <v>0.2</v>
      </c>
    </row>
    <row r="2031" spans="1:19" x14ac:dyDescent="0.25">
      <c r="A2031" s="8">
        <v>45805</v>
      </c>
      <c r="B2031" t="s">
        <v>7528</v>
      </c>
      <c r="C2031">
        <v>5900</v>
      </c>
      <c r="D2031" s="6">
        <f t="shared" si="93"/>
        <v>7670</v>
      </c>
      <c r="E2031" t="s">
        <v>239</v>
      </c>
      <c r="F2031" t="s">
        <v>7529</v>
      </c>
      <c r="G2031" s="3">
        <v>0.2</v>
      </c>
      <c r="H2031">
        <v>1</v>
      </c>
      <c r="I2031">
        <v>0.01</v>
      </c>
      <c r="L2031" t="s">
        <v>22</v>
      </c>
      <c r="P2031" s="6">
        <f t="shared" si="94"/>
        <v>7670</v>
      </c>
      <c r="Q2031">
        <f t="shared" si="95"/>
        <v>7670</v>
      </c>
      <c r="R2031">
        <v>1.3</v>
      </c>
      <c r="S2031" s="3">
        <v>0.2</v>
      </c>
    </row>
    <row r="2032" spans="1:19" x14ac:dyDescent="0.25">
      <c r="A2032" s="8">
        <v>45805</v>
      </c>
      <c r="B2032" t="s">
        <v>7589</v>
      </c>
      <c r="C2032">
        <v>738.3</v>
      </c>
      <c r="D2032" s="6">
        <f t="shared" si="93"/>
        <v>1151.7479999999998</v>
      </c>
      <c r="E2032" t="s">
        <v>1349</v>
      </c>
      <c r="F2032" t="s">
        <v>7590</v>
      </c>
      <c r="G2032" s="3">
        <v>0</v>
      </c>
      <c r="H2032">
        <v>0.55000000000000004</v>
      </c>
      <c r="I2032">
        <v>7.5000000000000002E-4</v>
      </c>
      <c r="K2032">
        <v>30</v>
      </c>
      <c r="L2032" t="s">
        <v>22</v>
      </c>
      <c r="P2032" s="6">
        <f t="shared" si="94"/>
        <v>1151.7479999999998</v>
      </c>
      <c r="Q2032">
        <f t="shared" si="95"/>
        <v>959.79</v>
      </c>
      <c r="R2032">
        <v>1.3</v>
      </c>
      <c r="S2032" s="3">
        <v>0.2</v>
      </c>
    </row>
    <row r="2033" spans="1:19" x14ac:dyDescent="0.25">
      <c r="A2033" s="8">
        <v>45805</v>
      </c>
      <c r="B2033" t="s">
        <v>7872</v>
      </c>
      <c r="C2033">
        <v>177660</v>
      </c>
      <c r="D2033" s="6">
        <f t="shared" si="93"/>
        <v>230958</v>
      </c>
      <c r="E2033" t="s">
        <v>92</v>
      </c>
      <c r="F2033" t="s">
        <v>7873</v>
      </c>
      <c r="G2033" s="3">
        <v>0.2</v>
      </c>
      <c r="H2033">
        <v>12</v>
      </c>
      <c r="I2033">
        <v>0.3</v>
      </c>
      <c r="L2033" t="s">
        <v>22</v>
      </c>
      <c r="P2033" s="6">
        <f t="shared" si="94"/>
        <v>230958</v>
      </c>
      <c r="Q2033">
        <f t="shared" si="95"/>
        <v>230958</v>
      </c>
      <c r="R2033">
        <v>1.3</v>
      </c>
      <c r="S2033" s="3">
        <v>0.2</v>
      </c>
    </row>
    <row r="2034" spans="1:19" x14ac:dyDescent="0.25">
      <c r="A2034" s="8">
        <v>45805</v>
      </c>
      <c r="B2034" t="s">
        <v>9216</v>
      </c>
      <c r="C2034">
        <v>20796</v>
      </c>
      <c r="D2034" s="6">
        <f t="shared" si="93"/>
        <v>32441.759999999998</v>
      </c>
      <c r="E2034" t="s">
        <v>77</v>
      </c>
      <c r="F2034" t="s">
        <v>9217</v>
      </c>
      <c r="G2034" s="3">
        <v>0</v>
      </c>
      <c r="H2034">
        <v>1.0900000000000001</v>
      </c>
      <c r="I2034">
        <v>2.2950000000000002E-3</v>
      </c>
      <c r="K2034">
        <v>30</v>
      </c>
      <c r="L2034" t="s">
        <v>22</v>
      </c>
      <c r="P2034" s="6">
        <f t="shared" si="94"/>
        <v>32441.759999999998</v>
      </c>
      <c r="Q2034">
        <f t="shared" si="95"/>
        <v>27034.799999999999</v>
      </c>
      <c r="R2034">
        <v>1.3</v>
      </c>
      <c r="S2034" s="3">
        <v>0.2</v>
      </c>
    </row>
    <row r="2035" spans="1:19" x14ac:dyDescent="0.25">
      <c r="A2035" s="8">
        <v>45805</v>
      </c>
      <c r="B2035" t="s">
        <v>9640</v>
      </c>
      <c r="C2035">
        <v>2650</v>
      </c>
      <c r="D2035" s="6">
        <f t="shared" si="93"/>
        <v>4134</v>
      </c>
      <c r="E2035" t="s">
        <v>77</v>
      </c>
      <c r="F2035" t="s">
        <v>9641</v>
      </c>
      <c r="G2035" s="3">
        <v>0</v>
      </c>
      <c r="H2035">
        <v>8.7999999999999995E-2</v>
      </c>
      <c r="I2035">
        <v>3.6000000000000002E-4</v>
      </c>
      <c r="K2035">
        <v>30</v>
      </c>
      <c r="L2035" t="s">
        <v>22</v>
      </c>
      <c r="P2035" s="6">
        <f t="shared" si="94"/>
        <v>4134</v>
      </c>
      <c r="Q2035">
        <f t="shared" si="95"/>
        <v>3445</v>
      </c>
      <c r="R2035">
        <v>1.3</v>
      </c>
      <c r="S2035" s="3">
        <v>0.2</v>
      </c>
    </row>
    <row r="2036" spans="1:19" x14ac:dyDescent="0.25">
      <c r="A2036" s="8">
        <v>45805</v>
      </c>
      <c r="B2036" t="s">
        <v>9908</v>
      </c>
      <c r="C2036">
        <v>663</v>
      </c>
      <c r="D2036" s="6">
        <f t="shared" si="93"/>
        <v>1034.28</v>
      </c>
      <c r="E2036" t="s">
        <v>77</v>
      </c>
      <c r="F2036" t="s">
        <v>9909</v>
      </c>
      <c r="G2036" s="3">
        <v>0</v>
      </c>
      <c r="H2036">
        <v>0.3</v>
      </c>
      <c r="I2036">
        <v>1.32E-3</v>
      </c>
      <c r="K2036">
        <v>30</v>
      </c>
      <c r="L2036" t="s">
        <v>22</v>
      </c>
      <c r="P2036" s="6">
        <f t="shared" si="94"/>
        <v>1034.28</v>
      </c>
      <c r="Q2036">
        <f t="shared" si="95"/>
        <v>861.9</v>
      </c>
      <c r="R2036">
        <v>1.3</v>
      </c>
      <c r="S2036" s="3">
        <v>0.2</v>
      </c>
    </row>
    <row r="2037" spans="1:19" x14ac:dyDescent="0.25">
      <c r="A2037" s="8">
        <v>45805</v>
      </c>
      <c r="B2037" t="s">
        <v>10473</v>
      </c>
      <c r="C2037">
        <v>478</v>
      </c>
      <c r="D2037" s="6">
        <f t="shared" si="93"/>
        <v>745.68</v>
      </c>
      <c r="E2037" t="s">
        <v>77</v>
      </c>
      <c r="F2037" t="s">
        <v>10474</v>
      </c>
      <c r="G2037" s="3">
        <v>0</v>
      </c>
      <c r="H2037">
        <v>0.2</v>
      </c>
      <c r="I2037">
        <v>2.0000000000000001E-4</v>
      </c>
      <c r="K2037">
        <v>30</v>
      </c>
      <c r="L2037" t="s">
        <v>22</v>
      </c>
      <c r="P2037" s="6">
        <f t="shared" si="94"/>
        <v>745.68</v>
      </c>
      <c r="Q2037">
        <f t="shared" si="95"/>
        <v>621.4</v>
      </c>
      <c r="R2037">
        <v>1.3</v>
      </c>
      <c r="S2037" s="3">
        <v>0.2</v>
      </c>
    </row>
    <row r="2038" spans="1:19" x14ac:dyDescent="0.25">
      <c r="A2038" s="8">
        <v>45805</v>
      </c>
      <c r="B2038" t="s">
        <v>10512</v>
      </c>
      <c r="C2038">
        <v>374.5</v>
      </c>
      <c r="D2038" s="6">
        <f t="shared" si="93"/>
        <v>584.22</v>
      </c>
      <c r="E2038" t="s">
        <v>1349</v>
      </c>
      <c r="F2038" t="s">
        <v>10513</v>
      </c>
      <c r="G2038" s="3">
        <v>0</v>
      </c>
      <c r="H2038">
        <v>0.1</v>
      </c>
      <c r="I2038">
        <v>7.5000000000000002E-4</v>
      </c>
      <c r="K2038">
        <v>30</v>
      </c>
      <c r="L2038" t="s">
        <v>22</v>
      </c>
      <c r="P2038" s="6">
        <f t="shared" si="94"/>
        <v>584.22</v>
      </c>
      <c r="Q2038">
        <f t="shared" si="95"/>
        <v>486.85</v>
      </c>
      <c r="R2038">
        <v>1.3</v>
      </c>
      <c r="S2038" s="3">
        <v>0.2</v>
      </c>
    </row>
    <row r="2039" spans="1:19" x14ac:dyDescent="0.25">
      <c r="A2039" s="8">
        <v>45804</v>
      </c>
      <c r="B2039" t="s">
        <v>87</v>
      </c>
      <c r="C2039">
        <v>5690</v>
      </c>
      <c r="D2039" s="6">
        <f t="shared" si="93"/>
        <v>7397</v>
      </c>
      <c r="E2039" t="s">
        <v>20</v>
      </c>
      <c r="F2039" t="s">
        <v>88</v>
      </c>
      <c r="G2039" s="3">
        <v>0.2</v>
      </c>
      <c r="H2039">
        <v>0.08</v>
      </c>
      <c r="I2039">
        <v>2.6655999999999999E-2</v>
      </c>
      <c r="L2039" t="s">
        <v>22</v>
      </c>
      <c r="P2039" s="6">
        <f t="shared" si="94"/>
        <v>7397</v>
      </c>
      <c r="Q2039">
        <f t="shared" si="95"/>
        <v>7397</v>
      </c>
      <c r="R2039">
        <v>1.3</v>
      </c>
      <c r="S2039" s="3">
        <v>0.2</v>
      </c>
    </row>
    <row r="2040" spans="1:19" x14ac:dyDescent="0.25">
      <c r="A2040" s="8">
        <v>45804</v>
      </c>
      <c r="B2040" t="s">
        <v>89</v>
      </c>
      <c r="C2040">
        <v>5020</v>
      </c>
      <c r="D2040" s="6">
        <f t="shared" si="93"/>
        <v>6526.0000000000009</v>
      </c>
      <c r="E2040" t="s">
        <v>20</v>
      </c>
      <c r="F2040" t="s">
        <v>90</v>
      </c>
      <c r="G2040" s="3">
        <v>0.2</v>
      </c>
      <c r="H2040">
        <v>0.08</v>
      </c>
      <c r="I2040">
        <v>2.6655999999999999E-2</v>
      </c>
      <c r="L2040" t="s">
        <v>22</v>
      </c>
      <c r="P2040" s="6">
        <f t="shared" si="94"/>
        <v>6526.0000000000009</v>
      </c>
      <c r="Q2040">
        <f t="shared" si="95"/>
        <v>6526</v>
      </c>
      <c r="R2040">
        <v>1.3</v>
      </c>
      <c r="S2040" s="3">
        <v>0.2</v>
      </c>
    </row>
    <row r="2041" spans="1:19" x14ac:dyDescent="0.25">
      <c r="A2041" s="8">
        <v>45804</v>
      </c>
      <c r="B2041" t="s">
        <v>581</v>
      </c>
      <c r="C2041">
        <v>14370</v>
      </c>
      <c r="D2041" s="6">
        <f t="shared" si="93"/>
        <v>18681</v>
      </c>
      <c r="E2041" t="s">
        <v>34</v>
      </c>
      <c r="F2041" t="s">
        <v>582</v>
      </c>
      <c r="G2041" s="3">
        <v>0.2</v>
      </c>
      <c r="H2041">
        <v>40</v>
      </c>
      <c r="I2041">
        <v>0.23</v>
      </c>
      <c r="J2041" t="s">
        <v>583</v>
      </c>
      <c r="L2041" t="s">
        <v>18</v>
      </c>
      <c r="P2041" s="6">
        <f t="shared" si="94"/>
        <v>18681</v>
      </c>
      <c r="Q2041">
        <f t="shared" si="95"/>
        <v>18681</v>
      </c>
      <c r="R2041">
        <v>1.3</v>
      </c>
      <c r="S2041" s="3">
        <v>0.2</v>
      </c>
    </row>
    <row r="2042" spans="1:19" x14ac:dyDescent="0.25">
      <c r="A2042" s="8">
        <v>45804</v>
      </c>
      <c r="B2042" t="s">
        <v>962</v>
      </c>
      <c r="C2042">
        <v>3090</v>
      </c>
      <c r="D2042" s="6">
        <f t="shared" si="93"/>
        <v>4820.3999999999996</v>
      </c>
      <c r="E2042" t="s">
        <v>731</v>
      </c>
      <c r="F2042" t="s">
        <v>963</v>
      </c>
      <c r="G2042" s="3">
        <v>0</v>
      </c>
      <c r="H2042">
        <v>0.2</v>
      </c>
      <c r="I2042">
        <v>0.06</v>
      </c>
      <c r="K2042">
        <v>21</v>
      </c>
      <c r="L2042" t="s">
        <v>22</v>
      </c>
      <c r="P2042" s="6">
        <f t="shared" si="94"/>
        <v>4820.3999999999996</v>
      </c>
      <c r="Q2042">
        <f t="shared" si="95"/>
        <v>4017</v>
      </c>
      <c r="R2042">
        <v>1.3</v>
      </c>
      <c r="S2042" s="3">
        <v>0.2</v>
      </c>
    </row>
    <row r="2043" spans="1:19" x14ac:dyDescent="0.25">
      <c r="A2043" s="8">
        <v>45804</v>
      </c>
      <c r="B2043" t="s">
        <v>4357</v>
      </c>
      <c r="C2043">
        <v>527</v>
      </c>
      <c r="D2043" s="6">
        <f t="shared" si="93"/>
        <v>685.1</v>
      </c>
      <c r="E2043" t="s">
        <v>4358</v>
      </c>
      <c r="F2043" t="s">
        <v>4359</v>
      </c>
      <c r="G2043" s="3">
        <v>0.2</v>
      </c>
      <c r="H2043">
        <v>0.2</v>
      </c>
      <c r="I2043">
        <v>3.0000000000000001E-3</v>
      </c>
      <c r="L2043" t="s">
        <v>22</v>
      </c>
      <c r="P2043" s="6">
        <f t="shared" si="94"/>
        <v>685.1</v>
      </c>
      <c r="Q2043">
        <f t="shared" si="95"/>
        <v>685.1</v>
      </c>
      <c r="R2043">
        <v>1.3</v>
      </c>
      <c r="S2043" s="3">
        <v>0.2</v>
      </c>
    </row>
    <row r="2044" spans="1:19" x14ac:dyDescent="0.25">
      <c r="A2044" s="8">
        <v>45804</v>
      </c>
      <c r="B2044" t="s">
        <v>5621</v>
      </c>
      <c r="C2044">
        <v>635</v>
      </c>
      <c r="D2044" s="6">
        <f t="shared" si="93"/>
        <v>825.50000000000011</v>
      </c>
      <c r="E2044" t="s">
        <v>4358</v>
      </c>
      <c r="F2044" t="s">
        <v>5622</v>
      </c>
      <c r="G2044" s="3">
        <v>0.2</v>
      </c>
      <c r="H2044">
        <v>0.2</v>
      </c>
      <c r="I2044">
        <v>3.0000000000000001E-3</v>
      </c>
      <c r="L2044" t="s">
        <v>22</v>
      </c>
      <c r="P2044" s="6">
        <f t="shared" si="94"/>
        <v>825.50000000000011</v>
      </c>
      <c r="Q2044">
        <f t="shared" si="95"/>
        <v>825.5</v>
      </c>
      <c r="R2044">
        <v>1.3</v>
      </c>
      <c r="S2044" s="3">
        <v>0.2</v>
      </c>
    </row>
    <row r="2045" spans="1:19" x14ac:dyDescent="0.25">
      <c r="A2045" s="8">
        <v>45804</v>
      </c>
      <c r="B2045" t="s">
        <v>7066</v>
      </c>
      <c r="C2045">
        <v>792</v>
      </c>
      <c r="D2045" s="6">
        <f t="shared" si="93"/>
        <v>1029.5999999999999</v>
      </c>
      <c r="E2045" t="s">
        <v>63</v>
      </c>
      <c r="F2045" t="s">
        <v>7067</v>
      </c>
      <c r="G2045" s="3">
        <v>0.2</v>
      </c>
      <c r="H2045">
        <v>1.5</v>
      </c>
      <c r="I2045">
        <v>1.7500000000000002E-2</v>
      </c>
      <c r="K2045">
        <v>30</v>
      </c>
      <c r="L2045" t="s">
        <v>22</v>
      </c>
      <c r="P2045" s="6">
        <f t="shared" si="94"/>
        <v>1029.5999999999999</v>
      </c>
      <c r="Q2045">
        <f t="shared" si="95"/>
        <v>1029.6000000000001</v>
      </c>
      <c r="R2045">
        <v>1.3</v>
      </c>
      <c r="S2045" s="3">
        <v>0.2</v>
      </c>
    </row>
    <row r="2046" spans="1:19" x14ac:dyDescent="0.25">
      <c r="A2046" s="8">
        <v>45804</v>
      </c>
      <c r="B2046" t="s">
        <v>11196</v>
      </c>
      <c r="C2046">
        <v>9600</v>
      </c>
      <c r="D2046" s="6">
        <f t="shared" si="93"/>
        <v>14976</v>
      </c>
      <c r="E2046" t="s">
        <v>11197</v>
      </c>
      <c r="G2046" s="3">
        <v>0</v>
      </c>
      <c r="H2046">
        <v>0.85</v>
      </c>
      <c r="I2046">
        <v>3.0000000000000001E-3</v>
      </c>
      <c r="L2046" t="s">
        <v>22</v>
      </c>
      <c r="P2046" s="6">
        <f t="shared" si="94"/>
        <v>14976</v>
      </c>
      <c r="Q2046">
        <f t="shared" si="95"/>
        <v>12480</v>
      </c>
      <c r="R2046">
        <v>1.3</v>
      </c>
      <c r="S2046" s="3">
        <v>0.2</v>
      </c>
    </row>
    <row r="2047" spans="1:19" x14ac:dyDescent="0.25">
      <c r="A2047" s="8">
        <v>45803</v>
      </c>
      <c r="B2047" t="s">
        <v>4555</v>
      </c>
      <c r="C2047">
        <v>7664</v>
      </c>
      <c r="D2047" s="6">
        <f t="shared" si="93"/>
        <v>9963.2000000000007</v>
      </c>
      <c r="E2047" t="s">
        <v>50</v>
      </c>
      <c r="F2047" t="s">
        <v>4556</v>
      </c>
      <c r="G2047" s="3">
        <v>0.2</v>
      </c>
      <c r="H2047">
        <v>1</v>
      </c>
      <c r="I2047">
        <v>0.01</v>
      </c>
      <c r="L2047" t="s">
        <v>22</v>
      </c>
      <c r="P2047" s="6">
        <f t="shared" si="94"/>
        <v>9963.2000000000007</v>
      </c>
      <c r="Q2047">
        <f t="shared" si="95"/>
        <v>9963.2000000000007</v>
      </c>
      <c r="R2047">
        <v>1.3</v>
      </c>
      <c r="S2047" s="3">
        <v>0.2</v>
      </c>
    </row>
    <row r="2048" spans="1:19" x14ac:dyDescent="0.25">
      <c r="A2048" s="8">
        <v>45803</v>
      </c>
      <c r="B2048" t="s">
        <v>11275</v>
      </c>
      <c r="C2048">
        <v>26093.3</v>
      </c>
      <c r="D2048" s="6">
        <f t="shared" si="93"/>
        <v>40705.548000000003</v>
      </c>
      <c r="E2048" t="s">
        <v>4186</v>
      </c>
      <c r="G2048" s="3">
        <v>0</v>
      </c>
      <c r="H2048">
        <v>1</v>
      </c>
      <c r="I2048">
        <v>0.01</v>
      </c>
      <c r="L2048" t="s">
        <v>22</v>
      </c>
      <c r="P2048" s="6">
        <f t="shared" si="94"/>
        <v>40705.548000000003</v>
      </c>
      <c r="Q2048">
        <f t="shared" si="95"/>
        <v>33921.29</v>
      </c>
      <c r="R2048">
        <v>1.3</v>
      </c>
      <c r="S2048" s="3">
        <v>0.2</v>
      </c>
    </row>
    <row r="2049" spans="1:19" x14ac:dyDescent="0.25">
      <c r="A2049" s="8">
        <v>45800</v>
      </c>
      <c r="B2049" t="s">
        <v>4654</v>
      </c>
      <c r="C2049">
        <v>2912</v>
      </c>
      <c r="D2049" s="6">
        <f t="shared" si="93"/>
        <v>3785.6000000000004</v>
      </c>
      <c r="E2049" t="s">
        <v>50</v>
      </c>
      <c r="F2049" t="s">
        <v>4655</v>
      </c>
      <c r="G2049" s="3">
        <v>0.2</v>
      </c>
      <c r="H2049">
        <v>0.5</v>
      </c>
      <c r="I2049">
        <v>0.01</v>
      </c>
      <c r="L2049" t="s">
        <v>22</v>
      </c>
      <c r="P2049" s="6">
        <f t="shared" si="94"/>
        <v>3785.6000000000004</v>
      </c>
      <c r="Q2049">
        <f t="shared" si="95"/>
        <v>3785.6</v>
      </c>
      <c r="R2049">
        <v>1.3</v>
      </c>
      <c r="S2049" s="3">
        <v>0.2</v>
      </c>
    </row>
    <row r="2050" spans="1:19" x14ac:dyDescent="0.25">
      <c r="A2050" s="8">
        <v>45800</v>
      </c>
      <c r="B2050" t="s">
        <v>5030</v>
      </c>
      <c r="C2050">
        <v>1612.8</v>
      </c>
      <c r="D2050" s="6">
        <f t="shared" si="93"/>
        <v>2096.64</v>
      </c>
      <c r="E2050" t="s">
        <v>63</v>
      </c>
      <c r="F2050" t="s">
        <v>5032</v>
      </c>
      <c r="G2050" s="3">
        <v>0.2</v>
      </c>
      <c r="H2050">
        <v>0.5</v>
      </c>
      <c r="I2050">
        <v>1.4999999999999999E-4</v>
      </c>
      <c r="K2050">
        <v>25</v>
      </c>
      <c r="L2050" t="s">
        <v>22</v>
      </c>
      <c r="P2050" s="6">
        <f t="shared" si="94"/>
        <v>2096.64</v>
      </c>
      <c r="Q2050">
        <f t="shared" si="95"/>
        <v>2096.64</v>
      </c>
      <c r="R2050">
        <v>1.3</v>
      </c>
      <c r="S2050" s="3">
        <v>0.2</v>
      </c>
    </row>
    <row r="2051" spans="1:19" x14ac:dyDescent="0.25">
      <c r="A2051" s="8">
        <v>45800</v>
      </c>
      <c r="B2051" t="s">
        <v>7291</v>
      </c>
      <c r="C2051">
        <v>1100</v>
      </c>
      <c r="D2051" s="6">
        <f t="shared" ref="D2051:D2114" si="96">P2051</f>
        <v>1430</v>
      </c>
      <c r="E2051" t="s">
        <v>113</v>
      </c>
      <c r="F2051" t="s">
        <v>7292</v>
      </c>
      <c r="G2051" s="3">
        <v>0.2</v>
      </c>
      <c r="H2051">
        <v>0.5</v>
      </c>
      <c r="I2051">
        <v>7.5000000000000002E-4</v>
      </c>
      <c r="L2051" t="s">
        <v>22</v>
      </c>
      <c r="P2051" s="6">
        <f t="shared" ref="P2051:P2114" si="97">C2051/(100%+G2051)*R2051*(100%+S2051)</f>
        <v>1430</v>
      </c>
      <c r="Q2051">
        <f t="shared" ref="Q2051:Q2114" si="98">C2051*R2051</f>
        <v>1430</v>
      </c>
      <c r="R2051">
        <v>1.3</v>
      </c>
      <c r="S2051" s="3">
        <v>0.2</v>
      </c>
    </row>
    <row r="2052" spans="1:19" x14ac:dyDescent="0.25">
      <c r="A2052" s="8">
        <v>45800</v>
      </c>
      <c r="B2052" t="s">
        <v>9236</v>
      </c>
      <c r="C2052">
        <v>76810.8</v>
      </c>
      <c r="D2052" s="6">
        <f t="shared" si="96"/>
        <v>114118.90285714285</v>
      </c>
      <c r="E2052" t="s">
        <v>1411</v>
      </c>
      <c r="F2052" t="s">
        <v>9237</v>
      </c>
      <c r="G2052" s="3">
        <v>0.05</v>
      </c>
      <c r="H2052">
        <v>57</v>
      </c>
      <c r="I2052">
        <v>0.35342200000000001</v>
      </c>
      <c r="K2052">
        <v>21</v>
      </c>
      <c r="L2052" t="s">
        <v>22</v>
      </c>
      <c r="P2052" s="6">
        <f t="shared" si="97"/>
        <v>114118.90285714285</v>
      </c>
      <c r="Q2052">
        <f t="shared" si="98"/>
        <v>99854.040000000008</v>
      </c>
      <c r="R2052">
        <v>1.3</v>
      </c>
      <c r="S2052" s="3">
        <v>0.2</v>
      </c>
    </row>
    <row r="2053" spans="1:19" x14ac:dyDescent="0.25">
      <c r="A2053" s="8">
        <v>45800</v>
      </c>
      <c r="B2053" t="s">
        <v>10352</v>
      </c>
      <c r="C2053">
        <v>10530</v>
      </c>
      <c r="D2053" s="6">
        <f t="shared" si="96"/>
        <v>13689</v>
      </c>
      <c r="E2053" t="s">
        <v>113</v>
      </c>
      <c r="F2053" t="s">
        <v>10353</v>
      </c>
      <c r="G2053" s="3">
        <v>0.2</v>
      </c>
      <c r="H2053">
        <v>0.5</v>
      </c>
      <c r="I2053">
        <v>2.0000000000000001E-4</v>
      </c>
      <c r="K2053">
        <v>25</v>
      </c>
      <c r="L2053" t="s">
        <v>22</v>
      </c>
      <c r="P2053" s="6">
        <f t="shared" si="97"/>
        <v>13689</v>
      </c>
      <c r="Q2053">
        <f t="shared" si="98"/>
        <v>13689</v>
      </c>
      <c r="R2053">
        <v>1.3</v>
      </c>
      <c r="S2053" s="3">
        <v>0.2</v>
      </c>
    </row>
    <row r="2054" spans="1:19" x14ac:dyDescent="0.25">
      <c r="A2054" s="8">
        <v>45799</v>
      </c>
      <c r="B2054" t="s">
        <v>425</v>
      </c>
      <c r="C2054">
        <v>12726</v>
      </c>
      <c r="D2054" s="6">
        <f t="shared" si="96"/>
        <v>16543.8</v>
      </c>
      <c r="E2054" t="s">
        <v>85</v>
      </c>
      <c r="F2054" t="s">
        <v>426</v>
      </c>
      <c r="G2054" s="3">
        <v>0.2</v>
      </c>
      <c r="H2054">
        <v>5</v>
      </c>
      <c r="I2054">
        <v>1.4999999999999999E-2</v>
      </c>
      <c r="L2054" t="s">
        <v>22</v>
      </c>
      <c r="P2054" s="6">
        <f t="shared" si="97"/>
        <v>16543.8</v>
      </c>
      <c r="Q2054">
        <f t="shared" si="98"/>
        <v>16543.8</v>
      </c>
      <c r="R2054">
        <v>1.3</v>
      </c>
      <c r="S2054" s="3">
        <v>0.2</v>
      </c>
    </row>
    <row r="2055" spans="1:19" x14ac:dyDescent="0.25">
      <c r="A2055" s="8">
        <v>45799</v>
      </c>
      <c r="B2055" t="s">
        <v>1267</v>
      </c>
      <c r="C2055">
        <v>690</v>
      </c>
      <c r="D2055" s="6">
        <f t="shared" si="96"/>
        <v>1076.3999999999999</v>
      </c>
      <c r="E2055" t="s">
        <v>1263</v>
      </c>
      <c r="F2055" t="s">
        <v>1268</v>
      </c>
      <c r="G2055" s="3">
        <v>0</v>
      </c>
      <c r="H2055">
        <v>1</v>
      </c>
      <c r="I2055">
        <v>2.1999999999999999E-2</v>
      </c>
      <c r="K2055">
        <v>30</v>
      </c>
      <c r="L2055" t="s">
        <v>22</v>
      </c>
      <c r="P2055" s="6">
        <f t="shared" si="97"/>
        <v>1076.3999999999999</v>
      </c>
      <c r="Q2055">
        <f t="shared" si="98"/>
        <v>897</v>
      </c>
      <c r="R2055">
        <v>1.3</v>
      </c>
      <c r="S2055" s="3">
        <v>0.2</v>
      </c>
    </row>
    <row r="2056" spans="1:19" x14ac:dyDescent="0.25">
      <c r="A2056" s="8">
        <v>45799</v>
      </c>
      <c r="B2056" t="s">
        <v>1333</v>
      </c>
      <c r="C2056">
        <v>349</v>
      </c>
      <c r="D2056" s="6">
        <f t="shared" si="96"/>
        <v>453.70000000000005</v>
      </c>
      <c r="E2056" t="s">
        <v>104</v>
      </c>
      <c r="F2056" t="s">
        <v>1334</v>
      </c>
      <c r="G2056" s="3">
        <v>0.2</v>
      </c>
      <c r="H2056">
        <v>4.2000000000000003E-2</v>
      </c>
      <c r="I2056">
        <v>4.5000000000000003E-5</v>
      </c>
      <c r="K2056">
        <v>30</v>
      </c>
      <c r="L2056" t="s">
        <v>22</v>
      </c>
      <c r="P2056" s="6">
        <f t="shared" si="97"/>
        <v>453.70000000000005</v>
      </c>
      <c r="Q2056">
        <f t="shared" si="98"/>
        <v>453.7</v>
      </c>
      <c r="R2056">
        <v>1.3</v>
      </c>
      <c r="S2056" s="3">
        <v>0.2</v>
      </c>
    </row>
    <row r="2057" spans="1:19" x14ac:dyDescent="0.25">
      <c r="A2057" s="8">
        <v>45799</v>
      </c>
      <c r="B2057" t="s">
        <v>1454</v>
      </c>
      <c r="C2057">
        <v>900</v>
      </c>
      <c r="D2057" s="6">
        <f t="shared" si="96"/>
        <v>1170</v>
      </c>
      <c r="E2057" t="s">
        <v>31</v>
      </c>
      <c r="F2057" t="s">
        <v>1455</v>
      </c>
      <c r="G2057" s="3">
        <v>0.2</v>
      </c>
      <c r="H2057">
        <v>1</v>
      </c>
      <c r="I2057">
        <v>0.01</v>
      </c>
      <c r="J2057">
        <v>30</v>
      </c>
      <c r="L2057" t="s">
        <v>22</v>
      </c>
      <c r="P2057" s="6">
        <f t="shared" si="97"/>
        <v>1170</v>
      </c>
      <c r="Q2057">
        <f t="shared" si="98"/>
        <v>1170</v>
      </c>
      <c r="R2057">
        <v>1.3</v>
      </c>
      <c r="S2057" s="3">
        <v>0.2</v>
      </c>
    </row>
    <row r="2058" spans="1:19" x14ac:dyDescent="0.25">
      <c r="A2058" s="8">
        <v>45799</v>
      </c>
      <c r="B2058" t="s">
        <v>2209</v>
      </c>
      <c r="C2058">
        <v>3200</v>
      </c>
      <c r="D2058" s="6">
        <f t="shared" si="96"/>
        <v>4160</v>
      </c>
      <c r="E2058" t="s">
        <v>31</v>
      </c>
      <c r="F2058" t="s">
        <v>2210</v>
      </c>
      <c r="G2058" s="3">
        <v>0.2</v>
      </c>
      <c r="H2058">
        <v>5</v>
      </c>
      <c r="I2058">
        <v>1.0500000000000001E-2</v>
      </c>
      <c r="K2058">
        <v>30</v>
      </c>
      <c r="L2058" t="s">
        <v>22</v>
      </c>
      <c r="P2058" s="6">
        <f t="shared" si="97"/>
        <v>4160</v>
      </c>
      <c r="Q2058">
        <f t="shared" si="98"/>
        <v>4160</v>
      </c>
      <c r="R2058">
        <v>1.3</v>
      </c>
      <c r="S2058" s="3">
        <v>0.2</v>
      </c>
    </row>
    <row r="2059" spans="1:19" x14ac:dyDescent="0.25">
      <c r="A2059" s="8">
        <v>45799</v>
      </c>
      <c r="B2059" t="s">
        <v>2309</v>
      </c>
      <c r="C2059">
        <v>855</v>
      </c>
      <c r="D2059" s="6">
        <f t="shared" si="96"/>
        <v>1111.5</v>
      </c>
      <c r="E2059" t="s">
        <v>50</v>
      </c>
      <c r="F2059" t="s">
        <v>2310</v>
      </c>
      <c r="G2059" s="3">
        <v>0.2</v>
      </c>
      <c r="L2059" t="s">
        <v>22</v>
      </c>
      <c r="P2059" s="6">
        <f t="shared" si="97"/>
        <v>1111.5</v>
      </c>
      <c r="Q2059">
        <f t="shared" si="98"/>
        <v>1111.5</v>
      </c>
      <c r="R2059">
        <v>1.3</v>
      </c>
      <c r="S2059" s="3">
        <v>0.2</v>
      </c>
    </row>
    <row r="2060" spans="1:19" x14ac:dyDescent="0.25">
      <c r="A2060" s="8">
        <v>45799</v>
      </c>
      <c r="B2060" t="s">
        <v>2327</v>
      </c>
      <c r="C2060">
        <v>101000</v>
      </c>
      <c r="D2060" s="6">
        <f t="shared" si="96"/>
        <v>157560</v>
      </c>
      <c r="E2060" t="s">
        <v>2329</v>
      </c>
      <c r="F2060" t="s">
        <v>2330</v>
      </c>
      <c r="G2060" s="3">
        <v>0</v>
      </c>
      <c r="L2060" t="s">
        <v>22</v>
      </c>
      <c r="P2060" s="6">
        <f t="shared" si="97"/>
        <v>157560</v>
      </c>
      <c r="Q2060">
        <f t="shared" si="98"/>
        <v>131300</v>
      </c>
      <c r="R2060">
        <v>1.3</v>
      </c>
      <c r="S2060" s="3">
        <v>0.2</v>
      </c>
    </row>
    <row r="2061" spans="1:19" x14ac:dyDescent="0.25">
      <c r="A2061" s="8">
        <v>45799</v>
      </c>
      <c r="B2061" t="s">
        <v>2605</v>
      </c>
      <c r="C2061">
        <v>3210</v>
      </c>
      <c r="D2061" s="6">
        <f t="shared" si="96"/>
        <v>4173</v>
      </c>
      <c r="E2061" t="s">
        <v>50</v>
      </c>
      <c r="F2061" t="s">
        <v>2606</v>
      </c>
      <c r="G2061" s="3">
        <v>0.2</v>
      </c>
      <c r="L2061" t="s">
        <v>22</v>
      </c>
      <c r="P2061" s="6">
        <f t="shared" si="97"/>
        <v>4173</v>
      </c>
      <c r="Q2061">
        <f t="shared" si="98"/>
        <v>4173</v>
      </c>
      <c r="R2061">
        <v>1.3</v>
      </c>
      <c r="S2061" s="3">
        <v>0.2</v>
      </c>
    </row>
    <row r="2062" spans="1:19" x14ac:dyDescent="0.25">
      <c r="A2062" s="8">
        <v>45799</v>
      </c>
      <c r="B2062" t="s">
        <v>2782</v>
      </c>
      <c r="C2062">
        <v>32300</v>
      </c>
      <c r="D2062" s="6">
        <f t="shared" si="96"/>
        <v>41990.000000000007</v>
      </c>
      <c r="E2062" t="s">
        <v>31</v>
      </c>
      <c r="F2062" t="s">
        <v>2783</v>
      </c>
      <c r="G2062" s="3">
        <v>0.2</v>
      </c>
      <c r="H2062">
        <v>1.893</v>
      </c>
      <c r="I2062">
        <v>7.8399999999999997E-3</v>
      </c>
      <c r="K2062">
        <v>30</v>
      </c>
      <c r="L2062" t="s">
        <v>22</v>
      </c>
      <c r="P2062" s="6">
        <f t="shared" si="97"/>
        <v>41990.000000000007</v>
      </c>
      <c r="Q2062">
        <f t="shared" si="98"/>
        <v>41990</v>
      </c>
      <c r="R2062">
        <v>1.3</v>
      </c>
      <c r="S2062" s="3">
        <v>0.2</v>
      </c>
    </row>
    <row r="2063" spans="1:19" x14ac:dyDescent="0.25">
      <c r="A2063" s="8">
        <v>45799</v>
      </c>
      <c r="B2063" t="s">
        <v>2945</v>
      </c>
      <c r="C2063">
        <v>59112</v>
      </c>
      <c r="D2063" s="6">
        <f t="shared" si="96"/>
        <v>76845.599999999991</v>
      </c>
      <c r="E2063" t="s">
        <v>63</v>
      </c>
      <c r="F2063" t="s">
        <v>2946</v>
      </c>
      <c r="G2063" s="3">
        <v>0.2</v>
      </c>
      <c r="H2063">
        <v>5</v>
      </c>
      <c r="I2063">
        <v>3.3799999999999997E-2</v>
      </c>
      <c r="K2063">
        <v>30</v>
      </c>
      <c r="L2063" t="s">
        <v>22</v>
      </c>
      <c r="P2063" s="6">
        <f t="shared" si="97"/>
        <v>76845.599999999991</v>
      </c>
      <c r="Q2063">
        <f t="shared" si="98"/>
        <v>76845.600000000006</v>
      </c>
      <c r="R2063">
        <v>1.3</v>
      </c>
      <c r="S2063" s="3">
        <v>0.2</v>
      </c>
    </row>
    <row r="2064" spans="1:19" x14ac:dyDescent="0.25">
      <c r="A2064" s="8">
        <v>45799</v>
      </c>
      <c r="B2064" t="s">
        <v>3210</v>
      </c>
      <c r="C2064">
        <v>1008</v>
      </c>
      <c r="D2064" s="6">
        <f t="shared" si="96"/>
        <v>1310.3999999999999</v>
      </c>
      <c r="E2064" t="s">
        <v>50</v>
      </c>
      <c r="F2064" t="s">
        <v>3211</v>
      </c>
      <c r="G2064" s="3">
        <v>0.2</v>
      </c>
      <c r="H2064">
        <v>1.5</v>
      </c>
      <c r="I2064">
        <v>1.7500000000000002E-2</v>
      </c>
      <c r="K2064">
        <v>30</v>
      </c>
      <c r="L2064" t="s">
        <v>22</v>
      </c>
      <c r="P2064" s="6">
        <f t="shared" si="97"/>
        <v>1310.3999999999999</v>
      </c>
      <c r="Q2064">
        <f t="shared" si="98"/>
        <v>1310.4000000000001</v>
      </c>
      <c r="R2064">
        <v>1.3</v>
      </c>
      <c r="S2064" s="3">
        <v>0.2</v>
      </c>
    </row>
    <row r="2065" spans="1:19" x14ac:dyDescent="0.25">
      <c r="A2065" s="8">
        <v>45799</v>
      </c>
      <c r="B2065" t="s">
        <v>3229</v>
      </c>
      <c r="C2065">
        <v>968</v>
      </c>
      <c r="D2065" s="6">
        <f t="shared" si="96"/>
        <v>1258.4000000000001</v>
      </c>
      <c r="E2065" t="s">
        <v>63</v>
      </c>
      <c r="F2065" t="s">
        <v>3230</v>
      </c>
      <c r="G2065" s="3">
        <v>0.2</v>
      </c>
      <c r="H2065">
        <v>1.5</v>
      </c>
      <c r="I2065">
        <v>1.7500000000000002E-2</v>
      </c>
      <c r="K2065">
        <v>30</v>
      </c>
      <c r="L2065" t="s">
        <v>22</v>
      </c>
      <c r="P2065" s="6">
        <f t="shared" si="97"/>
        <v>1258.4000000000001</v>
      </c>
      <c r="Q2065">
        <f t="shared" si="98"/>
        <v>1258.4000000000001</v>
      </c>
      <c r="R2065">
        <v>1.3</v>
      </c>
      <c r="S2065" s="3">
        <v>0.2</v>
      </c>
    </row>
    <row r="2066" spans="1:19" x14ac:dyDescent="0.25">
      <c r="A2066" s="8">
        <v>45799</v>
      </c>
      <c r="B2066" t="s">
        <v>3309</v>
      </c>
      <c r="C2066">
        <v>8256</v>
      </c>
      <c r="D2066" s="6">
        <f t="shared" si="96"/>
        <v>10732.8</v>
      </c>
      <c r="E2066" t="s">
        <v>3310</v>
      </c>
      <c r="F2066" t="s">
        <v>3311</v>
      </c>
      <c r="G2066" s="3">
        <v>0.2</v>
      </c>
      <c r="H2066">
        <v>1.5</v>
      </c>
      <c r="I2066">
        <v>0.17499999999999999</v>
      </c>
      <c r="K2066">
        <v>30</v>
      </c>
      <c r="L2066" t="s">
        <v>22</v>
      </c>
      <c r="P2066" s="6">
        <f t="shared" si="97"/>
        <v>10732.8</v>
      </c>
      <c r="Q2066">
        <f t="shared" si="98"/>
        <v>10732.800000000001</v>
      </c>
      <c r="R2066">
        <v>1.3</v>
      </c>
      <c r="S2066" s="3">
        <v>0.2</v>
      </c>
    </row>
    <row r="2067" spans="1:19" x14ac:dyDescent="0.25">
      <c r="A2067" s="8">
        <v>45799</v>
      </c>
      <c r="B2067" t="s">
        <v>3688</v>
      </c>
      <c r="C2067">
        <v>1135</v>
      </c>
      <c r="D2067" s="6">
        <f t="shared" si="96"/>
        <v>1475.5000000000002</v>
      </c>
      <c r="E2067" t="s">
        <v>50</v>
      </c>
      <c r="F2067" t="s">
        <v>3689</v>
      </c>
      <c r="G2067" s="3">
        <v>0.2</v>
      </c>
      <c r="L2067" t="s">
        <v>22</v>
      </c>
      <c r="P2067" s="6">
        <f t="shared" si="97"/>
        <v>1475.5000000000002</v>
      </c>
      <c r="Q2067">
        <f t="shared" si="98"/>
        <v>1475.5</v>
      </c>
      <c r="R2067">
        <v>1.3</v>
      </c>
      <c r="S2067" s="3">
        <v>0.2</v>
      </c>
    </row>
    <row r="2068" spans="1:19" x14ac:dyDescent="0.25">
      <c r="A2068" s="8">
        <v>45799</v>
      </c>
      <c r="B2068" t="s">
        <v>3715</v>
      </c>
      <c r="C2068">
        <v>585.6</v>
      </c>
      <c r="D2068" s="6">
        <f t="shared" si="96"/>
        <v>761.28000000000009</v>
      </c>
      <c r="E2068" t="s">
        <v>63</v>
      </c>
      <c r="F2068" t="s">
        <v>3716</v>
      </c>
      <c r="G2068" s="3">
        <v>0.2</v>
      </c>
      <c r="H2068">
        <v>0.9</v>
      </c>
      <c r="I2068">
        <v>2E-3</v>
      </c>
      <c r="K2068">
        <v>30</v>
      </c>
      <c r="L2068" t="s">
        <v>22</v>
      </c>
      <c r="P2068" s="6">
        <f t="shared" si="97"/>
        <v>761.28000000000009</v>
      </c>
      <c r="Q2068">
        <f t="shared" si="98"/>
        <v>761.28000000000009</v>
      </c>
      <c r="R2068">
        <v>1.3</v>
      </c>
      <c r="S2068" s="3">
        <v>0.2</v>
      </c>
    </row>
    <row r="2069" spans="1:19" x14ac:dyDescent="0.25">
      <c r="A2069" s="8">
        <v>45799</v>
      </c>
      <c r="B2069" t="s">
        <v>3903</v>
      </c>
      <c r="C2069">
        <v>200</v>
      </c>
      <c r="D2069" s="6">
        <f t="shared" si="96"/>
        <v>260</v>
      </c>
      <c r="E2069" t="s">
        <v>104</v>
      </c>
      <c r="F2069" t="s">
        <v>3904</v>
      </c>
      <c r="G2069" s="3">
        <v>0.2</v>
      </c>
      <c r="H2069">
        <v>0.5</v>
      </c>
      <c r="I2069">
        <v>1.11375E-4</v>
      </c>
      <c r="K2069">
        <v>30</v>
      </c>
      <c r="L2069" t="s">
        <v>22</v>
      </c>
      <c r="P2069" s="6">
        <f t="shared" si="97"/>
        <v>260</v>
      </c>
      <c r="Q2069">
        <f t="shared" si="98"/>
        <v>260</v>
      </c>
      <c r="R2069">
        <v>1.3</v>
      </c>
      <c r="S2069" s="3">
        <v>0.2</v>
      </c>
    </row>
    <row r="2070" spans="1:19" x14ac:dyDescent="0.25">
      <c r="A2070" s="8">
        <v>45799</v>
      </c>
      <c r="B2070" t="s">
        <v>4396</v>
      </c>
      <c r="C2070">
        <v>220093</v>
      </c>
      <c r="D2070" s="6">
        <f t="shared" si="96"/>
        <v>286120.90000000002</v>
      </c>
      <c r="E2070" t="s">
        <v>402</v>
      </c>
      <c r="F2070" t="s">
        <v>4397</v>
      </c>
      <c r="G2070" s="3">
        <v>0.2</v>
      </c>
      <c r="H2070">
        <v>9.5</v>
      </c>
      <c r="I2070">
        <v>6.5000000000000002E-2</v>
      </c>
      <c r="J2070" t="s">
        <v>4398</v>
      </c>
      <c r="L2070" t="s">
        <v>22</v>
      </c>
      <c r="P2070" s="6">
        <f t="shared" si="97"/>
        <v>286120.90000000002</v>
      </c>
      <c r="Q2070">
        <f t="shared" si="98"/>
        <v>286120.90000000002</v>
      </c>
      <c r="R2070">
        <v>1.3</v>
      </c>
      <c r="S2070" s="3">
        <v>0.2</v>
      </c>
    </row>
    <row r="2071" spans="1:19" x14ac:dyDescent="0.25">
      <c r="A2071" s="8">
        <v>45799</v>
      </c>
      <c r="B2071" t="s">
        <v>4632</v>
      </c>
      <c r="C2071">
        <v>5920</v>
      </c>
      <c r="D2071" s="6">
        <f t="shared" si="96"/>
        <v>7696</v>
      </c>
      <c r="E2071" t="s">
        <v>50</v>
      </c>
      <c r="F2071" t="s">
        <v>4633</v>
      </c>
      <c r="G2071" s="3">
        <v>0.2</v>
      </c>
      <c r="H2071">
        <v>1</v>
      </c>
      <c r="I2071">
        <v>1.4999999999999999E-2</v>
      </c>
      <c r="K2071">
        <v>30</v>
      </c>
      <c r="L2071" t="s">
        <v>22</v>
      </c>
      <c r="P2071" s="6">
        <f t="shared" si="97"/>
        <v>7696</v>
      </c>
      <c r="Q2071">
        <f t="shared" si="98"/>
        <v>7696</v>
      </c>
      <c r="R2071">
        <v>1.3</v>
      </c>
      <c r="S2071" s="3">
        <v>0.2</v>
      </c>
    </row>
    <row r="2072" spans="1:19" x14ac:dyDescent="0.25">
      <c r="A2072" s="8">
        <v>45799</v>
      </c>
      <c r="B2072" t="s">
        <v>4691</v>
      </c>
      <c r="C2072">
        <v>5552</v>
      </c>
      <c r="D2072" s="6">
        <f t="shared" si="96"/>
        <v>7217.6</v>
      </c>
      <c r="E2072" t="s">
        <v>50</v>
      </c>
      <c r="F2072" t="s">
        <v>4692</v>
      </c>
      <c r="G2072" s="3">
        <v>0.2</v>
      </c>
      <c r="H2072">
        <v>1</v>
      </c>
      <c r="I2072">
        <v>1.6E-2</v>
      </c>
      <c r="K2072">
        <v>30</v>
      </c>
      <c r="L2072" t="s">
        <v>22</v>
      </c>
      <c r="P2072" s="6">
        <f t="shared" si="97"/>
        <v>7217.6</v>
      </c>
      <c r="Q2072">
        <f t="shared" si="98"/>
        <v>7217.6</v>
      </c>
      <c r="R2072">
        <v>1.3</v>
      </c>
      <c r="S2072" s="3">
        <v>0.2</v>
      </c>
    </row>
    <row r="2073" spans="1:19" x14ac:dyDescent="0.25">
      <c r="A2073" s="8">
        <v>45799</v>
      </c>
      <c r="B2073" t="s">
        <v>4818</v>
      </c>
      <c r="C2073">
        <v>2360</v>
      </c>
      <c r="D2073" s="6">
        <f t="shared" si="96"/>
        <v>3068.0000000000005</v>
      </c>
      <c r="E2073" t="s">
        <v>50</v>
      </c>
      <c r="F2073" t="s">
        <v>4819</v>
      </c>
      <c r="G2073" s="3">
        <v>0.2</v>
      </c>
      <c r="H2073">
        <v>1</v>
      </c>
      <c r="I2073">
        <v>5.0000000000000001E-3</v>
      </c>
      <c r="K2073">
        <v>30</v>
      </c>
      <c r="L2073" t="s">
        <v>22</v>
      </c>
      <c r="P2073" s="6">
        <f t="shared" si="97"/>
        <v>3068.0000000000005</v>
      </c>
      <c r="Q2073">
        <f t="shared" si="98"/>
        <v>3068</v>
      </c>
      <c r="R2073">
        <v>1.3</v>
      </c>
      <c r="S2073" s="3">
        <v>0.2</v>
      </c>
    </row>
    <row r="2074" spans="1:19" x14ac:dyDescent="0.25">
      <c r="A2074" s="8">
        <v>45799</v>
      </c>
      <c r="B2074" t="s">
        <v>5137</v>
      </c>
      <c r="C2074">
        <v>11900</v>
      </c>
      <c r="D2074" s="6">
        <f t="shared" si="96"/>
        <v>15470</v>
      </c>
      <c r="E2074" t="s">
        <v>5138</v>
      </c>
      <c r="F2074" t="s">
        <v>5139</v>
      </c>
      <c r="G2074" s="3">
        <v>0.2</v>
      </c>
      <c r="H2074">
        <v>1.5</v>
      </c>
      <c r="I2074">
        <v>7.0000000000000001E-3</v>
      </c>
      <c r="J2074" t="s">
        <v>583</v>
      </c>
      <c r="K2074">
        <v>120</v>
      </c>
      <c r="L2074" t="s">
        <v>22</v>
      </c>
      <c r="P2074" s="6">
        <f t="shared" si="97"/>
        <v>15470</v>
      </c>
      <c r="Q2074">
        <f t="shared" si="98"/>
        <v>15470</v>
      </c>
      <c r="R2074">
        <v>1.3</v>
      </c>
      <c r="S2074" s="3">
        <v>0.2</v>
      </c>
    </row>
    <row r="2075" spans="1:19" x14ac:dyDescent="0.25">
      <c r="A2075" s="8">
        <v>45799</v>
      </c>
      <c r="B2075" t="s">
        <v>5639</v>
      </c>
      <c r="C2075">
        <v>700</v>
      </c>
      <c r="D2075" s="6">
        <f t="shared" si="96"/>
        <v>910</v>
      </c>
      <c r="E2075" t="s">
        <v>50</v>
      </c>
      <c r="F2075" t="s">
        <v>5640</v>
      </c>
      <c r="G2075" s="3">
        <v>0.2</v>
      </c>
      <c r="H2075">
        <v>3</v>
      </c>
      <c r="I2075">
        <v>4.8000000000000001E-2</v>
      </c>
      <c r="L2075" t="s">
        <v>22</v>
      </c>
      <c r="P2075" s="6">
        <f t="shared" si="97"/>
        <v>910</v>
      </c>
      <c r="Q2075">
        <f t="shared" si="98"/>
        <v>910</v>
      </c>
      <c r="R2075">
        <v>1.3</v>
      </c>
      <c r="S2075" s="3">
        <v>0.2</v>
      </c>
    </row>
    <row r="2076" spans="1:19" x14ac:dyDescent="0.25">
      <c r="A2076" s="8">
        <v>45799</v>
      </c>
      <c r="B2076" t="s">
        <v>5845</v>
      </c>
      <c r="C2076">
        <v>4400</v>
      </c>
      <c r="D2076" s="6">
        <f t="shared" si="96"/>
        <v>5720</v>
      </c>
      <c r="E2076" t="s">
        <v>50</v>
      </c>
      <c r="F2076" t="s">
        <v>5846</v>
      </c>
      <c r="G2076" s="3">
        <v>0.2</v>
      </c>
      <c r="H2076">
        <v>3</v>
      </c>
      <c r="I2076">
        <v>4.8000000000000001E-2</v>
      </c>
      <c r="L2076" t="s">
        <v>22</v>
      </c>
      <c r="P2076" s="6">
        <f t="shared" si="97"/>
        <v>5720</v>
      </c>
      <c r="Q2076">
        <f t="shared" si="98"/>
        <v>5720</v>
      </c>
      <c r="R2076">
        <v>1.3</v>
      </c>
      <c r="S2076" s="3">
        <v>0.2</v>
      </c>
    </row>
    <row r="2077" spans="1:19" x14ac:dyDescent="0.25">
      <c r="A2077" s="8">
        <v>45799</v>
      </c>
      <c r="B2077" t="s">
        <v>5861</v>
      </c>
      <c r="C2077">
        <v>10470</v>
      </c>
      <c r="D2077" s="6">
        <f t="shared" si="96"/>
        <v>13611</v>
      </c>
      <c r="E2077" t="s">
        <v>50</v>
      </c>
      <c r="F2077" t="s">
        <v>5862</v>
      </c>
      <c r="G2077" s="3">
        <v>0.2</v>
      </c>
      <c r="H2077">
        <v>3</v>
      </c>
      <c r="I2077">
        <v>4.8000000000000001E-2</v>
      </c>
      <c r="L2077" t="s">
        <v>22</v>
      </c>
      <c r="P2077" s="6">
        <f t="shared" si="97"/>
        <v>13611</v>
      </c>
      <c r="Q2077">
        <f t="shared" si="98"/>
        <v>13611</v>
      </c>
      <c r="R2077">
        <v>1.3</v>
      </c>
      <c r="S2077" s="3">
        <v>0.2</v>
      </c>
    </row>
    <row r="2078" spans="1:19" x14ac:dyDescent="0.25">
      <c r="A2078" s="8">
        <v>45799</v>
      </c>
      <c r="B2078" t="s">
        <v>5888</v>
      </c>
      <c r="C2078">
        <v>10080</v>
      </c>
      <c r="D2078" s="6">
        <f t="shared" si="96"/>
        <v>13104</v>
      </c>
      <c r="E2078" t="s">
        <v>63</v>
      </c>
      <c r="F2078" t="s">
        <v>5889</v>
      </c>
      <c r="G2078" s="3">
        <v>0.2</v>
      </c>
      <c r="H2078">
        <v>5</v>
      </c>
      <c r="I2078">
        <v>1.4999999999999999E-2</v>
      </c>
      <c r="L2078" t="s">
        <v>22</v>
      </c>
      <c r="P2078" s="6">
        <f t="shared" si="97"/>
        <v>13104</v>
      </c>
      <c r="Q2078">
        <f t="shared" si="98"/>
        <v>13104</v>
      </c>
      <c r="R2078">
        <v>1.3</v>
      </c>
      <c r="S2078" s="3">
        <v>0.2</v>
      </c>
    </row>
    <row r="2079" spans="1:19" x14ac:dyDescent="0.25">
      <c r="A2079" s="8">
        <v>45799</v>
      </c>
      <c r="B2079" t="s">
        <v>6017</v>
      </c>
      <c r="C2079">
        <v>2690</v>
      </c>
      <c r="D2079" s="6">
        <f t="shared" si="96"/>
        <v>3497.0000000000005</v>
      </c>
      <c r="E2079" t="s">
        <v>50</v>
      </c>
      <c r="F2079" t="s">
        <v>6018</v>
      </c>
      <c r="G2079" s="3">
        <v>0.2</v>
      </c>
      <c r="H2079">
        <v>0.5</v>
      </c>
      <c r="I2079">
        <v>3.2287499999999998E-3</v>
      </c>
      <c r="L2079" t="s">
        <v>22</v>
      </c>
      <c r="P2079" s="6">
        <f t="shared" si="97"/>
        <v>3497.0000000000005</v>
      </c>
      <c r="Q2079">
        <f t="shared" si="98"/>
        <v>3497</v>
      </c>
      <c r="R2079">
        <v>1.3</v>
      </c>
      <c r="S2079" s="3">
        <v>0.2</v>
      </c>
    </row>
    <row r="2080" spans="1:19" x14ac:dyDescent="0.25">
      <c r="A2080" s="8">
        <v>45799</v>
      </c>
      <c r="B2080" t="s">
        <v>6197</v>
      </c>
      <c r="C2080">
        <v>850</v>
      </c>
      <c r="D2080" s="6">
        <f t="shared" si="96"/>
        <v>1105</v>
      </c>
      <c r="E2080" t="s">
        <v>31</v>
      </c>
      <c r="F2080" t="s">
        <v>6198</v>
      </c>
      <c r="G2080" s="3">
        <v>0.2</v>
      </c>
      <c r="H2080">
        <v>0.75</v>
      </c>
      <c r="I2080">
        <v>2.8E-3</v>
      </c>
      <c r="J2080">
        <v>30</v>
      </c>
      <c r="L2080" t="s">
        <v>22</v>
      </c>
      <c r="P2080" s="6">
        <f t="shared" si="97"/>
        <v>1105</v>
      </c>
      <c r="Q2080">
        <f t="shared" si="98"/>
        <v>1105</v>
      </c>
      <c r="R2080">
        <v>1.3</v>
      </c>
      <c r="S2080" s="3">
        <v>0.2</v>
      </c>
    </row>
    <row r="2081" spans="1:19" x14ac:dyDescent="0.25">
      <c r="A2081" s="8">
        <v>45799</v>
      </c>
      <c r="B2081" t="s">
        <v>6405</v>
      </c>
      <c r="C2081">
        <v>750</v>
      </c>
      <c r="D2081" s="6">
        <f t="shared" si="96"/>
        <v>975</v>
      </c>
      <c r="E2081" t="s">
        <v>31</v>
      </c>
      <c r="F2081" t="s">
        <v>6407</v>
      </c>
      <c r="G2081" s="3">
        <v>0.2</v>
      </c>
      <c r="H2081">
        <v>0.42</v>
      </c>
      <c r="I2081">
        <v>6.00075E-3</v>
      </c>
      <c r="K2081">
        <v>30</v>
      </c>
      <c r="L2081" t="s">
        <v>22</v>
      </c>
      <c r="P2081" s="6">
        <f t="shared" si="97"/>
        <v>975</v>
      </c>
      <c r="Q2081">
        <f t="shared" si="98"/>
        <v>975</v>
      </c>
      <c r="R2081">
        <v>1.3</v>
      </c>
      <c r="S2081" s="3">
        <v>0.2</v>
      </c>
    </row>
    <row r="2082" spans="1:19" x14ac:dyDescent="0.25">
      <c r="A2082" s="8">
        <v>45799</v>
      </c>
      <c r="B2082" t="s">
        <v>6633</v>
      </c>
      <c r="C2082">
        <v>364000</v>
      </c>
      <c r="D2082" s="6">
        <f t="shared" si="96"/>
        <v>567840</v>
      </c>
      <c r="E2082" t="s">
        <v>6634</v>
      </c>
      <c r="F2082" t="s">
        <v>6635</v>
      </c>
      <c r="G2082" s="3">
        <v>0</v>
      </c>
      <c r="H2082">
        <v>0.4</v>
      </c>
      <c r="I2082">
        <v>6.0000000000000001E-3</v>
      </c>
      <c r="K2082">
        <v>10</v>
      </c>
      <c r="L2082" t="s">
        <v>22</v>
      </c>
      <c r="P2082" s="6">
        <f t="shared" si="97"/>
        <v>567840</v>
      </c>
      <c r="Q2082">
        <f t="shared" si="98"/>
        <v>473200</v>
      </c>
      <c r="R2082">
        <v>1.3</v>
      </c>
      <c r="S2082" s="3">
        <v>0.2</v>
      </c>
    </row>
    <row r="2083" spans="1:19" x14ac:dyDescent="0.25">
      <c r="A2083" s="8">
        <v>45799</v>
      </c>
      <c r="B2083" t="s">
        <v>6871</v>
      </c>
      <c r="C2083">
        <v>47200</v>
      </c>
      <c r="D2083" s="6">
        <f t="shared" si="96"/>
        <v>61360</v>
      </c>
      <c r="E2083" t="s">
        <v>6874</v>
      </c>
      <c r="F2083" t="s">
        <v>6875</v>
      </c>
      <c r="G2083" s="3">
        <v>0.2</v>
      </c>
      <c r="H2083">
        <v>0.15</v>
      </c>
      <c r="I2083">
        <v>1.232E-3</v>
      </c>
      <c r="K2083">
        <v>30</v>
      </c>
      <c r="L2083" t="s">
        <v>22</v>
      </c>
      <c r="P2083" s="6">
        <f t="shared" si="97"/>
        <v>61360</v>
      </c>
      <c r="Q2083">
        <f t="shared" si="98"/>
        <v>61360</v>
      </c>
      <c r="R2083">
        <v>1.3</v>
      </c>
      <c r="S2083" s="3">
        <v>0.2</v>
      </c>
    </row>
    <row r="2084" spans="1:19" x14ac:dyDescent="0.25">
      <c r="A2084" s="8">
        <v>45799</v>
      </c>
      <c r="B2084" t="s">
        <v>7047</v>
      </c>
      <c r="C2084">
        <v>3060</v>
      </c>
      <c r="D2084" s="6">
        <f t="shared" si="96"/>
        <v>3978</v>
      </c>
      <c r="E2084" t="s">
        <v>63</v>
      </c>
      <c r="F2084" t="s">
        <v>7048</v>
      </c>
      <c r="G2084" s="3">
        <v>0.2</v>
      </c>
      <c r="H2084">
        <v>1.5</v>
      </c>
      <c r="I2084">
        <v>1.7500000000000002E-2</v>
      </c>
      <c r="L2084" t="s">
        <v>22</v>
      </c>
      <c r="P2084" s="6">
        <f t="shared" si="97"/>
        <v>3978</v>
      </c>
      <c r="Q2084">
        <f t="shared" si="98"/>
        <v>3978</v>
      </c>
      <c r="R2084">
        <v>1.3</v>
      </c>
      <c r="S2084" s="3">
        <v>0.2</v>
      </c>
    </row>
    <row r="2085" spans="1:19" x14ac:dyDescent="0.25">
      <c r="A2085" s="8">
        <v>45799</v>
      </c>
      <c r="B2085" t="s">
        <v>7070</v>
      </c>
      <c r="C2085">
        <v>3060</v>
      </c>
      <c r="D2085" s="6">
        <f t="shared" si="96"/>
        <v>3978</v>
      </c>
      <c r="E2085" t="s">
        <v>63</v>
      </c>
      <c r="F2085" t="s">
        <v>7071</v>
      </c>
      <c r="G2085" s="3">
        <v>0.2</v>
      </c>
      <c r="H2085">
        <v>1.5</v>
      </c>
      <c r="I2085">
        <v>1.7500000000000002E-2</v>
      </c>
      <c r="L2085" t="s">
        <v>22</v>
      </c>
      <c r="P2085" s="6">
        <f t="shared" si="97"/>
        <v>3978</v>
      </c>
      <c r="Q2085">
        <f t="shared" si="98"/>
        <v>3978</v>
      </c>
      <c r="R2085">
        <v>1.3</v>
      </c>
      <c r="S2085" s="3">
        <v>0.2</v>
      </c>
    </row>
    <row r="2086" spans="1:19" x14ac:dyDescent="0.25">
      <c r="A2086" s="8">
        <v>45799</v>
      </c>
      <c r="B2086" t="s">
        <v>7076</v>
      </c>
      <c r="C2086">
        <v>3672</v>
      </c>
      <c r="D2086" s="6">
        <f t="shared" si="96"/>
        <v>4773.5999999999995</v>
      </c>
      <c r="E2086" t="s">
        <v>63</v>
      </c>
      <c r="F2086" t="s">
        <v>7077</v>
      </c>
      <c r="G2086" s="3">
        <v>0.2</v>
      </c>
      <c r="H2086">
        <v>1.5</v>
      </c>
      <c r="I2086">
        <v>1.7500000000000002E-2</v>
      </c>
      <c r="L2086" t="s">
        <v>22</v>
      </c>
      <c r="P2086" s="6">
        <f t="shared" si="97"/>
        <v>4773.5999999999995</v>
      </c>
      <c r="Q2086">
        <f t="shared" si="98"/>
        <v>4773.6000000000004</v>
      </c>
      <c r="R2086">
        <v>1.3</v>
      </c>
      <c r="S2086" s="3">
        <v>0.2</v>
      </c>
    </row>
    <row r="2087" spans="1:19" x14ac:dyDescent="0.25">
      <c r="A2087" s="8">
        <v>45799</v>
      </c>
      <c r="B2087" t="s">
        <v>7462</v>
      </c>
      <c r="C2087">
        <v>18500</v>
      </c>
      <c r="D2087" s="6">
        <f t="shared" si="96"/>
        <v>28860</v>
      </c>
      <c r="E2087" t="s">
        <v>7463</v>
      </c>
      <c r="F2087" t="s">
        <v>7464</v>
      </c>
      <c r="G2087" s="3">
        <v>0</v>
      </c>
      <c r="H2087">
        <v>0.5</v>
      </c>
      <c r="I2087">
        <v>0.1</v>
      </c>
      <c r="J2087">
        <v>30</v>
      </c>
      <c r="L2087" t="s">
        <v>22</v>
      </c>
      <c r="P2087" s="6">
        <f t="shared" si="97"/>
        <v>28860</v>
      </c>
      <c r="Q2087">
        <f t="shared" si="98"/>
        <v>24050</v>
      </c>
      <c r="R2087">
        <v>1.3</v>
      </c>
      <c r="S2087" s="3">
        <v>0.2</v>
      </c>
    </row>
    <row r="2088" spans="1:19" x14ac:dyDescent="0.25">
      <c r="A2088" s="8">
        <v>45799</v>
      </c>
      <c r="B2088" t="s">
        <v>8830</v>
      </c>
      <c r="C2088">
        <v>70</v>
      </c>
      <c r="D2088" s="6">
        <f t="shared" si="96"/>
        <v>91.000000000000014</v>
      </c>
      <c r="E2088" t="s">
        <v>50</v>
      </c>
      <c r="F2088" t="s">
        <v>8831</v>
      </c>
      <c r="G2088" s="3">
        <v>0.2</v>
      </c>
      <c r="L2088" t="s">
        <v>22</v>
      </c>
      <c r="P2088" s="6">
        <f t="shared" si="97"/>
        <v>91.000000000000014</v>
      </c>
      <c r="Q2088">
        <f t="shared" si="98"/>
        <v>91</v>
      </c>
      <c r="R2088">
        <v>1.3</v>
      </c>
      <c r="S2088" s="3">
        <v>0.2</v>
      </c>
    </row>
    <row r="2089" spans="1:19" x14ac:dyDescent="0.25">
      <c r="A2089" s="8">
        <v>45799</v>
      </c>
      <c r="B2089" t="s">
        <v>9250</v>
      </c>
      <c r="C2089">
        <v>37490</v>
      </c>
      <c r="D2089" s="6">
        <f t="shared" si="96"/>
        <v>55699.428571428565</v>
      </c>
      <c r="E2089" t="s">
        <v>6150</v>
      </c>
      <c r="F2089" t="s">
        <v>9251</v>
      </c>
      <c r="G2089" s="3">
        <v>0.05</v>
      </c>
      <c r="H2089">
        <v>40</v>
      </c>
      <c r="I2089">
        <v>0.38007000000000002</v>
      </c>
      <c r="J2089">
        <v>30</v>
      </c>
      <c r="L2089" t="s">
        <v>22</v>
      </c>
      <c r="P2089" s="6">
        <f t="shared" si="97"/>
        <v>55699.428571428565</v>
      </c>
      <c r="Q2089">
        <f t="shared" si="98"/>
        <v>48737</v>
      </c>
      <c r="R2089">
        <v>1.3</v>
      </c>
      <c r="S2089" s="3">
        <v>0.2</v>
      </c>
    </row>
    <row r="2090" spans="1:19" x14ac:dyDescent="0.25">
      <c r="A2090" s="8">
        <v>45799</v>
      </c>
      <c r="B2090" t="s">
        <v>9435</v>
      </c>
      <c r="C2090">
        <v>3500</v>
      </c>
      <c r="D2090" s="6">
        <f t="shared" si="96"/>
        <v>4550</v>
      </c>
      <c r="E2090" t="s">
        <v>31</v>
      </c>
      <c r="F2090" t="s">
        <v>9436</v>
      </c>
      <c r="G2090" s="3">
        <v>0.2</v>
      </c>
      <c r="H2090">
        <v>0.8</v>
      </c>
      <c r="I2090">
        <v>4.6305000000000001E-3</v>
      </c>
      <c r="K2090">
        <v>30</v>
      </c>
      <c r="L2090" t="s">
        <v>22</v>
      </c>
      <c r="P2090" s="6">
        <f t="shared" si="97"/>
        <v>4550</v>
      </c>
      <c r="Q2090">
        <f t="shared" si="98"/>
        <v>4550</v>
      </c>
      <c r="R2090">
        <v>1.3</v>
      </c>
      <c r="S2090" s="3">
        <v>0.2</v>
      </c>
    </row>
    <row r="2091" spans="1:19" x14ac:dyDescent="0.25">
      <c r="A2091" s="8">
        <v>45799</v>
      </c>
      <c r="B2091" t="s">
        <v>10260</v>
      </c>
      <c r="C2091">
        <v>127400</v>
      </c>
      <c r="D2091" s="6">
        <f t="shared" si="96"/>
        <v>165620.00000000003</v>
      </c>
      <c r="E2091" t="s">
        <v>66</v>
      </c>
      <c r="F2091" t="s">
        <v>10261</v>
      </c>
      <c r="G2091" s="3">
        <v>0.2</v>
      </c>
      <c r="H2091">
        <v>7</v>
      </c>
      <c r="I2091">
        <v>4.8000000000000001E-2</v>
      </c>
      <c r="K2091">
        <v>30</v>
      </c>
      <c r="L2091" t="s">
        <v>22</v>
      </c>
      <c r="P2091" s="6">
        <f t="shared" si="97"/>
        <v>165620.00000000003</v>
      </c>
      <c r="Q2091">
        <f t="shared" si="98"/>
        <v>165620</v>
      </c>
      <c r="R2091">
        <v>1.3</v>
      </c>
      <c r="S2091" s="3">
        <v>0.2</v>
      </c>
    </row>
    <row r="2092" spans="1:19" x14ac:dyDescent="0.25">
      <c r="A2092" s="8">
        <v>45799</v>
      </c>
      <c r="B2092" t="s">
        <v>11424</v>
      </c>
      <c r="C2092">
        <v>100000</v>
      </c>
      <c r="D2092" s="6">
        <f t="shared" si="96"/>
        <v>130000</v>
      </c>
      <c r="E2092" t="s">
        <v>11425</v>
      </c>
      <c r="G2092" s="3">
        <v>0.2</v>
      </c>
      <c r="H2092">
        <v>15</v>
      </c>
      <c r="I2092">
        <v>0.1</v>
      </c>
      <c r="K2092">
        <v>30</v>
      </c>
      <c r="L2092" t="s">
        <v>22</v>
      </c>
      <c r="P2092" s="6">
        <f t="shared" si="97"/>
        <v>130000</v>
      </c>
      <c r="Q2092">
        <f t="shared" si="98"/>
        <v>130000</v>
      </c>
      <c r="R2092">
        <v>1.3</v>
      </c>
      <c r="S2092" s="3">
        <v>0.2</v>
      </c>
    </row>
    <row r="2093" spans="1:19" x14ac:dyDescent="0.25">
      <c r="A2093" s="8">
        <v>45798</v>
      </c>
      <c r="B2093" t="s">
        <v>76</v>
      </c>
      <c r="C2093">
        <v>1100</v>
      </c>
      <c r="D2093" s="6">
        <f t="shared" si="96"/>
        <v>1716</v>
      </c>
      <c r="E2093" t="s">
        <v>77</v>
      </c>
      <c r="F2093" t="s">
        <v>78</v>
      </c>
      <c r="G2093" s="3">
        <v>0</v>
      </c>
      <c r="L2093" t="s">
        <v>22</v>
      </c>
      <c r="P2093" s="6">
        <f t="shared" si="97"/>
        <v>1716</v>
      </c>
      <c r="Q2093">
        <f t="shared" si="98"/>
        <v>1430</v>
      </c>
      <c r="R2093">
        <v>1.3</v>
      </c>
      <c r="S2093" s="3">
        <v>0.2</v>
      </c>
    </row>
    <row r="2094" spans="1:19" x14ac:dyDescent="0.25">
      <c r="A2094" s="8">
        <v>45798</v>
      </c>
      <c r="B2094" t="s">
        <v>560</v>
      </c>
      <c r="C2094">
        <v>4776</v>
      </c>
      <c r="D2094" s="6">
        <f t="shared" si="96"/>
        <v>6208.8</v>
      </c>
      <c r="E2094" t="s">
        <v>63</v>
      </c>
      <c r="F2094" t="s">
        <v>561</v>
      </c>
      <c r="G2094" s="3">
        <v>0.2</v>
      </c>
      <c r="H2094">
        <v>1.5</v>
      </c>
      <c r="I2094">
        <v>1.9251000000000001E-2</v>
      </c>
      <c r="L2094" t="s">
        <v>22</v>
      </c>
      <c r="P2094" s="6">
        <f t="shared" si="97"/>
        <v>6208.8</v>
      </c>
      <c r="Q2094">
        <f t="shared" si="98"/>
        <v>6208.8</v>
      </c>
      <c r="R2094">
        <v>1.3</v>
      </c>
      <c r="S2094" s="3">
        <v>0.2</v>
      </c>
    </row>
    <row r="2095" spans="1:19" x14ac:dyDescent="0.25">
      <c r="A2095" s="8">
        <v>45798</v>
      </c>
      <c r="B2095" t="s">
        <v>1048</v>
      </c>
      <c r="C2095">
        <v>7920</v>
      </c>
      <c r="D2095" s="6">
        <f t="shared" si="96"/>
        <v>12355.199999999999</v>
      </c>
      <c r="E2095" t="s">
        <v>735</v>
      </c>
      <c r="F2095" t="s">
        <v>1049</v>
      </c>
      <c r="G2095" s="3">
        <v>0</v>
      </c>
      <c r="H2095">
        <v>1.5</v>
      </c>
      <c r="I2095">
        <v>5.0000000000000001E-3</v>
      </c>
      <c r="L2095" t="s">
        <v>22</v>
      </c>
      <c r="P2095" s="6">
        <f t="shared" si="97"/>
        <v>12355.199999999999</v>
      </c>
      <c r="Q2095">
        <f t="shared" si="98"/>
        <v>10296</v>
      </c>
      <c r="R2095">
        <v>1.3</v>
      </c>
      <c r="S2095" s="3">
        <v>0.2</v>
      </c>
    </row>
    <row r="2096" spans="1:19" x14ac:dyDescent="0.25">
      <c r="A2096" s="8">
        <v>45798</v>
      </c>
      <c r="B2096" t="s">
        <v>1709</v>
      </c>
      <c r="C2096">
        <v>2160</v>
      </c>
      <c r="D2096" s="6">
        <f t="shared" si="96"/>
        <v>2808</v>
      </c>
      <c r="E2096" t="s">
        <v>63</v>
      </c>
      <c r="F2096" t="s">
        <v>1710</v>
      </c>
      <c r="G2096" s="3">
        <v>0.2</v>
      </c>
      <c r="H2096">
        <v>0.4</v>
      </c>
      <c r="I2096">
        <v>9.5200000000000007E-3</v>
      </c>
      <c r="L2096" t="s">
        <v>22</v>
      </c>
      <c r="P2096" s="6">
        <f t="shared" si="97"/>
        <v>2808</v>
      </c>
      <c r="Q2096">
        <f t="shared" si="98"/>
        <v>2808</v>
      </c>
      <c r="R2096">
        <v>1.3</v>
      </c>
      <c r="S2096" s="3">
        <v>0.2</v>
      </c>
    </row>
    <row r="2097" spans="1:19" x14ac:dyDescent="0.25">
      <c r="A2097" s="8">
        <v>45798</v>
      </c>
      <c r="B2097" t="s">
        <v>5292</v>
      </c>
      <c r="C2097">
        <v>2203.1999999999998</v>
      </c>
      <c r="D2097" s="6">
        <f t="shared" si="96"/>
        <v>2864.1600000000003</v>
      </c>
      <c r="E2097" t="s">
        <v>1800</v>
      </c>
      <c r="F2097" t="s">
        <v>5293</v>
      </c>
      <c r="G2097" s="3">
        <v>0.2</v>
      </c>
      <c r="H2097">
        <v>1</v>
      </c>
      <c r="I2097">
        <v>3.7499999999999999E-3</v>
      </c>
      <c r="L2097" t="s">
        <v>22</v>
      </c>
      <c r="P2097" s="6">
        <f t="shared" si="97"/>
        <v>2864.1600000000003</v>
      </c>
      <c r="Q2097">
        <f t="shared" si="98"/>
        <v>2864.16</v>
      </c>
      <c r="R2097">
        <v>1.3</v>
      </c>
      <c r="S2097" s="3">
        <v>0.2</v>
      </c>
    </row>
    <row r="2098" spans="1:19" x14ac:dyDescent="0.25">
      <c r="A2098" s="8">
        <v>45798</v>
      </c>
      <c r="B2098" t="s">
        <v>5863</v>
      </c>
      <c r="C2098">
        <v>2112</v>
      </c>
      <c r="D2098" s="6">
        <f t="shared" si="96"/>
        <v>2745.6</v>
      </c>
      <c r="E2098" t="s">
        <v>50</v>
      </c>
      <c r="F2098" t="s">
        <v>5864</v>
      </c>
      <c r="G2098" s="3">
        <v>0.2</v>
      </c>
      <c r="H2098">
        <v>1</v>
      </c>
      <c r="I2098">
        <v>3.0000000000000001E-3</v>
      </c>
      <c r="L2098" t="s">
        <v>22</v>
      </c>
      <c r="P2098" s="6">
        <f t="shared" si="97"/>
        <v>2745.6</v>
      </c>
      <c r="Q2098">
        <f t="shared" si="98"/>
        <v>2745.6</v>
      </c>
      <c r="R2098">
        <v>1.3</v>
      </c>
      <c r="S2098" s="3">
        <v>0.2</v>
      </c>
    </row>
    <row r="2099" spans="1:19" x14ac:dyDescent="0.25">
      <c r="A2099" s="8">
        <v>45798</v>
      </c>
      <c r="B2099" t="s">
        <v>6139</v>
      </c>
      <c r="C2099">
        <v>9900</v>
      </c>
      <c r="D2099" s="6">
        <f t="shared" si="96"/>
        <v>12870</v>
      </c>
      <c r="E2099" t="s">
        <v>34</v>
      </c>
      <c r="F2099" t="s">
        <v>6140</v>
      </c>
      <c r="G2099" s="3">
        <v>0.2</v>
      </c>
      <c r="H2099">
        <v>4</v>
      </c>
      <c r="I2099">
        <v>9.3749999999999997E-3</v>
      </c>
      <c r="L2099" t="s">
        <v>22</v>
      </c>
      <c r="P2099" s="6">
        <f t="shared" si="97"/>
        <v>12870</v>
      </c>
      <c r="Q2099">
        <f t="shared" si="98"/>
        <v>12870</v>
      </c>
      <c r="R2099">
        <v>1.3</v>
      </c>
      <c r="S2099" s="3">
        <v>0.2</v>
      </c>
    </row>
    <row r="2100" spans="1:19" x14ac:dyDescent="0.25">
      <c r="A2100" s="8">
        <v>45798</v>
      </c>
      <c r="B2100" t="s">
        <v>6882</v>
      </c>
      <c r="C2100">
        <v>872</v>
      </c>
      <c r="D2100" s="6">
        <f t="shared" si="96"/>
        <v>1133.6000000000001</v>
      </c>
      <c r="E2100" t="s">
        <v>63</v>
      </c>
      <c r="F2100" t="s">
        <v>6883</v>
      </c>
      <c r="G2100" s="3">
        <v>0.2</v>
      </c>
      <c r="H2100">
        <v>0.5</v>
      </c>
      <c r="I2100">
        <v>3.0000000000000001E-3</v>
      </c>
      <c r="L2100" t="s">
        <v>22</v>
      </c>
      <c r="P2100" s="6">
        <f t="shared" si="97"/>
        <v>1133.6000000000001</v>
      </c>
      <c r="Q2100">
        <f t="shared" si="98"/>
        <v>1133.6000000000001</v>
      </c>
      <c r="R2100">
        <v>1.3</v>
      </c>
      <c r="S2100" s="3">
        <v>0.2</v>
      </c>
    </row>
    <row r="2101" spans="1:19" x14ac:dyDescent="0.25">
      <c r="A2101" s="8">
        <v>45798</v>
      </c>
      <c r="B2101" t="s">
        <v>7250</v>
      </c>
      <c r="C2101">
        <v>864</v>
      </c>
      <c r="D2101" s="6">
        <f t="shared" si="96"/>
        <v>1123.2</v>
      </c>
      <c r="E2101" t="s">
        <v>63</v>
      </c>
      <c r="F2101" t="s">
        <v>7251</v>
      </c>
      <c r="G2101" s="3">
        <v>0.2</v>
      </c>
      <c r="H2101">
        <v>0.15</v>
      </c>
      <c r="I2101">
        <v>3.6299999999999999E-4</v>
      </c>
      <c r="L2101" t="s">
        <v>22</v>
      </c>
      <c r="P2101" s="6">
        <f t="shared" si="97"/>
        <v>1123.2</v>
      </c>
      <c r="Q2101">
        <f t="shared" si="98"/>
        <v>1123.2</v>
      </c>
      <c r="R2101">
        <v>1.3</v>
      </c>
      <c r="S2101" s="3">
        <v>0.2</v>
      </c>
    </row>
    <row r="2102" spans="1:19" x14ac:dyDescent="0.25">
      <c r="A2102" s="8">
        <v>45798</v>
      </c>
      <c r="B2102" t="s">
        <v>7908</v>
      </c>
      <c r="C2102">
        <v>1800</v>
      </c>
      <c r="D2102" s="6">
        <f t="shared" si="96"/>
        <v>2340</v>
      </c>
      <c r="E2102" t="s">
        <v>113</v>
      </c>
      <c r="F2102" t="s">
        <v>7909</v>
      </c>
      <c r="G2102" s="3">
        <v>0.2</v>
      </c>
      <c r="H2102">
        <v>0.7</v>
      </c>
      <c r="I2102">
        <v>3.0000000000000001E-3</v>
      </c>
      <c r="K2102">
        <v>25</v>
      </c>
      <c r="L2102" t="s">
        <v>22</v>
      </c>
      <c r="P2102" s="6">
        <f t="shared" si="97"/>
        <v>2340</v>
      </c>
      <c r="Q2102">
        <f t="shared" si="98"/>
        <v>2340</v>
      </c>
      <c r="R2102">
        <v>1.3</v>
      </c>
      <c r="S2102" s="3">
        <v>0.2</v>
      </c>
    </row>
    <row r="2103" spans="1:19" x14ac:dyDescent="0.25">
      <c r="A2103" s="8">
        <v>45798</v>
      </c>
      <c r="B2103" t="s">
        <v>9602</v>
      </c>
      <c r="C2103">
        <v>1880</v>
      </c>
      <c r="D2103" s="6">
        <f t="shared" si="96"/>
        <v>2444</v>
      </c>
      <c r="E2103" t="s">
        <v>63</v>
      </c>
      <c r="F2103" t="s">
        <v>9603</v>
      </c>
      <c r="G2103" s="3">
        <v>0.2</v>
      </c>
      <c r="H2103">
        <v>0.15</v>
      </c>
      <c r="I2103">
        <v>5.7600000000000001E-4</v>
      </c>
      <c r="L2103" t="s">
        <v>22</v>
      </c>
      <c r="P2103" s="6">
        <f t="shared" si="97"/>
        <v>2444</v>
      </c>
      <c r="Q2103">
        <f t="shared" si="98"/>
        <v>2444</v>
      </c>
      <c r="R2103">
        <v>1.3</v>
      </c>
      <c r="S2103" s="3">
        <v>0.2</v>
      </c>
    </row>
    <row r="2104" spans="1:19" x14ac:dyDescent="0.25">
      <c r="A2104" s="8">
        <v>45798</v>
      </c>
      <c r="B2104" t="s">
        <v>10507</v>
      </c>
      <c r="C2104">
        <v>1032</v>
      </c>
      <c r="D2104" s="6">
        <f t="shared" si="96"/>
        <v>1341.6</v>
      </c>
      <c r="E2104" t="s">
        <v>63</v>
      </c>
      <c r="F2104" t="s">
        <v>10508</v>
      </c>
      <c r="G2104" s="3">
        <v>0.2</v>
      </c>
      <c r="H2104">
        <v>0.2</v>
      </c>
      <c r="I2104">
        <v>4.3199999999999998E-4</v>
      </c>
      <c r="L2104" t="s">
        <v>22</v>
      </c>
      <c r="P2104" s="6">
        <f t="shared" si="97"/>
        <v>1341.6</v>
      </c>
      <c r="Q2104">
        <f t="shared" si="98"/>
        <v>1341.6000000000001</v>
      </c>
      <c r="R2104">
        <v>1.3</v>
      </c>
      <c r="S2104" s="3">
        <v>0.2</v>
      </c>
    </row>
    <row r="2105" spans="1:19" x14ac:dyDescent="0.25">
      <c r="A2105" s="8">
        <v>45798</v>
      </c>
      <c r="B2105" t="s">
        <v>10904</v>
      </c>
      <c r="C2105">
        <v>2707</v>
      </c>
      <c r="D2105" s="6">
        <f t="shared" si="96"/>
        <v>3519.1</v>
      </c>
      <c r="E2105" t="s">
        <v>113</v>
      </c>
      <c r="F2105" t="s">
        <v>10905</v>
      </c>
      <c r="G2105" s="3">
        <v>0.2</v>
      </c>
      <c r="H2105">
        <v>3.3</v>
      </c>
      <c r="I2105">
        <v>1.3939999999999999E-2</v>
      </c>
      <c r="K2105">
        <v>25</v>
      </c>
      <c r="L2105" t="s">
        <v>22</v>
      </c>
      <c r="P2105" s="6">
        <f t="shared" si="97"/>
        <v>3519.1</v>
      </c>
      <c r="Q2105">
        <f t="shared" si="98"/>
        <v>3519.1</v>
      </c>
      <c r="R2105">
        <v>1.3</v>
      </c>
      <c r="S2105" s="3">
        <v>0.2</v>
      </c>
    </row>
    <row r="2106" spans="1:19" x14ac:dyDescent="0.25">
      <c r="A2106" s="8">
        <v>45797</v>
      </c>
      <c r="B2106" t="s">
        <v>4415</v>
      </c>
      <c r="C2106">
        <v>7024</v>
      </c>
      <c r="D2106" s="6">
        <f t="shared" si="96"/>
        <v>9131.2000000000007</v>
      </c>
      <c r="E2106" t="s">
        <v>4358</v>
      </c>
      <c r="F2106" t="s">
        <v>4416</v>
      </c>
      <c r="G2106" s="3">
        <v>0.2</v>
      </c>
      <c r="H2106">
        <v>1</v>
      </c>
      <c r="I2106">
        <v>0.01</v>
      </c>
      <c r="L2106" t="s">
        <v>18</v>
      </c>
      <c r="P2106" s="6">
        <f t="shared" si="97"/>
        <v>9131.2000000000007</v>
      </c>
      <c r="Q2106">
        <f t="shared" si="98"/>
        <v>9131.2000000000007</v>
      </c>
      <c r="R2106">
        <v>1.3</v>
      </c>
      <c r="S2106" s="3">
        <v>0.2</v>
      </c>
    </row>
    <row r="2107" spans="1:19" x14ac:dyDescent="0.25">
      <c r="A2107" s="8">
        <v>45797</v>
      </c>
      <c r="B2107" t="s">
        <v>4801</v>
      </c>
      <c r="C2107">
        <v>8625</v>
      </c>
      <c r="D2107" s="6">
        <f t="shared" si="96"/>
        <v>11212.5</v>
      </c>
      <c r="E2107" t="s">
        <v>150</v>
      </c>
      <c r="F2107" t="s">
        <v>4802</v>
      </c>
      <c r="G2107" s="3">
        <v>0.2</v>
      </c>
      <c r="H2107">
        <v>1</v>
      </c>
      <c r="I2107">
        <v>8.7119999999999993E-3</v>
      </c>
      <c r="L2107" t="s">
        <v>22</v>
      </c>
      <c r="P2107" s="6">
        <f t="shared" si="97"/>
        <v>11212.5</v>
      </c>
      <c r="Q2107">
        <f t="shared" si="98"/>
        <v>11212.5</v>
      </c>
      <c r="R2107">
        <v>1.3</v>
      </c>
      <c r="S2107" s="3">
        <v>0.2</v>
      </c>
    </row>
    <row r="2108" spans="1:19" x14ac:dyDescent="0.25">
      <c r="A2108" s="8">
        <v>45797</v>
      </c>
      <c r="B2108" t="s">
        <v>5563</v>
      </c>
      <c r="C2108">
        <v>200</v>
      </c>
      <c r="D2108" s="6">
        <f t="shared" si="96"/>
        <v>312</v>
      </c>
      <c r="E2108" t="s">
        <v>77</v>
      </c>
      <c r="F2108" t="s">
        <v>5566</v>
      </c>
      <c r="G2108" s="3">
        <v>0</v>
      </c>
      <c r="H2108">
        <v>0.1</v>
      </c>
      <c r="I2108">
        <v>1.5E-3</v>
      </c>
      <c r="L2108" t="s">
        <v>22</v>
      </c>
      <c r="P2108" s="6">
        <f t="shared" si="97"/>
        <v>312</v>
      </c>
      <c r="Q2108">
        <f t="shared" si="98"/>
        <v>260</v>
      </c>
      <c r="R2108">
        <v>1.3</v>
      </c>
      <c r="S2108" s="3">
        <v>0.2</v>
      </c>
    </row>
    <row r="2109" spans="1:19" x14ac:dyDescent="0.25">
      <c r="A2109" s="8">
        <v>45797</v>
      </c>
      <c r="B2109" t="s">
        <v>5609</v>
      </c>
      <c r="C2109">
        <v>6498</v>
      </c>
      <c r="D2109" s="6">
        <f t="shared" si="96"/>
        <v>8447.4</v>
      </c>
      <c r="E2109" t="s">
        <v>85</v>
      </c>
      <c r="F2109" t="s">
        <v>5610</v>
      </c>
      <c r="G2109" s="3">
        <v>0.2</v>
      </c>
      <c r="H2109">
        <v>1</v>
      </c>
      <c r="I2109">
        <v>4.0000000000000001E-3</v>
      </c>
      <c r="L2109" t="s">
        <v>18</v>
      </c>
      <c r="P2109" s="6">
        <f t="shared" si="97"/>
        <v>8447.4</v>
      </c>
      <c r="Q2109">
        <f t="shared" si="98"/>
        <v>8447.4</v>
      </c>
      <c r="R2109">
        <v>1.3</v>
      </c>
      <c r="S2109" s="3">
        <v>0.2</v>
      </c>
    </row>
    <row r="2110" spans="1:19" x14ac:dyDescent="0.25">
      <c r="A2110" s="8">
        <v>45797</v>
      </c>
      <c r="B2110" t="s">
        <v>5819</v>
      </c>
      <c r="C2110">
        <v>1609</v>
      </c>
      <c r="D2110" s="6">
        <f t="shared" si="96"/>
        <v>2091.7000000000003</v>
      </c>
      <c r="E2110" t="s">
        <v>4358</v>
      </c>
      <c r="F2110" t="s">
        <v>5820</v>
      </c>
      <c r="G2110" s="3">
        <v>0.2</v>
      </c>
      <c r="H2110">
        <v>0.23</v>
      </c>
      <c r="I2110">
        <v>1E-3</v>
      </c>
      <c r="L2110" t="s">
        <v>18</v>
      </c>
      <c r="P2110" s="6">
        <f t="shared" si="97"/>
        <v>2091.7000000000003</v>
      </c>
      <c r="Q2110">
        <f t="shared" si="98"/>
        <v>2091.7000000000003</v>
      </c>
      <c r="R2110">
        <v>1.3</v>
      </c>
      <c r="S2110" s="3">
        <v>0.2</v>
      </c>
    </row>
    <row r="2111" spans="1:19" x14ac:dyDescent="0.25">
      <c r="A2111" s="8">
        <v>45797</v>
      </c>
      <c r="B2111" t="s">
        <v>5821</v>
      </c>
      <c r="C2111">
        <v>1279</v>
      </c>
      <c r="D2111" s="6">
        <f t="shared" si="96"/>
        <v>1662.7</v>
      </c>
      <c r="E2111" t="s">
        <v>4358</v>
      </c>
      <c r="F2111" t="s">
        <v>5822</v>
      </c>
      <c r="G2111" s="3">
        <v>0.2</v>
      </c>
      <c r="H2111">
        <v>0.23</v>
      </c>
      <c r="I2111">
        <v>1E-3</v>
      </c>
      <c r="L2111" t="s">
        <v>18</v>
      </c>
      <c r="P2111" s="6">
        <f t="shared" si="97"/>
        <v>1662.7</v>
      </c>
      <c r="Q2111">
        <f t="shared" si="98"/>
        <v>1662.7</v>
      </c>
      <c r="R2111">
        <v>1.3</v>
      </c>
      <c r="S2111" s="3">
        <v>0.2</v>
      </c>
    </row>
    <row r="2112" spans="1:19" x14ac:dyDescent="0.25">
      <c r="A2112" s="8">
        <v>45797</v>
      </c>
      <c r="B2112" t="s">
        <v>5823</v>
      </c>
      <c r="C2112">
        <v>1532</v>
      </c>
      <c r="D2112" s="6">
        <f t="shared" si="96"/>
        <v>1991.6</v>
      </c>
      <c r="E2112" t="s">
        <v>4358</v>
      </c>
      <c r="F2112" t="s">
        <v>5824</v>
      </c>
      <c r="G2112" s="3">
        <v>0.2</v>
      </c>
      <c r="H2112">
        <v>0.23</v>
      </c>
      <c r="I2112">
        <v>1E-3</v>
      </c>
      <c r="L2112" t="s">
        <v>18</v>
      </c>
      <c r="P2112" s="6">
        <f t="shared" si="97"/>
        <v>1991.6</v>
      </c>
      <c r="Q2112">
        <f t="shared" si="98"/>
        <v>1991.6000000000001</v>
      </c>
      <c r="R2112">
        <v>1.3</v>
      </c>
      <c r="S2112" s="3">
        <v>0.2</v>
      </c>
    </row>
    <row r="2113" spans="1:19" x14ac:dyDescent="0.25">
      <c r="A2113" s="8">
        <v>45797</v>
      </c>
      <c r="B2113" t="s">
        <v>8734</v>
      </c>
      <c r="C2113">
        <v>8000</v>
      </c>
      <c r="D2113" s="6">
        <f t="shared" si="96"/>
        <v>12480</v>
      </c>
      <c r="E2113" t="s">
        <v>8736</v>
      </c>
      <c r="F2113" t="s">
        <v>8737</v>
      </c>
      <c r="G2113" s="3">
        <v>0</v>
      </c>
      <c r="H2113">
        <v>25</v>
      </c>
      <c r="I2113">
        <v>0.2</v>
      </c>
      <c r="L2113" t="s">
        <v>22</v>
      </c>
      <c r="P2113" s="6">
        <f t="shared" si="97"/>
        <v>12480</v>
      </c>
      <c r="Q2113">
        <f t="shared" si="98"/>
        <v>10400</v>
      </c>
      <c r="R2113">
        <v>1.3</v>
      </c>
      <c r="S2113" s="3">
        <v>0.2</v>
      </c>
    </row>
    <row r="2114" spans="1:19" x14ac:dyDescent="0.25">
      <c r="A2114" s="8">
        <v>45797</v>
      </c>
      <c r="B2114" t="s">
        <v>11186</v>
      </c>
      <c r="C2114">
        <v>14880</v>
      </c>
      <c r="D2114" s="6">
        <f t="shared" si="96"/>
        <v>19344</v>
      </c>
      <c r="E2114" t="s">
        <v>150</v>
      </c>
      <c r="G2114" s="3">
        <v>0.2</v>
      </c>
      <c r="H2114">
        <v>2.5</v>
      </c>
      <c r="I2114">
        <v>1.4E-2</v>
      </c>
      <c r="L2114" t="s">
        <v>22</v>
      </c>
      <c r="P2114" s="6">
        <f t="shared" si="97"/>
        <v>19344</v>
      </c>
      <c r="Q2114">
        <f t="shared" si="98"/>
        <v>19344</v>
      </c>
      <c r="R2114">
        <v>1.3</v>
      </c>
      <c r="S2114" s="3">
        <v>0.2</v>
      </c>
    </row>
    <row r="2115" spans="1:19" x14ac:dyDescent="0.25">
      <c r="A2115" s="8">
        <v>45796</v>
      </c>
      <c r="B2115" t="s">
        <v>42</v>
      </c>
      <c r="C2115">
        <v>200</v>
      </c>
      <c r="D2115" s="6">
        <f t="shared" ref="D2115:D2178" si="99">P2115</f>
        <v>260</v>
      </c>
      <c r="E2115" t="s">
        <v>43</v>
      </c>
      <c r="F2115" t="s">
        <v>44</v>
      </c>
      <c r="G2115" s="3">
        <v>0.2</v>
      </c>
      <c r="H2115">
        <v>0.1</v>
      </c>
      <c r="I2115">
        <v>1E-3</v>
      </c>
      <c r="L2115" t="s">
        <v>22</v>
      </c>
      <c r="P2115" s="6">
        <f t="shared" ref="P2115:P2178" si="100">C2115/(100%+G2115)*R2115*(100%+S2115)</f>
        <v>260</v>
      </c>
      <c r="Q2115">
        <f t="shared" ref="Q2115:Q2178" si="101">C2115*R2115</f>
        <v>260</v>
      </c>
      <c r="R2115">
        <v>1.3</v>
      </c>
      <c r="S2115" s="3">
        <v>0.2</v>
      </c>
    </row>
    <row r="2116" spans="1:19" x14ac:dyDescent="0.25">
      <c r="A2116" s="8">
        <v>45796</v>
      </c>
      <c r="B2116" t="s">
        <v>322</v>
      </c>
      <c r="C2116">
        <v>34</v>
      </c>
      <c r="D2116" s="6">
        <f t="shared" si="99"/>
        <v>50.514285714285712</v>
      </c>
      <c r="E2116" t="s">
        <v>172</v>
      </c>
      <c r="F2116" t="s">
        <v>324</v>
      </c>
      <c r="G2116" s="3">
        <v>0.05</v>
      </c>
      <c r="H2116">
        <v>0.02</v>
      </c>
      <c r="I2116">
        <v>1E-4</v>
      </c>
      <c r="L2116" t="s">
        <v>22</v>
      </c>
      <c r="P2116" s="6">
        <f t="shared" si="100"/>
        <v>50.514285714285712</v>
      </c>
      <c r="Q2116">
        <f t="shared" si="101"/>
        <v>44.2</v>
      </c>
      <c r="R2116">
        <v>1.3</v>
      </c>
      <c r="S2116" s="3">
        <v>0.2</v>
      </c>
    </row>
    <row r="2117" spans="1:19" x14ac:dyDescent="0.25">
      <c r="A2117" s="8">
        <v>45796</v>
      </c>
      <c r="B2117" t="s">
        <v>378</v>
      </c>
      <c r="C2117">
        <v>920</v>
      </c>
      <c r="D2117" s="6">
        <f t="shared" si="99"/>
        <v>1196</v>
      </c>
      <c r="E2117" t="s">
        <v>43</v>
      </c>
      <c r="F2117" t="s">
        <v>379</v>
      </c>
      <c r="G2117" s="3">
        <v>0.2</v>
      </c>
      <c r="H2117">
        <v>1</v>
      </c>
      <c r="I2117">
        <v>5.0000000000000001E-3</v>
      </c>
      <c r="L2117" t="s">
        <v>22</v>
      </c>
      <c r="P2117" s="6">
        <f t="shared" si="100"/>
        <v>1196</v>
      </c>
      <c r="Q2117">
        <f t="shared" si="101"/>
        <v>1196</v>
      </c>
      <c r="R2117">
        <v>1.3</v>
      </c>
      <c r="S2117" s="3">
        <v>0.2</v>
      </c>
    </row>
    <row r="2118" spans="1:19" x14ac:dyDescent="0.25">
      <c r="A2118" s="8">
        <v>45796</v>
      </c>
      <c r="B2118" t="s">
        <v>598</v>
      </c>
      <c r="C2118">
        <v>16290</v>
      </c>
      <c r="D2118" s="6">
        <f t="shared" si="99"/>
        <v>21177</v>
      </c>
      <c r="E2118" t="s">
        <v>585</v>
      </c>
      <c r="F2118" t="s">
        <v>599</v>
      </c>
      <c r="G2118" s="3">
        <v>0.2</v>
      </c>
      <c r="H2118">
        <v>40</v>
      </c>
      <c r="I2118">
        <v>0.15</v>
      </c>
      <c r="K2118">
        <v>30</v>
      </c>
      <c r="L2118" t="s">
        <v>22</v>
      </c>
      <c r="P2118" s="6">
        <f t="shared" si="100"/>
        <v>21177</v>
      </c>
      <c r="Q2118">
        <f t="shared" si="101"/>
        <v>21177</v>
      </c>
      <c r="R2118">
        <v>1.3</v>
      </c>
      <c r="S2118" s="3">
        <v>0.2</v>
      </c>
    </row>
    <row r="2119" spans="1:19" x14ac:dyDescent="0.25">
      <c r="A2119" s="8">
        <v>45796</v>
      </c>
      <c r="B2119" t="s">
        <v>600</v>
      </c>
      <c r="C2119">
        <v>130000</v>
      </c>
      <c r="D2119" s="6">
        <f t="shared" si="99"/>
        <v>202800</v>
      </c>
      <c r="E2119" t="s">
        <v>602</v>
      </c>
      <c r="F2119" t="s">
        <v>603</v>
      </c>
      <c r="G2119" s="3">
        <v>0</v>
      </c>
      <c r="H2119">
        <v>35</v>
      </c>
      <c r="I2119">
        <v>0.08</v>
      </c>
      <c r="K2119">
        <v>84</v>
      </c>
      <c r="L2119" t="s">
        <v>22</v>
      </c>
      <c r="P2119" s="6">
        <f t="shared" si="100"/>
        <v>202800</v>
      </c>
      <c r="Q2119">
        <f t="shared" si="101"/>
        <v>169000</v>
      </c>
      <c r="R2119">
        <v>1.3</v>
      </c>
      <c r="S2119" s="3">
        <v>0.2</v>
      </c>
    </row>
    <row r="2120" spans="1:19" x14ac:dyDescent="0.25">
      <c r="A2120" s="8">
        <v>45796</v>
      </c>
      <c r="B2120" t="s">
        <v>1011</v>
      </c>
      <c r="C2120">
        <v>46000</v>
      </c>
      <c r="D2120" s="6">
        <f t="shared" si="99"/>
        <v>59800</v>
      </c>
      <c r="E2120" t="s">
        <v>1012</v>
      </c>
      <c r="F2120" t="s">
        <v>1013</v>
      </c>
      <c r="G2120" s="3">
        <v>0.2</v>
      </c>
      <c r="H2120">
        <v>0.4</v>
      </c>
      <c r="I2120">
        <v>3.0000000000000001E-3</v>
      </c>
      <c r="J2120" t="s">
        <v>1014</v>
      </c>
      <c r="L2120" t="s">
        <v>18</v>
      </c>
      <c r="P2120" s="6">
        <f t="shared" si="100"/>
        <v>59800</v>
      </c>
      <c r="Q2120">
        <f t="shared" si="101"/>
        <v>59800</v>
      </c>
      <c r="R2120">
        <v>1.3</v>
      </c>
      <c r="S2120" s="3">
        <v>0.2</v>
      </c>
    </row>
    <row r="2121" spans="1:19" x14ac:dyDescent="0.25">
      <c r="A2121" s="8">
        <v>45796</v>
      </c>
      <c r="B2121" t="s">
        <v>1033</v>
      </c>
      <c r="C2121">
        <v>260</v>
      </c>
      <c r="D2121" s="6">
        <f t="shared" si="99"/>
        <v>338</v>
      </c>
      <c r="E2121" t="s">
        <v>34</v>
      </c>
      <c r="F2121" t="s">
        <v>1034</v>
      </c>
      <c r="G2121" s="3">
        <v>0.2</v>
      </c>
      <c r="H2121">
        <v>0.5</v>
      </c>
      <c r="I2121">
        <v>5.4000000000000003E-3</v>
      </c>
      <c r="K2121">
        <v>30</v>
      </c>
      <c r="L2121" t="s">
        <v>22</v>
      </c>
      <c r="P2121" s="6">
        <f t="shared" si="100"/>
        <v>338</v>
      </c>
      <c r="Q2121">
        <f t="shared" si="101"/>
        <v>338</v>
      </c>
      <c r="R2121">
        <v>1.3</v>
      </c>
      <c r="S2121" s="3">
        <v>0.2</v>
      </c>
    </row>
    <row r="2122" spans="1:19" x14ac:dyDescent="0.25">
      <c r="A2122" s="8">
        <v>45796</v>
      </c>
      <c r="B2122" t="s">
        <v>1630</v>
      </c>
      <c r="C2122">
        <v>752</v>
      </c>
      <c r="D2122" s="6">
        <f t="shared" si="99"/>
        <v>977.6</v>
      </c>
      <c r="E2122" t="s">
        <v>34</v>
      </c>
      <c r="F2122" t="s">
        <v>1631</v>
      </c>
      <c r="G2122" s="3">
        <v>0.2</v>
      </c>
      <c r="H2122">
        <v>0.1</v>
      </c>
      <c r="I2122">
        <v>1.5E-3</v>
      </c>
      <c r="K2122">
        <v>30</v>
      </c>
      <c r="L2122" t="s">
        <v>22</v>
      </c>
      <c r="P2122" s="6">
        <f t="shared" si="100"/>
        <v>977.6</v>
      </c>
      <c r="Q2122">
        <f t="shared" si="101"/>
        <v>977.6</v>
      </c>
      <c r="R2122">
        <v>1.3</v>
      </c>
      <c r="S2122" s="3">
        <v>0.2</v>
      </c>
    </row>
    <row r="2123" spans="1:19" x14ac:dyDescent="0.25">
      <c r="A2123" s="8">
        <v>45796</v>
      </c>
      <c r="B2123" t="s">
        <v>1817</v>
      </c>
      <c r="C2123">
        <v>3725</v>
      </c>
      <c r="D2123" s="6">
        <f t="shared" si="99"/>
        <v>5811</v>
      </c>
      <c r="E2123" t="s">
        <v>77</v>
      </c>
      <c r="F2123" t="s">
        <v>1818</v>
      </c>
      <c r="G2123" s="3">
        <v>0</v>
      </c>
      <c r="H2123">
        <v>5.6</v>
      </c>
      <c r="I2123">
        <v>3.4223999999999997E-2</v>
      </c>
      <c r="L2123" t="s">
        <v>22</v>
      </c>
      <c r="P2123" s="6">
        <f t="shared" si="100"/>
        <v>5811</v>
      </c>
      <c r="Q2123">
        <f t="shared" si="101"/>
        <v>4842.5</v>
      </c>
      <c r="R2123">
        <v>1.3</v>
      </c>
      <c r="S2123" s="3">
        <v>0.2</v>
      </c>
    </row>
    <row r="2124" spans="1:19" x14ac:dyDescent="0.25">
      <c r="A2124" s="8">
        <v>45796</v>
      </c>
      <c r="B2124" t="s">
        <v>2272</v>
      </c>
      <c r="C2124">
        <v>312</v>
      </c>
      <c r="D2124" s="6">
        <f t="shared" si="99"/>
        <v>405.59999999999997</v>
      </c>
      <c r="E2124" t="s">
        <v>34</v>
      </c>
      <c r="F2124" t="s">
        <v>2273</v>
      </c>
      <c r="G2124" s="3">
        <v>0.2</v>
      </c>
      <c r="H2124">
        <v>0.2</v>
      </c>
      <c r="I2124">
        <v>5.0000000000000001E-4</v>
      </c>
      <c r="K2124">
        <v>30</v>
      </c>
      <c r="L2124" t="s">
        <v>22</v>
      </c>
      <c r="P2124" s="6">
        <f t="shared" si="100"/>
        <v>405.59999999999997</v>
      </c>
      <c r="Q2124">
        <f t="shared" si="101"/>
        <v>405.6</v>
      </c>
      <c r="R2124">
        <v>1.3</v>
      </c>
      <c r="S2124" s="3">
        <v>0.2</v>
      </c>
    </row>
    <row r="2125" spans="1:19" x14ac:dyDescent="0.25">
      <c r="A2125" s="8">
        <v>45796</v>
      </c>
      <c r="B2125" t="s">
        <v>2385</v>
      </c>
      <c r="C2125">
        <v>519</v>
      </c>
      <c r="D2125" s="6">
        <f t="shared" si="99"/>
        <v>674.69999999999993</v>
      </c>
      <c r="E2125" t="s">
        <v>34</v>
      </c>
      <c r="F2125" t="s">
        <v>2386</v>
      </c>
      <c r="G2125" s="3">
        <v>0.2</v>
      </c>
      <c r="H2125">
        <v>0.33</v>
      </c>
      <c r="I2125">
        <v>1.5E-3</v>
      </c>
      <c r="K2125">
        <v>30</v>
      </c>
      <c r="L2125" t="s">
        <v>22</v>
      </c>
      <c r="P2125" s="6">
        <f t="shared" si="100"/>
        <v>674.69999999999993</v>
      </c>
      <c r="Q2125">
        <f t="shared" si="101"/>
        <v>674.7</v>
      </c>
      <c r="R2125">
        <v>1.3</v>
      </c>
      <c r="S2125" s="3">
        <v>0.2</v>
      </c>
    </row>
    <row r="2126" spans="1:19" x14ac:dyDescent="0.25">
      <c r="A2126" s="8">
        <v>45796</v>
      </c>
      <c r="B2126" t="s">
        <v>2771</v>
      </c>
      <c r="C2126">
        <v>2128</v>
      </c>
      <c r="D2126" s="6">
        <f t="shared" si="99"/>
        <v>2766.4</v>
      </c>
      <c r="E2126" t="s">
        <v>63</v>
      </c>
      <c r="F2126" t="s">
        <v>2772</v>
      </c>
      <c r="G2126" s="3">
        <v>0.2</v>
      </c>
      <c r="H2126">
        <v>0.6</v>
      </c>
      <c r="I2126">
        <v>3.5999999999999999E-3</v>
      </c>
      <c r="L2126" t="s">
        <v>22</v>
      </c>
      <c r="P2126" s="6">
        <f t="shared" si="100"/>
        <v>2766.4</v>
      </c>
      <c r="Q2126">
        <f t="shared" si="101"/>
        <v>2766.4</v>
      </c>
      <c r="R2126">
        <v>1.3</v>
      </c>
      <c r="S2126" s="3">
        <v>0.2</v>
      </c>
    </row>
    <row r="2127" spans="1:19" x14ac:dyDescent="0.25">
      <c r="A2127" s="8">
        <v>45796</v>
      </c>
      <c r="B2127" t="s">
        <v>2981</v>
      </c>
      <c r="C2127">
        <v>519</v>
      </c>
      <c r="D2127" s="6">
        <f t="shared" si="99"/>
        <v>674.69999999999993</v>
      </c>
      <c r="E2127" t="s">
        <v>34</v>
      </c>
      <c r="F2127" t="s">
        <v>2982</v>
      </c>
      <c r="G2127" s="3">
        <v>0.2</v>
      </c>
      <c r="H2127">
        <v>0.15</v>
      </c>
      <c r="I2127">
        <v>3.0000000000000001E-3</v>
      </c>
      <c r="K2127">
        <v>30</v>
      </c>
      <c r="L2127" t="s">
        <v>22</v>
      </c>
      <c r="P2127" s="6">
        <f t="shared" si="100"/>
        <v>674.69999999999993</v>
      </c>
      <c r="Q2127">
        <f t="shared" si="101"/>
        <v>674.7</v>
      </c>
      <c r="R2127">
        <v>1.3</v>
      </c>
      <c r="S2127" s="3">
        <v>0.2</v>
      </c>
    </row>
    <row r="2128" spans="1:19" x14ac:dyDescent="0.25">
      <c r="A2128" s="8">
        <v>45796</v>
      </c>
      <c r="B2128" t="s">
        <v>3496</v>
      </c>
      <c r="C2128">
        <v>13626</v>
      </c>
      <c r="D2128" s="6">
        <f t="shared" si="99"/>
        <v>17713.8</v>
      </c>
      <c r="E2128" t="s">
        <v>85</v>
      </c>
      <c r="F2128" t="s">
        <v>3497</v>
      </c>
      <c r="G2128" s="3">
        <v>0.2</v>
      </c>
      <c r="H2128">
        <v>6</v>
      </c>
      <c r="I2128">
        <v>2.0400000000000001E-2</v>
      </c>
      <c r="L2128" t="s">
        <v>22</v>
      </c>
      <c r="P2128" s="6">
        <f t="shared" si="100"/>
        <v>17713.8</v>
      </c>
      <c r="Q2128">
        <f t="shared" si="101"/>
        <v>17713.8</v>
      </c>
      <c r="R2128">
        <v>1.3</v>
      </c>
      <c r="S2128" s="3">
        <v>0.2</v>
      </c>
    </row>
    <row r="2129" spans="1:19" x14ac:dyDescent="0.25">
      <c r="A2129" s="8">
        <v>45796</v>
      </c>
      <c r="B2129" t="s">
        <v>3836</v>
      </c>
      <c r="C2129">
        <v>25</v>
      </c>
      <c r="D2129" s="6">
        <f t="shared" si="99"/>
        <v>32.5</v>
      </c>
      <c r="E2129" t="s">
        <v>43</v>
      </c>
      <c r="F2129" t="s">
        <v>3837</v>
      </c>
      <c r="G2129" s="3">
        <v>0.2</v>
      </c>
      <c r="H2129">
        <v>0.02</v>
      </c>
      <c r="I2129">
        <v>2.9999999999999997E-4</v>
      </c>
      <c r="L2129" t="s">
        <v>22</v>
      </c>
      <c r="P2129" s="6">
        <f t="shared" si="100"/>
        <v>32.5</v>
      </c>
      <c r="Q2129">
        <f t="shared" si="101"/>
        <v>32.5</v>
      </c>
      <c r="R2129">
        <v>1.3</v>
      </c>
      <c r="S2129" s="3">
        <v>0.2</v>
      </c>
    </row>
    <row r="2130" spans="1:19" x14ac:dyDescent="0.25">
      <c r="A2130" s="8">
        <v>45796</v>
      </c>
      <c r="B2130" t="s">
        <v>3850</v>
      </c>
      <c r="C2130">
        <v>461</v>
      </c>
      <c r="D2130" s="6">
        <f t="shared" si="99"/>
        <v>599.29999999999995</v>
      </c>
      <c r="E2130" t="s">
        <v>3756</v>
      </c>
      <c r="F2130" t="s">
        <v>3851</v>
      </c>
      <c r="G2130" s="3">
        <v>0.2</v>
      </c>
      <c r="H2130">
        <v>0.1</v>
      </c>
      <c r="I2130">
        <v>1E-3</v>
      </c>
      <c r="L2130" t="s">
        <v>22</v>
      </c>
      <c r="P2130" s="6">
        <f t="shared" si="100"/>
        <v>599.29999999999995</v>
      </c>
      <c r="Q2130">
        <f t="shared" si="101"/>
        <v>599.30000000000007</v>
      </c>
      <c r="R2130">
        <v>1.3</v>
      </c>
      <c r="S2130" s="3">
        <v>0.2</v>
      </c>
    </row>
    <row r="2131" spans="1:19" x14ac:dyDescent="0.25">
      <c r="A2131" s="8">
        <v>45796</v>
      </c>
      <c r="B2131" t="s">
        <v>3894</v>
      </c>
      <c r="C2131">
        <v>353</v>
      </c>
      <c r="D2131" s="6">
        <f t="shared" si="99"/>
        <v>458.90000000000003</v>
      </c>
      <c r="E2131" t="s">
        <v>34</v>
      </c>
      <c r="F2131" t="s">
        <v>3895</v>
      </c>
      <c r="G2131" s="3">
        <v>0.2</v>
      </c>
      <c r="H2131">
        <v>0.05</v>
      </c>
      <c r="I2131">
        <v>1E-3</v>
      </c>
      <c r="K2131">
        <v>30</v>
      </c>
      <c r="L2131" t="s">
        <v>22</v>
      </c>
      <c r="P2131" s="6">
        <f t="shared" si="100"/>
        <v>458.90000000000003</v>
      </c>
      <c r="Q2131">
        <f t="shared" si="101"/>
        <v>458.90000000000003</v>
      </c>
      <c r="R2131">
        <v>1.3</v>
      </c>
      <c r="S2131" s="3">
        <v>0.2</v>
      </c>
    </row>
    <row r="2132" spans="1:19" x14ac:dyDescent="0.25">
      <c r="A2132" s="8">
        <v>45796</v>
      </c>
      <c r="B2132" t="s">
        <v>5352</v>
      </c>
      <c r="C2132">
        <v>1870</v>
      </c>
      <c r="D2132" s="6">
        <f t="shared" si="99"/>
        <v>2778.2857142857142</v>
      </c>
      <c r="E2132" t="s">
        <v>172</v>
      </c>
      <c r="F2132" t="s">
        <v>5353</v>
      </c>
      <c r="G2132" s="3">
        <v>0.05</v>
      </c>
      <c r="H2132">
        <v>0.5</v>
      </c>
      <c r="I2132">
        <v>1.6900000000000001E-3</v>
      </c>
      <c r="L2132" t="s">
        <v>22</v>
      </c>
      <c r="P2132" s="6">
        <f t="shared" si="100"/>
        <v>2778.2857142857142</v>
      </c>
      <c r="Q2132">
        <f t="shared" si="101"/>
        <v>2431</v>
      </c>
      <c r="R2132">
        <v>1.3</v>
      </c>
      <c r="S2132" s="3">
        <v>0.2</v>
      </c>
    </row>
    <row r="2133" spans="1:19" x14ac:dyDescent="0.25">
      <c r="A2133" s="8">
        <v>45796</v>
      </c>
      <c r="B2133" t="s">
        <v>5356</v>
      </c>
      <c r="C2133">
        <v>1870</v>
      </c>
      <c r="D2133" s="6">
        <f t="shared" si="99"/>
        <v>2778.2857142857142</v>
      </c>
      <c r="E2133" t="s">
        <v>172</v>
      </c>
      <c r="F2133" t="s">
        <v>5357</v>
      </c>
      <c r="G2133" s="3">
        <v>0.05</v>
      </c>
      <c r="H2133">
        <v>0.5</v>
      </c>
      <c r="I2133">
        <v>1.6900000000000001E-3</v>
      </c>
      <c r="L2133" t="s">
        <v>22</v>
      </c>
      <c r="P2133" s="6">
        <f t="shared" si="100"/>
        <v>2778.2857142857142</v>
      </c>
      <c r="Q2133">
        <f t="shared" si="101"/>
        <v>2431</v>
      </c>
      <c r="R2133">
        <v>1.3</v>
      </c>
      <c r="S2133" s="3">
        <v>0.2</v>
      </c>
    </row>
    <row r="2134" spans="1:19" x14ac:dyDescent="0.25">
      <c r="A2134" s="8">
        <v>45796</v>
      </c>
      <c r="B2134" t="s">
        <v>5490</v>
      </c>
      <c r="C2134">
        <v>189</v>
      </c>
      <c r="D2134" s="6">
        <f t="shared" si="99"/>
        <v>245.7</v>
      </c>
      <c r="E2134" t="s">
        <v>34</v>
      </c>
      <c r="F2134" t="s">
        <v>5491</v>
      </c>
      <c r="G2134" s="3">
        <v>0.2</v>
      </c>
      <c r="H2134">
        <v>0.1</v>
      </c>
      <c r="I2134">
        <v>8.0000000000000004E-4</v>
      </c>
      <c r="K2134">
        <v>30</v>
      </c>
      <c r="L2134" t="s">
        <v>22</v>
      </c>
      <c r="P2134" s="6">
        <f t="shared" si="100"/>
        <v>245.7</v>
      </c>
      <c r="Q2134">
        <f t="shared" si="101"/>
        <v>245.70000000000002</v>
      </c>
      <c r="R2134">
        <v>1.3</v>
      </c>
      <c r="S2134" s="3">
        <v>0.2</v>
      </c>
    </row>
    <row r="2135" spans="1:19" x14ac:dyDescent="0.25">
      <c r="A2135" s="8">
        <v>45796</v>
      </c>
      <c r="B2135" t="s">
        <v>5769</v>
      </c>
      <c r="C2135">
        <v>2120</v>
      </c>
      <c r="D2135" s="6">
        <f t="shared" si="99"/>
        <v>2756.0000000000005</v>
      </c>
      <c r="E2135" t="s">
        <v>63</v>
      </c>
      <c r="F2135" t="s">
        <v>5770</v>
      </c>
      <c r="G2135" s="3">
        <v>0.2</v>
      </c>
      <c r="H2135">
        <v>0.5</v>
      </c>
      <c r="I2135">
        <v>4.2839999999999996E-3</v>
      </c>
      <c r="L2135" t="s">
        <v>22</v>
      </c>
      <c r="P2135" s="6">
        <f t="shared" si="100"/>
        <v>2756.0000000000005</v>
      </c>
      <c r="Q2135">
        <f t="shared" si="101"/>
        <v>2756</v>
      </c>
      <c r="R2135">
        <v>1.3</v>
      </c>
      <c r="S2135" s="3">
        <v>0.2</v>
      </c>
    </row>
    <row r="2136" spans="1:19" x14ac:dyDescent="0.25">
      <c r="A2136" s="8">
        <v>45796</v>
      </c>
      <c r="B2136" t="s">
        <v>5910</v>
      </c>
      <c r="C2136">
        <v>294</v>
      </c>
      <c r="D2136" s="6">
        <f t="shared" si="99"/>
        <v>458.64</v>
      </c>
      <c r="E2136" t="s">
        <v>187</v>
      </c>
      <c r="F2136" t="s">
        <v>5911</v>
      </c>
      <c r="G2136" s="3">
        <v>0</v>
      </c>
      <c r="H2136">
        <v>0.5</v>
      </c>
      <c r="I2136">
        <v>5.0000000000000001E-4</v>
      </c>
      <c r="L2136" t="s">
        <v>22</v>
      </c>
      <c r="P2136" s="6">
        <f t="shared" si="100"/>
        <v>458.64</v>
      </c>
      <c r="Q2136">
        <f t="shared" si="101"/>
        <v>382.2</v>
      </c>
      <c r="R2136">
        <v>1.3</v>
      </c>
      <c r="S2136" s="3">
        <v>0.2</v>
      </c>
    </row>
    <row r="2137" spans="1:19" x14ac:dyDescent="0.25">
      <c r="A2137" s="8">
        <v>45796</v>
      </c>
      <c r="B2137" t="s">
        <v>6042</v>
      </c>
      <c r="C2137">
        <v>170</v>
      </c>
      <c r="D2137" s="6">
        <f t="shared" si="99"/>
        <v>221.00000000000003</v>
      </c>
      <c r="E2137" t="s">
        <v>34</v>
      </c>
      <c r="F2137" t="s">
        <v>6043</v>
      </c>
      <c r="G2137" s="3">
        <v>0.2</v>
      </c>
      <c r="H2137">
        <v>0.1</v>
      </c>
      <c r="I2137">
        <v>1E-3</v>
      </c>
      <c r="K2137">
        <v>30</v>
      </c>
      <c r="L2137" t="s">
        <v>22</v>
      </c>
      <c r="P2137" s="6">
        <f t="shared" si="100"/>
        <v>221.00000000000003</v>
      </c>
      <c r="Q2137">
        <f t="shared" si="101"/>
        <v>221</v>
      </c>
      <c r="R2137">
        <v>1.3</v>
      </c>
      <c r="S2137" s="3">
        <v>0.2</v>
      </c>
    </row>
    <row r="2138" spans="1:19" x14ac:dyDescent="0.25">
      <c r="A2138" s="8">
        <v>45796</v>
      </c>
      <c r="B2138" t="s">
        <v>6230</v>
      </c>
      <c r="C2138">
        <v>1500</v>
      </c>
      <c r="D2138" s="6">
        <f t="shared" si="99"/>
        <v>1950</v>
      </c>
      <c r="E2138" t="s">
        <v>34</v>
      </c>
      <c r="F2138" t="s">
        <v>6231</v>
      </c>
      <c r="G2138" s="3">
        <v>0.2</v>
      </c>
      <c r="H2138">
        <v>0.2</v>
      </c>
      <c r="I2138">
        <v>3.0000000000000001E-3</v>
      </c>
      <c r="K2138">
        <v>30</v>
      </c>
      <c r="L2138" t="s">
        <v>22</v>
      </c>
      <c r="P2138" s="6">
        <f t="shared" si="100"/>
        <v>1950</v>
      </c>
      <c r="Q2138">
        <f t="shared" si="101"/>
        <v>1950</v>
      </c>
      <c r="R2138">
        <v>1.3</v>
      </c>
      <c r="S2138" s="3">
        <v>0.2</v>
      </c>
    </row>
    <row r="2139" spans="1:19" x14ac:dyDescent="0.25">
      <c r="A2139" s="8">
        <v>45796</v>
      </c>
      <c r="B2139" t="s">
        <v>6421</v>
      </c>
      <c r="C2139">
        <v>30000</v>
      </c>
      <c r="D2139" s="6">
        <f t="shared" si="99"/>
        <v>46800</v>
      </c>
      <c r="E2139" t="s">
        <v>6422</v>
      </c>
      <c r="F2139" t="s">
        <v>6423</v>
      </c>
      <c r="G2139" s="3">
        <v>0</v>
      </c>
      <c r="H2139">
        <v>10</v>
      </c>
      <c r="I2139">
        <v>0.15</v>
      </c>
      <c r="J2139" t="s">
        <v>1014</v>
      </c>
      <c r="L2139" t="s">
        <v>18</v>
      </c>
      <c r="P2139" s="6">
        <f t="shared" si="100"/>
        <v>46800</v>
      </c>
      <c r="Q2139">
        <f t="shared" si="101"/>
        <v>39000</v>
      </c>
      <c r="R2139">
        <v>1.3</v>
      </c>
      <c r="S2139" s="3">
        <v>0.2</v>
      </c>
    </row>
    <row r="2140" spans="1:19" x14ac:dyDescent="0.25">
      <c r="A2140" s="8">
        <v>45796</v>
      </c>
      <c r="B2140" t="s">
        <v>6729</v>
      </c>
      <c r="C2140">
        <v>1062</v>
      </c>
      <c r="D2140" s="6">
        <f t="shared" si="99"/>
        <v>1656.72</v>
      </c>
      <c r="E2140" t="s">
        <v>312</v>
      </c>
      <c r="F2140" t="s">
        <v>6731</v>
      </c>
      <c r="G2140" s="3">
        <v>0</v>
      </c>
      <c r="H2140">
        <v>0.25</v>
      </c>
      <c r="I2140">
        <v>1E-3</v>
      </c>
      <c r="K2140">
        <v>30</v>
      </c>
      <c r="L2140" t="s">
        <v>22</v>
      </c>
      <c r="P2140" s="6">
        <f t="shared" si="100"/>
        <v>1656.72</v>
      </c>
      <c r="Q2140">
        <f t="shared" si="101"/>
        <v>1380.6000000000001</v>
      </c>
      <c r="R2140">
        <v>1.3</v>
      </c>
      <c r="S2140" s="3">
        <v>0.2</v>
      </c>
    </row>
    <row r="2141" spans="1:19" x14ac:dyDescent="0.25">
      <c r="A2141" s="8">
        <v>45796</v>
      </c>
      <c r="B2141" t="s">
        <v>6775</v>
      </c>
      <c r="C2141">
        <v>2154</v>
      </c>
      <c r="D2141" s="6">
        <f t="shared" si="99"/>
        <v>2800.2</v>
      </c>
      <c r="E2141" t="s">
        <v>34</v>
      </c>
      <c r="F2141" t="s">
        <v>6776</v>
      </c>
      <c r="G2141" s="3">
        <v>0.2</v>
      </c>
      <c r="H2141">
        <v>1.4</v>
      </c>
      <c r="I2141">
        <v>2E-3</v>
      </c>
      <c r="K2141">
        <v>30</v>
      </c>
      <c r="L2141" t="s">
        <v>22</v>
      </c>
      <c r="P2141" s="6">
        <f t="shared" si="100"/>
        <v>2800.2</v>
      </c>
      <c r="Q2141">
        <f t="shared" si="101"/>
        <v>2800.2000000000003</v>
      </c>
      <c r="R2141">
        <v>1.3</v>
      </c>
      <c r="S2141" s="3">
        <v>0.2</v>
      </c>
    </row>
    <row r="2142" spans="1:19" x14ac:dyDescent="0.25">
      <c r="A2142" s="8">
        <v>45796</v>
      </c>
      <c r="B2142" t="s">
        <v>7315</v>
      </c>
      <c r="C2142">
        <v>660</v>
      </c>
      <c r="D2142" s="6">
        <f t="shared" si="99"/>
        <v>858</v>
      </c>
      <c r="E2142" t="s">
        <v>113</v>
      </c>
      <c r="F2142" t="s">
        <v>7316</v>
      </c>
      <c r="G2142" s="3">
        <v>0.2</v>
      </c>
      <c r="H2142">
        <v>0.2</v>
      </c>
      <c r="I2142">
        <v>5.5999999999999995E-4</v>
      </c>
      <c r="L2142" t="s">
        <v>22</v>
      </c>
      <c r="P2142" s="6">
        <f t="shared" si="100"/>
        <v>858</v>
      </c>
      <c r="Q2142">
        <f t="shared" si="101"/>
        <v>858</v>
      </c>
      <c r="R2142">
        <v>1.3</v>
      </c>
      <c r="S2142" s="3">
        <v>0.2</v>
      </c>
    </row>
    <row r="2143" spans="1:19" x14ac:dyDescent="0.25">
      <c r="A2143" s="8">
        <v>45796</v>
      </c>
      <c r="B2143" t="s">
        <v>7596</v>
      </c>
      <c r="C2143">
        <v>12990</v>
      </c>
      <c r="D2143" s="6">
        <f t="shared" si="99"/>
        <v>16887</v>
      </c>
      <c r="E2143" t="s">
        <v>34</v>
      </c>
      <c r="F2143" t="s">
        <v>7597</v>
      </c>
      <c r="G2143" s="3">
        <v>0.2</v>
      </c>
      <c r="H2143">
        <v>10.5</v>
      </c>
      <c r="I2143">
        <v>0.11</v>
      </c>
      <c r="K2143">
        <v>30</v>
      </c>
      <c r="L2143" t="s">
        <v>22</v>
      </c>
      <c r="P2143" s="6">
        <f t="shared" si="100"/>
        <v>16887</v>
      </c>
      <c r="Q2143">
        <f t="shared" si="101"/>
        <v>16887</v>
      </c>
      <c r="R2143">
        <v>1.3</v>
      </c>
      <c r="S2143" s="3">
        <v>0.2</v>
      </c>
    </row>
    <row r="2144" spans="1:19" x14ac:dyDescent="0.25">
      <c r="A2144" s="8">
        <v>45796</v>
      </c>
      <c r="B2144" t="s">
        <v>7935</v>
      </c>
      <c r="C2144">
        <v>450</v>
      </c>
      <c r="D2144" s="6">
        <f t="shared" si="99"/>
        <v>585</v>
      </c>
      <c r="E2144" t="s">
        <v>43</v>
      </c>
      <c r="F2144" t="s">
        <v>7936</v>
      </c>
      <c r="G2144" s="3">
        <v>0.2</v>
      </c>
      <c r="H2144">
        <v>0.1</v>
      </c>
      <c r="I2144">
        <v>1E-3</v>
      </c>
      <c r="L2144" t="s">
        <v>22</v>
      </c>
      <c r="P2144" s="6">
        <f t="shared" si="100"/>
        <v>585</v>
      </c>
      <c r="Q2144">
        <f t="shared" si="101"/>
        <v>585</v>
      </c>
      <c r="R2144">
        <v>1.3</v>
      </c>
      <c r="S2144" s="3">
        <v>0.2</v>
      </c>
    </row>
    <row r="2145" spans="1:19" x14ac:dyDescent="0.25">
      <c r="A2145" s="8">
        <v>45796</v>
      </c>
      <c r="B2145" t="s">
        <v>8025</v>
      </c>
      <c r="C2145">
        <v>2600</v>
      </c>
      <c r="D2145" s="6">
        <f t="shared" si="99"/>
        <v>3380.0000000000005</v>
      </c>
      <c r="E2145" t="s">
        <v>239</v>
      </c>
      <c r="F2145" t="s">
        <v>8026</v>
      </c>
      <c r="G2145" s="3">
        <v>0.2</v>
      </c>
      <c r="H2145">
        <v>1.5</v>
      </c>
      <c r="I2145">
        <v>5.0000000000000001E-3</v>
      </c>
      <c r="J2145" t="s">
        <v>1014</v>
      </c>
      <c r="L2145" t="s">
        <v>18</v>
      </c>
      <c r="P2145" s="6">
        <f t="shared" si="100"/>
        <v>3380.0000000000005</v>
      </c>
      <c r="Q2145">
        <f t="shared" si="101"/>
        <v>3380</v>
      </c>
      <c r="R2145">
        <v>1.3</v>
      </c>
      <c r="S2145" s="3">
        <v>0.2</v>
      </c>
    </row>
    <row r="2146" spans="1:19" x14ac:dyDescent="0.25">
      <c r="A2146" s="8">
        <v>45796</v>
      </c>
      <c r="B2146" t="s">
        <v>8027</v>
      </c>
      <c r="C2146">
        <v>38790</v>
      </c>
      <c r="D2146" s="6">
        <f t="shared" si="99"/>
        <v>50427</v>
      </c>
      <c r="E2146" t="s">
        <v>3582</v>
      </c>
      <c r="F2146" t="s">
        <v>8028</v>
      </c>
      <c r="G2146" s="3">
        <v>0.2</v>
      </c>
      <c r="H2146">
        <v>4</v>
      </c>
      <c r="I2146">
        <v>0.04</v>
      </c>
      <c r="K2146">
        <v>30</v>
      </c>
      <c r="L2146" t="s">
        <v>22</v>
      </c>
      <c r="P2146" s="6">
        <f t="shared" si="100"/>
        <v>50427</v>
      </c>
      <c r="Q2146">
        <f t="shared" si="101"/>
        <v>50427</v>
      </c>
      <c r="R2146">
        <v>1.3</v>
      </c>
      <c r="S2146" s="3">
        <v>0.2</v>
      </c>
    </row>
    <row r="2147" spans="1:19" x14ac:dyDescent="0.25">
      <c r="A2147" s="8">
        <v>45796</v>
      </c>
      <c r="B2147" t="s">
        <v>8466</v>
      </c>
      <c r="C2147">
        <v>110</v>
      </c>
      <c r="D2147" s="6">
        <f t="shared" si="99"/>
        <v>143</v>
      </c>
      <c r="E2147" t="s">
        <v>34</v>
      </c>
      <c r="F2147" t="s">
        <v>8467</v>
      </c>
      <c r="G2147" s="3">
        <v>0.2</v>
      </c>
      <c r="H2147">
        <v>0.1</v>
      </c>
      <c r="I2147">
        <v>6.4800000000000003E-4</v>
      </c>
      <c r="K2147">
        <v>30</v>
      </c>
      <c r="L2147" t="s">
        <v>22</v>
      </c>
      <c r="P2147" s="6">
        <f t="shared" si="100"/>
        <v>143</v>
      </c>
      <c r="Q2147">
        <f t="shared" si="101"/>
        <v>143</v>
      </c>
      <c r="R2147">
        <v>1.3</v>
      </c>
      <c r="S2147" s="3">
        <v>0.2</v>
      </c>
    </row>
    <row r="2148" spans="1:19" x14ac:dyDescent="0.25">
      <c r="A2148" s="8">
        <v>45796</v>
      </c>
      <c r="B2148" t="s">
        <v>8520</v>
      </c>
      <c r="C2148">
        <v>295000</v>
      </c>
      <c r="D2148" s="6">
        <f t="shared" si="99"/>
        <v>460200</v>
      </c>
      <c r="E2148" t="s">
        <v>602</v>
      </c>
      <c r="F2148" t="s">
        <v>8521</v>
      </c>
      <c r="G2148" s="3">
        <v>0</v>
      </c>
      <c r="H2148">
        <v>210</v>
      </c>
      <c r="I2148">
        <v>0.56757999999999997</v>
      </c>
      <c r="K2148">
        <v>84</v>
      </c>
      <c r="L2148" t="s">
        <v>22</v>
      </c>
      <c r="P2148" s="6">
        <f t="shared" si="100"/>
        <v>460200</v>
      </c>
      <c r="Q2148">
        <f t="shared" si="101"/>
        <v>383500</v>
      </c>
      <c r="R2148">
        <v>1.3</v>
      </c>
      <c r="S2148" s="3">
        <v>0.2</v>
      </c>
    </row>
    <row r="2149" spans="1:19" x14ac:dyDescent="0.25">
      <c r="A2149" s="8">
        <v>45796</v>
      </c>
      <c r="B2149" t="s">
        <v>8545</v>
      </c>
      <c r="C2149">
        <v>115000</v>
      </c>
      <c r="D2149" s="6">
        <f t="shared" si="99"/>
        <v>179400</v>
      </c>
      <c r="E2149" t="s">
        <v>602</v>
      </c>
      <c r="F2149" t="s">
        <v>8547</v>
      </c>
      <c r="G2149" s="3">
        <v>0</v>
      </c>
      <c r="H2149">
        <v>65</v>
      </c>
      <c r="I2149">
        <v>0.15</v>
      </c>
      <c r="K2149">
        <v>84</v>
      </c>
      <c r="L2149" t="s">
        <v>22</v>
      </c>
      <c r="P2149" s="6">
        <f t="shared" si="100"/>
        <v>179400</v>
      </c>
      <c r="Q2149">
        <f t="shared" si="101"/>
        <v>149500</v>
      </c>
      <c r="R2149">
        <v>1.3</v>
      </c>
      <c r="S2149" s="3">
        <v>0.2</v>
      </c>
    </row>
    <row r="2150" spans="1:19" x14ac:dyDescent="0.25">
      <c r="A2150" s="8">
        <v>45796</v>
      </c>
      <c r="B2150" t="s">
        <v>8554</v>
      </c>
      <c r="C2150">
        <v>590860</v>
      </c>
      <c r="D2150" s="6">
        <f t="shared" si="99"/>
        <v>921741.6</v>
      </c>
      <c r="E2150" t="s">
        <v>602</v>
      </c>
      <c r="F2150" t="s">
        <v>8555</v>
      </c>
      <c r="G2150" s="3">
        <v>0</v>
      </c>
      <c r="H2150">
        <v>120</v>
      </c>
      <c r="I2150">
        <v>0.3</v>
      </c>
      <c r="K2150">
        <v>84</v>
      </c>
      <c r="L2150" t="s">
        <v>22</v>
      </c>
      <c r="P2150" s="6">
        <f t="shared" si="100"/>
        <v>921741.6</v>
      </c>
      <c r="Q2150">
        <f t="shared" si="101"/>
        <v>768118</v>
      </c>
      <c r="R2150">
        <v>1.3</v>
      </c>
      <c r="S2150" s="3">
        <v>0.2</v>
      </c>
    </row>
    <row r="2151" spans="1:19" x14ac:dyDescent="0.25">
      <c r="A2151" s="8">
        <v>45796</v>
      </c>
      <c r="B2151" t="s">
        <v>9421</v>
      </c>
      <c r="C2151">
        <v>1189</v>
      </c>
      <c r="D2151" s="6">
        <f t="shared" si="99"/>
        <v>1545.7</v>
      </c>
      <c r="E2151" t="s">
        <v>34</v>
      </c>
      <c r="F2151" t="s">
        <v>9422</v>
      </c>
      <c r="G2151" s="3">
        <v>0.2</v>
      </c>
      <c r="H2151">
        <v>1.4</v>
      </c>
      <c r="I2151">
        <v>2E-3</v>
      </c>
      <c r="K2151">
        <v>30</v>
      </c>
      <c r="L2151" t="s">
        <v>22</v>
      </c>
      <c r="P2151" s="6">
        <f t="shared" si="100"/>
        <v>1545.7</v>
      </c>
      <c r="Q2151">
        <f t="shared" si="101"/>
        <v>1545.7</v>
      </c>
      <c r="R2151">
        <v>1.3</v>
      </c>
      <c r="S2151" s="3">
        <v>0.2</v>
      </c>
    </row>
    <row r="2152" spans="1:19" x14ac:dyDescent="0.25">
      <c r="A2152" s="8">
        <v>45796</v>
      </c>
      <c r="B2152" t="s">
        <v>9483</v>
      </c>
      <c r="C2152">
        <v>69660</v>
      </c>
      <c r="D2152" s="6">
        <f t="shared" si="99"/>
        <v>90558</v>
      </c>
      <c r="E2152" t="s">
        <v>92</v>
      </c>
      <c r="F2152" t="s">
        <v>9484</v>
      </c>
      <c r="G2152" s="3">
        <v>0.2</v>
      </c>
      <c r="H2152">
        <v>15</v>
      </c>
      <c r="I2152">
        <v>0.27</v>
      </c>
      <c r="J2152" t="s">
        <v>1014</v>
      </c>
      <c r="L2152" t="s">
        <v>18</v>
      </c>
      <c r="P2152" s="6">
        <f t="shared" si="100"/>
        <v>90558</v>
      </c>
      <c r="Q2152">
        <f t="shared" si="101"/>
        <v>90558</v>
      </c>
      <c r="R2152">
        <v>1.3</v>
      </c>
      <c r="S2152" s="3">
        <v>0.2</v>
      </c>
    </row>
    <row r="2153" spans="1:19" x14ac:dyDescent="0.25">
      <c r="A2153" s="8">
        <v>45796</v>
      </c>
      <c r="B2153" t="s">
        <v>9548</v>
      </c>
      <c r="C2153">
        <v>41850</v>
      </c>
      <c r="D2153" s="6">
        <f t="shared" si="99"/>
        <v>54405</v>
      </c>
      <c r="E2153" t="s">
        <v>92</v>
      </c>
      <c r="F2153" t="s">
        <v>9549</v>
      </c>
      <c r="G2153" s="3">
        <v>0.2</v>
      </c>
      <c r="H2153">
        <v>10</v>
      </c>
      <c r="I2153">
        <v>0.1225</v>
      </c>
      <c r="K2153">
        <v>25</v>
      </c>
      <c r="L2153" t="s">
        <v>22</v>
      </c>
      <c r="P2153" s="6">
        <f t="shared" si="100"/>
        <v>54405</v>
      </c>
      <c r="Q2153">
        <f t="shared" si="101"/>
        <v>54405</v>
      </c>
      <c r="R2153">
        <v>1.3</v>
      </c>
      <c r="S2153" s="3">
        <v>0.2</v>
      </c>
    </row>
    <row r="2154" spans="1:19" x14ac:dyDescent="0.25">
      <c r="A2154" s="8">
        <v>45796</v>
      </c>
      <c r="B2154" t="s">
        <v>9670</v>
      </c>
      <c r="C2154">
        <v>336</v>
      </c>
      <c r="D2154" s="6">
        <f t="shared" si="99"/>
        <v>436.8</v>
      </c>
      <c r="E2154" t="s">
        <v>34</v>
      </c>
      <c r="F2154" t="s">
        <v>9671</v>
      </c>
      <c r="G2154" s="3">
        <v>0.2</v>
      </c>
      <c r="H2154">
        <v>0.2</v>
      </c>
      <c r="I2154">
        <v>2E-3</v>
      </c>
      <c r="K2154">
        <v>30</v>
      </c>
      <c r="L2154" t="s">
        <v>22</v>
      </c>
      <c r="P2154" s="6">
        <f t="shared" si="100"/>
        <v>436.8</v>
      </c>
      <c r="Q2154">
        <f t="shared" si="101"/>
        <v>436.8</v>
      </c>
      <c r="R2154">
        <v>1.3</v>
      </c>
      <c r="S2154" s="3">
        <v>0.2</v>
      </c>
    </row>
    <row r="2155" spans="1:19" x14ac:dyDescent="0.25">
      <c r="A2155" s="8">
        <v>45796</v>
      </c>
      <c r="B2155" t="s">
        <v>10090</v>
      </c>
      <c r="C2155">
        <v>26000</v>
      </c>
      <c r="D2155" s="6">
        <f t="shared" si="99"/>
        <v>40560</v>
      </c>
      <c r="E2155" t="s">
        <v>602</v>
      </c>
      <c r="F2155" t="s">
        <v>10094</v>
      </c>
      <c r="G2155" s="3">
        <v>0</v>
      </c>
      <c r="H2155">
        <v>65</v>
      </c>
      <c r="I2155">
        <v>0.14810400000000001</v>
      </c>
      <c r="K2155">
        <v>84</v>
      </c>
      <c r="L2155" t="s">
        <v>22</v>
      </c>
      <c r="P2155" s="6">
        <f t="shared" si="100"/>
        <v>40560</v>
      </c>
      <c r="Q2155">
        <f t="shared" si="101"/>
        <v>33800</v>
      </c>
      <c r="R2155">
        <v>1.3</v>
      </c>
      <c r="S2155" s="3">
        <v>0.2</v>
      </c>
    </row>
    <row r="2156" spans="1:19" x14ac:dyDescent="0.25">
      <c r="A2156" s="8">
        <v>45796</v>
      </c>
      <c r="B2156" t="s">
        <v>10287</v>
      </c>
      <c r="C2156">
        <v>152820</v>
      </c>
      <c r="D2156" s="6">
        <f t="shared" si="99"/>
        <v>198666</v>
      </c>
      <c r="E2156" t="s">
        <v>92</v>
      </c>
      <c r="F2156" t="s">
        <v>10288</v>
      </c>
      <c r="G2156" s="3">
        <v>0.2</v>
      </c>
      <c r="H2156">
        <v>5</v>
      </c>
      <c r="I2156">
        <v>0.03</v>
      </c>
      <c r="J2156" t="s">
        <v>1014</v>
      </c>
      <c r="L2156" t="s">
        <v>26</v>
      </c>
      <c r="P2156" s="6">
        <f t="shared" si="100"/>
        <v>198666</v>
      </c>
      <c r="Q2156">
        <f t="shared" si="101"/>
        <v>198666</v>
      </c>
      <c r="R2156">
        <v>1.3</v>
      </c>
      <c r="S2156" s="3">
        <v>0.2</v>
      </c>
    </row>
    <row r="2157" spans="1:19" x14ac:dyDescent="0.25">
      <c r="A2157" s="8">
        <v>45796</v>
      </c>
      <c r="B2157" t="s">
        <v>10499</v>
      </c>
      <c r="C2157">
        <v>1496</v>
      </c>
      <c r="D2157" s="6">
        <f t="shared" si="99"/>
        <v>1944.8</v>
      </c>
      <c r="E2157" t="s">
        <v>63</v>
      </c>
      <c r="F2157" t="s">
        <v>10501</v>
      </c>
      <c r="G2157" s="3">
        <v>0.2</v>
      </c>
      <c r="H2157">
        <v>0.15</v>
      </c>
      <c r="I2157">
        <v>1.5679999999999999E-3</v>
      </c>
      <c r="L2157" t="s">
        <v>22</v>
      </c>
      <c r="P2157" s="6">
        <f t="shared" si="100"/>
        <v>1944.8</v>
      </c>
      <c r="Q2157">
        <f t="shared" si="101"/>
        <v>1944.8</v>
      </c>
      <c r="R2157">
        <v>1.3</v>
      </c>
      <c r="S2157" s="3">
        <v>0.2</v>
      </c>
    </row>
    <row r="2158" spans="1:19" x14ac:dyDescent="0.25">
      <c r="A2158" s="8">
        <v>45796</v>
      </c>
      <c r="B2158" t="s">
        <v>10691</v>
      </c>
      <c r="C2158">
        <v>3218</v>
      </c>
      <c r="D2158" s="6">
        <f t="shared" si="99"/>
        <v>4183.4000000000005</v>
      </c>
      <c r="E2158" t="s">
        <v>34</v>
      </c>
      <c r="F2158" t="s">
        <v>10692</v>
      </c>
      <c r="G2158" s="3">
        <v>0.2</v>
      </c>
      <c r="H2158">
        <v>0.4</v>
      </c>
      <c r="I2158">
        <v>1E-3</v>
      </c>
      <c r="K2158">
        <v>30</v>
      </c>
      <c r="L2158" t="s">
        <v>22</v>
      </c>
      <c r="P2158" s="6">
        <f t="shared" si="100"/>
        <v>4183.4000000000005</v>
      </c>
      <c r="Q2158">
        <f t="shared" si="101"/>
        <v>4183.4000000000005</v>
      </c>
      <c r="R2158">
        <v>1.3</v>
      </c>
      <c r="S2158" s="3">
        <v>0.2</v>
      </c>
    </row>
    <row r="2159" spans="1:19" x14ac:dyDescent="0.25">
      <c r="A2159" s="8">
        <v>45796</v>
      </c>
      <c r="B2159" t="s">
        <v>10801</v>
      </c>
      <c r="C2159">
        <v>412</v>
      </c>
      <c r="D2159" s="6">
        <f t="shared" si="99"/>
        <v>535.6</v>
      </c>
      <c r="E2159" t="s">
        <v>34</v>
      </c>
      <c r="F2159" t="s">
        <v>10802</v>
      </c>
      <c r="G2159" s="3">
        <v>0.2</v>
      </c>
      <c r="H2159">
        <v>0.05</v>
      </c>
      <c r="I2159">
        <v>1E-3</v>
      </c>
      <c r="K2159">
        <v>30</v>
      </c>
      <c r="L2159" t="s">
        <v>22</v>
      </c>
      <c r="P2159" s="6">
        <f t="shared" si="100"/>
        <v>535.6</v>
      </c>
      <c r="Q2159">
        <f t="shared" si="101"/>
        <v>535.6</v>
      </c>
      <c r="R2159">
        <v>1.3</v>
      </c>
      <c r="S2159" s="3">
        <v>0.2</v>
      </c>
    </row>
    <row r="2160" spans="1:19" x14ac:dyDescent="0.25">
      <c r="A2160" s="8">
        <v>45796</v>
      </c>
      <c r="B2160" t="s">
        <v>10956</v>
      </c>
      <c r="C2160">
        <v>440</v>
      </c>
      <c r="D2160" s="6">
        <f t="shared" si="99"/>
        <v>572</v>
      </c>
      <c r="E2160" t="s">
        <v>34</v>
      </c>
      <c r="F2160" t="s">
        <v>10957</v>
      </c>
      <c r="G2160" s="3">
        <v>0.2</v>
      </c>
      <c r="H2160">
        <v>0.11</v>
      </c>
      <c r="I2160">
        <v>3.0000000000000001E-3</v>
      </c>
      <c r="K2160">
        <v>30</v>
      </c>
      <c r="L2160" t="s">
        <v>22</v>
      </c>
      <c r="P2160" s="6">
        <f t="shared" si="100"/>
        <v>572</v>
      </c>
      <c r="Q2160">
        <f t="shared" si="101"/>
        <v>572</v>
      </c>
      <c r="R2160">
        <v>1.3</v>
      </c>
      <c r="S2160" s="3">
        <v>0.2</v>
      </c>
    </row>
    <row r="2161" spans="1:19" x14ac:dyDescent="0.25">
      <c r="A2161" s="8">
        <v>45796</v>
      </c>
      <c r="B2161" t="s">
        <v>10994</v>
      </c>
      <c r="C2161">
        <v>140</v>
      </c>
      <c r="D2161" s="6">
        <f t="shared" si="99"/>
        <v>182.00000000000003</v>
      </c>
      <c r="E2161" t="s">
        <v>43</v>
      </c>
      <c r="F2161" t="s">
        <v>10995</v>
      </c>
      <c r="G2161" s="3">
        <v>0.2</v>
      </c>
      <c r="H2161">
        <v>0.1</v>
      </c>
      <c r="I2161">
        <v>8.0000000000000004E-4</v>
      </c>
      <c r="L2161" t="s">
        <v>22</v>
      </c>
      <c r="P2161" s="6">
        <f t="shared" si="100"/>
        <v>182.00000000000003</v>
      </c>
      <c r="Q2161">
        <f t="shared" si="101"/>
        <v>182</v>
      </c>
      <c r="R2161">
        <v>1.3</v>
      </c>
      <c r="S2161" s="3">
        <v>0.2</v>
      </c>
    </row>
    <row r="2162" spans="1:19" x14ac:dyDescent="0.25">
      <c r="A2162" s="8">
        <v>45796</v>
      </c>
      <c r="B2162" t="s">
        <v>11041</v>
      </c>
      <c r="C2162">
        <v>100</v>
      </c>
      <c r="D2162" s="6">
        <f t="shared" si="99"/>
        <v>130</v>
      </c>
      <c r="E2162" t="s">
        <v>1671</v>
      </c>
      <c r="F2162" t="s">
        <v>11042</v>
      </c>
      <c r="G2162" s="3">
        <v>0.2</v>
      </c>
      <c r="L2162" t="s">
        <v>18</v>
      </c>
      <c r="P2162" s="6">
        <f t="shared" si="100"/>
        <v>130</v>
      </c>
      <c r="Q2162">
        <f t="shared" si="101"/>
        <v>130</v>
      </c>
      <c r="R2162">
        <v>1.3</v>
      </c>
      <c r="S2162" s="3">
        <v>0.2</v>
      </c>
    </row>
    <row r="2163" spans="1:19" x14ac:dyDescent="0.25">
      <c r="A2163" s="8">
        <v>45796</v>
      </c>
      <c r="B2163" t="s">
        <v>11043</v>
      </c>
      <c r="C2163">
        <v>660</v>
      </c>
      <c r="D2163" s="6">
        <f t="shared" si="99"/>
        <v>858</v>
      </c>
      <c r="E2163" t="s">
        <v>34</v>
      </c>
      <c r="F2163" t="s">
        <v>11044</v>
      </c>
      <c r="G2163" s="3">
        <v>0.2</v>
      </c>
      <c r="H2163">
        <v>0.67</v>
      </c>
      <c r="I2163">
        <v>1.9040000000000001E-3</v>
      </c>
      <c r="L2163" t="s">
        <v>22</v>
      </c>
      <c r="P2163" s="6">
        <f t="shared" si="100"/>
        <v>858</v>
      </c>
      <c r="Q2163">
        <f t="shared" si="101"/>
        <v>858</v>
      </c>
      <c r="R2163">
        <v>1.3</v>
      </c>
      <c r="S2163" s="3">
        <v>0.2</v>
      </c>
    </row>
    <row r="2164" spans="1:19" x14ac:dyDescent="0.25">
      <c r="A2164" s="8">
        <v>45796</v>
      </c>
      <c r="B2164" t="s">
        <v>11051</v>
      </c>
      <c r="C2164">
        <v>500</v>
      </c>
      <c r="D2164" s="6">
        <f t="shared" si="99"/>
        <v>650.00000000000011</v>
      </c>
      <c r="E2164" t="s">
        <v>1671</v>
      </c>
      <c r="F2164" t="s">
        <v>11052</v>
      </c>
      <c r="G2164" s="3">
        <v>0.2</v>
      </c>
      <c r="L2164" t="s">
        <v>18</v>
      </c>
      <c r="P2164" s="6">
        <f t="shared" si="100"/>
        <v>650.00000000000011</v>
      </c>
      <c r="Q2164">
        <f t="shared" si="101"/>
        <v>650</v>
      </c>
      <c r="R2164">
        <v>1.3</v>
      </c>
      <c r="S2164" s="3">
        <v>0.2</v>
      </c>
    </row>
    <row r="2165" spans="1:19" x14ac:dyDescent="0.25">
      <c r="A2165" s="8">
        <v>45796</v>
      </c>
      <c r="B2165" t="s">
        <v>11053</v>
      </c>
      <c r="C2165">
        <v>350</v>
      </c>
      <c r="D2165" s="6">
        <f t="shared" si="99"/>
        <v>455</v>
      </c>
      <c r="E2165" t="s">
        <v>1671</v>
      </c>
      <c r="F2165" t="s">
        <v>11054</v>
      </c>
      <c r="G2165" s="3">
        <v>0.2</v>
      </c>
      <c r="L2165" t="s">
        <v>18</v>
      </c>
      <c r="P2165" s="6">
        <f t="shared" si="100"/>
        <v>455</v>
      </c>
      <c r="Q2165">
        <f t="shared" si="101"/>
        <v>455</v>
      </c>
      <c r="R2165">
        <v>1.3</v>
      </c>
      <c r="S2165" s="3">
        <v>0.2</v>
      </c>
    </row>
    <row r="2166" spans="1:19" x14ac:dyDescent="0.25">
      <c r="A2166" s="8">
        <v>45796</v>
      </c>
      <c r="B2166" t="s">
        <v>11061</v>
      </c>
      <c r="C2166">
        <v>8750</v>
      </c>
      <c r="D2166" s="6">
        <f t="shared" si="99"/>
        <v>11375.000000000002</v>
      </c>
      <c r="E2166" t="s">
        <v>936</v>
      </c>
      <c r="F2166" t="s">
        <v>11062</v>
      </c>
      <c r="G2166" s="3">
        <v>0.2</v>
      </c>
      <c r="L2166" t="s">
        <v>18</v>
      </c>
      <c r="P2166" s="6">
        <f t="shared" si="100"/>
        <v>11375.000000000002</v>
      </c>
      <c r="Q2166">
        <f t="shared" si="101"/>
        <v>11375</v>
      </c>
      <c r="R2166">
        <v>1.3</v>
      </c>
      <c r="S2166" s="3">
        <v>0.2</v>
      </c>
    </row>
    <row r="2167" spans="1:19" x14ac:dyDescent="0.25">
      <c r="A2167" s="8">
        <v>45796</v>
      </c>
      <c r="B2167" t="s">
        <v>11077</v>
      </c>
      <c r="C2167">
        <v>1770</v>
      </c>
      <c r="D2167" s="6">
        <f t="shared" si="99"/>
        <v>2301</v>
      </c>
      <c r="E2167" t="s">
        <v>239</v>
      </c>
      <c r="F2167" t="s">
        <v>11078</v>
      </c>
      <c r="G2167" s="3">
        <v>0.2</v>
      </c>
      <c r="L2167" t="s">
        <v>18</v>
      </c>
      <c r="P2167" s="6">
        <f t="shared" si="100"/>
        <v>2301</v>
      </c>
      <c r="Q2167">
        <f t="shared" si="101"/>
        <v>2301</v>
      </c>
      <c r="R2167">
        <v>1.3</v>
      </c>
      <c r="S2167" s="3">
        <v>0.2</v>
      </c>
    </row>
    <row r="2168" spans="1:19" x14ac:dyDescent="0.25">
      <c r="A2168" s="8">
        <v>45796</v>
      </c>
      <c r="B2168" t="s">
        <v>11095</v>
      </c>
      <c r="C2168">
        <v>334</v>
      </c>
      <c r="D2168" s="6">
        <f t="shared" si="99"/>
        <v>434.20000000000005</v>
      </c>
      <c r="E2168" t="s">
        <v>104</v>
      </c>
      <c r="F2168" t="s">
        <v>11096</v>
      </c>
      <c r="G2168" s="3">
        <v>0.2</v>
      </c>
      <c r="L2168" t="s">
        <v>18</v>
      </c>
      <c r="P2168" s="6">
        <f t="shared" si="100"/>
        <v>434.20000000000005</v>
      </c>
      <c r="Q2168">
        <f t="shared" si="101"/>
        <v>434.2</v>
      </c>
      <c r="R2168">
        <v>1.3</v>
      </c>
      <c r="S2168" s="3">
        <v>0.2</v>
      </c>
    </row>
    <row r="2169" spans="1:19" x14ac:dyDescent="0.25">
      <c r="A2169" s="8">
        <v>45796</v>
      </c>
      <c r="B2169" t="s">
        <v>11167</v>
      </c>
      <c r="C2169">
        <v>43000</v>
      </c>
      <c r="D2169" s="6">
        <f t="shared" si="99"/>
        <v>55900</v>
      </c>
      <c r="E2169" t="s">
        <v>11168</v>
      </c>
      <c r="G2169" s="3">
        <v>0.2</v>
      </c>
      <c r="J2169" t="s">
        <v>1014</v>
      </c>
      <c r="L2169" t="s">
        <v>26</v>
      </c>
      <c r="P2169" s="6">
        <f t="shared" si="100"/>
        <v>55900</v>
      </c>
      <c r="Q2169">
        <f t="shared" si="101"/>
        <v>55900</v>
      </c>
      <c r="R2169">
        <v>1.3</v>
      </c>
      <c r="S2169" s="3">
        <v>0.2</v>
      </c>
    </row>
    <row r="2170" spans="1:19" x14ac:dyDescent="0.25">
      <c r="A2170" s="8">
        <v>45796</v>
      </c>
      <c r="B2170" t="s">
        <v>11174</v>
      </c>
      <c r="C2170">
        <v>2500</v>
      </c>
      <c r="D2170" s="6">
        <f t="shared" si="99"/>
        <v>3250</v>
      </c>
      <c r="E2170" t="s">
        <v>11168</v>
      </c>
      <c r="G2170" s="3">
        <v>0.2</v>
      </c>
      <c r="J2170" t="s">
        <v>1014</v>
      </c>
      <c r="L2170" t="s">
        <v>18</v>
      </c>
      <c r="P2170" s="6">
        <f t="shared" si="100"/>
        <v>3250</v>
      </c>
      <c r="Q2170">
        <f t="shared" si="101"/>
        <v>3250</v>
      </c>
      <c r="R2170">
        <v>1.3</v>
      </c>
      <c r="S2170" s="3">
        <v>0.2</v>
      </c>
    </row>
    <row r="2171" spans="1:19" x14ac:dyDescent="0.25">
      <c r="A2171" s="8">
        <v>45796</v>
      </c>
      <c r="B2171" t="s">
        <v>11206</v>
      </c>
      <c r="C2171">
        <v>25</v>
      </c>
      <c r="D2171" s="6">
        <f t="shared" si="99"/>
        <v>39</v>
      </c>
      <c r="E2171" t="s">
        <v>4186</v>
      </c>
      <c r="G2171" s="3">
        <v>0</v>
      </c>
      <c r="H2171">
        <v>5</v>
      </c>
      <c r="I2171">
        <v>0.02</v>
      </c>
      <c r="J2171" t="s">
        <v>1014</v>
      </c>
      <c r="L2171" t="s">
        <v>18</v>
      </c>
      <c r="P2171" s="6">
        <f t="shared" si="100"/>
        <v>39</v>
      </c>
      <c r="Q2171">
        <f t="shared" si="101"/>
        <v>32.5</v>
      </c>
      <c r="R2171">
        <v>1.3</v>
      </c>
      <c r="S2171" s="3">
        <v>0.2</v>
      </c>
    </row>
    <row r="2172" spans="1:19" x14ac:dyDescent="0.25">
      <c r="A2172" s="8">
        <v>45796</v>
      </c>
      <c r="B2172" t="s">
        <v>11223</v>
      </c>
      <c r="C2172">
        <v>68000</v>
      </c>
      <c r="D2172" s="6">
        <f t="shared" si="99"/>
        <v>88400</v>
      </c>
      <c r="E2172" t="s">
        <v>11168</v>
      </c>
      <c r="G2172" s="3">
        <v>0.2</v>
      </c>
      <c r="J2172" t="s">
        <v>1014</v>
      </c>
      <c r="L2172" t="s">
        <v>18</v>
      </c>
      <c r="P2172" s="6">
        <f t="shared" si="100"/>
        <v>88400</v>
      </c>
      <c r="Q2172">
        <f t="shared" si="101"/>
        <v>88400</v>
      </c>
      <c r="R2172">
        <v>1.3</v>
      </c>
      <c r="S2172" s="3">
        <v>0.2</v>
      </c>
    </row>
    <row r="2173" spans="1:19" x14ac:dyDescent="0.25">
      <c r="A2173" s="8">
        <v>45796</v>
      </c>
      <c r="B2173" t="s">
        <v>11249</v>
      </c>
      <c r="C2173">
        <v>5000</v>
      </c>
      <c r="D2173" s="6">
        <f t="shared" si="99"/>
        <v>7800</v>
      </c>
      <c r="E2173" t="s">
        <v>4105</v>
      </c>
      <c r="G2173" s="3">
        <v>0</v>
      </c>
      <c r="H2173">
        <v>0.5</v>
      </c>
      <c r="I2173">
        <v>3.0000000000000001E-3</v>
      </c>
      <c r="J2173" t="s">
        <v>1014</v>
      </c>
      <c r="L2173" t="s">
        <v>18</v>
      </c>
      <c r="P2173" s="6">
        <f t="shared" si="100"/>
        <v>7800</v>
      </c>
      <c r="Q2173">
        <f t="shared" si="101"/>
        <v>6500</v>
      </c>
      <c r="R2173">
        <v>1.3</v>
      </c>
      <c r="S2173" s="3">
        <v>0.2</v>
      </c>
    </row>
    <row r="2174" spans="1:19" x14ac:dyDescent="0.25">
      <c r="A2174" s="8">
        <v>45796</v>
      </c>
      <c r="B2174" t="s">
        <v>11276</v>
      </c>
      <c r="C2174">
        <v>26093.3</v>
      </c>
      <c r="D2174" s="6">
        <f t="shared" si="99"/>
        <v>40705.548000000003</v>
      </c>
      <c r="E2174" t="s">
        <v>4186</v>
      </c>
      <c r="G2174" s="3">
        <v>0</v>
      </c>
      <c r="J2174" t="s">
        <v>1014</v>
      </c>
      <c r="L2174" t="s">
        <v>18</v>
      </c>
      <c r="P2174" s="6">
        <f t="shared" si="100"/>
        <v>40705.548000000003</v>
      </c>
      <c r="Q2174">
        <f t="shared" si="101"/>
        <v>33921.29</v>
      </c>
      <c r="R2174">
        <v>1.3</v>
      </c>
      <c r="S2174" s="3">
        <v>0.2</v>
      </c>
    </row>
    <row r="2175" spans="1:19" x14ac:dyDescent="0.25">
      <c r="A2175" s="8">
        <v>45796</v>
      </c>
      <c r="B2175" t="s">
        <v>11286</v>
      </c>
      <c r="C2175">
        <v>1600</v>
      </c>
      <c r="D2175" s="6">
        <f t="shared" si="99"/>
        <v>2496</v>
      </c>
      <c r="E2175" t="s">
        <v>4105</v>
      </c>
      <c r="G2175" s="3">
        <v>0</v>
      </c>
      <c r="H2175">
        <v>1</v>
      </c>
      <c r="I2175">
        <v>1E-3</v>
      </c>
      <c r="J2175" t="s">
        <v>1014</v>
      </c>
      <c r="L2175" t="s">
        <v>18</v>
      </c>
      <c r="P2175" s="6">
        <f t="shared" si="100"/>
        <v>2496</v>
      </c>
      <c r="Q2175">
        <f t="shared" si="101"/>
        <v>2080</v>
      </c>
      <c r="R2175">
        <v>1.3</v>
      </c>
      <c r="S2175" s="3">
        <v>0.2</v>
      </c>
    </row>
    <row r="2176" spans="1:19" x14ac:dyDescent="0.25">
      <c r="A2176" s="8">
        <v>45796</v>
      </c>
      <c r="B2176" t="s">
        <v>11297</v>
      </c>
      <c r="C2176">
        <v>1600</v>
      </c>
      <c r="D2176" s="6">
        <f t="shared" si="99"/>
        <v>2496</v>
      </c>
      <c r="E2176" t="s">
        <v>4105</v>
      </c>
      <c r="G2176" s="3">
        <v>0</v>
      </c>
      <c r="H2176">
        <v>1</v>
      </c>
      <c r="I2176">
        <v>1E-3</v>
      </c>
      <c r="J2176" t="s">
        <v>1014</v>
      </c>
      <c r="L2176" t="s">
        <v>18</v>
      </c>
      <c r="P2176" s="6">
        <f t="shared" si="100"/>
        <v>2496</v>
      </c>
      <c r="Q2176">
        <f t="shared" si="101"/>
        <v>2080</v>
      </c>
      <c r="R2176">
        <v>1.3</v>
      </c>
      <c r="S2176" s="3">
        <v>0.2</v>
      </c>
    </row>
    <row r="2177" spans="1:19" x14ac:dyDescent="0.25">
      <c r="A2177" s="8">
        <v>45796</v>
      </c>
      <c r="B2177" t="s">
        <v>11323</v>
      </c>
      <c r="C2177">
        <v>20593.3</v>
      </c>
      <c r="D2177" s="6">
        <f t="shared" si="99"/>
        <v>32125.547999999999</v>
      </c>
      <c r="E2177" t="s">
        <v>4186</v>
      </c>
      <c r="G2177" s="3">
        <v>0</v>
      </c>
      <c r="J2177" t="s">
        <v>1014</v>
      </c>
      <c r="L2177" t="s">
        <v>18</v>
      </c>
      <c r="P2177" s="6">
        <f t="shared" si="100"/>
        <v>32125.547999999999</v>
      </c>
      <c r="Q2177">
        <f t="shared" si="101"/>
        <v>26771.29</v>
      </c>
      <c r="R2177">
        <v>1.3</v>
      </c>
      <c r="S2177" s="3">
        <v>0.2</v>
      </c>
    </row>
    <row r="2178" spans="1:19" x14ac:dyDescent="0.25">
      <c r="A2178" s="8">
        <v>45796</v>
      </c>
      <c r="B2178" t="s">
        <v>6738</v>
      </c>
      <c r="C2178">
        <v>100000</v>
      </c>
      <c r="D2178" s="6">
        <f t="shared" si="99"/>
        <v>130000</v>
      </c>
      <c r="E2178" t="s">
        <v>11420</v>
      </c>
      <c r="G2178" s="3">
        <v>0.2</v>
      </c>
      <c r="H2178">
        <v>7</v>
      </c>
      <c r="I2178">
        <v>0.04</v>
      </c>
      <c r="J2178" t="s">
        <v>1014</v>
      </c>
      <c r="L2178" t="s">
        <v>18</v>
      </c>
      <c r="P2178" s="6">
        <f t="shared" si="100"/>
        <v>130000</v>
      </c>
      <c r="Q2178">
        <f t="shared" si="101"/>
        <v>130000</v>
      </c>
      <c r="R2178">
        <v>1.3</v>
      </c>
      <c r="S2178" s="3">
        <v>0.2</v>
      </c>
    </row>
    <row r="2179" spans="1:19" x14ac:dyDescent="0.25">
      <c r="A2179" s="8">
        <v>45796</v>
      </c>
      <c r="B2179" t="s">
        <v>11502</v>
      </c>
      <c r="C2179">
        <v>185.55</v>
      </c>
      <c r="D2179" s="6">
        <f t="shared" ref="D2179:D2242" si="102">P2179</f>
        <v>289.45800000000003</v>
      </c>
      <c r="E2179" t="s">
        <v>11503</v>
      </c>
      <c r="G2179" s="3">
        <v>0</v>
      </c>
      <c r="L2179" t="s">
        <v>18</v>
      </c>
      <c r="P2179" s="6">
        <f t="shared" ref="P2179:P2242" si="103">C2179/(100%+G2179)*R2179*(100%+S2179)</f>
        <v>289.45800000000003</v>
      </c>
      <c r="Q2179">
        <f t="shared" ref="Q2179:Q2242" si="104">C2179*R2179</f>
        <v>241.21500000000003</v>
      </c>
      <c r="R2179">
        <v>1.3</v>
      </c>
      <c r="S2179" s="3">
        <v>0.2</v>
      </c>
    </row>
    <row r="2180" spans="1:19" x14ac:dyDescent="0.25">
      <c r="A2180" s="8">
        <v>45796</v>
      </c>
      <c r="B2180" t="s">
        <v>11504</v>
      </c>
      <c r="C2180">
        <v>28.033333330000001</v>
      </c>
      <c r="D2180" s="6">
        <f t="shared" si="102"/>
        <v>39.756363631636361</v>
      </c>
      <c r="E2180" t="s">
        <v>11505</v>
      </c>
      <c r="G2180" s="3">
        <v>0.1</v>
      </c>
      <c r="L2180" t="s">
        <v>18</v>
      </c>
      <c r="P2180" s="6">
        <f t="shared" si="103"/>
        <v>39.756363631636361</v>
      </c>
      <c r="Q2180">
        <f t="shared" si="104"/>
        <v>36.443333329000005</v>
      </c>
      <c r="R2180">
        <v>1.3</v>
      </c>
      <c r="S2180" s="3">
        <v>0.2</v>
      </c>
    </row>
    <row r="2181" spans="1:19" x14ac:dyDescent="0.25">
      <c r="A2181" s="8">
        <v>45796</v>
      </c>
      <c r="B2181" t="s">
        <v>11506</v>
      </c>
      <c r="C2181">
        <v>130.04838710000001</v>
      </c>
      <c r="D2181" s="6">
        <f t="shared" si="102"/>
        <v>169.06290323000002</v>
      </c>
      <c r="E2181" t="s">
        <v>11224</v>
      </c>
      <c r="G2181" s="3">
        <v>0.2</v>
      </c>
      <c r="L2181" t="s">
        <v>18</v>
      </c>
      <c r="P2181" s="6">
        <f t="shared" si="103"/>
        <v>169.06290323000002</v>
      </c>
      <c r="Q2181">
        <f t="shared" si="104"/>
        <v>169.06290323000002</v>
      </c>
      <c r="R2181">
        <v>1.3</v>
      </c>
      <c r="S2181" s="3">
        <v>0.2</v>
      </c>
    </row>
    <row r="2182" spans="1:19" x14ac:dyDescent="0.25">
      <c r="A2182" s="8">
        <v>45796</v>
      </c>
      <c r="B2182" t="s">
        <v>11507</v>
      </c>
      <c r="C2182">
        <v>1263.8399999999999</v>
      </c>
      <c r="D2182" s="6">
        <f t="shared" si="102"/>
        <v>1971.5903999999998</v>
      </c>
      <c r="E2182" t="s">
        <v>11508</v>
      </c>
      <c r="G2182" s="3">
        <v>0</v>
      </c>
      <c r="L2182" t="s">
        <v>18</v>
      </c>
      <c r="P2182" s="6">
        <f t="shared" si="103"/>
        <v>1971.5903999999998</v>
      </c>
      <c r="Q2182">
        <f t="shared" si="104"/>
        <v>1642.992</v>
      </c>
      <c r="R2182">
        <v>1.3</v>
      </c>
      <c r="S2182" s="3">
        <v>0.2</v>
      </c>
    </row>
    <row r="2183" spans="1:19" x14ac:dyDescent="0.25">
      <c r="A2183" s="8">
        <v>45796</v>
      </c>
      <c r="B2183" t="s">
        <v>11509</v>
      </c>
      <c r="C2183">
        <v>200</v>
      </c>
      <c r="D2183" s="6">
        <f t="shared" si="102"/>
        <v>312</v>
      </c>
      <c r="E2183" t="s">
        <v>11503</v>
      </c>
      <c r="G2183" s="3">
        <v>0</v>
      </c>
      <c r="L2183" t="s">
        <v>18</v>
      </c>
      <c r="P2183" s="6">
        <f t="shared" si="103"/>
        <v>312</v>
      </c>
      <c r="Q2183">
        <f t="shared" si="104"/>
        <v>260</v>
      </c>
      <c r="R2183">
        <v>1.3</v>
      </c>
      <c r="S2183" s="3">
        <v>0.2</v>
      </c>
    </row>
    <row r="2184" spans="1:19" x14ac:dyDescent="0.25">
      <c r="A2184" s="8">
        <v>45796</v>
      </c>
      <c r="B2184" t="s">
        <v>11510</v>
      </c>
      <c r="C2184">
        <v>41.113250000000001</v>
      </c>
      <c r="D2184" s="6">
        <f t="shared" si="102"/>
        <v>58.306063636363639</v>
      </c>
      <c r="E2184" t="s">
        <v>11511</v>
      </c>
      <c r="G2184" s="3">
        <v>0.1</v>
      </c>
      <c r="L2184" t="s">
        <v>18</v>
      </c>
      <c r="P2184" s="6">
        <f t="shared" si="103"/>
        <v>58.306063636363639</v>
      </c>
      <c r="Q2184">
        <f t="shared" si="104"/>
        <v>53.447225000000003</v>
      </c>
      <c r="R2184">
        <v>1.3</v>
      </c>
      <c r="S2184" s="3">
        <v>0.2</v>
      </c>
    </row>
    <row r="2185" spans="1:19" x14ac:dyDescent="0.25">
      <c r="A2185" s="8">
        <v>45796</v>
      </c>
      <c r="B2185" t="s">
        <v>11512</v>
      </c>
      <c r="C2185">
        <v>15.8393</v>
      </c>
      <c r="D2185" s="6">
        <f t="shared" si="102"/>
        <v>22.463007272727268</v>
      </c>
      <c r="E2185" t="s">
        <v>6936</v>
      </c>
      <c r="G2185" s="3">
        <v>0.1</v>
      </c>
      <c r="L2185" t="s">
        <v>18</v>
      </c>
      <c r="P2185" s="6">
        <f t="shared" si="103"/>
        <v>22.463007272727268</v>
      </c>
      <c r="Q2185">
        <f t="shared" si="104"/>
        <v>20.591090000000001</v>
      </c>
      <c r="R2185">
        <v>1.3</v>
      </c>
      <c r="S2185" s="3">
        <v>0.2</v>
      </c>
    </row>
    <row r="2186" spans="1:19" x14ac:dyDescent="0.25">
      <c r="A2186" s="8">
        <v>45793</v>
      </c>
      <c r="B2186" t="s">
        <v>122</v>
      </c>
      <c r="C2186">
        <v>776</v>
      </c>
      <c r="D2186" s="6">
        <f t="shared" si="102"/>
        <v>1008.8000000000001</v>
      </c>
      <c r="E2186" t="s">
        <v>63</v>
      </c>
      <c r="F2186" t="s">
        <v>123</v>
      </c>
      <c r="G2186" s="3">
        <v>0.2</v>
      </c>
      <c r="H2186">
        <v>0.2</v>
      </c>
      <c r="I2186">
        <v>2.16E-3</v>
      </c>
      <c r="K2186">
        <v>20</v>
      </c>
      <c r="L2186" t="s">
        <v>22</v>
      </c>
      <c r="P2186" s="6">
        <f t="shared" si="103"/>
        <v>1008.8000000000001</v>
      </c>
      <c r="Q2186">
        <f t="shared" si="104"/>
        <v>1008.8000000000001</v>
      </c>
      <c r="R2186">
        <v>1.3</v>
      </c>
      <c r="S2186" s="3">
        <v>0.2</v>
      </c>
    </row>
    <row r="2187" spans="1:19" x14ac:dyDescent="0.25">
      <c r="A2187" s="8">
        <v>45793</v>
      </c>
      <c r="B2187" t="s">
        <v>196</v>
      </c>
      <c r="C2187">
        <v>196200</v>
      </c>
      <c r="D2187" s="6">
        <f t="shared" si="102"/>
        <v>255060</v>
      </c>
      <c r="E2187" t="s">
        <v>92</v>
      </c>
      <c r="F2187" t="s">
        <v>197</v>
      </c>
      <c r="G2187" s="3">
        <v>0.2</v>
      </c>
      <c r="I2187" t="s">
        <v>146</v>
      </c>
      <c r="K2187">
        <v>30</v>
      </c>
      <c r="L2187" t="s">
        <v>22</v>
      </c>
      <c r="P2187" s="6">
        <f t="shared" si="103"/>
        <v>255060</v>
      </c>
      <c r="Q2187">
        <f t="shared" si="104"/>
        <v>255060</v>
      </c>
      <c r="R2187">
        <v>1.3</v>
      </c>
      <c r="S2187" s="3">
        <v>0.2</v>
      </c>
    </row>
    <row r="2188" spans="1:19" x14ac:dyDescent="0.25">
      <c r="A2188" s="8">
        <v>45793</v>
      </c>
      <c r="B2188" t="s">
        <v>223</v>
      </c>
      <c r="C2188">
        <v>2900</v>
      </c>
      <c r="D2188" s="6">
        <f t="shared" si="102"/>
        <v>3770</v>
      </c>
      <c r="E2188" t="s">
        <v>227</v>
      </c>
      <c r="F2188" t="s">
        <v>228</v>
      </c>
      <c r="G2188" s="3">
        <v>0.2</v>
      </c>
      <c r="H2188">
        <v>0.8</v>
      </c>
      <c r="I2188">
        <v>4.4000000000000003E-3</v>
      </c>
      <c r="L2188" t="s">
        <v>22</v>
      </c>
      <c r="P2188" s="6">
        <f t="shared" si="103"/>
        <v>3770</v>
      </c>
      <c r="Q2188">
        <f t="shared" si="104"/>
        <v>3770</v>
      </c>
      <c r="R2188">
        <v>1.3</v>
      </c>
      <c r="S2188" s="3">
        <v>0.2</v>
      </c>
    </row>
    <row r="2189" spans="1:19" x14ac:dyDescent="0.25">
      <c r="A2189" s="8">
        <v>45793</v>
      </c>
      <c r="B2189" t="s">
        <v>846</v>
      </c>
      <c r="C2189">
        <v>776</v>
      </c>
      <c r="D2189" s="6">
        <f t="shared" si="102"/>
        <v>1008.8000000000001</v>
      </c>
      <c r="E2189" t="s">
        <v>63</v>
      </c>
      <c r="F2189" t="s">
        <v>847</v>
      </c>
      <c r="G2189" s="3">
        <v>0.2</v>
      </c>
      <c r="H2189">
        <v>0.2</v>
      </c>
      <c r="I2189">
        <v>2.16E-3</v>
      </c>
      <c r="K2189">
        <v>20</v>
      </c>
      <c r="L2189" t="s">
        <v>22</v>
      </c>
      <c r="P2189" s="6">
        <f t="shared" si="103"/>
        <v>1008.8000000000001</v>
      </c>
      <c r="Q2189">
        <f t="shared" si="104"/>
        <v>1008.8000000000001</v>
      </c>
      <c r="R2189">
        <v>1.3</v>
      </c>
      <c r="S2189" s="3">
        <v>0.2</v>
      </c>
    </row>
    <row r="2190" spans="1:19" x14ac:dyDescent="0.25">
      <c r="A2190" s="8">
        <v>45793</v>
      </c>
      <c r="B2190" t="s">
        <v>966</v>
      </c>
      <c r="C2190">
        <v>10890</v>
      </c>
      <c r="D2190" s="6">
        <f t="shared" si="102"/>
        <v>14157</v>
      </c>
      <c r="E2190" t="s">
        <v>37</v>
      </c>
      <c r="F2190" t="s">
        <v>967</v>
      </c>
      <c r="G2190" s="3">
        <v>0.2</v>
      </c>
      <c r="H2190">
        <v>0.25</v>
      </c>
      <c r="I2190">
        <v>2.16E-3</v>
      </c>
      <c r="K2190">
        <v>30</v>
      </c>
      <c r="L2190" t="s">
        <v>22</v>
      </c>
      <c r="P2190" s="6">
        <f t="shared" si="103"/>
        <v>14157</v>
      </c>
      <c r="Q2190">
        <f t="shared" si="104"/>
        <v>14157</v>
      </c>
      <c r="R2190">
        <v>1.3</v>
      </c>
      <c r="S2190" s="3">
        <v>0.2</v>
      </c>
    </row>
    <row r="2191" spans="1:19" x14ac:dyDescent="0.25">
      <c r="A2191" s="8">
        <v>45793</v>
      </c>
      <c r="B2191" t="s">
        <v>1011</v>
      </c>
      <c r="C2191">
        <v>40000</v>
      </c>
      <c r="D2191" s="6">
        <f t="shared" si="102"/>
        <v>52000</v>
      </c>
      <c r="E2191" t="s">
        <v>1015</v>
      </c>
      <c r="F2191" t="s">
        <v>1016</v>
      </c>
      <c r="G2191" s="3">
        <v>0.2</v>
      </c>
      <c r="I2191" t="s">
        <v>146</v>
      </c>
      <c r="K2191">
        <v>30</v>
      </c>
      <c r="L2191" t="s">
        <v>22</v>
      </c>
      <c r="P2191" s="6">
        <f t="shared" si="103"/>
        <v>52000</v>
      </c>
      <c r="Q2191">
        <f t="shared" si="104"/>
        <v>52000</v>
      </c>
      <c r="R2191">
        <v>1.3</v>
      </c>
      <c r="S2191" s="3">
        <v>0.2</v>
      </c>
    </row>
    <row r="2192" spans="1:19" x14ac:dyDescent="0.25">
      <c r="A2192" s="8">
        <v>45793</v>
      </c>
      <c r="B2192" t="s">
        <v>2029</v>
      </c>
      <c r="C2192">
        <v>129</v>
      </c>
      <c r="D2192" s="6">
        <f t="shared" si="102"/>
        <v>167.7</v>
      </c>
      <c r="E2192" t="s">
        <v>412</v>
      </c>
      <c r="F2192" t="s">
        <v>2032</v>
      </c>
      <c r="G2192" s="3">
        <v>0.2</v>
      </c>
      <c r="I2192" t="s">
        <v>146</v>
      </c>
      <c r="K2192">
        <v>30</v>
      </c>
      <c r="L2192" t="s">
        <v>22</v>
      </c>
      <c r="P2192" s="6">
        <f t="shared" si="103"/>
        <v>167.7</v>
      </c>
      <c r="Q2192">
        <f t="shared" si="104"/>
        <v>167.70000000000002</v>
      </c>
      <c r="R2192">
        <v>1.3</v>
      </c>
      <c r="S2192" s="3">
        <v>0.2</v>
      </c>
    </row>
    <row r="2193" spans="1:19" x14ac:dyDescent="0.25">
      <c r="A2193" s="8">
        <v>45793</v>
      </c>
      <c r="B2193" t="s">
        <v>2972</v>
      </c>
      <c r="C2193">
        <v>390</v>
      </c>
      <c r="D2193" s="6">
        <f t="shared" si="102"/>
        <v>507</v>
      </c>
      <c r="E2193" t="s">
        <v>412</v>
      </c>
      <c r="F2193" t="s">
        <v>2973</v>
      </c>
      <c r="G2193" s="3">
        <v>0.2</v>
      </c>
      <c r="I2193" t="s">
        <v>146</v>
      </c>
      <c r="K2193">
        <v>30</v>
      </c>
      <c r="L2193" t="s">
        <v>22</v>
      </c>
      <c r="P2193" s="6">
        <f t="shared" si="103"/>
        <v>507</v>
      </c>
      <c r="Q2193">
        <f t="shared" si="104"/>
        <v>507</v>
      </c>
      <c r="R2193">
        <v>1.3</v>
      </c>
      <c r="S2193" s="3">
        <v>0.2</v>
      </c>
    </row>
    <row r="2194" spans="1:19" x14ac:dyDescent="0.25">
      <c r="A2194" s="8">
        <v>45793</v>
      </c>
      <c r="B2194" t="s">
        <v>3307</v>
      </c>
      <c r="C2194">
        <v>10888</v>
      </c>
      <c r="D2194" s="6">
        <f t="shared" si="102"/>
        <v>14154.4</v>
      </c>
      <c r="E2194" t="s">
        <v>63</v>
      </c>
      <c r="F2194" t="s">
        <v>3308</v>
      </c>
      <c r="G2194" s="3">
        <v>0.2</v>
      </c>
      <c r="H2194">
        <v>2</v>
      </c>
      <c r="I2194">
        <v>0.02</v>
      </c>
      <c r="K2194">
        <v>30</v>
      </c>
      <c r="L2194" t="s">
        <v>22</v>
      </c>
      <c r="P2194" s="6">
        <f t="shared" si="103"/>
        <v>14154.4</v>
      </c>
      <c r="Q2194">
        <f t="shared" si="104"/>
        <v>14154.4</v>
      </c>
      <c r="R2194">
        <v>1.3</v>
      </c>
      <c r="S2194" s="3">
        <v>0.2</v>
      </c>
    </row>
    <row r="2195" spans="1:19" x14ac:dyDescent="0.25">
      <c r="A2195" s="8">
        <v>45793</v>
      </c>
      <c r="B2195" t="s">
        <v>4126</v>
      </c>
      <c r="C2195">
        <v>620</v>
      </c>
      <c r="D2195" s="6">
        <f t="shared" si="102"/>
        <v>806.00000000000011</v>
      </c>
      <c r="E2195" t="s">
        <v>4127</v>
      </c>
      <c r="F2195" t="s">
        <v>4128</v>
      </c>
      <c r="G2195" s="3">
        <v>0.2</v>
      </c>
      <c r="I2195" t="s">
        <v>146</v>
      </c>
      <c r="K2195">
        <v>30</v>
      </c>
      <c r="L2195" t="s">
        <v>22</v>
      </c>
      <c r="P2195" s="6">
        <f t="shared" si="103"/>
        <v>806.00000000000011</v>
      </c>
      <c r="Q2195">
        <f t="shared" si="104"/>
        <v>806</v>
      </c>
      <c r="R2195">
        <v>1.3</v>
      </c>
      <c r="S2195" s="3">
        <v>0.2</v>
      </c>
    </row>
    <row r="2196" spans="1:19" x14ac:dyDescent="0.25">
      <c r="A2196" s="8">
        <v>45793</v>
      </c>
      <c r="B2196" t="s">
        <v>4170</v>
      </c>
      <c r="C2196">
        <v>2.7</v>
      </c>
      <c r="D2196" s="6">
        <f t="shared" si="102"/>
        <v>3.5100000000000007</v>
      </c>
      <c r="E2196" t="s">
        <v>452</v>
      </c>
      <c r="F2196" t="s">
        <v>4172</v>
      </c>
      <c r="G2196" s="3">
        <v>0.2</v>
      </c>
      <c r="I2196" t="s">
        <v>146</v>
      </c>
      <c r="K2196">
        <v>30</v>
      </c>
      <c r="L2196" t="s">
        <v>22</v>
      </c>
      <c r="P2196" s="6">
        <f t="shared" si="103"/>
        <v>3.5100000000000007</v>
      </c>
      <c r="Q2196">
        <f t="shared" si="104"/>
        <v>3.5100000000000002</v>
      </c>
      <c r="R2196">
        <v>1.3</v>
      </c>
      <c r="S2196" s="3">
        <v>0.2</v>
      </c>
    </row>
    <row r="2197" spans="1:19" x14ac:dyDescent="0.25">
      <c r="A2197" s="8">
        <v>45793</v>
      </c>
      <c r="B2197" t="s">
        <v>4892</v>
      </c>
      <c r="C2197">
        <v>11520</v>
      </c>
      <c r="D2197" s="6">
        <f t="shared" si="102"/>
        <v>14976</v>
      </c>
      <c r="E2197" t="s">
        <v>92</v>
      </c>
      <c r="F2197" t="s">
        <v>4893</v>
      </c>
      <c r="G2197" s="3">
        <v>0.2</v>
      </c>
      <c r="I2197" t="s">
        <v>146</v>
      </c>
      <c r="K2197">
        <v>30</v>
      </c>
      <c r="L2197" t="s">
        <v>22</v>
      </c>
      <c r="P2197" s="6">
        <f t="shared" si="103"/>
        <v>14976</v>
      </c>
      <c r="Q2197">
        <f t="shared" si="104"/>
        <v>14976</v>
      </c>
      <c r="R2197">
        <v>1.3</v>
      </c>
      <c r="S2197" s="3">
        <v>0.2</v>
      </c>
    </row>
    <row r="2198" spans="1:19" x14ac:dyDescent="0.25">
      <c r="A2198" s="8">
        <v>45793</v>
      </c>
      <c r="B2198" t="s">
        <v>5921</v>
      </c>
      <c r="C2198">
        <v>15050</v>
      </c>
      <c r="D2198" s="6">
        <f t="shared" si="102"/>
        <v>19565.000000000004</v>
      </c>
      <c r="E2198" t="s">
        <v>37</v>
      </c>
      <c r="F2198" t="s">
        <v>5922</v>
      </c>
      <c r="G2198" s="3">
        <v>0.2</v>
      </c>
      <c r="H2198">
        <v>0.7</v>
      </c>
      <c r="I2198">
        <v>4.0000000000000001E-3</v>
      </c>
      <c r="K2198">
        <v>30</v>
      </c>
      <c r="L2198" t="s">
        <v>22</v>
      </c>
      <c r="P2198" s="6">
        <f t="shared" si="103"/>
        <v>19565.000000000004</v>
      </c>
      <c r="Q2198">
        <f t="shared" si="104"/>
        <v>19565</v>
      </c>
      <c r="R2198">
        <v>1.3</v>
      </c>
      <c r="S2198" s="3">
        <v>0.2</v>
      </c>
    </row>
    <row r="2199" spans="1:19" x14ac:dyDescent="0.25">
      <c r="A2199" s="8">
        <v>45793</v>
      </c>
      <c r="B2199" t="s">
        <v>5938</v>
      </c>
      <c r="C2199">
        <v>8729</v>
      </c>
      <c r="D2199" s="6">
        <f t="shared" si="102"/>
        <v>11347.7</v>
      </c>
      <c r="E2199" t="s">
        <v>34</v>
      </c>
      <c r="F2199" t="s">
        <v>5939</v>
      </c>
      <c r="G2199" s="3">
        <v>0.2</v>
      </c>
      <c r="H2199">
        <v>0.2</v>
      </c>
      <c r="I2199">
        <v>1.08E-4</v>
      </c>
      <c r="K2199">
        <v>30</v>
      </c>
      <c r="L2199" t="s">
        <v>22</v>
      </c>
      <c r="P2199" s="6">
        <f t="shared" si="103"/>
        <v>11347.7</v>
      </c>
      <c r="Q2199">
        <f t="shared" si="104"/>
        <v>11347.7</v>
      </c>
      <c r="R2199">
        <v>1.3</v>
      </c>
      <c r="S2199" s="3">
        <v>0.2</v>
      </c>
    </row>
    <row r="2200" spans="1:19" x14ac:dyDescent="0.25">
      <c r="A2200" s="8">
        <v>45793</v>
      </c>
      <c r="B2200" t="s">
        <v>6450</v>
      </c>
      <c r="C2200">
        <v>1650</v>
      </c>
      <c r="D2200" s="6">
        <f t="shared" si="102"/>
        <v>2145</v>
      </c>
      <c r="E2200" t="s">
        <v>239</v>
      </c>
      <c r="F2200" t="s">
        <v>6451</v>
      </c>
      <c r="G2200" s="3">
        <v>0.2</v>
      </c>
      <c r="H2200">
        <v>3.5</v>
      </c>
      <c r="I2200">
        <v>0.04</v>
      </c>
      <c r="L2200" t="s">
        <v>22</v>
      </c>
      <c r="P2200" s="6">
        <f t="shared" si="103"/>
        <v>2145</v>
      </c>
      <c r="Q2200">
        <f t="shared" si="104"/>
        <v>2145</v>
      </c>
      <c r="R2200">
        <v>1.3</v>
      </c>
      <c r="S2200" s="3">
        <v>0.2</v>
      </c>
    </row>
    <row r="2201" spans="1:19" x14ac:dyDescent="0.25">
      <c r="A2201" s="8">
        <v>45793</v>
      </c>
      <c r="B2201" t="s">
        <v>6518</v>
      </c>
      <c r="C2201">
        <v>2994</v>
      </c>
      <c r="D2201" s="6">
        <f t="shared" si="102"/>
        <v>3892.2</v>
      </c>
      <c r="E2201" t="s">
        <v>402</v>
      </c>
      <c r="F2201" t="s">
        <v>6519</v>
      </c>
      <c r="G2201" s="3">
        <v>0.2</v>
      </c>
      <c r="J2201">
        <v>1.3994400000000001E-2</v>
      </c>
      <c r="L2201" t="s">
        <v>22</v>
      </c>
      <c r="P2201" s="6">
        <f t="shared" si="103"/>
        <v>3892.2</v>
      </c>
      <c r="Q2201">
        <f t="shared" si="104"/>
        <v>3892.2000000000003</v>
      </c>
      <c r="R2201">
        <v>1.3</v>
      </c>
      <c r="S2201" s="3">
        <v>0.2</v>
      </c>
    </row>
    <row r="2202" spans="1:19" x14ac:dyDescent="0.25">
      <c r="A2202" s="8">
        <v>45793</v>
      </c>
      <c r="B2202" t="s">
        <v>6745</v>
      </c>
      <c r="C2202">
        <v>405</v>
      </c>
      <c r="D2202" s="6">
        <f t="shared" si="102"/>
        <v>526.5</v>
      </c>
      <c r="E2202" t="s">
        <v>139</v>
      </c>
      <c r="F2202" t="s">
        <v>6746</v>
      </c>
      <c r="G2202" s="3">
        <v>0.2</v>
      </c>
      <c r="I2202" t="s">
        <v>146</v>
      </c>
      <c r="K2202">
        <v>30</v>
      </c>
      <c r="L2202" t="s">
        <v>22</v>
      </c>
      <c r="P2202" s="6">
        <f t="shared" si="103"/>
        <v>526.5</v>
      </c>
      <c r="Q2202">
        <f t="shared" si="104"/>
        <v>526.5</v>
      </c>
      <c r="R2202">
        <v>1.3</v>
      </c>
      <c r="S2202" s="3">
        <v>0.2</v>
      </c>
    </row>
    <row r="2203" spans="1:19" x14ac:dyDescent="0.25">
      <c r="A2203" s="8">
        <v>45793</v>
      </c>
      <c r="B2203" t="s">
        <v>7457</v>
      </c>
      <c r="C2203">
        <v>27456</v>
      </c>
      <c r="D2203" s="6">
        <f t="shared" si="102"/>
        <v>35692.799999999996</v>
      </c>
      <c r="E2203" t="s">
        <v>20</v>
      </c>
      <c r="F2203" t="s">
        <v>7458</v>
      </c>
      <c r="G2203" s="3">
        <v>0.2</v>
      </c>
      <c r="I2203" t="s">
        <v>146</v>
      </c>
      <c r="K2203">
        <v>30</v>
      </c>
      <c r="L2203" t="s">
        <v>22</v>
      </c>
      <c r="P2203" s="6">
        <f t="shared" si="103"/>
        <v>35692.799999999996</v>
      </c>
      <c r="Q2203">
        <f t="shared" si="104"/>
        <v>35692.800000000003</v>
      </c>
      <c r="R2203">
        <v>1.3</v>
      </c>
      <c r="S2203" s="3">
        <v>0.2</v>
      </c>
    </row>
    <row r="2204" spans="1:19" x14ac:dyDescent="0.25">
      <c r="A2204" s="8">
        <v>45793</v>
      </c>
      <c r="B2204" t="s">
        <v>7691</v>
      </c>
      <c r="C2204">
        <v>4320</v>
      </c>
      <c r="D2204" s="6">
        <f t="shared" si="102"/>
        <v>5616</v>
      </c>
      <c r="E2204" t="s">
        <v>92</v>
      </c>
      <c r="F2204" t="s">
        <v>7692</v>
      </c>
      <c r="G2204" s="3">
        <v>0.2</v>
      </c>
      <c r="I2204" t="s">
        <v>146</v>
      </c>
      <c r="K2204">
        <v>30</v>
      </c>
      <c r="L2204" t="s">
        <v>22</v>
      </c>
      <c r="P2204" s="6">
        <f t="shared" si="103"/>
        <v>5616</v>
      </c>
      <c r="Q2204">
        <f t="shared" si="104"/>
        <v>5616</v>
      </c>
      <c r="R2204">
        <v>1.3</v>
      </c>
      <c r="S2204" s="3">
        <v>0.2</v>
      </c>
    </row>
    <row r="2205" spans="1:19" x14ac:dyDescent="0.25">
      <c r="A2205" s="8">
        <v>45793</v>
      </c>
      <c r="B2205" t="s">
        <v>7866</v>
      </c>
      <c r="C2205">
        <v>342000</v>
      </c>
      <c r="D2205" s="6">
        <f t="shared" si="102"/>
        <v>444600</v>
      </c>
      <c r="E2205" t="s">
        <v>92</v>
      </c>
      <c r="F2205" t="s">
        <v>7867</v>
      </c>
      <c r="G2205" s="3">
        <v>0.2</v>
      </c>
      <c r="I2205" t="s">
        <v>146</v>
      </c>
      <c r="K2205">
        <v>30</v>
      </c>
      <c r="L2205" t="s">
        <v>22</v>
      </c>
      <c r="P2205" s="6">
        <f t="shared" si="103"/>
        <v>444600</v>
      </c>
      <c r="Q2205">
        <f t="shared" si="104"/>
        <v>444600</v>
      </c>
      <c r="R2205">
        <v>1.3</v>
      </c>
      <c r="S2205" s="3">
        <v>0.2</v>
      </c>
    </row>
    <row r="2206" spans="1:19" x14ac:dyDescent="0.25">
      <c r="A2206" s="8">
        <v>45793</v>
      </c>
      <c r="B2206" t="s">
        <v>7997</v>
      </c>
      <c r="C2206">
        <v>155</v>
      </c>
      <c r="D2206" s="6">
        <f t="shared" si="102"/>
        <v>201.50000000000003</v>
      </c>
      <c r="E2206" t="s">
        <v>402</v>
      </c>
      <c r="F2206" t="s">
        <v>7998</v>
      </c>
      <c r="G2206" s="3">
        <v>0.2</v>
      </c>
      <c r="J2206">
        <v>1.3994400000000001E-2</v>
      </c>
      <c r="L2206" t="s">
        <v>22</v>
      </c>
      <c r="P2206" s="6">
        <f t="shared" si="103"/>
        <v>201.50000000000003</v>
      </c>
      <c r="Q2206">
        <f t="shared" si="104"/>
        <v>201.5</v>
      </c>
      <c r="R2206">
        <v>1.3</v>
      </c>
      <c r="S2206" s="3">
        <v>0.2</v>
      </c>
    </row>
    <row r="2207" spans="1:19" x14ac:dyDescent="0.25">
      <c r="A2207" s="8">
        <v>45793</v>
      </c>
      <c r="B2207" t="s">
        <v>8275</v>
      </c>
      <c r="C2207">
        <v>8391.7099999999991</v>
      </c>
      <c r="D2207" s="6">
        <f t="shared" si="102"/>
        <v>10909.223</v>
      </c>
      <c r="E2207" t="s">
        <v>20</v>
      </c>
      <c r="F2207" t="s">
        <v>8276</v>
      </c>
      <c r="G2207" s="3">
        <v>0.2</v>
      </c>
      <c r="H2207">
        <v>4.79</v>
      </c>
      <c r="I2207">
        <v>0.11</v>
      </c>
      <c r="K2207">
        <v>30</v>
      </c>
      <c r="L2207" t="s">
        <v>22</v>
      </c>
      <c r="P2207" s="6">
        <f t="shared" si="103"/>
        <v>10909.223</v>
      </c>
      <c r="Q2207">
        <f t="shared" si="104"/>
        <v>10909.223</v>
      </c>
      <c r="R2207">
        <v>1.3</v>
      </c>
      <c r="S2207" s="3">
        <v>0.2</v>
      </c>
    </row>
    <row r="2208" spans="1:19" x14ac:dyDescent="0.25">
      <c r="A2208" s="8">
        <v>45793</v>
      </c>
      <c r="B2208" t="s">
        <v>8279</v>
      </c>
      <c r="C2208">
        <v>2616.98</v>
      </c>
      <c r="D2208" s="6">
        <f t="shared" si="102"/>
        <v>3402.0739999999996</v>
      </c>
      <c r="E2208" t="s">
        <v>20</v>
      </c>
      <c r="F2208" t="s">
        <v>8280</v>
      </c>
      <c r="G2208" s="3">
        <v>0.2</v>
      </c>
      <c r="H2208">
        <v>1.8819999999999999</v>
      </c>
      <c r="I2208">
        <v>3.0000000000000001E-3</v>
      </c>
      <c r="K2208">
        <v>30</v>
      </c>
      <c r="L2208" t="s">
        <v>22</v>
      </c>
      <c r="P2208" s="6">
        <f t="shared" si="103"/>
        <v>3402.0739999999996</v>
      </c>
      <c r="Q2208">
        <f t="shared" si="104"/>
        <v>3402.0740000000001</v>
      </c>
      <c r="R2208">
        <v>1.3</v>
      </c>
      <c r="S2208" s="3">
        <v>0.2</v>
      </c>
    </row>
    <row r="2209" spans="1:19" x14ac:dyDescent="0.25">
      <c r="A2209" s="8">
        <v>45793</v>
      </c>
      <c r="B2209" t="s">
        <v>8281</v>
      </c>
      <c r="C2209">
        <v>8121.18</v>
      </c>
      <c r="D2209" s="6">
        <f t="shared" si="102"/>
        <v>10557.534000000001</v>
      </c>
      <c r="E2209" t="s">
        <v>20</v>
      </c>
      <c r="F2209" t="s">
        <v>8282</v>
      </c>
      <c r="G2209" s="3">
        <v>0.2</v>
      </c>
      <c r="H2209">
        <v>3.71</v>
      </c>
      <c r="I2209">
        <v>0.08</v>
      </c>
      <c r="K2209">
        <v>30</v>
      </c>
      <c r="L2209" t="s">
        <v>22</v>
      </c>
      <c r="P2209" s="6">
        <f t="shared" si="103"/>
        <v>10557.534000000001</v>
      </c>
      <c r="Q2209">
        <f t="shared" si="104"/>
        <v>10557.534000000001</v>
      </c>
      <c r="R2209">
        <v>1.3</v>
      </c>
      <c r="S2209" s="3">
        <v>0.2</v>
      </c>
    </row>
    <row r="2210" spans="1:19" x14ac:dyDescent="0.25">
      <c r="A2210" s="8">
        <v>45793</v>
      </c>
      <c r="B2210" t="s">
        <v>8810</v>
      </c>
      <c r="C2210">
        <v>1750</v>
      </c>
      <c r="D2210" s="6">
        <f t="shared" si="102"/>
        <v>2275</v>
      </c>
      <c r="E2210" t="s">
        <v>37</v>
      </c>
      <c r="F2210" t="s">
        <v>8812</v>
      </c>
      <c r="G2210" s="3">
        <v>0.2</v>
      </c>
      <c r="H2210">
        <v>0.28000000000000003</v>
      </c>
      <c r="I2210">
        <v>4.0000000000000002E-4</v>
      </c>
      <c r="K2210">
        <v>30</v>
      </c>
      <c r="L2210" t="s">
        <v>22</v>
      </c>
      <c r="P2210" s="6">
        <f t="shared" si="103"/>
        <v>2275</v>
      </c>
      <c r="Q2210">
        <f t="shared" si="104"/>
        <v>2275</v>
      </c>
      <c r="R2210">
        <v>1.3</v>
      </c>
      <c r="S2210" s="3">
        <v>0.2</v>
      </c>
    </row>
    <row r="2211" spans="1:19" x14ac:dyDescent="0.25">
      <c r="A2211" s="8">
        <v>45793</v>
      </c>
      <c r="B2211" t="s">
        <v>9470</v>
      </c>
      <c r="C2211">
        <v>70083</v>
      </c>
      <c r="D2211" s="6">
        <f t="shared" si="102"/>
        <v>91107.9</v>
      </c>
      <c r="E2211" t="s">
        <v>20</v>
      </c>
      <c r="F2211" t="s">
        <v>9472</v>
      </c>
      <c r="G2211" s="3">
        <v>0.2</v>
      </c>
      <c r="I2211" t="s">
        <v>146</v>
      </c>
      <c r="K2211">
        <v>30</v>
      </c>
      <c r="L2211" t="s">
        <v>22</v>
      </c>
      <c r="P2211" s="6">
        <f t="shared" si="103"/>
        <v>91107.9</v>
      </c>
      <c r="Q2211">
        <f t="shared" si="104"/>
        <v>91107.900000000009</v>
      </c>
      <c r="R2211">
        <v>1.3</v>
      </c>
      <c r="S2211" s="3">
        <v>0.2</v>
      </c>
    </row>
    <row r="2212" spans="1:19" x14ac:dyDescent="0.25">
      <c r="A2212" s="8">
        <v>45793</v>
      </c>
      <c r="B2212" t="s">
        <v>9733</v>
      </c>
      <c r="C2212">
        <v>3240</v>
      </c>
      <c r="D2212" s="6">
        <f t="shared" si="102"/>
        <v>4212</v>
      </c>
      <c r="E2212" t="s">
        <v>92</v>
      </c>
      <c r="F2212" t="s">
        <v>9734</v>
      </c>
      <c r="G2212" s="3">
        <v>0.2</v>
      </c>
      <c r="I2212" t="s">
        <v>146</v>
      </c>
      <c r="K2212">
        <v>30</v>
      </c>
      <c r="L2212" t="s">
        <v>22</v>
      </c>
      <c r="P2212" s="6">
        <f t="shared" si="103"/>
        <v>4212</v>
      </c>
      <c r="Q2212">
        <f t="shared" si="104"/>
        <v>4212</v>
      </c>
      <c r="R2212">
        <v>1.3</v>
      </c>
      <c r="S2212" s="3">
        <v>0.2</v>
      </c>
    </row>
    <row r="2213" spans="1:19" x14ac:dyDescent="0.25">
      <c r="A2213" s="8">
        <v>45793</v>
      </c>
      <c r="B2213" t="s">
        <v>10067</v>
      </c>
      <c r="C2213">
        <v>790</v>
      </c>
      <c r="D2213" s="6">
        <f t="shared" si="102"/>
        <v>1027</v>
      </c>
      <c r="E2213" t="s">
        <v>34</v>
      </c>
      <c r="F2213" t="s">
        <v>10068</v>
      </c>
      <c r="G2213" s="3">
        <v>0.2</v>
      </c>
      <c r="I2213" t="s">
        <v>146</v>
      </c>
      <c r="K2213">
        <v>30</v>
      </c>
      <c r="L2213" t="s">
        <v>22</v>
      </c>
      <c r="P2213" s="6">
        <f t="shared" si="103"/>
        <v>1027</v>
      </c>
      <c r="Q2213">
        <f t="shared" si="104"/>
        <v>1027</v>
      </c>
      <c r="R2213">
        <v>1.3</v>
      </c>
      <c r="S2213" s="3">
        <v>0.2</v>
      </c>
    </row>
    <row r="2214" spans="1:19" x14ac:dyDescent="0.25">
      <c r="A2214" s="8">
        <v>45793</v>
      </c>
      <c r="B2214" t="s">
        <v>10074</v>
      </c>
      <c r="C2214">
        <v>1553</v>
      </c>
      <c r="D2214" s="6">
        <f t="shared" si="102"/>
        <v>2018.9</v>
      </c>
      <c r="E2214" t="s">
        <v>34</v>
      </c>
      <c r="F2214" t="s">
        <v>10075</v>
      </c>
      <c r="G2214" s="3">
        <v>0.2</v>
      </c>
      <c r="I2214" t="s">
        <v>146</v>
      </c>
      <c r="K2214">
        <v>30</v>
      </c>
      <c r="L2214" t="s">
        <v>22</v>
      </c>
      <c r="P2214" s="6">
        <f t="shared" si="103"/>
        <v>2018.9</v>
      </c>
      <c r="Q2214">
        <f t="shared" si="104"/>
        <v>2018.9</v>
      </c>
      <c r="R2214">
        <v>1.3</v>
      </c>
      <c r="S2214" s="3">
        <v>0.2</v>
      </c>
    </row>
    <row r="2215" spans="1:19" x14ac:dyDescent="0.25">
      <c r="A2215" s="8">
        <v>45793</v>
      </c>
      <c r="B2215" t="s">
        <v>10643</v>
      </c>
      <c r="C2215">
        <v>517470.3</v>
      </c>
      <c r="D2215" s="6">
        <f t="shared" si="102"/>
        <v>672711.39</v>
      </c>
      <c r="E2215" t="s">
        <v>20</v>
      </c>
      <c r="F2215" t="s">
        <v>10645</v>
      </c>
      <c r="G2215" s="3">
        <v>0.2</v>
      </c>
      <c r="H2215">
        <v>90</v>
      </c>
      <c r="I2215">
        <v>1.2</v>
      </c>
      <c r="K2215">
        <v>42</v>
      </c>
      <c r="L2215" t="s">
        <v>22</v>
      </c>
      <c r="P2215" s="6">
        <f t="shared" si="103"/>
        <v>672711.39</v>
      </c>
      <c r="Q2215">
        <f t="shared" si="104"/>
        <v>672711.39</v>
      </c>
      <c r="R2215">
        <v>1.3</v>
      </c>
      <c r="S2215" s="3">
        <v>0.2</v>
      </c>
    </row>
    <row r="2216" spans="1:19" x14ac:dyDescent="0.25">
      <c r="A2216" s="8">
        <v>45793</v>
      </c>
      <c r="B2216" t="s">
        <v>10906</v>
      </c>
      <c r="C2216">
        <v>7176</v>
      </c>
      <c r="D2216" s="6">
        <f t="shared" si="102"/>
        <v>9328.7999999999993</v>
      </c>
      <c r="E2216" t="s">
        <v>63</v>
      </c>
      <c r="F2216" t="s">
        <v>10907</v>
      </c>
      <c r="G2216" s="3">
        <v>0.2</v>
      </c>
      <c r="H2216">
        <v>3.3</v>
      </c>
      <c r="I2216">
        <v>1.3939999999999999E-2</v>
      </c>
      <c r="K2216">
        <v>20</v>
      </c>
      <c r="L2216" t="s">
        <v>22</v>
      </c>
      <c r="P2216" s="6">
        <f t="shared" si="103"/>
        <v>9328.7999999999993</v>
      </c>
      <c r="Q2216">
        <f t="shared" si="104"/>
        <v>9328.8000000000011</v>
      </c>
      <c r="R2216">
        <v>1.3</v>
      </c>
      <c r="S2216" s="3">
        <v>0.2</v>
      </c>
    </row>
    <row r="2217" spans="1:19" x14ac:dyDescent="0.25">
      <c r="A2217" s="8">
        <v>45793</v>
      </c>
      <c r="B2217" t="s">
        <v>10978</v>
      </c>
      <c r="C2217">
        <v>1336</v>
      </c>
      <c r="D2217" s="6">
        <f t="shared" si="102"/>
        <v>1736.8000000000002</v>
      </c>
      <c r="E2217" t="s">
        <v>63</v>
      </c>
      <c r="F2217" t="s">
        <v>10979</v>
      </c>
      <c r="G2217" s="3">
        <v>0.2</v>
      </c>
      <c r="H2217">
        <v>0.2</v>
      </c>
      <c r="I2217">
        <v>1.944E-3</v>
      </c>
      <c r="K2217">
        <v>20</v>
      </c>
      <c r="L2217" t="s">
        <v>22</v>
      </c>
      <c r="P2217" s="6">
        <f t="shared" si="103"/>
        <v>1736.8000000000002</v>
      </c>
      <c r="Q2217">
        <f t="shared" si="104"/>
        <v>1736.8</v>
      </c>
      <c r="R2217">
        <v>1.3</v>
      </c>
      <c r="S2217" s="3">
        <v>0.2</v>
      </c>
    </row>
    <row r="2218" spans="1:19" x14ac:dyDescent="0.25">
      <c r="A2218" s="8">
        <v>45793</v>
      </c>
      <c r="B2218" t="s">
        <v>11151</v>
      </c>
      <c r="C2218">
        <v>7000</v>
      </c>
      <c r="D2218" s="6">
        <f t="shared" si="102"/>
        <v>10920</v>
      </c>
      <c r="E2218" t="s">
        <v>11150</v>
      </c>
      <c r="G2218" s="3">
        <v>0</v>
      </c>
      <c r="H2218">
        <v>0.2</v>
      </c>
      <c r="I2218">
        <v>8.0000000000000004E-4</v>
      </c>
      <c r="L2218" t="s">
        <v>22</v>
      </c>
      <c r="P2218" s="6">
        <f t="shared" si="103"/>
        <v>10920</v>
      </c>
      <c r="Q2218">
        <f t="shared" si="104"/>
        <v>9100</v>
      </c>
      <c r="R2218">
        <v>1.3</v>
      </c>
      <c r="S2218" s="3">
        <v>0.2</v>
      </c>
    </row>
    <row r="2219" spans="1:19" x14ac:dyDescent="0.25">
      <c r="A2219" s="8">
        <v>45793</v>
      </c>
      <c r="B2219" t="s">
        <v>2029</v>
      </c>
      <c r="C2219">
        <v>166.3</v>
      </c>
      <c r="D2219" s="6">
        <f t="shared" si="102"/>
        <v>235.84363636363639</v>
      </c>
      <c r="E2219" t="s">
        <v>11161</v>
      </c>
      <c r="G2219" s="3">
        <v>0.1</v>
      </c>
      <c r="H2219">
        <v>0.1</v>
      </c>
      <c r="I2219">
        <v>8.0000000000000004E-4</v>
      </c>
      <c r="L2219" t="s">
        <v>22</v>
      </c>
      <c r="P2219" s="6">
        <f t="shared" si="103"/>
        <v>235.84363636363639</v>
      </c>
      <c r="Q2219">
        <f t="shared" si="104"/>
        <v>216.19000000000003</v>
      </c>
      <c r="R2219">
        <v>1.3</v>
      </c>
      <c r="S2219" s="3">
        <v>0.2</v>
      </c>
    </row>
    <row r="2220" spans="1:19" x14ac:dyDescent="0.25">
      <c r="A2220" s="8">
        <v>45793</v>
      </c>
      <c r="B2220" t="s">
        <v>2042</v>
      </c>
      <c r="C2220">
        <v>81.3</v>
      </c>
      <c r="D2220" s="6">
        <f t="shared" si="102"/>
        <v>105.69</v>
      </c>
      <c r="E2220" t="s">
        <v>11161</v>
      </c>
      <c r="G2220" s="3">
        <v>0.2</v>
      </c>
      <c r="H2220">
        <v>0.1</v>
      </c>
      <c r="I2220">
        <v>8.0000000000000004E-4</v>
      </c>
      <c r="L2220" t="s">
        <v>22</v>
      </c>
      <c r="P2220" s="6">
        <f t="shared" si="103"/>
        <v>105.69</v>
      </c>
      <c r="Q2220">
        <f t="shared" si="104"/>
        <v>105.69</v>
      </c>
      <c r="R2220">
        <v>1.3</v>
      </c>
      <c r="S2220" s="3">
        <v>0.2</v>
      </c>
    </row>
    <row r="2221" spans="1:19" x14ac:dyDescent="0.25">
      <c r="A2221" s="8">
        <v>45793</v>
      </c>
      <c r="B2221" t="s">
        <v>11243</v>
      </c>
      <c r="C2221">
        <v>5000</v>
      </c>
      <c r="D2221" s="6">
        <f t="shared" si="102"/>
        <v>7800</v>
      </c>
      <c r="E2221" t="s">
        <v>4105</v>
      </c>
      <c r="G2221" s="3">
        <v>0</v>
      </c>
      <c r="I2221" t="s">
        <v>146</v>
      </c>
      <c r="K2221">
        <v>30</v>
      </c>
      <c r="L2221" t="s">
        <v>22</v>
      </c>
      <c r="P2221" s="6">
        <f t="shared" si="103"/>
        <v>7800</v>
      </c>
      <c r="Q2221">
        <f t="shared" si="104"/>
        <v>6500</v>
      </c>
      <c r="R2221">
        <v>1.3</v>
      </c>
      <c r="S2221" s="3">
        <v>0.2</v>
      </c>
    </row>
    <row r="2222" spans="1:19" x14ac:dyDescent="0.25">
      <c r="A2222" s="8">
        <v>45793</v>
      </c>
      <c r="B2222" t="s">
        <v>4071</v>
      </c>
      <c r="C2222">
        <v>26000</v>
      </c>
      <c r="D2222" s="6">
        <f t="shared" si="102"/>
        <v>33800</v>
      </c>
      <c r="E2222" t="s">
        <v>11133</v>
      </c>
      <c r="G2222" s="3">
        <v>0.2</v>
      </c>
      <c r="I2222" t="s">
        <v>146</v>
      </c>
      <c r="K2222">
        <v>30</v>
      </c>
      <c r="L2222" t="s">
        <v>22</v>
      </c>
      <c r="P2222" s="6">
        <f t="shared" si="103"/>
        <v>33800</v>
      </c>
      <c r="Q2222">
        <f t="shared" si="104"/>
        <v>33800</v>
      </c>
      <c r="R2222">
        <v>1.3</v>
      </c>
      <c r="S2222" s="3">
        <v>0.2</v>
      </c>
    </row>
    <row r="2223" spans="1:19" x14ac:dyDescent="0.25">
      <c r="A2223" s="8">
        <v>45793</v>
      </c>
      <c r="B2223" t="s">
        <v>11279</v>
      </c>
      <c r="C2223">
        <v>1600</v>
      </c>
      <c r="D2223" s="6">
        <f t="shared" si="102"/>
        <v>2496</v>
      </c>
      <c r="E2223" t="s">
        <v>4105</v>
      </c>
      <c r="G2223" s="3">
        <v>0</v>
      </c>
      <c r="I2223" t="s">
        <v>146</v>
      </c>
      <c r="K2223">
        <v>30</v>
      </c>
      <c r="L2223" t="s">
        <v>22</v>
      </c>
      <c r="P2223" s="6">
        <f t="shared" si="103"/>
        <v>2496</v>
      </c>
      <c r="Q2223">
        <f t="shared" si="104"/>
        <v>2080</v>
      </c>
      <c r="R2223">
        <v>1.3</v>
      </c>
      <c r="S2223" s="3">
        <v>0.2</v>
      </c>
    </row>
    <row r="2224" spans="1:19" x14ac:dyDescent="0.25">
      <c r="A2224" s="8">
        <v>45793</v>
      </c>
      <c r="B2224" t="s">
        <v>11289</v>
      </c>
      <c r="C2224">
        <v>1600</v>
      </c>
      <c r="D2224" s="6">
        <f t="shared" si="102"/>
        <v>2496</v>
      </c>
      <c r="E2224" t="s">
        <v>4105</v>
      </c>
      <c r="G2224" s="3">
        <v>0</v>
      </c>
      <c r="I2224" t="s">
        <v>146</v>
      </c>
      <c r="K2224">
        <v>30</v>
      </c>
      <c r="L2224" t="s">
        <v>22</v>
      </c>
      <c r="P2224" s="6">
        <f t="shared" si="103"/>
        <v>2496</v>
      </c>
      <c r="Q2224">
        <f t="shared" si="104"/>
        <v>2080</v>
      </c>
      <c r="R2224">
        <v>1.3</v>
      </c>
      <c r="S2224" s="3">
        <v>0.2</v>
      </c>
    </row>
    <row r="2225" spans="1:19" x14ac:dyDescent="0.25">
      <c r="A2225" s="8">
        <v>45793</v>
      </c>
      <c r="B2225" t="s">
        <v>4081</v>
      </c>
      <c r="C2225">
        <v>1600</v>
      </c>
      <c r="D2225" s="6">
        <f t="shared" si="102"/>
        <v>2496</v>
      </c>
      <c r="E2225" t="s">
        <v>4105</v>
      </c>
      <c r="G2225" s="3">
        <v>0</v>
      </c>
      <c r="H2225">
        <v>1</v>
      </c>
      <c r="I2225">
        <v>8.0000000000000004E-4</v>
      </c>
      <c r="L2225" t="s">
        <v>22</v>
      </c>
      <c r="P2225" s="6">
        <f t="shared" si="103"/>
        <v>2496</v>
      </c>
      <c r="Q2225">
        <f t="shared" si="104"/>
        <v>2080</v>
      </c>
      <c r="R2225">
        <v>1.3</v>
      </c>
      <c r="S2225" s="3">
        <v>0.2</v>
      </c>
    </row>
    <row r="2226" spans="1:19" x14ac:dyDescent="0.25">
      <c r="A2226" s="8">
        <v>45793</v>
      </c>
      <c r="B2226" t="s">
        <v>4107</v>
      </c>
      <c r="C2226">
        <v>1600</v>
      </c>
      <c r="D2226" s="6">
        <f t="shared" si="102"/>
        <v>2496</v>
      </c>
      <c r="E2226" t="s">
        <v>4105</v>
      </c>
      <c r="G2226" s="3">
        <v>0</v>
      </c>
      <c r="H2226">
        <v>1</v>
      </c>
      <c r="I2226">
        <v>8.0000000000000004E-4</v>
      </c>
      <c r="L2226" t="s">
        <v>22</v>
      </c>
      <c r="P2226" s="6">
        <f t="shared" si="103"/>
        <v>2496</v>
      </c>
      <c r="Q2226">
        <f t="shared" si="104"/>
        <v>2080</v>
      </c>
      <c r="R2226">
        <v>1.3</v>
      </c>
      <c r="S2226" s="3">
        <v>0.2</v>
      </c>
    </row>
    <row r="2227" spans="1:19" x14ac:dyDescent="0.25">
      <c r="A2227" s="8">
        <v>45793</v>
      </c>
      <c r="B2227" t="s">
        <v>4185</v>
      </c>
      <c r="C2227">
        <v>39000</v>
      </c>
      <c r="D2227" s="6">
        <f t="shared" si="102"/>
        <v>60840</v>
      </c>
      <c r="E2227" t="s">
        <v>4105</v>
      </c>
      <c r="G2227" s="3">
        <v>0</v>
      </c>
      <c r="I2227" t="s">
        <v>146</v>
      </c>
      <c r="K2227">
        <v>30</v>
      </c>
      <c r="L2227" t="s">
        <v>22</v>
      </c>
      <c r="P2227" s="6">
        <f t="shared" si="103"/>
        <v>60840</v>
      </c>
      <c r="Q2227">
        <f t="shared" si="104"/>
        <v>50700</v>
      </c>
      <c r="R2227">
        <v>1.3</v>
      </c>
      <c r="S2227" s="3">
        <v>0.2</v>
      </c>
    </row>
    <row r="2228" spans="1:19" x14ac:dyDescent="0.25">
      <c r="A2228" s="8">
        <v>45793</v>
      </c>
      <c r="B2228" t="s">
        <v>11310</v>
      </c>
      <c r="C2228">
        <v>27000</v>
      </c>
      <c r="D2228" s="6">
        <f t="shared" si="102"/>
        <v>42120</v>
      </c>
      <c r="E2228" t="s">
        <v>4105</v>
      </c>
      <c r="G2228" s="3">
        <v>0</v>
      </c>
      <c r="I2228" t="s">
        <v>146</v>
      </c>
      <c r="K2228">
        <v>30</v>
      </c>
      <c r="L2228" t="s">
        <v>22</v>
      </c>
      <c r="P2228" s="6">
        <f t="shared" si="103"/>
        <v>42120</v>
      </c>
      <c r="Q2228">
        <f t="shared" si="104"/>
        <v>35100</v>
      </c>
      <c r="R2228">
        <v>1.3</v>
      </c>
      <c r="S2228" s="3">
        <v>0.2</v>
      </c>
    </row>
    <row r="2229" spans="1:19" x14ac:dyDescent="0.25">
      <c r="A2229" s="8">
        <v>45792</v>
      </c>
      <c r="B2229" t="s">
        <v>683</v>
      </c>
      <c r="C2229">
        <v>2032</v>
      </c>
      <c r="D2229" s="6">
        <f t="shared" si="102"/>
        <v>2641.6</v>
      </c>
      <c r="E2229" t="s">
        <v>50</v>
      </c>
      <c r="F2229" t="s">
        <v>684</v>
      </c>
      <c r="G2229" s="3">
        <v>0.2</v>
      </c>
      <c r="H2229">
        <v>0.2</v>
      </c>
      <c r="I2229">
        <v>1.6799999999999999E-4</v>
      </c>
      <c r="K2229">
        <v>25</v>
      </c>
      <c r="L2229" t="s">
        <v>22</v>
      </c>
      <c r="P2229" s="6">
        <f t="shared" si="103"/>
        <v>2641.6</v>
      </c>
      <c r="Q2229">
        <f t="shared" si="104"/>
        <v>2641.6</v>
      </c>
      <c r="R2229">
        <v>1.3</v>
      </c>
      <c r="S2229" s="3">
        <v>0.2</v>
      </c>
    </row>
    <row r="2230" spans="1:19" x14ac:dyDescent="0.25">
      <c r="A2230" s="8">
        <v>45792</v>
      </c>
      <c r="B2230" t="s">
        <v>1035</v>
      </c>
      <c r="C2230">
        <v>28840</v>
      </c>
      <c r="D2230" s="6">
        <f t="shared" si="102"/>
        <v>37492</v>
      </c>
      <c r="E2230" t="s">
        <v>66</v>
      </c>
      <c r="F2230" t="s">
        <v>1037</v>
      </c>
      <c r="G2230" s="3">
        <v>0.2</v>
      </c>
      <c r="H2230">
        <v>7</v>
      </c>
      <c r="I2230">
        <v>3.2724999999999997E-2</v>
      </c>
      <c r="K2230">
        <v>25</v>
      </c>
      <c r="L2230" t="s">
        <v>22</v>
      </c>
      <c r="P2230" s="6">
        <f t="shared" si="103"/>
        <v>37492</v>
      </c>
      <c r="Q2230">
        <f t="shared" si="104"/>
        <v>37492</v>
      </c>
      <c r="R2230">
        <v>1.3</v>
      </c>
      <c r="S2230" s="3">
        <v>0.2</v>
      </c>
    </row>
    <row r="2231" spans="1:19" x14ac:dyDescent="0.25">
      <c r="A2231" s="8">
        <v>45792</v>
      </c>
      <c r="B2231" t="s">
        <v>1262</v>
      </c>
      <c r="C2231">
        <v>540</v>
      </c>
      <c r="D2231" s="6">
        <f t="shared" si="102"/>
        <v>842.4</v>
      </c>
      <c r="E2231" t="s">
        <v>1263</v>
      </c>
      <c r="F2231" t="s">
        <v>1264</v>
      </c>
      <c r="G2231" s="3">
        <v>0</v>
      </c>
      <c r="H2231">
        <v>1</v>
      </c>
      <c r="I2231">
        <v>4.2875000000000003E-2</v>
      </c>
      <c r="K2231">
        <v>10</v>
      </c>
      <c r="L2231" t="s">
        <v>22</v>
      </c>
      <c r="P2231" s="6">
        <f t="shared" si="103"/>
        <v>842.4</v>
      </c>
      <c r="Q2231">
        <f t="shared" si="104"/>
        <v>702</v>
      </c>
      <c r="R2231">
        <v>1.3</v>
      </c>
      <c r="S2231" s="3">
        <v>0.2</v>
      </c>
    </row>
    <row r="2232" spans="1:19" x14ac:dyDescent="0.25">
      <c r="A2232" s="8">
        <v>45792</v>
      </c>
      <c r="B2232" t="s">
        <v>1271</v>
      </c>
      <c r="C2232">
        <v>590</v>
      </c>
      <c r="D2232" s="6">
        <f t="shared" si="102"/>
        <v>920.4</v>
      </c>
      <c r="E2232" t="s">
        <v>1263</v>
      </c>
      <c r="F2232" t="s">
        <v>1272</v>
      </c>
      <c r="G2232" s="3">
        <v>0</v>
      </c>
      <c r="H2232">
        <v>1</v>
      </c>
      <c r="I2232">
        <v>4.2875000000000003E-2</v>
      </c>
      <c r="K2232">
        <v>10</v>
      </c>
      <c r="L2232" t="s">
        <v>22</v>
      </c>
      <c r="P2232" s="6">
        <f t="shared" si="103"/>
        <v>920.4</v>
      </c>
      <c r="Q2232">
        <f t="shared" si="104"/>
        <v>767</v>
      </c>
      <c r="R2232">
        <v>1.3</v>
      </c>
      <c r="S2232" s="3">
        <v>0.2</v>
      </c>
    </row>
    <row r="2233" spans="1:19" x14ac:dyDescent="0.25">
      <c r="A2233" s="8">
        <v>45792</v>
      </c>
      <c r="B2233" t="s">
        <v>3154</v>
      </c>
      <c r="C2233">
        <v>12675</v>
      </c>
      <c r="D2233" s="6">
        <f t="shared" si="102"/>
        <v>16477.5</v>
      </c>
      <c r="E2233" t="s">
        <v>150</v>
      </c>
      <c r="F2233" t="s">
        <v>3155</v>
      </c>
      <c r="G2233" s="3">
        <v>0.2</v>
      </c>
      <c r="H2233">
        <v>7</v>
      </c>
      <c r="I2233">
        <v>8.0000000000000002E-3</v>
      </c>
      <c r="K2233">
        <v>15</v>
      </c>
      <c r="L2233" t="s">
        <v>22</v>
      </c>
      <c r="P2233" s="6">
        <f t="shared" si="103"/>
        <v>16477.5</v>
      </c>
      <c r="Q2233">
        <f t="shared" si="104"/>
        <v>16477.5</v>
      </c>
      <c r="R2233">
        <v>1.3</v>
      </c>
      <c r="S2233" s="3">
        <v>0.2</v>
      </c>
    </row>
    <row r="2234" spans="1:19" x14ac:dyDescent="0.25">
      <c r="A2234" s="8">
        <v>45792</v>
      </c>
      <c r="B2234" t="s">
        <v>3762</v>
      </c>
      <c r="C2234">
        <v>160800</v>
      </c>
      <c r="D2234" s="6">
        <f t="shared" si="102"/>
        <v>209040</v>
      </c>
      <c r="E2234" t="s">
        <v>66</v>
      </c>
      <c r="F2234" t="s">
        <v>3763</v>
      </c>
      <c r="G2234" s="3">
        <v>0.2</v>
      </c>
      <c r="H2234">
        <v>10</v>
      </c>
      <c r="I2234">
        <v>3.875E-2</v>
      </c>
      <c r="K2234">
        <v>25</v>
      </c>
      <c r="L2234" t="s">
        <v>22</v>
      </c>
      <c r="P2234" s="6">
        <f t="shared" si="103"/>
        <v>209040</v>
      </c>
      <c r="Q2234">
        <f t="shared" si="104"/>
        <v>209040</v>
      </c>
      <c r="R2234">
        <v>1.3</v>
      </c>
      <c r="S2234" s="3">
        <v>0.2</v>
      </c>
    </row>
    <row r="2235" spans="1:19" x14ac:dyDescent="0.25">
      <c r="A2235" s="8">
        <v>45792</v>
      </c>
      <c r="B2235" t="s">
        <v>3792</v>
      </c>
      <c r="C2235">
        <v>626</v>
      </c>
      <c r="D2235" s="6">
        <f t="shared" si="102"/>
        <v>813.80000000000007</v>
      </c>
      <c r="E2235" t="s">
        <v>113</v>
      </c>
      <c r="F2235" t="s">
        <v>3793</v>
      </c>
      <c r="G2235" s="3">
        <v>0.2</v>
      </c>
      <c r="H2235">
        <v>1</v>
      </c>
      <c r="I2235">
        <v>7.4999999999999997E-3</v>
      </c>
      <c r="K2235">
        <v>25</v>
      </c>
      <c r="L2235" t="s">
        <v>22</v>
      </c>
      <c r="P2235" s="6">
        <f t="shared" si="103"/>
        <v>813.80000000000007</v>
      </c>
      <c r="Q2235">
        <f t="shared" si="104"/>
        <v>813.80000000000007</v>
      </c>
      <c r="R2235">
        <v>1.3</v>
      </c>
      <c r="S2235" s="3">
        <v>0.2</v>
      </c>
    </row>
    <row r="2236" spans="1:19" x14ac:dyDescent="0.25">
      <c r="A2236" s="8">
        <v>45792</v>
      </c>
      <c r="B2236" t="s">
        <v>3959</v>
      </c>
      <c r="C2236">
        <v>144</v>
      </c>
      <c r="D2236" s="6">
        <f t="shared" si="102"/>
        <v>187.2</v>
      </c>
      <c r="E2236" t="s">
        <v>50</v>
      </c>
      <c r="F2236" t="s">
        <v>3960</v>
      </c>
      <c r="G2236" s="3">
        <v>0.2</v>
      </c>
      <c r="H2236">
        <v>0.05</v>
      </c>
      <c r="I2236">
        <v>8.0000000000000007E-5</v>
      </c>
      <c r="K2236">
        <v>25</v>
      </c>
      <c r="L2236" t="s">
        <v>22</v>
      </c>
      <c r="P2236" s="6">
        <f t="shared" si="103"/>
        <v>187.2</v>
      </c>
      <c r="Q2236">
        <f t="shared" si="104"/>
        <v>187.20000000000002</v>
      </c>
      <c r="R2236">
        <v>1.3</v>
      </c>
      <c r="S2236" s="3">
        <v>0.2</v>
      </c>
    </row>
    <row r="2237" spans="1:19" x14ac:dyDescent="0.25">
      <c r="A2237" s="8">
        <v>45792</v>
      </c>
      <c r="B2237" t="s">
        <v>4151</v>
      </c>
      <c r="C2237">
        <v>1195</v>
      </c>
      <c r="D2237" s="6">
        <f t="shared" si="102"/>
        <v>1553.5000000000002</v>
      </c>
      <c r="E2237" t="s">
        <v>113</v>
      </c>
      <c r="F2237" t="s">
        <v>4152</v>
      </c>
      <c r="G2237" s="3">
        <v>0.2</v>
      </c>
      <c r="H2237">
        <v>1</v>
      </c>
      <c r="I2237">
        <v>1.5E-3</v>
      </c>
      <c r="K2237">
        <v>25</v>
      </c>
      <c r="L2237" t="s">
        <v>22</v>
      </c>
      <c r="P2237" s="6">
        <f t="shared" si="103"/>
        <v>1553.5000000000002</v>
      </c>
      <c r="Q2237">
        <f t="shared" si="104"/>
        <v>1553.5</v>
      </c>
      <c r="R2237">
        <v>1.3</v>
      </c>
      <c r="S2237" s="3">
        <v>0.2</v>
      </c>
    </row>
    <row r="2238" spans="1:19" x14ac:dyDescent="0.25">
      <c r="A2238" s="8">
        <v>45792</v>
      </c>
      <c r="B2238" t="s">
        <v>4448</v>
      </c>
      <c r="C2238">
        <v>792</v>
      </c>
      <c r="D2238" s="6">
        <f t="shared" si="102"/>
        <v>1029.5999999999999</v>
      </c>
      <c r="E2238" t="s">
        <v>50</v>
      </c>
      <c r="F2238" t="s">
        <v>4449</v>
      </c>
      <c r="G2238" s="3">
        <v>0.2</v>
      </c>
      <c r="H2238">
        <v>0.3</v>
      </c>
      <c r="I2238">
        <v>4.8999999999999998E-4</v>
      </c>
      <c r="K2238">
        <v>25</v>
      </c>
      <c r="L2238" t="s">
        <v>22</v>
      </c>
      <c r="P2238" s="6">
        <f t="shared" si="103"/>
        <v>1029.5999999999999</v>
      </c>
      <c r="Q2238">
        <f t="shared" si="104"/>
        <v>1029.6000000000001</v>
      </c>
      <c r="R2238">
        <v>1.3</v>
      </c>
      <c r="S2238" s="3">
        <v>0.2</v>
      </c>
    </row>
    <row r="2239" spans="1:19" x14ac:dyDescent="0.25">
      <c r="A2239" s="8">
        <v>45792</v>
      </c>
      <c r="B2239" t="s">
        <v>5825</v>
      </c>
      <c r="C2239">
        <v>960</v>
      </c>
      <c r="D2239" s="6">
        <f t="shared" si="102"/>
        <v>1248</v>
      </c>
      <c r="E2239" t="s">
        <v>50</v>
      </c>
      <c r="F2239" t="s">
        <v>5826</v>
      </c>
      <c r="G2239" s="3">
        <v>0.2</v>
      </c>
      <c r="H2239">
        <v>1</v>
      </c>
      <c r="I2239">
        <v>7.5000000000000002E-4</v>
      </c>
      <c r="K2239">
        <v>25</v>
      </c>
      <c r="L2239" t="s">
        <v>22</v>
      </c>
      <c r="P2239" s="6">
        <f t="shared" si="103"/>
        <v>1248</v>
      </c>
      <c r="Q2239">
        <f t="shared" si="104"/>
        <v>1248</v>
      </c>
      <c r="R2239">
        <v>1.3</v>
      </c>
      <c r="S2239" s="3">
        <v>0.2</v>
      </c>
    </row>
    <row r="2240" spans="1:19" x14ac:dyDescent="0.25">
      <c r="A2240" s="8">
        <v>45792</v>
      </c>
      <c r="B2240" t="s">
        <v>5916</v>
      </c>
      <c r="C2240">
        <v>712</v>
      </c>
      <c r="D2240" s="6">
        <f t="shared" si="102"/>
        <v>925.6</v>
      </c>
      <c r="E2240" t="s">
        <v>50</v>
      </c>
      <c r="F2240" t="s">
        <v>5918</v>
      </c>
      <c r="G2240" s="3">
        <v>0.2</v>
      </c>
      <c r="H2240">
        <v>0.3</v>
      </c>
      <c r="I2240">
        <v>4.0000000000000002E-4</v>
      </c>
      <c r="K2240">
        <v>25</v>
      </c>
      <c r="L2240" t="s">
        <v>22</v>
      </c>
      <c r="P2240" s="6">
        <f t="shared" si="103"/>
        <v>925.6</v>
      </c>
      <c r="Q2240">
        <f t="shared" si="104"/>
        <v>925.6</v>
      </c>
      <c r="R2240">
        <v>1.3</v>
      </c>
      <c r="S2240" s="3">
        <v>0.2</v>
      </c>
    </row>
    <row r="2241" spans="1:19" x14ac:dyDescent="0.25">
      <c r="A2241" s="8">
        <v>45792</v>
      </c>
      <c r="B2241" t="s">
        <v>8626</v>
      </c>
      <c r="C2241">
        <v>4530</v>
      </c>
      <c r="D2241" s="6">
        <f t="shared" si="102"/>
        <v>7066.8</v>
      </c>
      <c r="E2241" t="s">
        <v>731</v>
      </c>
      <c r="F2241" t="s">
        <v>8627</v>
      </c>
      <c r="G2241" s="3">
        <v>0</v>
      </c>
      <c r="H2241">
        <v>5</v>
      </c>
      <c r="I2241">
        <v>0.05</v>
      </c>
      <c r="K2241">
        <v>15</v>
      </c>
      <c r="L2241" t="s">
        <v>22</v>
      </c>
      <c r="P2241" s="6">
        <f t="shared" si="103"/>
        <v>7066.8</v>
      </c>
      <c r="Q2241">
        <f t="shared" si="104"/>
        <v>5889</v>
      </c>
      <c r="R2241">
        <v>1.3</v>
      </c>
      <c r="S2241" s="3">
        <v>0.2</v>
      </c>
    </row>
    <row r="2242" spans="1:19" x14ac:dyDescent="0.25">
      <c r="A2242" s="8">
        <v>45792</v>
      </c>
      <c r="B2242" t="s">
        <v>8630</v>
      </c>
      <c r="C2242">
        <v>7160</v>
      </c>
      <c r="D2242" s="6">
        <f t="shared" si="102"/>
        <v>11169.6</v>
      </c>
      <c r="E2242" t="s">
        <v>731</v>
      </c>
      <c r="F2242" t="s">
        <v>8631</v>
      </c>
      <c r="G2242" s="3">
        <v>0</v>
      </c>
      <c r="H2242">
        <v>5</v>
      </c>
      <c r="I2242">
        <v>0.05</v>
      </c>
      <c r="K2242">
        <v>15</v>
      </c>
      <c r="L2242" t="s">
        <v>22</v>
      </c>
      <c r="P2242" s="6">
        <f t="shared" si="103"/>
        <v>11169.6</v>
      </c>
      <c r="Q2242">
        <f t="shared" si="104"/>
        <v>9308</v>
      </c>
      <c r="R2242">
        <v>1.3</v>
      </c>
      <c r="S2242" s="3">
        <v>0.2</v>
      </c>
    </row>
    <row r="2243" spans="1:19" x14ac:dyDescent="0.25">
      <c r="A2243" s="8">
        <v>45792</v>
      </c>
      <c r="B2243" t="s">
        <v>9973</v>
      </c>
      <c r="C2243">
        <v>87200</v>
      </c>
      <c r="D2243" s="6">
        <f t="shared" ref="D2243:D2306" si="105">P2243</f>
        <v>113360</v>
      </c>
      <c r="E2243" t="s">
        <v>66</v>
      </c>
      <c r="F2243" t="s">
        <v>9974</v>
      </c>
      <c r="G2243" s="3">
        <v>0.2</v>
      </c>
      <c r="H2243">
        <v>20</v>
      </c>
      <c r="I2243">
        <v>0.15</v>
      </c>
      <c r="K2243">
        <v>25</v>
      </c>
      <c r="L2243" t="s">
        <v>22</v>
      </c>
      <c r="P2243" s="6">
        <f t="shared" ref="P2243:P2306" si="106">C2243/(100%+G2243)*R2243*(100%+S2243)</f>
        <v>113360</v>
      </c>
      <c r="Q2243">
        <f t="shared" ref="Q2243:Q2306" si="107">C2243*R2243</f>
        <v>113360</v>
      </c>
      <c r="R2243">
        <v>1.3</v>
      </c>
      <c r="S2243" s="3">
        <v>0.2</v>
      </c>
    </row>
    <row r="2244" spans="1:19" x14ac:dyDescent="0.25">
      <c r="A2244" s="8">
        <v>45791</v>
      </c>
      <c r="B2244" t="s">
        <v>157</v>
      </c>
      <c r="C2244">
        <v>600</v>
      </c>
      <c r="D2244" s="6">
        <f t="shared" si="105"/>
        <v>936</v>
      </c>
      <c r="E2244" t="s">
        <v>77</v>
      </c>
      <c r="F2244" t="s">
        <v>158</v>
      </c>
      <c r="G2244" s="3">
        <v>0</v>
      </c>
      <c r="L2244" t="s">
        <v>22</v>
      </c>
      <c r="P2244" s="6">
        <f t="shared" si="106"/>
        <v>936</v>
      </c>
      <c r="Q2244">
        <f t="shared" si="107"/>
        <v>780</v>
      </c>
      <c r="R2244">
        <v>1.3</v>
      </c>
      <c r="S2244" s="3">
        <v>0.2</v>
      </c>
    </row>
    <row r="2245" spans="1:19" x14ac:dyDescent="0.25">
      <c r="A2245" s="8">
        <v>45791</v>
      </c>
      <c r="B2245" t="s">
        <v>159</v>
      </c>
      <c r="C2245">
        <v>600</v>
      </c>
      <c r="D2245" s="6">
        <f t="shared" si="105"/>
        <v>936</v>
      </c>
      <c r="E2245" t="s">
        <v>77</v>
      </c>
      <c r="F2245" t="s">
        <v>160</v>
      </c>
      <c r="G2245" s="3">
        <v>0</v>
      </c>
      <c r="L2245" t="s">
        <v>22</v>
      </c>
      <c r="P2245" s="6">
        <f t="shared" si="106"/>
        <v>936</v>
      </c>
      <c r="Q2245">
        <f t="shared" si="107"/>
        <v>780</v>
      </c>
      <c r="R2245">
        <v>1.3</v>
      </c>
      <c r="S2245" s="3">
        <v>0.2</v>
      </c>
    </row>
    <row r="2246" spans="1:19" x14ac:dyDescent="0.25">
      <c r="A2246" s="8">
        <v>45791</v>
      </c>
      <c r="B2246" t="s">
        <v>161</v>
      </c>
      <c r="C2246">
        <v>1000</v>
      </c>
      <c r="D2246" s="6">
        <f t="shared" si="105"/>
        <v>1560</v>
      </c>
      <c r="E2246" t="s">
        <v>77</v>
      </c>
      <c r="F2246" t="s">
        <v>162</v>
      </c>
      <c r="G2246" s="3">
        <v>0</v>
      </c>
      <c r="L2246" t="s">
        <v>22</v>
      </c>
      <c r="P2246" s="6">
        <f t="shared" si="106"/>
        <v>1560</v>
      </c>
      <c r="Q2246">
        <f t="shared" si="107"/>
        <v>1300</v>
      </c>
      <c r="R2246">
        <v>1.3</v>
      </c>
      <c r="S2246" s="3">
        <v>0.2</v>
      </c>
    </row>
    <row r="2247" spans="1:19" x14ac:dyDescent="0.25">
      <c r="A2247" s="8">
        <v>45791</v>
      </c>
      <c r="B2247" t="s">
        <v>163</v>
      </c>
      <c r="C2247">
        <v>423</v>
      </c>
      <c r="D2247" s="6">
        <f t="shared" si="105"/>
        <v>659.88</v>
      </c>
      <c r="E2247" t="s">
        <v>153</v>
      </c>
      <c r="F2247" t="s">
        <v>164</v>
      </c>
      <c r="G2247" s="3">
        <v>0</v>
      </c>
      <c r="L2247" t="s">
        <v>22</v>
      </c>
      <c r="P2247" s="6">
        <f t="shared" si="106"/>
        <v>659.88</v>
      </c>
      <c r="Q2247">
        <f t="shared" si="107"/>
        <v>549.9</v>
      </c>
      <c r="R2247">
        <v>1.3</v>
      </c>
      <c r="S2247" s="3">
        <v>0.2</v>
      </c>
    </row>
    <row r="2248" spans="1:19" x14ac:dyDescent="0.25">
      <c r="A2248" s="8">
        <v>45791</v>
      </c>
      <c r="B2248" t="s">
        <v>167</v>
      </c>
      <c r="C2248">
        <v>255</v>
      </c>
      <c r="D2248" s="6">
        <f t="shared" si="105"/>
        <v>331.5</v>
      </c>
      <c r="E2248" t="s">
        <v>104</v>
      </c>
      <c r="F2248" t="s">
        <v>168</v>
      </c>
      <c r="G2248" s="3">
        <v>0.2</v>
      </c>
      <c r="H2248">
        <v>1</v>
      </c>
      <c r="I2248">
        <v>5.0000000000000001E-4</v>
      </c>
      <c r="L2248" t="s">
        <v>22</v>
      </c>
      <c r="P2248" s="6">
        <f t="shared" si="106"/>
        <v>331.5</v>
      </c>
      <c r="Q2248">
        <f t="shared" si="107"/>
        <v>331.5</v>
      </c>
      <c r="R2248">
        <v>1.3</v>
      </c>
      <c r="S2248" s="3">
        <v>0.2</v>
      </c>
    </row>
    <row r="2249" spans="1:19" x14ac:dyDescent="0.25">
      <c r="A2249" s="8">
        <v>45791</v>
      </c>
      <c r="B2249" t="s">
        <v>179</v>
      </c>
      <c r="C2249">
        <v>5376</v>
      </c>
      <c r="D2249" s="6">
        <f t="shared" si="105"/>
        <v>6988.8</v>
      </c>
      <c r="E2249" t="s">
        <v>180</v>
      </c>
      <c r="F2249" t="s">
        <v>181</v>
      </c>
      <c r="G2249" s="3">
        <v>0.2</v>
      </c>
      <c r="H2249">
        <v>5</v>
      </c>
      <c r="I2249">
        <v>4.4999999999999998E-2</v>
      </c>
      <c r="L2249" t="s">
        <v>22</v>
      </c>
      <c r="P2249" s="6">
        <f t="shared" si="106"/>
        <v>6988.8</v>
      </c>
      <c r="Q2249">
        <f t="shared" si="107"/>
        <v>6988.8</v>
      </c>
      <c r="R2249">
        <v>1.3</v>
      </c>
      <c r="S2249" s="3">
        <v>0.2</v>
      </c>
    </row>
    <row r="2250" spans="1:19" x14ac:dyDescent="0.25">
      <c r="A2250" s="8">
        <v>45791</v>
      </c>
      <c r="B2250" t="s">
        <v>191</v>
      </c>
      <c r="C2250">
        <v>4523</v>
      </c>
      <c r="D2250" s="6">
        <f t="shared" si="105"/>
        <v>7055.88</v>
      </c>
      <c r="E2250" t="s">
        <v>104</v>
      </c>
      <c r="F2250" t="s">
        <v>192</v>
      </c>
      <c r="G2250" s="3">
        <v>0</v>
      </c>
      <c r="H2250">
        <v>1</v>
      </c>
      <c r="I2250">
        <v>7.8750000000000001E-3</v>
      </c>
      <c r="L2250" t="s">
        <v>22</v>
      </c>
      <c r="P2250" s="6">
        <f t="shared" si="106"/>
        <v>7055.88</v>
      </c>
      <c r="Q2250">
        <f t="shared" si="107"/>
        <v>5879.9000000000005</v>
      </c>
      <c r="R2250">
        <v>1.3</v>
      </c>
      <c r="S2250" s="3">
        <v>0.2</v>
      </c>
    </row>
    <row r="2251" spans="1:19" x14ac:dyDescent="0.25">
      <c r="A2251" s="8">
        <v>45791</v>
      </c>
      <c r="B2251" t="s">
        <v>327</v>
      </c>
      <c r="C2251">
        <v>344</v>
      </c>
      <c r="D2251" s="6">
        <f t="shared" si="105"/>
        <v>447.2</v>
      </c>
      <c r="E2251" t="s">
        <v>40</v>
      </c>
      <c r="F2251" t="s">
        <v>328</v>
      </c>
      <c r="G2251" s="3">
        <v>0.2</v>
      </c>
      <c r="H2251">
        <v>0.05</v>
      </c>
      <c r="I2251">
        <v>1E-4</v>
      </c>
      <c r="L2251" t="s">
        <v>22</v>
      </c>
      <c r="P2251" s="6">
        <f t="shared" si="106"/>
        <v>447.2</v>
      </c>
      <c r="Q2251">
        <f t="shared" si="107"/>
        <v>447.2</v>
      </c>
      <c r="R2251">
        <v>1.3</v>
      </c>
      <c r="S2251" s="3">
        <v>0.2</v>
      </c>
    </row>
    <row r="2252" spans="1:19" x14ac:dyDescent="0.25">
      <c r="A2252" s="8">
        <v>45791</v>
      </c>
      <c r="B2252" t="s">
        <v>464</v>
      </c>
      <c r="C2252">
        <v>2701</v>
      </c>
      <c r="D2252" s="6">
        <f t="shared" si="105"/>
        <v>4213.5600000000004</v>
      </c>
      <c r="E2252" t="s">
        <v>153</v>
      </c>
      <c r="F2252" t="s">
        <v>465</v>
      </c>
      <c r="G2252" s="3">
        <v>0</v>
      </c>
      <c r="L2252" t="s">
        <v>22</v>
      </c>
      <c r="P2252" s="6">
        <f t="shared" si="106"/>
        <v>4213.5600000000004</v>
      </c>
      <c r="Q2252">
        <f t="shared" si="107"/>
        <v>3511.3</v>
      </c>
      <c r="R2252">
        <v>1.3</v>
      </c>
      <c r="S2252" s="3">
        <v>0.2</v>
      </c>
    </row>
    <row r="2253" spans="1:19" x14ac:dyDescent="0.25">
      <c r="A2253" s="8">
        <v>45791</v>
      </c>
      <c r="B2253" t="s">
        <v>492</v>
      </c>
      <c r="C2253">
        <v>289</v>
      </c>
      <c r="D2253" s="6">
        <f t="shared" si="105"/>
        <v>375.70000000000005</v>
      </c>
      <c r="E2253" t="s">
        <v>34</v>
      </c>
      <c r="F2253" t="s">
        <v>493</v>
      </c>
      <c r="G2253" s="3">
        <v>0.2</v>
      </c>
      <c r="H2253">
        <v>0.05</v>
      </c>
      <c r="I2253">
        <v>1.728E-4</v>
      </c>
      <c r="L2253" t="s">
        <v>22</v>
      </c>
      <c r="P2253" s="6">
        <f t="shared" si="106"/>
        <v>375.70000000000005</v>
      </c>
      <c r="Q2253">
        <f t="shared" si="107"/>
        <v>375.7</v>
      </c>
      <c r="R2253">
        <v>1.3</v>
      </c>
      <c r="S2253" s="3">
        <v>0.2</v>
      </c>
    </row>
    <row r="2254" spans="1:19" x14ac:dyDescent="0.25">
      <c r="A2254" s="8">
        <v>45791</v>
      </c>
      <c r="B2254" t="s">
        <v>535</v>
      </c>
      <c r="C2254">
        <v>246</v>
      </c>
      <c r="D2254" s="6">
        <f t="shared" si="105"/>
        <v>319.8</v>
      </c>
      <c r="E2254" t="s">
        <v>40</v>
      </c>
      <c r="F2254" t="s">
        <v>536</v>
      </c>
      <c r="G2254" s="3">
        <v>0.2</v>
      </c>
      <c r="H2254">
        <v>0.05</v>
      </c>
      <c r="I2254">
        <v>2.0000000000000001E-4</v>
      </c>
      <c r="L2254" t="s">
        <v>22</v>
      </c>
      <c r="P2254" s="6">
        <f t="shared" si="106"/>
        <v>319.8</v>
      </c>
      <c r="Q2254">
        <f t="shared" si="107"/>
        <v>319.8</v>
      </c>
      <c r="R2254">
        <v>1.3</v>
      </c>
      <c r="S2254" s="3">
        <v>0.2</v>
      </c>
    </row>
    <row r="2255" spans="1:19" x14ac:dyDescent="0.25">
      <c r="A2255" s="8">
        <v>45791</v>
      </c>
      <c r="B2255" t="s">
        <v>659</v>
      </c>
      <c r="C2255">
        <v>12480</v>
      </c>
      <c r="D2255" s="6">
        <f t="shared" si="105"/>
        <v>16224</v>
      </c>
      <c r="E2255" t="s">
        <v>63</v>
      </c>
      <c r="F2255" t="s">
        <v>660</v>
      </c>
      <c r="G2255" s="3">
        <v>0.2</v>
      </c>
      <c r="H2255">
        <v>10</v>
      </c>
      <c r="I2255">
        <v>1.2E-2</v>
      </c>
      <c r="L2255" t="s">
        <v>22</v>
      </c>
      <c r="P2255" s="6">
        <f t="shared" si="106"/>
        <v>16224</v>
      </c>
      <c r="Q2255">
        <f t="shared" si="107"/>
        <v>16224</v>
      </c>
      <c r="R2255">
        <v>1.3</v>
      </c>
      <c r="S2255" s="3">
        <v>0.2</v>
      </c>
    </row>
    <row r="2256" spans="1:19" x14ac:dyDescent="0.25">
      <c r="A2256" s="8">
        <v>45791</v>
      </c>
      <c r="B2256" t="s">
        <v>798</v>
      </c>
      <c r="C2256">
        <v>77</v>
      </c>
      <c r="D2256" s="6">
        <f t="shared" si="105"/>
        <v>100.10000000000001</v>
      </c>
      <c r="E2256" t="s">
        <v>34</v>
      </c>
      <c r="F2256" t="s">
        <v>799</v>
      </c>
      <c r="G2256" s="3">
        <v>0.2</v>
      </c>
      <c r="H2256">
        <v>0.5</v>
      </c>
      <c r="I2256">
        <v>8.2799999999999996E-4</v>
      </c>
      <c r="L2256" t="s">
        <v>22</v>
      </c>
      <c r="P2256" s="6">
        <f t="shared" si="106"/>
        <v>100.10000000000001</v>
      </c>
      <c r="Q2256">
        <f t="shared" si="107"/>
        <v>100.10000000000001</v>
      </c>
      <c r="R2256">
        <v>1.3</v>
      </c>
      <c r="S2256" s="3">
        <v>0.2</v>
      </c>
    </row>
    <row r="2257" spans="1:19" x14ac:dyDescent="0.25">
      <c r="A2257" s="8">
        <v>45791</v>
      </c>
      <c r="B2257" t="s">
        <v>938</v>
      </c>
      <c r="C2257">
        <v>220</v>
      </c>
      <c r="D2257" s="6">
        <f t="shared" si="105"/>
        <v>343.2</v>
      </c>
      <c r="E2257" t="s">
        <v>77</v>
      </c>
      <c r="F2257" t="s">
        <v>942</v>
      </c>
      <c r="G2257" s="3">
        <v>0</v>
      </c>
      <c r="H2257">
        <v>0.02</v>
      </c>
      <c r="I2257">
        <v>2.5000000000000001E-5</v>
      </c>
      <c r="L2257" t="s">
        <v>22</v>
      </c>
      <c r="P2257" s="6">
        <f t="shared" si="106"/>
        <v>343.2</v>
      </c>
      <c r="Q2257">
        <f t="shared" si="107"/>
        <v>286</v>
      </c>
      <c r="R2257">
        <v>1.3</v>
      </c>
      <c r="S2257" s="3">
        <v>0.2</v>
      </c>
    </row>
    <row r="2258" spans="1:19" x14ac:dyDescent="0.25">
      <c r="A2258" s="8">
        <v>45791</v>
      </c>
      <c r="B2258" t="s">
        <v>1239</v>
      </c>
      <c r="C2258">
        <v>875.2</v>
      </c>
      <c r="D2258" s="6">
        <f t="shared" si="105"/>
        <v>1137.76</v>
      </c>
      <c r="E2258" t="s">
        <v>63</v>
      </c>
      <c r="F2258" t="s">
        <v>1240</v>
      </c>
      <c r="G2258" s="3">
        <v>0.2</v>
      </c>
      <c r="L2258" t="s">
        <v>22</v>
      </c>
      <c r="P2258" s="6">
        <f t="shared" si="106"/>
        <v>1137.76</v>
      </c>
      <c r="Q2258">
        <f t="shared" si="107"/>
        <v>1137.76</v>
      </c>
      <c r="R2258">
        <v>1.3</v>
      </c>
      <c r="S2258" s="3">
        <v>0.2</v>
      </c>
    </row>
    <row r="2259" spans="1:19" x14ac:dyDescent="0.25">
      <c r="A2259" s="8">
        <v>45791</v>
      </c>
      <c r="B2259" t="s">
        <v>1241</v>
      </c>
      <c r="C2259">
        <v>821.6</v>
      </c>
      <c r="D2259" s="6">
        <f t="shared" si="105"/>
        <v>1068.0800000000002</v>
      </c>
      <c r="E2259" t="s">
        <v>63</v>
      </c>
      <c r="F2259" t="s">
        <v>1242</v>
      </c>
      <c r="G2259" s="3">
        <v>0.2</v>
      </c>
      <c r="L2259" t="s">
        <v>22</v>
      </c>
      <c r="P2259" s="6">
        <f t="shared" si="106"/>
        <v>1068.0800000000002</v>
      </c>
      <c r="Q2259">
        <f t="shared" si="107"/>
        <v>1068.0800000000002</v>
      </c>
      <c r="R2259">
        <v>1.3</v>
      </c>
      <c r="S2259" s="3">
        <v>0.2</v>
      </c>
    </row>
    <row r="2260" spans="1:19" x14ac:dyDescent="0.25">
      <c r="A2260" s="8">
        <v>45791</v>
      </c>
      <c r="B2260" t="s">
        <v>1243</v>
      </c>
      <c r="C2260">
        <v>1149.5999999999999</v>
      </c>
      <c r="D2260" s="6">
        <f t="shared" si="105"/>
        <v>1494.48</v>
      </c>
      <c r="E2260" t="s">
        <v>63</v>
      </c>
      <c r="F2260" t="s">
        <v>1244</v>
      </c>
      <c r="G2260" s="3">
        <v>0.2</v>
      </c>
      <c r="L2260" t="s">
        <v>22</v>
      </c>
      <c r="P2260" s="6">
        <f t="shared" si="106"/>
        <v>1494.48</v>
      </c>
      <c r="Q2260">
        <f t="shared" si="107"/>
        <v>1494.48</v>
      </c>
      <c r="R2260">
        <v>1.3</v>
      </c>
      <c r="S2260" s="3">
        <v>0.2</v>
      </c>
    </row>
    <row r="2261" spans="1:19" x14ac:dyDescent="0.25">
      <c r="A2261" s="8">
        <v>45791</v>
      </c>
      <c r="B2261" t="s">
        <v>1245</v>
      </c>
      <c r="C2261">
        <v>880</v>
      </c>
      <c r="D2261" s="6">
        <f t="shared" si="105"/>
        <v>1144</v>
      </c>
      <c r="E2261" t="s">
        <v>63</v>
      </c>
      <c r="F2261" t="s">
        <v>1246</v>
      </c>
      <c r="G2261" s="3">
        <v>0.2</v>
      </c>
      <c r="L2261" t="s">
        <v>22</v>
      </c>
      <c r="P2261" s="6">
        <f t="shared" si="106"/>
        <v>1144</v>
      </c>
      <c r="Q2261">
        <f t="shared" si="107"/>
        <v>1144</v>
      </c>
      <c r="R2261">
        <v>1.3</v>
      </c>
      <c r="S2261" s="3">
        <v>0.2</v>
      </c>
    </row>
    <row r="2262" spans="1:19" x14ac:dyDescent="0.25">
      <c r="A2262" s="8">
        <v>45791</v>
      </c>
      <c r="B2262" t="s">
        <v>1273</v>
      </c>
      <c r="C2262">
        <v>990</v>
      </c>
      <c r="D2262" s="6">
        <f t="shared" si="105"/>
        <v>1544.3999999999999</v>
      </c>
      <c r="E2262" t="s">
        <v>1263</v>
      </c>
      <c r="F2262" t="s">
        <v>1274</v>
      </c>
      <c r="G2262" s="3">
        <v>0</v>
      </c>
      <c r="H2262">
        <v>1.2</v>
      </c>
      <c r="I2262">
        <v>6.4000000000000001E-2</v>
      </c>
      <c r="L2262" t="s">
        <v>22</v>
      </c>
      <c r="P2262" s="6">
        <f t="shared" si="106"/>
        <v>1544.3999999999999</v>
      </c>
      <c r="Q2262">
        <f t="shared" si="107"/>
        <v>1287</v>
      </c>
      <c r="R2262">
        <v>1.3</v>
      </c>
      <c r="S2262" s="3">
        <v>0.2</v>
      </c>
    </row>
    <row r="2263" spans="1:19" x14ac:dyDescent="0.25">
      <c r="A2263" s="8">
        <v>45791</v>
      </c>
      <c r="B2263" t="s">
        <v>1286</v>
      </c>
      <c r="C2263">
        <v>2190</v>
      </c>
      <c r="D2263" s="6">
        <f t="shared" si="105"/>
        <v>3416.4</v>
      </c>
      <c r="E2263" t="s">
        <v>1263</v>
      </c>
      <c r="F2263" t="s">
        <v>1287</v>
      </c>
      <c r="G2263" s="3">
        <v>0</v>
      </c>
      <c r="H2263">
        <v>1.8</v>
      </c>
      <c r="I2263">
        <v>6.4000000000000001E-2</v>
      </c>
      <c r="L2263" t="s">
        <v>22</v>
      </c>
      <c r="P2263" s="6">
        <f t="shared" si="106"/>
        <v>3416.4</v>
      </c>
      <c r="Q2263">
        <f t="shared" si="107"/>
        <v>2847</v>
      </c>
      <c r="R2263">
        <v>1.3</v>
      </c>
      <c r="S2263" s="3">
        <v>0.2</v>
      </c>
    </row>
    <row r="2264" spans="1:19" x14ac:dyDescent="0.25">
      <c r="A2264" s="8">
        <v>45791</v>
      </c>
      <c r="B2264" t="s">
        <v>1305</v>
      </c>
      <c r="C2264">
        <v>6873</v>
      </c>
      <c r="D2264" s="6">
        <f t="shared" si="105"/>
        <v>8934.9</v>
      </c>
      <c r="E2264" t="s">
        <v>34</v>
      </c>
      <c r="F2264" t="s">
        <v>1306</v>
      </c>
      <c r="G2264" s="3">
        <v>0.2</v>
      </c>
      <c r="H2264">
        <v>0.55000000000000004</v>
      </c>
      <c r="I2264">
        <v>9.6000000000000002E-4</v>
      </c>
      <c r="L2264" t="s">
        <v>22</v>
      </c>
      <c r="P2264" s="6">
        <f t="shared" si="106"/>
        <v>8934.9</v>
      </c>
      <c r="Q2264">
        <f t="shared" si="107"/>
        <v>8934.9</v>
      </c>
      <c r="R2264">
        <v>1.3</v>
      </c>
      <c r="S2264" s="3">
        <v>0.2</v>
      </c>
    </row>
    <row r="2265" spans="1:19" x14ac:dyDescent="0.25">
      <c r="A2265" s="8">
        <v>45791</v>
      </c>
      <c r="B2265" t="s">
        <v>1337</v>
      </c>
      <c r="C2265">
        <v>330</v>
      </c>
      <c r="D2265" s="6">
        <f t="shared" si="105"/>
        <v>429</v>
      </c>
      <c r="E2265" t="s">
        <v>34</v>
      </c>
      <c r="F2265" t="s">
        <v>1338</v>
      </c>
      <c r="G2265" s="3">
        <v>0.2</v>
      </c>
      <c r="H2265">
        <v>7.0000000000000007E-2</v>
      </c>
      <c r="I2265">
        <v>2.1599999999999999E-4</v>
      </c>
      <c r="L2265" t="s">
        <v>22</v>
      </c>
      <c r="P2265" s="6">
        <f t="shared" si="106"/>
        <v>429</v>
      </c>
      <c r="Q2265">
        <f t="shared" si="107"/>
        <v>429</v>
      </c>
      <c r="R2265">
        <v>1.3</v>
      </c>
      <c r="S2265" s="3">
        <v>0.2</v>
      </c>
    </row>
    <row r="2266" spans="1:19" x14ac:dyDescent="0.25">
      <c r="A2266" s="8">
        <v>45791</v>
      </c>
      <c r="B2266" t="s">
        <v>1342</v>
      </c>
      <c r="C2266">
        <v>23978</v>
      </c>
      <c r="D2266" s="6">
        <f t="shared" si="105"/>
        <v>31171.4</v>
      </c>
      <c r="E2266" t="s">
        <v>469</v>
      </c>
      <c r="F2266" t="s">
        <v>1343</v>
      </c>
      <c r="G2266" s="3">
        <v>0.2</v>
      </c>
      <c r="H2266">
        <v>2</v>
      </c>
      <c r="I2266">
        <v>1.4999999999999999E-2</v>
      </c>
      <c r="L2266" t="s">
        <v>22</v>
      </c>
      <c r="P2266" s="6">
        <f t="shared" si="106"/>
        <v>31171.4</v>
      </c>
      <c r="Q2266">
        <f t="shared" si="107"/>
        <v>31171.4</v>
      </c>
      <c r="R2266">
        <v>1.3</v>
      </c>
      <c r="S2266" s="3">
        <v>0.2</v>
      </c>
    </row>
    <row r="2267" spans="1:19" x14ac:dyDescent="0.25">
      <c r="A2267" s="8">
        <v>45791</v>
      </c>
      <c r="B2267" t="s">
        <v>1397</v>
      </c>
      <c r="C2267">
        <v>2350</v>
      </c>
      <c r="D2267" s="6">
        <f t="shared" si="105"/>
        <v>3055</v>
      </c>
      <c r="E2267" t="s">
        <v>34</v>
      </c>
      <c r="F2267" t="s">
        <v>1398</v>
      </c>
      <c r="G2267" s="3">
        <v>0.2</v>
      </c>
      <c r="H2267">
        <v>1</v>
      </c>
      <c r="I2267">
        <v>1.2E-2</v>
      </c>
      <c r="L2267" t="s">
        <v>22</v>
      </c>
      <c r="P2267" s="6">
        <f t="shared" si="106"/>
        <v>3055</v>
      </c>
      <c r="Q2267">
        <f t="shared" si="107"/>
        <v>3055</v>
      </c>
      <c r="R2267">
        <v>1.3</v>
      </c>
      <c r="S2267" s="3">
        <v>0.2</v>
      </c>
    </row>
    <row r="2268" spans="1:19" x14ac:dyDescent="0.25">
      <c r="A2268" s="8">
        <v>45791</v>
      </c>
      <c r="B2268" t="s">
        <v>1531</v>
      </c>
      <c r="C2268">
        <v>62000</v>
      </c>
      <c r="D2268" s="6">
        <f t="shared" si="105"/>
        <v>96720</v>
      </c>
      <c r="E2268" t="s">
        <v>1532</v>
      </c>
      <c r="F2268" t="s">
        <v>1533</v>
      </c>
      <c r="G2268" s="3">
        <v>0</v>
      </c>
      <c r="H2268">
        <v>1</v>
      </c>
      <c r="I2268">
        <v>2E-3</v>
      </c>
      <c r="L2268" t="s">
        <v>1534</v>
      </c>
      <c r="P2268" s="6">
        <f t="shared" si="106"/>
        <v>96720</v>
      </c>
      <c r="Q2268">
        <f t="shared" si="107"/>
        <v>80600</v>
      </c>
      <c r="R2268">
        <v>1.3</v>
      </c>
      <c r="S2268" s="3">
        <v>0.2</v>
      </c>
    </row>
    <row r="2269" spans="1:19" x14ac:dyDescent="0.25">
      <c r="A2269" s="8">
        <v>45791</v>
      </c>
      <c r="B2269" t="s">
        <v>1561</v>
      </c>
      <c r="C2269">
        <v>1882</v>
      </c>
      <c r="D2269" s="6">
        <f t="shared" si="105"/>
        <v>2935.9199999999996</v>
      </c>
      <c r="E2269" t="s">
        <v>495</v>
      </c>
      <c r="F2269" t="s">
        <v>1562</v>
      </c>
      <c r="G2269" s="3">
        <v>0</v>
      </c>
      <c r="L2269" t="s">
        <v>22</v>
      </c>
      <c r="P2269" s="6">
        <f t="shared" si="106"/>
        <v>2935.9199999999996</v>
      </c>
      <c r="Q2269">
        <f t="shared" si="107"/>
        <v>2446.6</v>
      </c>
      <c r="R2269">
        <v>1.3</v>
      </c>
      <c r="S2269" s="3">
        <v>0.2</v>
      </c>
    </row>
    <row r="2270" spans="1:19" x14ac:dyDescent="0.25">
      <c r="A2270" s="8">
        <v>45791</v>
      </c>
      <c r="B2270" t="s">
        <v>1658</v>
      </c>
      <c r="C2270">
        <v>8250</v>
      </c>
      <c r="D2270" s="6">
        <f t="shared" si="105"/>
        <v>12870</v>
      </c>
      <c r="E2270" t="s">
        <v>1659</v>
      </c>
      <c r="F2270" t="s">
        <v>1660</v>
      </c>
      <c r="G2270" s="3">
        <v>0</v>
      </c>
      <c r="H2270">
        <v>0.5</v>
      </c>
      <c r="I2270">
        <v>1E-4</v>
      </c>
      <c r="L2270" t="s">
        <v>22</v>
      </c>
      <c r="P2270" s="6">
        <f t="shared" si="106"/>
        <v>12870</v>
      </c>
      <c r="Q2270">
        <f t="shared" si="107"/>
        <v>10725</v>
      </c>
      <c r="R2270">
        <v>1.3</v>
      </c>
      <c r="S2270" s="3">
        <v>0.2</v>
      </c>
    </row>
    <row r="2271" spans="1:19" x14ac:dyDescent="0.25">
      <c r="A2271" s="8">
        <v>45791</v>
      </c>
      <c r="B2271" t="s">
        <v>1676</v>
      </c>
      <c r="C2271">
        <v>230</v>
      </c>
      <c r="D2271" s="6">
        <f t="shared" si="105"/>
        <v>358.8</v>
      </c>
      <c r="E2271" t="s">
        <v>77</v>
      </c>
      <c r="F2271" t="s">
        <v>1681</v>
      </c>
      <c r="G2271" s="3">
        <v>0</v>
      </c>
      <c r="H2271">
        <v>0.2</v>
      </c>
      <c r="I2271">
        <v>1E-3</v>
      </c>
      <c r="L2271" t="s">
        <v>1534</v>
      </c>
      <c r="P2271" s="6">
        <f t="shared" si="106"/>
        <v>358.8</v>
      </c>
      <c r="Q2271">
        <f t="shared" si="107"/>
        <v>299</v>
      </c>
      <c r="R2271">
        <v>1.3</v>
      </c>
      <c r="S2271" s="3">
        <v>0.2</v>
      </c>
    </row>
    <row r="2272" spans="1:19" x14ac:dyDescent="0.25">
      <c r="A2272" s="8">
        <v>45791</v>
      </c>
      <c r="B2272" t="s">
        <v>1843</v>
      </c>
      <c r="C2272">
        <v>119</v>
      </c>
      <c r="D2272" s="6">
        <f t="shared" si="105"/>
        <v>154.70000000000002</v>
      </c>
      <c r="E2272" t="s">
        <v>34</v>
      </c>
      <c r="F2272" t="s">
        <v>1844</v>
      </c>
      <c r="G2272" s="3">
        <v>0.2</v>
      </c>
      <c r="H2272">
        <v>0.02</v>
      </c>
      <c r="I2272">
        <v>6.0000000000000002E-5</v>
      </c>
      <c r="L2272" t="s">
        <v>22</v>
      </c>
      <c r="P2272" s="6">
        <f t="shared" si="106"/>
        <v>154.70000000000002</v>
      </c>
      <c r="Q2272">
        <f t="shared" si="107"/>
        <v>154.70000000000002</v>
      </c>
      <c r="R2272">
        <v>1.3</v>
      </c>
      <c r="S2272" s="3">
        <v>0.2</v>
      </c>
    </row>
    <row r="2273" spans="1:19" x14ac:dyDescent="0.25">
      <c r="A2273" s="8">
        <v>45791</v>
      </c>
      <c r="B2273" t="s">
        <v>1853</v>
      </c>
      <c r="C2273">
        <v>631</v>
      </c>
      <c r="D2273" s="6">
        <f t="shared" si="105"/>
        <v>984.36</v>
      </c>
      <c r="E2273" t="s">
        <v>153</v>
      </c>
      <c r="F2273" t="s">
        <v>1854</v>
      </c>
      <c r="G2273" s="3">
        <v>0</v>
      </c>
      <c r="L2273" t="s">
        <v>22</v>
      </c>
      <c r="P2273" s="6">
        <f t="shared" si="106"/>
        <v>984.36</v>
      </c>
      <c r="Q2273">
        <f t="shared" si="107"/>
        <v>820.30000000000007</v>
      </c>
      <c r="R2273">
        <v>1.3</v>
      </c>
      <c r="S2273" s="3">
        <v>0.2</v>
      </c>
    </row>
    <row r="2274" spans="1:19" x14ac:dyDescent="0.25">
      <c r="A2274" s="8">
        <v>45791</v>
      </c>
      <c r="B2274" t="s">
        <v>1855</v>
      </c>
      <c r="C2274">
        <v>901</v>
      </c>
      <c r="D2274" s="6">
        <f t="shared" si="105"/>
        <v>1405.56</v>
      </c>
      <c r="E2274" t="s">
        <v>153</v>
      </c>
      <c r="F2274" t="s">
        <v>1856</v>
      </c>
      <c r="G2274" s="3">
        <v>0</v>
      </c>
      <c r="L2274" t="s">
        <v>22</v>
      </c>
      <c r="P2274" s="6">
        <f t="shared" si="106"/>
        <v>1405.56</v>
      </c>
      <c r="Q2274">
        <f t="shared" si="107"/>
        <v>1171.3</v>
      </c>
      <c r="R2274">
        <v>1.3</v>
      </c>
      <c r="S2274" s="3">
        <v>0.2</v>
      </c>
    </row>
    <row r="2275" spans="1:19" x14ac:dyDescent="0.25">
      <c r="A2275" s="8">
        <v>45791</v>
      </c>
      <c r="B2275" t="s">
        <v>1857</v>
      </c>
      <c r="C2275">
        <v>579</v>
      </c>
      <c r="D2275" s="6">
        <f t="shared" si="105"/>
        <v>903.24</v>
      </c>
      <c r="E2275" t="s">
        <v>153</v>
      </c>
      <c r="F2275" t="s">
        <v>1858</v>
      </c>
      <c r="G2275" s="3">
        <v>0</v>
      </c>
      <c r="L2275" t="s">
        <v>22</v>
      </c>
      <c r="P2275" s="6">
        <f t="shared" si="106"/>
        <v>903.24</v>
      </c>
      <c r="Q2275">
        <f t="shared" si="107"/>
        <v>752.7</v>
      </c>
      <c r="R2275">
        <v>1.3</v>
      </c>
      <c r="S2275" s="3">
        <v>0.2</v>
      </c>
    </row>
    <row r="2276" spans="1:19" x14ac:dyDescent="0.25">
      <c r="A2276" s="8">
        <v>45791</v>
      </c>
      <c r="B2276" t="s">
        <v>1859</v>
      </c>
      <c r="C2276">
        <v>650</v>
      </c>
      <c r="D2276" s="6">
        <f t="shared" si="105"/>
        <v>1014</v>
      </c>
      <c r="E2276" t="s">
        <v>153</v>
      </c>
      <c r="F2276" t="s">
        <v>1860</v>
      </c>
      <c r="G2276" s="3">
        <v>0</v>
      </c>
      <c r="L2276" t="s">
        <v>22</v>
      </c>
      <c r="P2276" s="6">
        <f t="shared" si="106"/>
        <v>1014</v>
      </c>
      <c r="Q2276">
        <f t="shared" si="107"/>
        <v>845</v>
      </c>
      <c r="R2276">
        <v>1.3</v>
      </c>
      <c r="S2276" s="3">
        <v>0.2</v>
      </c>
    </row>
    <row r="2277" spans="1:19" x14ac:dyDescent="0.25">
      <c r="A2277" s="8">
        <v>45791</v>
      </c>
      <c r="B2277" t="s">
        <v>1861</v>
      </c>
      <c r="C2277">
        <v>643</v>
      </c>
      <c r="D2277" s="6">
        <f t="shared" si="105"/>
        <v>1003.0799999999999</v>
      </c>
      <c r="E2277" t="s">
        <v>153</v>
      </c>
      <c r="F2277" t="s">
        <v>1862</v>
      </c>
      <c r="G2277" s="3">
        <v>0</v>
      </c>
      <c r="L2277" t="s">
        <v>22</v>
      </c>
      <c r="P2277" s="6">
        <f t="shared" si="106"/>
        <v>1003.0799999999999</v>
      </c>
      <c r="Q2277">
        <f t="shared" si="107"/>
        <v>835.9</v>
      </c>
      <c r="R2277">
        <v>1.3</v>
      </c>
      <c r="S2277" s="3">
        <v>0.2</v>
      </c>
    </row>
    <row r="2278" spans="1:19" x14ac:dyDescent="0.25">
      <c r="A2278" s="8">
        <v>45791</v>
      </c>
      <c r="B2278" t="s">
        <v>1863</v>
      </c>
      <c r="C2278">
        <v>618</v>
      </c>
      <c r="D2278" s="6">
        <f t="shared" si="105"/>
        <v>964.07999999999993</v>
      </c>
      <c r="E2278" t="s">
        <v>153</v>
      </c>
      <c r="F2278" t="s">
        <v>1864</v>
      </c>
      <c r="G2278" s="3">
        <v>0</v>
      </c>
      <c r="L2278" t="s">
        <v>22</v>
      </c>
      <c r="P2278" s="6">
        <f t="shared" si="106"/>
        <v>964.07999999999993</v>
      </c>
      <c r="Q2278">
        <f t="shared" si="107"/>
        <v>803.4</v>
      </c>
      <c r="R2278">
        <v>1.3</v>
      </c>
      <c r="S2278" s="3">
        <v>0.2</v>
      </c>
    </row>
    <row r="2279" spans="1:19" x14ac:dyDescent="0.25">
      <c r="A2279" s="8">
        <v>45791</v>
      </c>
      <c r="B2279" t="s">
        <v>2029</v>
      </c>
      <c r="C2279">
        <v>176</v>
      </c>
      <c r="D2279" s="6">
        <f t="shared" si="105"/>
        <v>249.6</v>
      </c>
      <c r="E2279" t="s">
        <v>104</v>
      </c>
      <c r="F2279" t="s">
        <v>2033</v>
      </c>
      <c r="G2279" s="3">
        <v>0.1</v>
      </c>
      <c r="H2279">
        <v>0.05</v>
      </c>
      <c r="I2279">
        <v>1E-4</v>
      </c>
      <c r="L2279" t="s">
        <v>22</v>
      </c>
      <c r="P2279" s="6">
        <f t="shared" si="106"/>
        <v>249.6</v>
      </c>
      <c r="Q2279">
        <f t="shared" si="107"/>
        <v>228.8</v>
      </c>
      <c r="R2279">
        <v>1.3</v>
      </c>
      <c r="S2279" s="3">
        <v>0.2</v>
      </c>
    </row>
    <row r="2280" spans="1:19" x14ac:dyDescent="0.25">
      <c r="A2280" s="8">
        <v>45791</v>
      </c>
      <c r="B2280" t="s">
        <v>2042</v>
      </c>
      <c r="C2280">
        <v>150</v>
      </c>
      <c r="D2280" s="6">
        <f t="shared" si="105"/>
        <v>212.72727272727269</v>
      </c>
      <c r="E2280" t="s">
        <v>139</v>
      </c>
      <c r="F2280" t="s">
        <v>2043</v>
      </c>
      <c r="G2280" s="3">
        <v>0.1</v>
      </c>
      <c r="H2280">
        <v>0.05</v>
      </c>
      <c r="I2280">
        <v>1E-4</v>
      </c>
      <c r="L2280" t="s">
        <v>22</v>
      </c>
      <c r="P2280" s="6">
        <f t="shared" si="106"/>
        <v>212.72727272727269</v>
      </c>
      <c r="Q2280">
        <f t="shared" si="107"/>
        <v>195</v>
      </c>
      <c r="R2280">
        <v>1.3</v>
      </c>
      <c r="S2280" s="3">
        <v>0.2</v>
      </c>
    </row>
    <row r="2281" spans="1:19" x14ac:dyDescent="0.25">
      <c r="A2281" s="8">
        <v>45791</v>
      </c>
      <c r="B2281" t="s">
        <v>2404</v>
      </c>
      <c r="C2281">
        <v>159</v>
      </c>
      <c r="D2281" s="6">
        <f t="shared" si="105"/>
        <v>206.7</v>
      </c>
      <c r="E2281" t="s">
        <v>34</v>
      </c>
      <c r="F2281" t="s">
        <v>2405</v>
      </c>
      <c r="G2281" s="3">
        <v>0.2</v>
      </c>
      <c r="H2281">
        <v>1</v>
      </c>
      <c r="I2281">
        <v>1.377E-3</v>
      </c>
      <c r="L2281" t="s">
        <v>22</v>
      </c>
      <c r="P2281" s="6">
        <f t="shared" si="106"/>
        <v>206.7</v>
      </c>
      <c r="Q2281">
        <f t="shared" si="107"/>
        <v>206.70000000000002</v>
      </c>
      <c r="R2281">
        <v>1.3</v>
      </c>
      <c r="S2281" s="3">
        <v>0.2</v>
      </c>
    </row>
    <row r="2282" spans="1:19" x14ac:dyDescent="0.25">
      <c r="A2282" s="8">
        <v>45791</v>
      </c>
      <c r="B2282" t="s">
        <v>2412</v>
      </c>
      <c r="C2282">
        <v>360</v>
      </c>
      <c r="D2282" s="6">
        <f t="shared" si="105"/>
        <v>468</v>
      </c>
      <c r="E2282" t="s">
        <v>34</v>
      </c>
      <c r="F2282" t="s">
        <v>2413</v>
      </c>
      <c r="G2282" s="3">
        <v>0.2</v>
      </c>
      <c r="H2282">
        <v>0.3</v>
      </c>
      <c r="I2282">
        <v>1.8000000000000001E-4</v>
      </c>
      <c r="L2282" t="s">
        <v>22</v>
      </c>
      <c r="P2282" s="6">
        <f t="shared" si="106"/>
        <v>468</v>
      </c>
      <c r="Q2282">
        <f t="shared" si="107"/>
        <v>468</v>
      </c>
      <c r="R2282">
        <v>1.3</v>
      </c>
      <c r="S2282" s="3">
        <v>0.2</v>
      </c>
    </row>
    <row r="2283" spans="1:19" x14ac:dyDescent="0.25">
      <c r="A2283" s="8">
        <v>45791</v>
      </c>
      <c r="B2283" t="s">
        <v>2426</v>
      </c>
      <c r="C2283">
        <v>599</v>
      </c>
      <c r="D2283" s="6">
        <f t="shared" si="105"/>
        <v>934.44</v>
      </c>
      <c r="E2283" t="s">
        <v>153</v>
      </c>
      <c r="F2283" t="s">
        <v>2427</v>
      </c>
      <c r="G2283" s="3">
        <v>0</v>
      </c>
      <c r="L2283" t="s">
        <v>22</v>
      </c>
      <c r="P2283" s="6">
        <f t="shared" si="106"/>
        <v>934.44</v>
      </c>
      <c r="Q2283">
        <f t="shared" si="107"/>
        <v>778.7</v>
      </c>
      <c r="R2283">
        <v>1.3</v>
      </c>
      <c r="S2283" s="3">
        <v>0.2</v>
      </c>
    </row>
    <row r="2284" spans="1:19" x14ac:dyDescent="0.25">
      <c r="A2284" s="8">
        <v>45791</v>
      </c>
      <c r="B2284" t="s">
        <v>2456</v>
      </c>
      <c r="C2284">
        <v>111</v>
      </c>
      <c r="D2284" s="6">
        <f t="shared" si="105"/>
        <v>144.29999999999998</v>
      </c>
      <c r="E2284" t="s">
        <v>40</v>
      </c>
      <c r="F2284" t="s">
        <v>2457</v>
      </c>
      <c r="G2284" s="3">
        <v>0.2</v>
      </c>
      <c r="H2284">
        <v>0.1</v>
      </c>
      <c r="I2284">
        <v>5.3899999999999998E-4</v>
      </c>
      <c r="L2284" t="s">
        <v>22</v>
      </c>
      <c r="P2284" s="6">
        <f t="shared" si="106"/>
        <v>144.29999999999998</v>
      </c>
      <c r="Q2284">
        <f t="shared" si="107"/>
        <v>144.30000000000001</v>
      </c>
      <c r="R2284">
        <v>1.3</v>
      </c>
      <c r="S2284" s="3">
        <v>0.2</v>
      </c>
    </row>
    <row r="2285" spans="1:19" x14ac:dyDescent="0.25">
      <c r="A2285" s="8">
        <v>45791</v>
      </c>
      <c r="B2285" t="s">
        <v>2515</v>
      </c>
      <c r="C2285">
        <v>3830</v>
      </c>
      <c r="D2285" s="6">
        <f t="shared" si="105"/>
        <v>4979</v>
      </c>
      <c r="E2285" t="s">
        <v>40</v>
      </c>
      <c r="F2285" t="s">
        <v>2516</v>
      </c>
      <c r="G2285" s="3">
        <v>0.2</v>
      </c>
      <c r="H2285">
        <v>3</v>
      </c>
      <c r="I2285">
        <v>8.0000000000000002E-3</v>
      </c>
      <c r="L2285" t="s">
        <v>22</v>
      </c>
      <c r="P2285" s="6">
        <f t="shared" si="106"/>
        <v>4979</v>
      </c>
      <c r="Q2285">
        <f t="shared" si="107"/>
        <v>4979</v>
      </c>
      <c r="R2285">
        <v>1.3</v>
      </c>
      <c r="S2285" s="3">
        <v>0.2</v>
      </c>
    </row>
    <row r="2286" spans="1:19" x14ac:dyDescent="0.25">
      <c r="A2286" s="8">
        <v>45791</v>
      </c>
      <c r="B2286" t="s">
        <v>2811</v>
      </c>
      <c r="C2286">
        <v>140</v>
      </c>
      <c r="D2286" s="6">
        <f t="shared" si="105"/>
        <v>182.00000000000003</v>
      </c>
      <c r="E2286" t="s">
        <v>50</v>
      </c>
      <c r="F2286" t="s">
        <v>2812</v>
      </c>
      <c r="G2286" s="3">
        <v>0.2</v>
      </c>
      <c r="H2286">
        <v>0.05</v>
      </c>
      <c r="I2286">
        <v>6.0000000000000002E-5</v>
      </c>
      <c r="L2286" t="s">
        <v>22</v>
      </c>
      <c r="P2286" s="6">
        <f t="shared" si="106"/>
        <v>182.00000000000003</v>
      </c>
      <c r="Q2286">
        <f t="shared" si="107"/>
        <v>182</v>
      </c>
      <c r="R2286">
        <v>1.3</v>
      </c>
      <c r="S2286" s="3">
        <v>0.2</v>
      </c>
    </row>
    <row r="2287" spans="1:19" x14ac:dyDescent="0.25">
      <c r="A2287" s="8">
        <v>45791</v>
      </c>
      <c r="B2287" t="s">
        <v>2869</v>
      </c>
      <c r="C2287">
        <v>317</v>
      </c>
      <c r="D2287" s="6">
        <f t="shared" si="105"/>
        <v>494.52</v>
      </c>
      <c r="E2287" t="s">
        <v>104</v>
      </c>
      <c r="F2287" t="s">
        <v>2870</v>
      </c>
      <c r="G2287" s="3">
        <v>0</v>
      </c>
      <c r="H2287">
        <v>0.5</v>
      </c>
      <c r="I2287">
        <v>1.25E-3</v>
      </c>
      <c r="L2287" t="s">
        <v>22</v>
      </c>
      <c r="P2287" s="6">
        <f t="shared" si="106"/>
        <v>494.52</v>
      </c>
      <c r="Q2287">
        <f t="shared" si="107"/>
        <v>412.1</v>
      </c>
      <c r="R2287">
        <v>1.3</v>
      </c>
      <c r="S2287" s="3">
        <v>0.2</v>
      </c>
    </row>
    <row r="2288" spans="1:19" x14ac:dyDescent="0.25">
      <c r="A2288" s="8">
        <v>45791</v>
      </c>
      <c r="B2288" t="s">
        <v>2883</v>
      </c>
      <c r="C2288">
        <v>24905</v>
      </c>
      <c r="D2288" s="6">
        <f t="shared" si="105"/>
        <v>37001.714285714283</v>
      </c>
      <c r="E2288" t="s">
        <v>172</v>
      </c>
      <c r="F2288" t="s">
        <v>2884</v>
      </c>
      <c r="G2288" s="3">
        <v>0.05</v>
      </c>
      <c r="H2288">
        <v>15</v>
      </c>
      <c r="I2288">
        <v>0.1</v>
      </c>
      <c r="L2288" t="s">
        <v>22</v>
      </c>
      <c r="P2288" s="6">
        <f t="shared" si="106"/>
        <v>37001.714285714283</v>
      </c>
      <c r="Q2288">
        <f t="shared" si="107"/>
        <v>32376.5</v>
      </c>
      <c r="R2288">
        <v>1.3</v>
      </c>
      <c r="S2288" s="3">
        <v>0.2</v>
      </c>
    </row>
    <row r="2289" spans="1:19" x14ac:dyDescent="0.25">
      <c r="A2289" s="8">
        <v>45791</v>
      </c>
      <c r="B2289" t="s">
        <v>2885</v>
      </c>
      <c r="C2289">
        <v>5355</v>
      </c>
      <c r="D2289" s="6">
        <f t="shared" si="105"/>
        <v>7956</v>
      </c>
      <c r="E2289" t="s">
        <v>172</v>
      </c>
      <c r="F2289" t="s">
        <v>2886</v>
      </c>
      <c r="G2289" s="3">
        <v>0.05</v>
      </c>
      <c r="H2289">
        <v>5</v>
      </c>
      <c r="I2289">
        <v>0.02</v>
      </c>
      <c r="L2289" t="s">
        <v>22</v>
      </c>
      <c r="P2289" s="6">
        <f t="shared" si="106"/>
        <v>7956</v>
      </c>
      <c r="Q2289">
        <f t="shared" si="107"/>
        <v>6961.5</v>
      </c>
      <c r="R2289">
        <v>1.3</v>
      </c>
      <c r="S2289" s="3">
        <v>0.2</v>
      </c>
    </row>
    <row r="2290" spans="1:19" x14ac:dyDescent="0.25">
      <c r="A2290" s="8">
        <v>45791</v>
      </c>
      <c r="B2290" t="s">
        <v>2887</v>
      </c>
      <c r="C2290">
        <v>11320</v>
      </c>
      <c r="D2290" s="6">
        <f t="shared" si="105"/>
        <v>14716</v>
      </c>
      <c r="E2290" t="s">
        <v>34</v>
      </c>
      <c r="F2290" t="s">
        <v>2888</v>
      </c>
      <c r="G2290" s="3">
        <v>0.2</v>
      </c>
      <c r="H2290">
        <v>1.5</v>
      </c>
      <c r="I2290">
        <v>2.346E-3</v>
      </c>
      <c r="L2290" t="s">
        <v>22</v>
      </c>
      <c r="P2290" s="6">
        <f t="shared" si="106"/>
        <v>14716</v>
      </c>
      <c r="Q2290">
        <f t="shared" si="107"/>
        <v>14716</v>
      </c>
      <c r="R2290">
        <v>1.3</v>
      </c>
      <c r="S2290" s="3">
        <v>0.2</v>
      </c>
    </row>
    <row r="2291" spans="1:19" x14ac:dyDescent="0.25">
      <c r="A2291" s="8">
        <v>45791</v>
      </c>
      <c r="B2291" t="s">
        <v>2889</v>
      </c>
      <c r="C2291">
        <v>9880</v>
      </c>
      <c r="D2291" s="6">
        <f t="shared" si="105"/>
        <v>12844</v>
      </c>
      <c r="E2291" t="s">
        <v>63</v>
      </c>
      <c r="F2291" t="s">
        <v>2891</v>
      </c>
      <c r="G2291" s="3">
        <v>0.2</v>
      </c>
      <c r="H2291">
        <v>1.7</v>
      </c>
      <c r="I2291">
        <v>1.7856E-2</v>
      </c>
      <c r="L2291" t="s">
        <v>22</v>
      </c>
      <c r="P2291" s="6">
        <f t="shared" si="106"/>
        <v>12844</v>
      </c>
      <c r="Q2291">
        <f t="shared" si="107"/>
        <v>12844</v>
      </c>
      <c r="R2291">
        <v>1.3</v>
      </c>
      <c r="S2291" s="3">
        <v>0.2</v>
      </c>
    </row>
    <row r="2292" spans="1:19" x14ac:dyDescent="0.25">
      <c r="A2292" s="8">
        <v>45791</v>
      </c>
      <c r="B2292" t="s">
        <v>2902</v>
      </c>
      <c r="C2292">
        <v>7650</v>
      </c>
      <c r="D2292" s="6">
        <f t="shared" si="105"/>
        <v>11365.714285714284</v>
      </c>
      <c r="E2292" t="s">
        <v>172</v>
      </c>
      <c r="F2292" t="s">
        <v>2904</v>
      </c>
      <c r="G2292" s="3">
        <v>0.05</v>
      </c>
      <c r="H2292">
        <v>8</v>
      </c>
      <c r="I2292">
        <v>0.03</v>
      </c>
      <c r="L2292" t="s">
        <v>22</v>
      </c>
      <c r="P2292" s="6">
        <f t="shared" si="106"/>
        <v>11365.714285714284</v>
      </c>
      <c r="Q2292">
        <f t="shared" si="107"/>
        <v>9945</v>
      </c>
      <c r="R2292">
        <v>1.3</v>
      </c>
      <c r="S2292" s="3">
        <v>0.2</v>
      </c>
    </row>
    <row r="2293" spans="1:19" x14ac:dyDescent="0.25">
      <c r="A2293" s="8">
        <v>45791</v>
      </c>
      <c r="B2293" t="s">
        <v>2907</v>
      </c>
      <c r="C2293">
        <v>484</v>
      </c>
      <c r="D2293" s="6">
        <f t="shared" si="105"/>
        <v>629.20000000000005</v>
      </c>
      <c r="E2293" t="s">
        <v>495</v>
      </c>
      <c r="F2293" t="s">
        <v>2908</v>
      </c>
      <c r="G2293" s="3">
        <v>0.2</v>
      </c>
      <c r="H2293">
        <v>0.3</v>
      </c>
      <c r="I2293">
        <v>6.0000000000000001E-3</v>
      </c>
      <c r="L2293" t="s">
        <v>22</v>
      </c>
      <c r="P2293" s="6">
        <f t="shared" si="106"/>
        <v>629.20000000000005</v>
      </c>
      <c r="Q2293">
        <f t="shared" si="107"/>
        <v>629.20000000000005</v>
      </c>
      <c r="R2293">
        <v>1.3</v>
      </c>
      <c r="S2293" s="3">
        <v>0.2</v>
      </c>
    </row>
    <row r="2294" spans="1:19" x14ac:dyDescent="0.25">
      <c r="A2294" s="8">
        <v>45791</v>
      </c>
      <c r="B2294" t="s">
        <v>2920</v>
      </c>
      <c r="C2294">
        <v>55600</v>
      </c>
      <c r="D2294" s="6">
        <f t="shared" si="105"/>
        <v>72280</v>
      </c>
      <c r="E2294" t="s">
        <v>63</v>
      </c>
      <c r="F2294" t="s">
        <v>2921</v>
      </c>
      <c r="G2294" s="3">
        <v>0.2</v>
      </c>
      <c r="H2294">
        <v>4.5</v>
      </c>
      <c r="I2294">
        <v>3.9375E-2</v>
      </c>
      <c r="L2294" t="s">
        <v>22</v>
      </c>
      <c r="P2294" s="6">
        <f t="shared" si="106"/>
        <v>72280</v>
      </c>
      <c r="Q2294">
        <f t="shared" si="107"/>
        <v>72280</v>
      </c>
      <c r="R2294">
        <v>1.3</v>
      </c>
      <c r="S2294" s="3">
        <v>0.2</v>
      </c>
    </row>
    <row r="2295" spans="1:19" x14ac:dyDescent="0.25">
      <c r="A2295" s="8">
        <v>45791</v>
      </c>
      <c r="B2295" t="s">
        <v>2926</v>
      </c>
      <c r="C2295">
        <v>37125</v>
      </c>
      <c r="D2295" s="6">
        <f t="shared" si="105"/>
        <v>48262.5</v>
      </c>
      <c r="E2295" t="s">
        <v>113</v>
      </c>
      <c r="F2295" t="s">
        <v>2927</v>
      </c>
      <c r="G2295" s="3">
        <v>0.2</v>
      </c>
      <c r="H2295">
        <v>5</v>
      </c>
      <c r="I2295">
        <v>0.02</v>
      </c>
      <c r="L2295" t="s">
        <v>22</v>
      </c>
      <c r="P2295" s="6">
        <f t="shared" si="106"/>
        <v>48262.5</v>
      </c>
      <c r="Q2295">
        <f t="shared" si="107"/>
        <v>48262.5</v>
      </c>
      <c r="R2295">
        <v>1.3</v>
      </c>
      <c r="S2295" s="3">
        <v>0.2</v>
      </c>
    </row>
    <row r="2296" spans="1:19" x14ac:dyDescent="0.25">
      <c r="A2296" s="8">
        <v>45791</v>
      </c>
      <c r="B2296" t="s">
        <v>2930</v>
      </c>
      <c r="C2296">
        <v>35000</v>
      </c>
      <c r="D2296" s="6">
        <f t="shared" si="105"/>
        <v>45500.000000000007</v>
      </c>
      <c r="E2296" t="s">
        <v>113</v>
      </c>
      <c r="F2296" t="s">
        <v>2931</v>
      </c>
      <c r="G2296" s="3">
        <v>0.2</v>
      </c>
      <c r="H2296">
        <v>5</v>
      </c>
      <c r="I2296">
        <v>0.02</v>
      </c>
      <c r="L2296" t="s">
        <v>22</v>
      </c>
      <c r="P2296" s="6">
        <f t="shared" si="106"/>
        <v>45500.000000000007</v>
      </c>
      <c r="Q2296">
        <f t="shared" si="107"/>
        <v>45500</v>
      </c>
      <c r="R2296">
        <v>1.3</v>
      </c>
      <c r="S2296" s="3">
        <v>0.2</v>
      </c>
    </row>
    <row r="2297" spans="1:19" x14ac:dyDescent="0.25">
      <c r="A2297" s="8">
        <v>45791</v>
      </c>
      <c r="B2297" t="s">
        <v>2933</v>
      </c>
      <c r="C2297">
        <v>27250</v>
      </c>
      <c r="D2297" s="6">
        <f t="shared" si="105"/>
        <v>35425</v>
      </c>
      <c r="E2297" t="s">
        <v>113</v>
      </c>
      <c r="F2297" t="s">
        <v>2934</v>
      </c>
      <c r="G2297" s="3">
        <v>0.2</v>
      </c>
      <c r="H2297">
        <v>5</v>
      </c>
      <c r="I2297">
        <v>0.02</v>
      </c>
      <c r="L2297" t="s">
        <v>22</v>
      </c>
      <c r="P2297" s="6">
        <f t="shared" si="106"/>
        <v>35425</v>
      </c>
      <c r="Q2297">
        <f t="shared" si="107"/>
        <v>35425</v>
      </c>
      <c r="R2297">
        <v>1.3</v>
      </c>
      <c r="S2297" s="3">
        <v>0.2</v>
      </c>
    </row>
    <row r="2298" spans="1:19" x14ac:dyDescent="0.25">
      <c r="A2298" s="8">
        <v>45791</v>
      </c>
      <c r="B2298" t="s">
        <v>2936</v>
      </c>
      <c r="C2298">
        <v>32670</v>
      </c>
      <c r="D2298" s="6">
        <f t="shared" si="105"/>
        <v>42471</v>
      </c>
      <c r="E2298" t="s">
        <v>113</v>
      </c>
      <c r="F2298" t="s">
        <v>2937</v>
      </c>
      <c r="G2298" s="3">
        <v>0.2</v>
      </c>
      <c r="H2298">
        <v>5</v>
      </c>
      <c r="I2298">
        <v>0.02</v>
      </c>
      <c r="L2298" t="s">
        <v>22</v>
      </c>
      <c r="P2298" s="6">
        <f t="shared" si="106"/>
        <v>42471</v>
      </c>
      <c r="Q2298">
        <f t="shared" si="107"/>
        <v>42471</v>
      </c>
      <c r="R2298">
        <v>1.3</v>
      </c>
      <c r="S2298" s="3">
        <v>0.2</v>
      </c>
    </row>
    <row r="2299" spans="1:19" x14ac:dyDescent="0.25">
      <c r="A2299" s="8">
        <v>45791</v>
      </c>
      <c r="B2299" t="s">
        <v>2985</v>
      </c>
      <c r="C2299">
        <v>8592</v>
      </c>
      <c r="D2299" s="6">
        <f t="shared" si="105"/>
        <v>11169.6</v>
      </c>
      <c r="E2299" t="s">
        <v>50</v>
      </c>
      <c r="F2299" t="s">
        <v>2986</v>
      </c>
      <c r="G2299" s="3">
        <v>0.2</v>
      </c>
      <c r="H2299">
        <v>7</v>
      </c>
      <c r="I2299">
        <v>3.0599999999999999E-2</v>
      </c>
      <c r="L2299" t="s">
        <v>22</v>
      </c>
      <c r="P2299" s="6">
        <f t="shared" si="106"/>
        <v>11169.6</v>
      </c>
      <c r="Q2299">
        <f t="shared" si="107"/>
        <v>11169.6</v>
      </c>
      <c r="R2299">
        <v>1.3</v>
      </c>
      <c r="S2299" s="3">
        <v>0.2</v>
      </c>
    </row>
    <row r="2300" spans="1:19" x14ac:dyDescent="0.25">
      <c r="A2300" s="8">
        <v>45791</v>
      </c>
      <c r="B2300" t="s">
        <v>3050</v>
      </c>
      <c r="C2300">
        <v>1800</v>
      </c>
      <c r="D2300" s="6">
        <f t="shared" si="105"/>
        <v>2808</v>
      </c>
      <c r="E2300" t="s">
        <v>3051</v>
      </c>
      <c r="F2300" t="s">
        <v>3052</v>
      </c>
      <c r="G2300" s="3">
        <v>0</v>
      </c>
      <c r="H2300">
        <v>0.3</v>
      </c>
      <c r="I2300">
        <v>2.3000000000000001E-4</v>
      </c>
      <c r="L2300" t="s">
        <v>22</v>
      </c>
      <c r="P2300" s="6">
        <f t="shared" si="106"/>
        <v>2808</v>
      </c>
      <c r="Q2300">
        <f t="shared" si="107"/>
        <v>2340</v>
      </c>
      <c r="R2300">
        <v>1.3</v>
      </c>
      <c r="S2300" s="3">
        <v>0.2</v>
      </c>
    </row>
    <row r="2301" spans="1:19" x14ac:dyDescent="0.25">
      <c r="A2301" s="8">
        <v>45791</v>
      </c>
      <c r="B2301" t="s">
        <v>3060</v>
      </c>
      <c r="C2301">
        <v>1500</v>
      </c>
      <c r="D2301" s="6">
        <f t="shared" si="105"/>
        <v>2340</v>
      </c>
      <c r="E2301" t="s">
        <v>3051</v>
      </c>
      <c r="F2301" t="s">
        <v>3061</v>
      </c>
      <c r="G2301" s="3">
        <v>0</v>
      </c>
      <c r="H2301">
        <v>0.3</v>
      </c>
      <c r="I2301">
        <v>2.9999999999999997E-4</v>
      </c>
      <c r="L2301" t="s">
        <v>22</v>
      </c>
      <c r="P2301" s="6">
        <f t="shared" si="106"/>
        <v>2340</v>
      </c>
      <c r="Q2301">
        <f t="shared" si="107"/>
        <v>1950</v>
      </c>
      <c r="R2301">
        <v>1.3</v>
      </c>
      <c r="S2301" s="3">
        <v>0.2</v>
      </c>
    </row>
    <row r="2302" spans="1:19" x14ac:dyDescent="0.25">
      <c r="A2302" s="8">
        <v>45791</v>
      </c>
      <c r="B2302" t="s">
        <v>3062</v>
      </c>
      <c r="C2302">
        <v>71400</v>
      </c>
      <c r="D2302" s="6">
        <f t="shared" si="105"/>
        <v>106080</v>
      </c>
      <c r="E2302" t="s">
        <v>172</v>
      </c>
      <c r="F2302" t="s">
        <v>3063</v>
      </c>
      <c r="G2302" s="3">
        <v>0.05</v>
      </c>
      <c r="H2302">
        <v>13</v>
      </c>
      <c r="I2302">
        <v>0.2</v>
      </c>
      <c r="L2302" t="s">
        <v>22</v>
      </c>
      <c r="P2302" s="6">
        <f t="shared" si="106"/>
        <v>106080</v>
      </c>
      <c r="Q2302">
        <f t="shared" si="107"/>
        <v>92820</v>
      </c>
      <c r="R2302">
        <v>1.3</v>
      </c>
      <c r="S2302" s="3">
        <v>0.2</v>
      </c>
    </row>
    <row r="2303" spans="1:19" x14ac:dyDescent="0.25">
      <c r="A2303" s="8">
        <v>45791</v>
      </c>
      <c r="B2303" t="s">
        <v>3088</v>
      </c>
      <c r="C2303">
        <v>39160</v>
      </c>
      <c r="D2303" s="6">
        <f t="shared" si="105"/>
        <v>50908</v>
      </c>
      <c r="E2303" t="s">
        <v>63</v>
      </c>
      <c r="F2303" t="s">
        <v>3089</v>
      </c>
      <c r="G2303" s="3">
        <v>0.2</v>
      </c>
      <c r="H2303">
        <v>4.25</v>
      </c>
      <c r="I2303">
        <v>8.0000000000000002E-3</v>
      </c>
      <c r="L2303" t="s">
        <v>22</v>
      </c>
      <c r="P2303" s="6">
        <f t="shared" si="106"/>
        <v>50908</v>
      </c>
      <c r="Q2303">
        <f t="shared" si="107"/>
        <v>50908</v>
      </c>
      <c r="R2303">
        <v>1.3</v>
      </c>
      <c r="S2303" s="3">
        <v>0.2</v>
      </c>
    </row>
    <row r="2304" spans="1:19" x14ac:dyDescent="0.25">
      <c r="A2304" s="8">
        <v>45791</v>
      </c>
      <c r="B2304" t="s">
        <v>3105</v>
      </c>
      <c r="C2304">
        <v>10540</v>
      </c>
      <c r="D2304" s="6">
        <f t="shared" si="105"/>
        <v>15659.428571428572</v>
      </c>
      <c r="E2304" t="s">
        <v>172</v>
      </c>
      <c r="F2304" t="s">
        <v>3106</v>
      </c>
      <c r="G2304" s="3">
        <v>0.05</v>
      </c>
      <c r="H2304">
        <v>5</v>
      </c>
      <c r="I2304">
        <v>0.01</v>
      </c>
      <c r="L2304" t="s">
        <v>22</v>
      </c>
      <c r="P2304" s="6">
        <f t="shared" si="106"/>
        <v>15659.428571428572</v>
      </c>
      <c r="Q2304">
        <f t="shared" si="107"/>
        <v>13702</v>
      </c>
      <c r="R2304">
        <v>1.3</v>
      </c>
      <c r="S2304" s="3">
        <v>0.2</v>
      </c>
    </row>
    <row r="2305" spans="1:19" x14ac:dyDescent="0.25">
      <c r="A2305" s="8">
        <v>45791</v>
      </c>
      <c r="B2305" t="s">
        <v>3156</v>
      </c>
      <c r="C2305">
        <v>3600</v>
      </c>
      <c r="D2305" s="6">
        <f t="shared" si="105"/>
        <v>5348.5714285714284</v>
      </c>
      <c r="E2305" t="s">
        <v>172</v>
      </c>
      <c r="F2305" t="s">
        <v>3157</v>
      </c>
      <c r="G2305" s="3">
        <v>0.05</v>
      </c>
      <c r="L2305" t="s">
        <v>22</v>
      </c>
      <c r="P2305" s="6">
        <f t="shared" si="106"/>
        <v>5348.5714285714284</v>
      </c>
      <c r="Q2305">
        <f t="shared" si="107"/>
        <v>4680</v>
      </c>
      <c r="R2305">
        <v>1.3</v>
      </c>
      <c r="S2305" s="3">
        <v>0.2</v>
      </c>
    </row>
    <row r="2306" spans="1:19" x14ac:dyDescent="0.25">
      <c r="A2306" s="8">
        <v>45791</v>
      </c>
      <c r="B2306" t="s">
        <v>3158</v>
      </c>
      <c r="C2306">
        <v>2210</v>
      </c>
      <c r="D2306" s="6">
        <f t="shared" si="105"/>
        <v>3283.4285714285711</v>
      </c>
      <c r="E2306" t="s">
        <v>172</v>
      </c>
      <c r="F2306" t="s">
        <v>3160</v>
      </c>
      <c r="G2306" s="3">
        <v>0.05</v>
      </c>
      <c r="L2306" t="s">
        <v>22</v>
      </c>
      <c r="P2306" s="6">
        <f t="shared" si="106"/>
        <v>3283.4285714285711</v>
      </c>
      <c r="Q2306">
        <f t="shared" si="107"/>
        <v>2873</v>
      </c>
      <c r="R2306">
        <v>1.3</v>
      </c>
      <c r="S2306" s="3">
        <v>0.2</v>
      </c>
    </row>
    <row r="2307" spans="1:19" x14ac:dyDescent="0.25">
      <c r="A2307" s="8">
        <v>45791</v>
      </c>
      <c r="B2307" t="s">
        <v>3161</v>
      </c>
      <c r="C2307">
        <v>3315</v>
      </c>
      <c r="D2307" s="6">
        <f t="shared" ref="D2307:D2370" si="108">P2307</f>
        <v>4925.142857142856</v>
      </c>
      <c r="E2307" t="s">
        <v>172</v>
      </c>
      <c r="F2307" t="s">
        <v>3162</v>
      </c>
      <c r="G2307" s="3">
        <v>0.05</v>
      </c>
      <c r="L2307" t="s">
        <v>22</v>
      </c>
      <c r="P2307" s="6">
        <f t="shared" ref="P2307:P2370" si="109">C2307/(100%+G2307)*R2307*(100%+S2307)</f>
        <v>4925.142857142856</v>
      </c>
      <c r="Q2307">
        <f t="shared" ref="Q2307:Q2370" si="110">C2307*R2307</f>
        <v>4309.5</v>
      </c>
      <c r="R2307">
        <v>1.3</v>
      </c>
      <c r="S2307" s="3">
        <v>0.2</v>
      </c>
    </row>
    <row r="2308" spans="1:19" x14ac:dyDescent="0.25">
      <c r="A2308" s="8">
        <v>45791</v>
      </c>
      <c r="B2308" t="s">
        <v>3163</v>
      </c>
      <c r="C2308">
        <v>1700</v>
      </c>
      <c r="D2308" s="6">
        <f t="shared" si="108"/>
        <v>2525.7142857142858</v>
      </c>
      <c r="E2308" t="s">
        <v>172</v>
      </c>
      <c r="F2308" t="s">
        <v>3164</v>
      </c>
      <c r="G2308" s="3">
        <v>0.05</v>
      </c>
      <c r="L2308" t="s">
        <v>22</v>
      </c>
      <c r="P2308" s="6">
        <f t="shared" si="109"/>
        <v>2525.7142857142858</v>
      </c>
      <c r="Q2308">
        <f t="shared" si="110"/>
        <v>2210</v>
      </c>
      <c r="R2308">
        <v>1.3</v>
      </c>
      <c r="S2308" s="3">
        <v>0.2</v>
      </c>
    </row>
    <row r="2309" spans="1:19" x14ac:dyDescent="0.25">
      <c r="A2309" s="8">
        <v>45791</v>
      </c>
      <c r="B2309" t="s">
        <v>3165</v>
      </c>
      <c r="C2309">
        <v>41600</v>
      </c>
      <c r="D2309" s="6">
        <f t="shared" si="108"/>
        <v>54080.000000000007</v>
      </c>
      <c r="E2309" t="s">
        <v>66</v>
      </c>
      <c r="F2309" t="s">
        <v>3166</v>
      </c>
      <c r="G2309" s="3">
        <v>0.2</v>
      </c>
      <c r="H2309">
        <v>18.399999999999999</v>
      </c>
      <c r="I2309">
        <v>0.13100000000000001</v>
      </c>
      <c r="L2309" t="s">
        <v>22</v>
      </c>
      <c r="P2309" s="6">
        <f t="shared" si="109"/>
        <v>54080.000000000007</v>
      </c>
      <c r="Q2309">
        <f t="shared" si="110"/>
        <v>54080</v>
      </c>
      <c r="R2309">
        <v>1.3</v>
      </c>
      <c r="S2309" s="3">
        <v>0.2</v>
      </c>
    </row>
    <row r="2310" spans="1:19" x14ac:dyDescent="0.25">
      <c r="A2310" s="8">
        <v>45791</v>
      </c>
      <c r="B2310" t="s">
        <v>3180</v>
      </c>
      <c r="C2310">
        <v>4800</v>
      </c>
      <c r="D2310" s="6">
        <f t="shared" si="108"/>
        <v>6240</v>
      </c>
      <c r="E2310" t="s">
        <v>744</v>
      </c>
      <c r="F2310" t="s">
        <v>3181</v>
      </c>
      <c r="G2310" s="3">
        <v>0.2</v>
      </c>
      <c r="H2310">
        <v>0.5</v>
      </c>
      <c r="I2310">
        <v>1E-3</v>
      </c>
      <c r="L2310" t="s">
        <v>22</v>
      </c>
      <c r="P2310" s="6">
        <f t="shared" si="109"/>
        <v>6240</v>
      </c>
      <c r="Q2310">
        <f t="shared" si="110"/>
        <v>6240</v>
      </c>
      <c r="R2310">
        <v>1.3</v>
      </c>
      <c r="S2310" s="3">
        <v>0.2</v>
      </c>
    </row>
    <row r="2311" spans="1:19" x14ac:dyDescent="0.25">
      <c r="A2311" s="8">
        <v>45791</v>
      </c>
      <c r="B2311" t="s">
        <v>3206</v>
      </c>
      <c r="C2311">
        <v>77123</v>
      </c>
      <c r="D2311" s="6">
        <f t="shared" si="108"/>
        <v>100259.90000000001</v>
      </c>
      <c r="E2311" t="s">
        <v>469</v>
      </c>
      <c r="F2311" t="s">
        <v>3207</v>
      </c>
      <c r="G2311" s="3">
        <v>0.2</v>
      </c>
      <c r="H2311">
        <v>100</v>
      </c>
      <c r="I2311">
        <v>2</v>
      </c>
      <c r="L2311" t="s">
        <v>22</v>
      </c>
      <c r="P2311" s="6">
        <f t="shared" si="109"/>
        <v>100259.90000000001</v>
      </c>
      <c r="Q2311">
        <f t="shared" si="110"/>
        <v>100259.90000000001</v>
      </c>
      <c r="R2311">
        <v>1.3</v>
      </c>
      <c r="S2311" s="3">
        <v>0.2</v>
      </c>
    </row>
    <row r="2312" spans="1:19" x14ac:dyDescent="0.25">
      <c r="A2312" s="8">
        <v>45791</v>
      </c>
      <c r="B2312" t="s">
        <v>3218</v>
      </c>
      <c r="C2312">
        <v>1848</v>
      </c>
      <c r="D2312" s="6">
        <f t="shared" si="108"/>
        <v>2402.4</v>
      </c>
      <c r="E2312" t="s">
        <v>50</v>
      </c>
      <c r="F2312" t="s">
        <v>3219</v>
      </c>
      <c r="G2312" s="3">
        <v>0.2</v>
      </c>
      <c r="H2312">
        <v>1</v>
      </c>
      <c r="I2312">
        <v>3.0000000000000001E-3</v>
      </c>
      <c r="L2312" t="s">
        <v>22</v>
      </c>
      <c r="P2312" s="6">
        <f t="shared" si="109"/>
        <v>2402.4</v>
      </c>
      <c r="Q2312">
        <f t="shared" si="110"/>
        <v>2402.4</v>
      </c>
      <c r="R2312">
        <v>1.3</v>
      </c>
      <c r="S2312" s="3">
        <v>0.2</v>
      </c>
    </row>
    <row r="2313" spans="1:19" x14ac:dyDescent="0.25">
      <c r="A2313" s="8">
        <v>45791</v>
      </c>
      <c r="B2313" t="s">
        <v>3237</v>
      </c>
      <c r="C2313">
        <v>1900</v>
      </c>
      <c r="D2313" s="6">
        <f t="shared" si="108"/>
        <v>2964</v>
      </c>
      <c r="E2313" t="s">
        <v>3051</v>
      </c>
      <c r="F2313" t="s">
        <v>3238</v>
      </c>
      <c r="G2313" s="3">
        <v>0</v>
      </c>
      <c r="H2313">
        <v>0.5</v>
      </c>
      <c r="I2313">
        <v>3.2000000000000003E-4</v>
      </c>
      <c r="L2313" t="s">
        <v>22</v>
      </c>
      <c r="P2313" s="6">
        <f t="shared" si="109"/>
        <v>2964</v>
      </c>
      <c r="Q2313">
        <f t="shared" si="110"/>
        <v>2470</v>
      </c>
      <c r="R2313">
        <v>1.3</v>
      </c>
      <c r="S2313" s="3">
        <v>0.2</v>
      </c>
    </row>
    <row r="2314" spans="1:19" x14ac:dyDescent="0.25">
      <c r="A2314" s="8">
        <v>45791</v>
      </c>
      <c r="B2314" t="s">
        <v>3281</v>
      </c>
      <c r="C2314">
        <v>2216</v>
      </c>
      <c r="D2314" s="6">
        <f t="shared" si="108"/>
        <v>2880.8</v>
      </c>
      <c r="E2314" t="s">
        <v>63</v>
      </c>
      <c r="F2314" t="s">
        <v>3282</v>
      </c>
      <c r="G2314" s="3">
        <v>0.2</v>
      </c>
      <c r="H2314">
        <v>1</v>
      </c>
      <c r="I2314">
        <v>1.44E-2</v>
      </c>
      <c r="L2314" t="s">
        <v>22</v>
      </c>
      <c r="P2314" s="6">
        <f t="shared" si="109"/>
        <v>2880.8</v>
      </c>
      <c r="Q2314">
        <f t="shared" si="110"/>
        <v>2880.8</v>
      </c>
      <c r="R2314">
        <v>1.3</v>
      </c>
      <c r="S2314" s="3">
        <v>0.2</v>
      </c>
    </row>
    <row r="2315" spans="1:19" x14ac:dyDescent="0.25">
      <c r="A2315" s="8">
        <v>45791</v>
      </c>
      <c r="B2315" t="s">
        <v>3285</v>
      </c>
      <c r="C2315">
        <v>1900</v>
      </c>
      <c r="D2315" s="6">
        <f t="shared" si="108"/>
        <v>2470</v>
      </c>
      <c r="E2315" t="s">
        <v>495</v>
      </c>
      <c r="F2315" t="s">
        <v>3288</v>
      </c>
      <c r="G2315" s="3">
        <v>0.2</v>
      </c>
      <c r="H2315">
        <v>1.6</v>
      </c>
      <c r="I2315">
        <v>7.28E-3</v>
      </c>
      <c r="L2315" t="s">
        <v>22</v>
      </c>
      <c r="P2315" s="6">
        <f t="shared" si="109"/>
        <v>2470</v>
      </c>
      <c r="Q2315">
        <f t="shared" si="110"/>
        <v>2470</v>
      </c>
      <c r="R2315">
        <v>1.3</v>
      </c>
      <c r="S2315" s="3">
        <v>0.2</v>
      </c>
    </row>
    <row r="2316" spans="1:19" x14ac:dyDescent="0.25">
      <c r="A2316" s="8">
        <v>45791</v>
      </c>
      <c r="B2316" t="s">
        <v>3312</v>
      </c>
      <c r="C2316">
        <v>700</v>
      </c>
      <c r="D2316" s="6">
        <f t="shared" si="108"/>
        <v>1092</v>
      </c>
      <c r="E2316" t="s">
        <v>3051</v>
      </c>
      <c r="F2316" t="s">
        <v>3313</v>
      </c>
      <c r="G2316" s="3">
        <v>0</v>
      </c>
      <c r="H2316">
        <v>0.3</v>
      </c>
      <c r="I2316">
        <v>2.0000000000000001E-4</v>
      </c>
      <c r="L2316" t="s">
        <v>22</v>
      </c>
      <c r="P2316" s="6">
        <f t="shared" si="109"/>
        <v>1092</v>
      </c>
      <c r="Q2316">
        <f t="shared" si="110"/>
        <v>910</v>
      </c>
      <c r="R2316">
        <v>1.3</v>
      </c>
      <c r="S2316" s="3">
        <v>0.2</v>
      </c>
    </row>
    <row r="2317" spans="1:19" x14ac:dyDescent="0.25">
      <c r="A2317" s="8">
        <v>45791</v>
      </c>
      <c r="B2317" t="s">
        <v>3338</v>
      </c>
      <c r="C2317">
        <v>4752</v>
      </c>
      <c r="D2317" s="6">
        <f t="shared" si="108"/>
        <v>6177.5999999999995</v>
      </c>
      <c r="E2317" t="s">
        <v>63</v>
      </c>
      <c r="F2317" t="s">
        <v>3339</v>
      </c>
      <c r="G2317" s="3">
        <v>0.2</v>
      </c>
      <c r="H2317">
        <v>3</v>
      </c>
      <c r="I2317">
        <v>0.01</v>
      </c>
      <c r="L2317" t="s">
        <v>22</v>
      </c>
      <c r="P2317" s="6">
        <f t="shared" si="109"/>
        <v>6177.5999999999995</v>
      </c>
      <c r="Q2317">
        <f t="shared" si="110"/>
        <v>6177.6</v>
      </c>
      <c r="R2317">
        <v>1.3</v>
      </c>
      <c r="S2317" s="3">
        <v>0.2</v>
      </c>
    </row>
    <row r="2318" spans="1:19" x14ac:dyDescent="0.25">
      <c r="A2318" s="8">
        <v>45791</v>
      </c>
      <c r="B2318" t="s">
        <v>3346</v>
      </c>
      <c r="C2318">
        <v>1015</v>
      </c>
      <c r="D2318" s="6">
        <f t="shared" si="108"/>
        <v>1319.5000000000002</v>
      </c>
      <c r="E2318" t="s">
        <v>113</v>
      </c>
      <c r="F2318" t="s">
        <v>3347</v>
      </c>
      <c r="G2318" s="3">
        <v>0.2</v>
      </c>
      <c r="H2318">
        <v>1</v>
      </c>
      <c r="I2318">
        <v>1E-3</v>
      </c>
      <c r="L2318" t="s">
        <v>22</v>
      </c>
      <c r="P2318" s="6">
        <f t="shared" si="109"/>
        <v>1319.5000000000002</v>
      </c>
      <c r="Q2318">
        <f t="shared" si="110"/>
        <v>1319.5</v>
      </c>
      <c r="R2318">
        <v>1.3</v>
      </c>
      <c r="S2318" s="3">
        <v>0.2</v>
      </c>
    </row>
    <row r="2319" spans="1:19" x14ac:dyDescent="0.25">
      <c r="A2319" s="8">
        <v>45791</v>
      </c>
      <c r="B2319" t="s">
        <v>3498</v>
      </c>
      <c r="C2319">
        <v>36392</v>
      </c>
      <c r="D2319" s="6">
        <f t="shared" si="108"/>
        <v>47309.600000000006</v>
      </c>
      <c r="E2319" t="s">
        <v>63</v>
      </c>
      <c r="F2319" t="s">
        <v>3499</v>
      </c>
      <c r="G2319" s="3">
        <v>0.2</v>
      </c>
      <c r="H2319">
        <v>1.2</v>
      </c>
      <c r="I2319">
        <v>8.9999999999999993E-3</v>
      </c>
      <c r="L2319" t="s">
        <v>22</v>
      </c>
      <c r="P2319" s="6">
        <f t="shared" si="109"/>
        <v>47309.600000000006</v>
      </c>
      <c r="Q2319">
        <f t="shared" si="110"/>
        <v>47309.599999999999</v>
      </c>
      <c r="R2319">
        <v>1.3</v>
      </c>
      <c r="S2319" s="3">
        <v>0.2</v>
      </c>
    </row>
    <row r="2320" spans="1:19" x14ac:dyDescent="0.25">
      <c r="A2320" s="8">
        <v>45791</v>
      </c>
      <c r="B2320" t="s">
        <v>3519</v>
      </c>
      <c r="C2320">
        <v>8750</v>
      </c>
      <c r="D2320" s="6">
        <f t="shared" si="108"/>
        <v>13650</v>
      </c>
      <c r="E2320" t="s">
        <v>139</v>
      </c>
      <c r="F2320" t="s">
        <v>3520</v>
      </c>
      <c r="G2320" s="3">
        <v>0</v>
      </c>
      <c r="H2320">
        <v>1.5</v>
      </c>
      <c r="I2320">
        <v>8.4150000000000006E-3</v>
      </c>
      <c r="L2320" t="s">
        <v>22</v>
      </c>
      <c r="P2320" s="6">
        <f t="shared" si="109"/>
        <v>13650</v>
      </c>
      <c r="Q2320">
        <f t="shared" si="110"/>
        <v>11375</v>
      </c>
      <c r="R2320">
        <v>1.3</v>
      </c>
      <c r="S2320" s="3">
        <v>0.2</v>
      </c>
    </row>
    <row r="2321" spans="1:19" x14ac:dyDescent="0.25">
      <c r="A2321" s="8">
        <v>45791</v>
      </c>
      <c r="B2321" t="s">
        <v>3561</v>
      </c>
      <c r="C2321">
        <v>33999</v>
      </c>
      <c r="D2321" s="6">
        <f t="shared" si="108"/>
        <v>44198.7</v>
      </c>
      <c r="E2321" t="s">
        <v>495</v>
      </c>
      <c r="F2321" t="s">
        <v>3562</v>
      </c>
      <c r="G2321" s="3">
        <v>0.2</v>
      </c>
      <c r="H2321">
        <v>28</v>
      </c>
      <c r="I2321">
        <v>6.9631999999999999E-2</v>
      </c>
      <c r="L2321" t="s">
        <v>22</v>
      </c>
      <c r="P2321" s="6">
        <f t="shared" si="109"/>
        <v>44198.7</v>
      </c>
      <c r="Q2321">
        <f t="shared" si="110"/>
        <v>44198.700000000004</v>
      </c>
      <c r="R2321">
        <v>1.3</v>
      </c>
      <c r="S2321" s="3">
        <v>0.2</v>
      </c>
    </row>
    <row r="2322" spans="1:19" x14ac:dyDescent="0.25">
      <c r="A2322" s="8">
        <v>45791</v>
      </c>
      <c r="B2322" t="s">
        <v>3586</v>
      </c>
      <c r="C2322">
        <v>1154</v>
      </c>
      <c r="D2322" s="6">
        <f t="shared" si="108"/>
        <v>1500.2</v>
      </c>
      <c r="E2322" t="s">
        <v>469</v>
      </c>
      <c r="F2322" t="s">
        <v>3587</v>
      </c>
      <c r="G2322" s="3">
        <v>0.2</v>
      </c>
      <c r="H2322">
        <v>0.5</v>
      </c>
      <c r="I2322">
        <v>0.12</v>
      </c>
      <c r="L2322" t="s">
        <v>22</v>
      </c>
      <c r="P2322" s="6">
        <f t="shared" si="109"/>
        <v>1500.2</v>
      </c>
      <c r="Q2322">
        <f t="shared" si="110"/>
        <v>1500.2</v>
      </c>
      <c r="R2322">
        <v>1.3</v>
      </c>
      <c r="S2322" s="3">
        <v>0.2</v>
      </c>
    </row>
    <row r="2323" spans="1:19" x14ac:dyDescent="0.25">
      <c r="A2323" s="8">
        <v>45791</v>
      </c>
      <c r="B2323" t="s">
        <v>3693</v>
      </c>
      <c r="C2323">
        <v>1899</v>
      </c>
      <c r="D2323" s="6">
        <f t="shared" si="108"/>
        <v>2468.6999999999998</v>
      </c>
      <c r="E2323" t="s">
        <v>495</v>
      </c>
      <c r="F2323" t="s">
        <v>3694</v>
      </c>
      <c r="G2323" s="3">
        <v>0.2</v>
      </c>
      <c r="H2323">
        <v>1.3</v>
      </c>
      <c r="I2323">
        <v>3.496E-3</v>
      </c>
      <c r="L2323" t="s">
        <v>22</v>
      </c>
      <c r="P2323" s="6">
        <f t="shared" si="109"/>
        <v>2468.6999999999998</v>
      </c>
      <c r="Q2323">
        <f t="shared" si="110"/>
        <v>2468.7000000000003</v>
      </c>
      <c r="R2323">
        <v>1.3</v>
      </c>
      <c r="S2323" s="3">
        <v>0.2</v>
      </c>
    </row>
    <row r="2324" spans="1:19" x14ac:dyDescent="0.25">
      <c r="A2324" s="8">
        <v>45791</v>
      </c>
      <c r="B2324" t="s">
        <v>3699</v>
      </c>
      <c r="C2324">
        <v>2620</v>
      </c>
      <c r="D2324" s="6">
        <f t="shared" si="108"/>
        <v>4087.2</v>
      </c>
      <c r="E2324" t="s">
        <v>495</v>
      </c>
      <c r="F2324" t="s">
        <v>3700</v>
      </c>
      <c r="G2324" s="3">
        <v>0</v>
      </c>
      <c r="L2324" t="s">
        <v>22</v>
      </c>
      <c r="P2324" s="6">
        <f t="shared" si="109"/>
        <v>4087.2</v>
      </c>
      <c r="Q2324">
        <f t="shared" si="110"/>
        <v>3406</v>
      </c>
      <c r="R2324">
        <v>1.3</v>
      </c>
      <c r="S2324" s="3">
        <v>0.2</v>
      </c>
    </row>
    <row r="2325" spans="1:19" x14ac:dyDescent="0.25">
      <c r="A2325" s="8">
        <v>45791</v>
      </c>
      <c r="B2325" t="s">
        <v>3701</v>
      </c>
      <c r="C2325">
        <v>2620</v>
      </c>
      <c r="D2325" s="6">
        <f t="shared" si="108"/>
        <v>4087.2</v>
      </c>
      <c r="E2325" t="s">
        <v>495</v>
      </c>
      <c r="F2325" t="s">
        <v>3702</v>
      </c>
      <c r="G2325" s="3">
        <v>0</v>
      </c>
      <c r="L2325" t="s">
        <v>22</v>
      </c>
      <c r="P2325" s="6">
        <f t="shared" si="109"/>
        <v>4087.2</v>
      </c>
      <c r="Q2325">
        <f t="shared" si="110"/>
        <v>3406</v>
      </c>
      <c r="R2325">
        <v>1.3</v>
      </c>
      <c r="S2325" s="3">
        <v>0.2</v>
      </c>
    </row>
    <row r="2326" spans="1:19" x14ac:dyDescent="0.25">
      <c r="A2326" s="8">
        <v>45791</v>
      </c>
      <c r="B2326" t="s">
        <v>3703</v>
      </c>
      <c r="C2326">
        <v>2620</v>
      </c>
      <c r="D2326" s="6">
        <f t="shared" si="108"/>
        <v>4087.2</v>
      </c>
      <c r="E2326" t="s">
        <v>495</v>
      </c>
      <c r="F2326" t="s">
        <v>3704</v>
      </c>
      <c r="G2326" s="3">
        <v>0</v>
      </c>
      <c r="L2326" t="s">
        <v>22</v>
      </c>
      <c r="P2326" s="6">
        <f t="shared" si="109"/>
        <v>4087.2</v>
      </c>
      <c r="Q2326">
        <f t="shared" si="110"/>
        <v>3406</v>
      </c>
      <c r="R2326">
        <v>1.3</v>
      </c>
      <c r="S2326" s="3">
        <v>0.2</v>
      </c>
    </row>
    <row r="2327" spans="1:19" x14ac:dyDescent="0.25">
      <c r="A2327" s="8">
        <v>45791</v>
      </c>
      <c r="B2327" t="s">
        <v>3705</v>
      </c>
      <c r="C2327">
        <v>2620</v>
      </c>
      <c r="D2327" s="6">
        <f t="shared" si="108"/>
        <v>4087.2</v>
      </c>
      <c r="E2327" t="s">
        <v>495</v>
      </c>
      <c r="F2327" t="s">
        <v>3706</v>
      </c>
      <c r="G2327" s="3">
        <v>0</v>
      </c>
      <c r="L2327" t="s">
        <v>22</v>
      </c>
      <c r="P2327" s="6">
        <f t="shared" si="109"/>
        <v>4087.2</v>
      </c>
      <c r="Q2327">
        <f t="shared" si="110"/>
        <v>3406</v>
      </c>
      <c r="R2327">
        <v>1.3</v>
      </c>
      <c r="S2327" s="3">
        <v>0.2</v>
      </c>
    </row>
    <row r="2328" spans="1:19" x14ac:dyDescent="0.25">
      <c r="A2328" s="8">
        <v>45791</v>
      </c>
      <c r="B2328" t="s">
        <v>3707</v>
      </c>
      <c r="C2328">
        <v>2788</v>
      </c>
      <c r="D2328" s="6">
        <f t="shared" si="108"/>
        <v>4349.28</v>
      </c>
      <c r="E2328" t="s">
        <v>495</v>
      </c>
      <c r="F2328" t="s">
        <v>3708</v>
      </c>
      <c r="G2328" s="3">
        <v>0</v>
      </c>
      <c r="L2328" t="s">
        <v>22</v>
      </c>
      <c r="P2328" s="6">
        <f t="shared" si="109"/>
        <v>4349.28</v>
      </c>
      <c r="Q2328">
        <f t="shared" si="110"/>
        <v>3624.4</v>
      </c>
      <c r="R2328">
        <v>1.3</v>
      </c>
      <c r="S2328" s="3">
        <v>0.2</v>
      </c>
    </row>
    <row r="2329" spans="1:19" x14ac:dyDescent="0.25">
      <c r="A2329" s="8">
        <v>45791</v>
      </c>
      <c r="B2329" t="s">
        <v>3713</v>
      </c>
      <c r="C2329">
        <v>3059</v>
      </c>
      <c r="D2329" s="6">
        <f t="shared" si="108"/>
        <v>4772.04</v>
      </c>
      <c r="E2329" t="s">
        <v>495</v>
      </c>
      <c r="F2329" t="s">
        <v>3714</v>
      </c>
      <c r="G2329" s="3">
        <v>0</v>
      </c>
      <c r="L2329" t="s">
        <v>22</v>
      </c>
      <c r="P2329" s="6">
        <f t="shared" si="109"/>
        <v>4772.04</v>
      </c>
      <c r="Q2329">
        <f t="shared" si="110"/>
        <v>3976.7000000000003</v>
      </c>
      <c r="R2329">
        <v>1.3</v>
      </c>
      <c r="S2329" s="3">
        <v>0.2</v>
      </c>
    </row>
    <row r="2330" spans="1:19" x14ac:dyDescent="0.25">
      <c r="A2330" s="8">
        <v>45791</v>
      </c>
      <c r="B2330" t="s">
        <v>3834</v>
      </c>
      <c r="C2330">
        <v>469</v>
      </c>
      <c r="D2330" s="6">
        <f t="shared" si="108"/>
        <v>609.70000000000005</v>
      </c>
      <c r="E2330" t="s">
        <v>34</v>
      </c>
      <c r="F2330" t="s">
        <v>3835</v>
      </c>
      <c r="G2330" s="3">
        <v>0.2</v>
      </c>
      <c r="H2330">
        <v>0.5</v>
      </c>
      <c r="I2330">
        <v>1.6199999999999999E-3</v>
      </c>
      <c r="L2330" t="s">
        <v>22</v>
      </c>
      <c r="P2330" s="6">
        <f t="shared" si="109"/>
        <v>609.70000000000005</v>
      </c>
      <c r="Q2330">
        <f t="shared" si="110"/>
        <v>609.70000000000005</v>
      </c>
      <c r="R2330">
        <v>1.3</v>
      </c>
      <c r="S2330" s="3">
        <v>0.2</v>
      </c>
    </row>
    <row r="2331" spans="1:19" x14ac:dyDescent="0.25">
      <c r="A2331" s="8">
        <v>45791</v>
      </c>
      <c r="B2331" t="s">
        <v>3903</v>
      </c>
      <c r="C2331">
        <v>300</v>
      </c>
      <c r="D2331" s="6">
        <f t="shared" si="108"/>
        <v>468</v>
      </c>
      <c r="E2331" t="s">
        <v>77</v>
      </c>
      <c r="F2331" t="s">
        <v>3905</v>
      </c>
      <c r="G2331" s="3">
        <v>0</v>
      </c>
      <c r="H2331">
        <v>0.1</v>
      </c>
      <c r="I2331">
        <v>3.0000000000000001E-5</v>
      </c>
      <c r="L2331" t="s">
        <v>22</v>
      </c>
      <c r="P2331" s="6">
        <f t="shared" si="109"/>
        <v>468</v>
      </c>
      <c r="Q2331">
        <f t="shared" si="110"/>
        <v>390</v>
      </c>
      <c r="R2331">
        <v>1.3</v>
      </c>
      <c r="S2331" s="3">
        <v>0.2</v>
      </c>
    </row>
    <row r="2332" spans="1:19" x14ac:dyDescent="0.25">
      <c r="A2332" s="8">
        <v>45791</v>
      </c>
      <c r="B2332" t="s">
        <v>3923</v>
      </c>
      <c r="C2332">
        <v>2700</v>
      </c>
      <c r="D2332" s="6">
        <f t="shared" si="108"/>
        <v>4212</v>
      </c>
      <c r="E2332" t="s">
        <v>3051</v>
      </c>
      <c r="F2332" t="s">
        <v>3924</v>
      </c>
      <c r="G2332" s="3">
        <v>0</v>
      </c>
      <c r="H2332">
        <v>1</v>
      </c>
      <c r="I2332">
        <v>2E-3</v>
      </c>
      <c r="L2332" t="s">
        <v>22</v>
      </c>
      <c r="P2332" s="6">
        <f t="shared" si="109"/>
        <v>4212</v>
      </c>
      <c r="Q2332">
        <f t="shared" si="110"/>
        <v>3510</v>
      </c>
      <c r="R2332">
        <v>1.3</v>
      </c>
      <c r="S2332" s="3">
        <v>0.2</v>
      </c>
    </row>
    <row r="2333" spans="1:19" x14ac:dyDescent="0.25">
      <c r="A2333" s="8">
        <v>45791</v>
      </c>
      <c r="B2333" t="s">
        <v>3927</v>
      </c>
      <c r="C2333">
        <v>86000</v>
      </c>
      <c r="D2333" s="6">
        <f t="shared" si="108"/>
        <v>134160</v>
      </c>
      <c r="E2333" t="s">
        <v>3051</v>
      </c>
      <c r="F2333" t="s">
        <v>3928</v>
      </c>
      <c r="G2333" s="3">
        <v>0</v>
      </c>
      <c r="H2333">
        <v>3</v>
      </c>
      <c r="I2333">
        <v>0.01</v>
      </c>
      <c r="L2333" t="s">
        <v>22</v>
      </c>
      <c r="P2333" s="6">
        <f t="shared" si="109"/>
        <v>134160</v>
      </c>
      <c r="Q2333">
        <f t="shared" si="110"/>
        <v>111800</v>
      </c>
      <c r="R2333">
        <v>1.3</v>
      </c>
      <c r="S2333" s="3">
        <v>0.2</v>
      </c>
    </row>
    <row r="2334" spans="1:19" x14ac:dyDescent="0.25">
      <c r="A2334" s="8">
        <v>45791</v>
      </c>
      <c r="B2334" t="s">
        <v>4027</v>
      </c>
      <c r="C2334">
        <v>6240</v>
      </c>
      <c r="D2334" s="6">
        <f t="shared" si="108"/>
        <v>8112</v>
      </c>
      <c r="E2334" t="s">
        <v>63</v>
      </c>
      <c r="F2334" t="s">
        <v>4028</v>
      </c>
      <c r="G2334" s="3">
        <v>0.2</v>
      </c>
      <c r="H2334">
        <v>1</v>
      </c>
      <c r="I2334">
        <v>3.7799999999999999E-3</v>
      </c>
      <c r="L2334" t="s">
        <v>22</v>
      </c>
      <c r="P2334" s="6">
        <f t="shared" si="109"/>
        <v>8112</v>
      </c>
      <c r="Q2334">
        <f t="shared" si="110"/>
        <v>8112</v>
      </c>
      <c r="R2334">
        <v>1.3</v>
      </c>
      <c r="S2334" s="3">
        <v>0.2</v>
      </c>
    </row>
    <row r="2335" spans="1:19" x14ac:dyDescent="0.25">
      <c r="A2335" s="8">
        <v>45791</v>
      </c>
      <c r="B2335" t="s">
        <v>4212</v>
      </c>
      <c r="C2335">
        <v>256</v>
      </c>
      <c r="D2335" s="6">
        <f t="shared" si="108"/>
        <v>332.8</v>
      </c>
      <c r="E2335" t="s">
        <v>50</v>
      </c>
      <c r="F2335" t="s">
        <v>4213</v>
      </c>
      <c r="G2335" s="3">
        <v>0.2</v>
      </c>
      <c r="L2335" t="s">
        <v>22</v>
      </c>
      <c r="P2335" s="6">
        <f t="shared" si="109"/>
        <v>332.8</v>
      </c>
      <c r="Q2335">
        <f t="shared" si="110"/>
        <v>332.8</v>
      </c>
      <c r="R2335">
        <v>1.3</v>
      </c>
      <c r="S2335" s="3">
        <v>0.2</v>
      </c>
    </row>
    <row r="2336" spans="1:19" x14ac:dyDescent="0.25">
      <c r="A2336" s="8">
        <v>45791</v>
      </c>
      <c r="B2336" t="s">
        <v>4312</v>
      </c>
      <c r="C2336">
        <v>414</v>
      </c>
      <c r="D2336" s="6">
        <f t="shared" si="108"/>
        <v>538.19999999999993</v>
      </c>
      <c r="E2336" t="s">
        <v>85</v>
      </c>
      <c r="F2336" t="s">
        <v>4313</v>
      </c>
      <c r="G2336" s="3">
        <v>0.2</v>
      </c>
      <c r="H2336">
        <v>2.5</v>
      </c>
      <c r="I2336">
        <v>0.03</v>
      </c>
      <c r="L2336" t="s">
        <v>22</v>
      </c>
      <c r="P2336" s="6">
        <f t="shared" si="109"/>
        <v>538.19999999999993</v>
      </c>
      <c r="Q2336">
        <f t="shared" si="110"/>
        <v>538.20000000000005</v>
      </c>
      <c r="R2336">
        <v>1.3</v>
      </c>
      <c r="S2336" s="3">
        <v>0.2</v>
      </c>
    </row>
    <row r="2337" spans="1:19" x14ac:dyDescent="0.25">
      <c r="A2337" s="8">
        <v>45791</v>
      </c>
      <c r="B2337" t="s">
        <v>4319</v>
      </c>
      <c r="C2337">
        <v>788</v>
      </c>
      <c r="D2337" s="6">
        <f t="shared" si="108"/>
        <v>1024.4000000000001</v>
      </c>
      <c r="E2337" t="s">
        <v>34</v>
      </c>
      <c r="F2337" t="s">
        <v>4320</v>
      </c>
      <c r="G2337" s="3">
        <v>0.2</v>
      </c>
      <c r="H2337">
        <v>0.2</v>
      </c>
      <c r="I2337">
        <v>5.0000000000000002E-5</v>
      </c>
      <c r="L2337" t="s">
        <v>22</v>
      </c>
      <c r="P2337" s="6">
        <f t="shared" si="109"/>
        <v>1024.4000000000001</v>
      </c>
      <c r="Q2337">
        <f t="shared" si="110"/>
        <v>1024.4000000000001</v>
      </c>
      <c r="R2337">
        <v>1.3</v>
      </c>
      <c r="S2337" s="3">
        <v>0.2</v>
      </c>
    </row>
    <row r="2338" spans="1:19" x14ac:dyDescent="0.25">
      <c r="A2338" s="8">
        <v>45791</v>
      </c>
      <c r="B2338" t="s">
        <v>4458</v>
      </c>
      <c r="C2338">
        <v>1069</v>
      </c>
      <c r="D2338" s="6">
        <f t="shared" si="108"/>
        <v>1389.7</v>
      </c>
      <c r="E2338" t="s">
        <v>469</v>
      </c>
      <c r="F2338" t="s">
        <v>4459</v>
      </c>
      <c r="G2338" s="3">
        <v>0.2</v>
      </c>
      <c r="H2338">
        <v>1</v>
      </c>
      <c r="I2338">
        <v>1.6E-2</v>
      </c>
      <c r="L2338" t="s">
        <v>22</v>
      </c>
      <c r="P2338" s="6">
        <f t="shared" si="109"/>
        <v>1389.7</v>
      </c>
      <c r="Q2338">
        <f t="shared" si="110"/>
        <v>1389.7</v>
      </c>
      <c r="R2338">
        <v>1.3</v>
      </c>
      <c r="S2338" s="3">
        <v>0.2</v>
      </c>
    </row>
    <row r="2339" spans="1:19" x14ac:dyDescent="0.25">
      <c r="A2339" s="8">
        <v>45791</v>
      </c>
      <c r="B2339" t="s">
        <v>4541</v>
      </c>
      <c r="C2339">
        <v>1088</v>
      </c>
      <c r="D2339" s="6">
        <f t="shared" si="108"/>
        <v>1414.4</v>
      </c>
      <c r="E2339" t="s">
        <v>50</v>
      </c>
      <c r="F2339" t="s">
        <v>4542</v>
      </c>
      <c r="G2339" s="3">
        <v>0.2</v>
      </c>
      <c r="L2339" t="s">
        <v>22</v>
      </c>
      <c r="P2339" s="6">
        <f t="shared" si="109"/>
        <v>1414.4</v>
      </c>
      <c r="Q2339">
        <f t="shared" si="110"/>
        <v>1414.4</v>
      </c>
      <c r="R2339">
        <v>1.3</v>
      </c>
      <c r="S2339" s="3">
        <v>0.2</v>
      </c>
    </row>
    <row r="2340" spans="1:19" x14ac:dyDescent="0.25">
      <c r="A2340" s="8">
        <v>45791</v>
      </c>
      <c r="B2340" t="s">
        <v>4553</v>
      </c>
      <c r="C2340">
        <v>280</v>
      </c>
      <c r="D2340" s="6">
        <f t="shared" si="108"/>
        <v>364.00000000000006</v>
      </c>
      <c r="E2340" t="s">
        <v>50</v>
      </c>
      <c r="F2340" t="s">
        <v>4554</v>
      </c>
      <c r="G2340" s="3">
        <v>0.2</v>
      </c>
      <c r="L2340" t="s">
        <v>22</v>
      </c>
      <c r="P2340" s="6">
        <f t="shared" si="109"/>
        <v>364.00000000000006</v>
      </c>
      <c r="Q2340">
        <f t="shared" si="110"/>
        <v>364</v>
      </c>
      <c r="R2340">
        <v>1.3</v>
      </c>
      <c r="S2340" s="3">
        <v>0.2</v>
      </c>
    </row>
    <row r="2341" spans="1:19" x14ac:dyDescent="0.25">
      <c r="A2341" s="8">
        <v>45791</v>
      </c>
      <c r="B2341" t="s">
        <v>4587</v>
      </c>
      <c r="C2341">
        <v>792</v>
      </c>
      <c r="D2341" s="6">
        <f t="shared" si="108"/>
        <v>1029.5999999999999</v>
      </c>
      <c r="E2341" t="s">
        <v>50</v>
      </c>
      <c r="F2341" t="s">
        <v>4588</v>
      </c>
      <c r="G2341" s="3">
        <v>0.2</v>
      </c>
      <c r="L2341" t="s">
        <v>22</v>
      </c>
      <c r="P2341" s="6">
        <f t="shared" si="109"/>
        <v>1029.5999999999999</v>
      </c>
      <c r="Q2341">
        <f t="shared" si="110"/>
        <v>1029.6000000000001</v>
      </c>
      <c r="R2341">
        <v>1.3</v>
      </c>
      <c r="S2341" s="3">
        <v>0.2</v>
      </c>
    </row>
    <row r="2342" spans="1:19" x14ac:dyDescent="0.25">
      <c r="A2342" s="8">
        <v>45791</v>
      </c>
      <c r="B2342" t="s">
        <v>4759</v>
      </c>
      <c r="C2342">
        <v>1120</v>
      </c>
      <c r="D2342" s="6">
        <f t="shared" si="108"/>
        <v>1456.0000000000002</v>
      </c>
      <c r="E2342" t="s">
        <v>50</v>
      </c>
      <c r="F2342" t="s">
        <v>4760</v>
      </c>
      <c r="G2342" s="3">
        <v>0.2</v>
      </c>
      <c r="H2342">
        <v>0.3</v>
      </c>
      <c r="I2342">
        <v>1E-3</v>
      </c>
      <c r="L2342" t="s">
        <v>22</v>
      </c>
      <c r="P2342" s="6">
        <f t="shared" si="109"/>
        <v>1456.0000000000002</v>
      </c>
      <c r="Q2342">
        <f t="shared" si="110"/>
        <v>1456</v>
      </c>
      <c r="R2342">
        <v>1.3</v>
      </c>
      <c r="S2342" s="3">
        <v>0.2</v>
      </c>
    </row>
    <row r="2343" spans="1:19" x14ac:dyDescent="0.25">
      <c r="A2343" s="8">
        <v>45791</v>
      </c>
      <c r="B2343" t="s">
        <v>4799</v>
      </c>
      <c r="C2343">
        <v>6000</v>
      </c>
      <c r="D2343" s="6">
        <f t="shared" si="108"/>
        <v>7800</v>
      </c>
      <c r="E2343" t="s">
        <v>63</v>
      </c>
      <c r="F2343" t="s">
        <v>4800</v>
      </c>
      <c r="G2343" s="3">
        <v>0.2</v>
      </c>
      <c r="H2343">
        <v>2</v>
      </c>
      <c r="I2343">
        <v>5.3319999999999999E-3</v>
      </c>
      <c r="L2343" t="s">
        <v>22</v>
      </c>
      <c r="P2343" s="6">
        <f t="shared" si="109"/>
        <v>7800</v>
      </c>
      <c r="Q2343">
        <f t="shared" si="110"/>
        <v>7800</v>
      </c>
      <c r="R2343">
        <v>1.3</v>
      </c>
      <c r="S2343" s="3">
        <v>0.2</v>
      </c>
    </row>
    <row r="2344" spans="1:19" x14ac:dyDescent="0.25">
      <c r="A2344" s="8">
        <v>45791</v>
      </c>
      <c r="B2344" t="s">
        <v>4808</v>
      </c>
      <c r="C2344">
        <v>1216</v>
      </c>
      <c r="D2344" s="6">
        <f t="shared" si="108"/>
        <v>1580.8000000000002</v>
      </c>
      <c r="E2344" t="s">
        <v>50</v>
      </c>
      <c r="F2344" t="s">
        <v>4809</v>
      </c>
      <c r="G2344" s="3">
        <v>0.2</v>
      </c>
      <c r="H2344">
        <v>1</v>
      </c>
      <c r="I2344">
        <v>5.0000000000000001E-3</v>
      </c>
      <c r="L2344" t="s">
        <v>22</v>
      </c>
      <c r="P2344" s="6">
        <f t="shared" si="109"/>
        <v>1580.8000000000002</v>
      </c>
      <c r="Q2344">
        <f t="shared" si="110"/>
        <v>1580.8</v>
      </c>
      <c r="R2344">
        <v>1.3</v>
      </c>
      <c r="S2344" s="3">
        <v>0.2</v>
      </c>
    </row>
    <row r="2345" spans="1:19" x14ac:dyDescent="0.25">
      <c r="A2345" s="8">
        <v>45791</v>
      </c>
      <c r="B2345" t="s">
        <v>4834</v>
      </c>
      <c r="C2345">
        <v>504</v>
      </c>
      <c r="D2345" s="6">
        <f t="shared" si="108"/>
        <v>655.19999999999993</v>
      </c>
      <c r="E2345" t="s">
        <v>34</v>
      </c>
      <c r="F2345" t="s">
        <v>4835</v>
      </c>
      <c r="G2345" s="3">
        <v>0.2</v>
      </c>
      <c r="L2345" t="s">
        <v>22</v>
      </c>
      <c r="P2345" s="6">
        <f t="shared" si="109"/>
        <v>655.19999999999993</v>
      </c>
      <c r="Q2345">
        <f t="shared" si="110"/>
        <v>655.20000000000005</v>
      </c>
      <c r="R2345">
        <v>1.3</v>
      </c>
      <c r="S2345" s="3">
        <v>0.2</v>
      </c>
    </row>
    <row r="2346" spans="1:19" x14ac:dyDescent="0.25">
      <c r="A2346" s="8">
        <v>45791</v>
      </c>
      <c r="B2346" t="s">
        <v>4836</v>
      </c>
      <c r="C2346">
        <v>812</v>
      </c>
      <c r="D2346" s="6">
        <f t="shared" si="108"/>
        <v>1055.6000000000001</v>
      </c>
      <c r="E2346" t="s">
        <v>34</v>
      </c>
      <c r="F2346" t="s">
        <v>4837</v>
      </c>
      <c r="G2346" s="3">
        <v>0.2</v>
      </c>
      <c r="L2346" t="s">
        <v>22</v>
      </c>
      <c r="P2346" s="6">
        <f t="shared" si="109"/>
        <v>1055.6000000000001</v>
      </c>
      <c r="Q2346">
        <f t="shared" si="110"/>
        <v>1055.6000000000001</v>
      </c>
      <c r="R2346">
        <v>1.3</v>
      </c>
      <c r="S2346" s="3">
        <v>0.2</v>
      </c>
    </row>
    <row r="2347" spans="1:19" x14ac:dyDescent="0.25">
      <c r="A2347" s="8">
        <v>45791</v>
      </c>
      <c r="B2347" t="s">
        <v>4838</v>
      </c>
      <c r="C2347">
        <v>1189</v>
      </c>
      <c r="D2347" s="6">
        <f t="shared" si="108"/>
        <v>1545.7</v>
      </c>
      <c r="E2347" t="s">
        <v>34</v>
      </c>
      <c r="F2347" t="s">
        <v>4839</v>
      </c>
      <c r="G2347" s="3">
        <v>0.2</v>
      </c>
      <c r="L2347" t="s">
        <v>22</v>
      </c>
      <c r="P2347" s="6">
        <f t="shared" si="109"/>
        <v>1545.7</v>
      </c>
      <c r="Q2347">
        <f t="shared" si="110"/>
        <v>1545.7</v>
      </c>
      <c r="R2347">
        <v>1.3</v>
      </c>
      <c r="S2347" s="3">
        <v>0.2</v>
      </c>
    </row>
    <row r="2348" spans="1:19" x14ac:dyDescent="0.25">
      <c r="A2348" s="8">
        <v>45791</v>
      </c>
      <c r="B2348" t="s">
        <v>5172</v>
      </c>
      <c r="C2348">
        <v>525</v>
      </c>
      <c r="D2348" s="6">
        <f t="shared" si="108"/>
        <v>682.5</v>
      </c>
      <c r="E2348" t="s">
        <v>34</v>
      </c>
      <c r="F2348" t="s">
        <v>5173</v>
      </c>
      <c r="G2348" s="3">
        <v>0.2</v>
      </c>
      <c r="H2348">
        <v>0.1</v>
      </c>
      <c r="I2348">
        <v>4.4200000000000001E-4</v>
      </c>
      <c r="L2348" t="s">
        <v>22</v>
      </c>
      <c r="P2348" s="6">
        <f t="shared" si="109"/>
        <v>682.5</v>
      </c>
      <c r="Q2348">
        <f t="shared" si="110"/>
        <v>682.5</v>
      </c>
      <c r="R2348">
        <v>1.3</v>
      </c>
      <c r="S2348" s="3">
        <v>0.2</v>
      </c>
    </row>
    <row r="2349" spans="1:19" x14ac:dyDescent="0.25">
      <c r="A2349" s="8">
        <v>45791</v>
      </c>
      <c r="B2349" t="s">
        <v>5189</v>
      </c>
      <c r="C2349">
        <v>3520</v>
      </c>
      <c r="D2349" s="6">
        <f t="shared" si="108"/>
        <v>4576</v>
      </c>
      <c r="E2349" t="s">
        <v>50</v>
      </c>
      <c r="F2349" t="s">
        <v>5190</v>
      </c>
      <c r="G2349" s="3">
        <v>0.2</v>
      </c>
      <c r="L2349" t="s">
        <v>22</v>
      </c>
      <c r="P2349" s="6">
        <f t="shared" si="109"/>
        <v>4576</v>
      </c>
      <c r="Q2349">
        <f t="shared" si="110"/>
        <v>4576</v>
      </c>
      <c r="R2349">
        <v>1.3</v>
      </c>
      <c r="S2349" s="3">
        <v>0.2</v>
      </c>
    </row>
    <row r="2350" spans="1:19" x14ac:dyDescent="0.25">
      <c r="A2350" s="8">
        <v>45791</v>
      </c>
      <c r="B2350" t="s">
        <v>5196</v>
      </c>
      <c r="C2350">
        <v>8840</v>
      </c>
      <c r="D2350" s="6">
        <f t="shared" si="108"/>
        <v>11492.000000000002</v>
      </c>
      <c r="E2350" t="s">
        <v>63</v>
      </c>
      <c r="F2350" t="s">
        <v>5197</v>
      </c>
      <c r="G2350" s="3">
        <v>0.2</v>
      </c>
      <c r="H2350">
        <v>5</v>
      </c>
      <c r="I2350">
        <v>0.01</v>
      </c>
      <c r="L2350" t="s">
        <v>22</v>
      </c>
      <c r="P2350" s="6">
        <f t="shared" si="109"/>
        <v>11492.000000000002</v>
      </c>
      <c r="Q2350">
        <f t="shared" si="110"/>
        <v>11492</v>
      </c>
      <c r="R2350">
        <v>1.3</v>
      </c>
      <c r="S2350" s="3">
        <v>0.2</v>
      </c>
    </row>
    <row r="2351" spans="1:19" x14ac:dyDescent="0.25">
      <c r="A2351" s="8">
        <v>45791</v>
      </c>
      <c r="B2351" t="s">
        <v>5383</v>
      </c>
      <c r="C2351">
        <v>21627</v>
      </c>
      <c r="D2351" s="6">
        <f t="shared" si="108"/>
        <v>28115.1</v>
      </c>
      <c r="E2351" t="s">
        <v>469</v>
      </c>
      <c r="F2351" t="s">
        <v>5384</v>
      </c>
      <c r="G2351" s="3">
        <v>0.2</v>
      </c>
      <c r="H2351">
        <v>25</v>
      </c>
      <c r="I2351">
        <v>0.23</v>
      </c>
      <c r="L2351" t="s">
        <v>22</v>
      </c>
      <c r="P2351" s="6">
        <f t="shared" si="109"/>
        <v>28115.1</v>
      </c>
      <c r="Q2351">
        <f t="shared" si="110"/>
        <v>28115.100000000002</v>
      </c>
      <c r="R2351">
        <v>1.3</v>
      </c>
      <c r="S2351" s="3">
        <v>0.2</v>
      </c>
    </row>
    <row r="2352" spans="1:19" x14ac:dyDescent="0.25">
      <c r="A2352" s="8">
        <v>45791</v>
      </c>
      <c r="B2352" t="s">
        <v>5426</v>
      </c>
      <c r="C2352">
        <v>600</v>
      </c>
      <c r="D2352" s="6">
        <f t="shared" si="108"/>
        <v>936</v>
      </c>
      <c r="E2352" t="s">
        <v>77</v>
      </c>
      <c r="F2352" t="s">
        <v>5428</v>
      </c>
      <c r="G2352" s="3">
        <v>0</v>
      </c>
      <c r="H2352">
        <v>1</v>
      </c>
      <c r="I2352">
        <v>2E-3</v>
      </c>
      <c r="L2352" t="s">
        <v>22</v>
      </c>
      <c r="P2352" s="6">
        <f t="shared" si="109"/>
        <v>936</v>
      </c>
      <c r="Q2352">
        <f t="shared" si="110"/>
        <v>780</v>
      </c>
      <c r="R2352">
        <v>1.3</v>
      </c>
      <c r="S2352" s="3">
        <v>0.2</v>
      </c>
    </row>
    <row r="2353" spans="1:19" x14ac:dyDescent="0.25">
      <c r="A2353" s="8">
        <v>45791</v>
      </c>
      <c r="B2353" t="s">
        <v>5433</v>
      </c>
      <c r="C2353">
        <v>23984</v>
      </c>
      <c r="D2353" s="6">
        <f t="shared" si="108"/>
        <v>31179.200000000001</v>
      </c>
      <c r="E2353" t="s">
        <v>63</v>
      </c>
      <c r="F2353" t="s">
        <v>5434</v>
      </c>
      <c r="G2353" s="3">
        <v>0.2</v>
      </c>
      <c r="H2353">
        <v>5</v>
      </c>
      <c r="I2353">
        <v>4.8000000000000001E-2</v>
      </c>
      <c r="L2353" t="s">
        <v>22</v>
      </c>
      <c r="P2353" s="6">
        <f t="shared" si="109"/>
        <v>31179.200000000001</v>
      </c>
      <c r="Q2353">
        <f t="shared" si="110"/>
        <v>31179.200000000001</v>
      </c>
      <c r="R2353">
        <v>1.3</v>
      </c>
      <c r="S2353" s="3">
        <v>0.2</v>
      </c>
    </row>
    <row r="2354" spans="1:19" x14ac:dyDescent="0.25">
      <c r="A2354" s="8">
        <v>45791</v>
      </c>
      <c r="B2354" t="s">
        <v>5504</v>
      </c>
      <c r="C2354">
        <v>977</v>
      </c>
      <c r="D2354" s="6">
        <f t="shared" si="108"/>
        <v>1270.1000000000001</v>
      </c>
      <c r="E2354" t="s">
        <v>34</v>
      </c>
      <c r="F2354" t="s">
        <v>5505</v>
      </c>
      <c r="G2354" s="3">
        <v>0.2</v>
      </c>
      <c r="H2354">
        <v>0.8</v>
      </c>
      <c r="I2354">
        <v>1E-3</v>
      </c>
      <c r="L2354" t="s">
        <v>22</v>
      </c>
      <c r="P2354" s="6">
        <f t="shared" si="109"/>
        <v>1270.1000000000001</v>
      </c>
      <c r="Q2354">
        <f t="shared" si="110"/>
        <v>1270.1000000000001</v>
      </c>
      <c r="R2354">
        <v>1.3</v>
      </c>
      <c r="S2354" s="3">
        <v>0.2</v>
      </c>
    </row>
    <row r="2355" spans="1:19" x14ac:dyDescent="0.25">
      <c r="A2355" s="8">
        <v>45791</v>
      </c>
      <c r="B2355" t="s">
        <v>5514</v>
      </c>
      <c r="C2355">
        <v>1095</v>
      </c>
      <c r="D2355" s="6">
        <f t="shared" si="108"/>
        <v>1423.5</v>
      </c>
      <c r="E2355" t="s">
        <v>495</v>
      </c>
      <c r="F2355" t="s">
        <v>5515</v>
      </c>
      <c r="G2355" s="3">
        <v>0.2</v>
      </c>
      <c r="H2355">
        <v>0.5</v>
      </c>
      <c r="I2355">
        <v>8.4000000000000003E-4</v>
      </c>
      <c r="L2355" t="s">
        <v>22</v>
      </c>
      <c r="P2355" s="6">
        <f t="shared" si="109"/>
        <v>1423.5</v>
      </c>
      <c r="Q2355">
        <f t="shared" si="110"/>
        <v>1423.5</v>
      </c>
      <c r="R2355">
        <v>1.3</v>
      </c>
      <c r="S2355" s="3">
        <v>0.2</v>
      </c>
    </row>
    <row r="2356" spans="1:19" x14ac:dyDescent="0.25">
      <c r="A2356" s="8">
        <v>45791</v>
      </c>
      <c r="B2356" t="s">
        <v>5567</v>
      </c>
      <c r="C2356">
        <v>3000</v>
      </c>
      <c r="D2356" s="6">
        <f t="shared" si="108"/>
        <v>4680</v>
      </c>
      <c r="E2356" t="s">
        <v>3051</v>
      </c>
      <c r="F2356" t="s">
        <v>5568</v>
      </c>
      <c r="G2356" s="3">
        <v>0</v>
      </c>
      <c r="H2356">
        <v>1</v>
      </c>
      <c r="I2356">
        <v>2.0000000000000001E-4</v>
      </c>
      <c r="L2356" t="s">
        <v>22</v>
      </c>
      <c r="P2356" s="6">
        <f t="shared" si="109"/>
        <v>4680</v>
      </c>
      <c r="Q2356">
        <f t="shared" si="110"/>
        <v>3900</v>
      </c>
      <c r="R2356">
        <v>1.3</v>
      </c>
      <c r="S2356" s="3">
        <v>0.2</v>
      </c>
    </row>
    <row r="2357" spans="1:19" x14ac:dyDescent="0.25">
      <c r="A2357" s="8">
        <v>45791</v>
      </c>
      <c r="B2357" t="s">
        <v>5605</v>
      </c>
      <c r="C2357">
        <v>151</v>
      </c>
      <c r="D2357" s="6">
        <f t="shared" si="108"/>
        <v>196.3</v>
      </c>
      <c r="E2357" t="s">
        <v>495</v>
      </c>
      <c r="F2357" t="s">
        <v>5606</v>
      </c>
      <c r="G2357" s="3">
        <v>0.2</v>
      </c>
      <c r="H2357">
        <v>0.05</v>
      </c>
      <c r="I2357">
        <v>2.4000000000000001E-4</v>
      </c>
      <c r="L2357" t="s">
        <v>22</v>
      </c>
      <c r="P2357" s="6">
        <f t="shared" si="109"/>
        <v>196.3</v>
      </c>
      <c r="Q2357">
        <f t="shared" si="110"/>
        <v>196.3</v>
      </c>
      <c r="R2357">
        <v>1.3</v>
      </c>
      <c r="S2357" s="3">
        <v>0.2</v>
      </c>
    </row>
    <row r="2358" spans="1:19" x14ac:dyDescent="0.25">
      <c r="A2358" s="8">
        <v>45791</v>
      </c>
      <c r="B2358" t="s">
        <v>5663</v>
      </c>
      <c r="C2358">
        <v>1040</v>
      </c>
      <c r="D2358" s="6">
        <f t="shared" si="108"/>
        <v>1352</v>
      </c>
      <c r="E2358" t="s">
        <v>50</v>
      </c>
      <c r="F2358" t="s">
        <v>5664</v>
      </c>
      <c r="G2358" s="3">
        <v>0.2</v>
      </c>
      <c r="L2358" t="s">
        <v>22</v>
      </c>
      <c r="P2358" s="6">
        <f t="shared" si="109"/>
        <v>1352</v>
      </c>
      <c r="Q2358">
        <f t="shared" si="110"/>
        <v>1352</v>
      </c>
      <c r="R2358">
        <v>1.3</v>
      </c>
      <c r="S2358" s="3">
        <v>0.2</v>
      </c>
    </row>
    <row r="2359" spans="1:19" x14ac:dyDescent="0.25">
      <c r="A2359" s="8">
        <v>45791</v>
      </c>
      <c r="B2359" t="s">
        <v>5667</v>
      </c>
      <c r="C2359">
        <v>1040</v>
      </c>
      <c r="D2359" s="6">
        <f t="shared" si="108"/>
        <v>1352</v>
      </c>
      <c r="E2359" t="s">
        <v>50</v>
      </c>
      <c r="F2359" t="s">
        <v>5668</v>
      </c>
      <c r="G2359" s="3">
        <v>0.2</v>
      </c>
      <c r="L2359" t="s">
        <v>22</v>
      </c>
      <c r="P2359" s="6">
        <f t="shared" si="109"/>
        <v>1352</v>
      </c>
      <c r="Q2359">
        <f t="shared" si="110"/>
        <v>1352</v>
      </c>
      <c r="R2359">
        <v>1.3</v>
      </c>
      <c r="S2359" s="3">
        <v>0.2</v>
      </c>
    </row>
    <row r="2360" spans="1:19" x14ac:dyDescent="0.25">
      <c r="A2360" s="8">
        <v>45791</v>
      </c>
      <c r="B2360" t="s">
        <v>5677</v>
      </c>
      <c r="C2360">
        <v>275</v>
      </c>
      <c r="D2360" s="6">
        <f t="shared" si="108"/>
        <v>357.5</v>
      </c>
      <c r="E2360" t="s">
        <v>34</v>
      </c>
      <c r="F2360" t="s">
        <v>5678</v>
      </c>
      <c r="G2360" s="3">
        <v>0.2</v>
      </c>
      <c r="H2360">
        <v>0.6</v>
      </c>
      <c r="I2360">
        <v>1.152E-3</v>
      </c>
      <c r="L2360" t="s">
        <v>22</v>
      </c>
      <c r="P2360" s="6">
        <f t="shared" si="109"/>
        <v>357.5</v>
      </c>
      <c r="Q2360">
        <f t="shared" si="110"/>
        <v>357.5</v>
      </c>
      <c r="R2360">
        <v>1.3</v>
      </c>
      <c r="S2360" s="3">
        <v>0.2</v>
      </c>
    </row>
    <row r="2361" spans="1:19" x14ac:dyDescent="0.25">
      <c r="A2361" s="8">
        <v>45791</v>
      </c>
      <c r="B2361" t="s">
        <v>5683</v>
      </c>
      <c r="C2361">
        <v>322</v>
      </c>
      <c r="D2361" s="6">
        <f t="shared" si="108"/>
        <v>418.6</v>
      </c>
      <c r="E2361" t="s">
        <v>34</v>
      </c>
      <c r="F2361" t="s">
        <v>5684</v>
      </c>
      <c r="G2361" s="3">
        <v>0.2</v>
      </c>
      <c r="H2361">
        <v>0.1</v>
      </c>
      <c r="I2361">
        <v>3.6000000000000002E-4</v>
      </c>
      <c r="L2361" t="s">
        <v>22</v>
      </c>
      <c r="P2361" s="6">
        <f t="shared" si="109"/>
        <v>418.6</v>
      </c>
      <c r="Q2361">
        <f t="shared" si="110"/>
        <v>418.6</v>
      </c>
      <c r="R2361">
        <v>1.3</v>
      </c>
      <c r="S2361" s="3">
        <v>0.2</v>
      </c>
    </row>
    <row r="2362" spans="1:19" x14ac:dyDescent="0.25">
      <c r="A2362" s="8">
        <v>45791</v>
      </c>
      <c r="B2362" t="s">
        <v>5687</v>
      </c>
      <c r="C2362">
        <v>580</v>
      </c>
      <c r="D2362" s="6">
        <f t="shared" si="108"/>
        <v>754</v>
      </c>
      <c r="E2362" t="s">
        <v>34</v>
      </c>
      <c r="F2362" t="s">
        <v>5688</v>
      </c>
      <c r="G2362" s="3">
        <v>0.2</v>
      </c>
      <c r="H2362">
        <v>0.6</v>
      </c>
      <c r="I2362">
        <v>2E-3</v>
      </c>
      <c r="L2362" t="s">
        <v>22</v>
      </c>
      <c r="P2362" s="6">
        <f t="shared" si="109"/>
        <v>754</v>
      </c>
      <c r="Q2362">
        <f t="shared" si="110"/>
        <v>754</v>
      </c>
      <c r="R2362">
        <v>1.3</v>
      </c>
      <c r="S2362" s="3">
        <v>0.2</v>
      </c>
    </row>
    <row r="2363" spans="1:19" x14ac:dyDescent="0.25">
      <c r="A2363" s="8">
        <v>45791</v>
      </c>
      <c r="B2363" t="s">
        <v>5713</v>
      </c>
      <c r="C2363">
        <v>505</v>
      </c>
      <c r="D2363" s="6">
        <f t="shared" si="108"/>
        <v>656.5</v>
      </c>
      <c r="E2363" t="s">
        <v>34</v>
      </c>
      <c r="F2363" t="s">
        <v>5714</v>
      </c>
      <c r="G2363" s="3">
        <v>0.2</v>
      </c>
      <c r="H2363">
        <v>0.6</v>
      </c>
      <c r="I2363">
        <v>2E-3</v>
      </c>
      <c r="L2363" t="s">
        <v>22</v>
      </c>
      <c r="P2363" s="6">
        <f t="shared" si="109"/>
        <v>656.5</v>
      </c>
      <c r="Q2363">
        <f t="shared" si="110"/>
        <v>656.5</v>
      </c>
      <c r="R2363">
        <v>1.3</v>
      </c>
      <c r="S2363" s="3">
        <v>0.2</v>
      </c>
    </row>
    <row r="2364" spans="1:19" x14ac:dyDescent="0.25">
      <c r="A2364" s="8">
        <v>45791</v>
      </c>
      <c r="B2364" t="s">
        <v>5803</v>
      </c>
      <c r="C2364">
        <v>3400</v>
      </c>
      <c r="D2364" s="6">
        <f t="shared" si="108"/>
        <v>5051.4285714285716</v>
      </c>
      <c r="E2364" t="s">
        <v>172</v>
      </c>
      <c r="F2364" t="s">
        <v>5804</v>
      </c>
      <c r="G2364" s="3">
        <v>0.05</v>
      </c>
      <c r="H2364">
        <v>2</v>
      </c>
      <c r="I2364">
        <v>0.01</v>
      </c>
      <c r="L2364" t="s">
        <v>22</v>
      </c>
      <c r="P2364" s="6">
        <f t="shared" si="109"/>
        <v>5051.4285714285716</v>
      </c>
      <c r="Q2364">
        <f t="shared" si="110"/>
        <v>4420</v>
      </c>
      <c r="R2364">
        <v>1.3</v>
      </c>
      <c r="S2364" s="3">
        <v>0.2</v>
      </c>
    </row>
    <row r="2365" spans="1:19" x14ac:dyDescent="0.25">
      <c r="A2365" s="8">
        <v>45791</v>
      </c>
      <c r="B2365" t="s">
        <v>5841</v>
      </c>
      <c r="C2365">
        <v>288</v>
      </c>
      <c r="D2365" s="6">
        <f t="shared" si="108"/>
        <v>374.4</v>
      </c>
      <c r="E2365" t="s">
        <v>63</v>
      </c>
      <c r="F2365" t="s">
        <v>5842</v>
      </c>
      <c r="G2365" s="3">
        <v>0.2</v>
      </c>
      <c r="H2365">
        <v>0.3</v>
      </c>
      <c r="I2365">
        <v>1E-4</v>
      </c>
      <c r="L2365" t="s">
        <v>22</v>
      </c>
      <c r="P2365" s="6">
        <f t="shared" si="109"/>
        <v>374.4</v>
      </c>
      <c r="Q2365">
        <f t="shared" si="110"/>
        <v>374.40000000000003</v>
      </c>
      <c r="R2365">
        <v>1.3</v>
      </c>
      <c r="S2365" s="3">
        <v>0.2</v>
      </c>
    </row>
    <row r="2366" spans="1:19" x14ac:dyDescent="0.25">
      <c r="A2366" s="8">
        <v>45791</v>
      </c>
      <c r="B2366" t="s">
        <v>5890</v>
      </c>
      <c r="C2366">
        <v>19470</v>
      </c>
      <c r="D2366" s="6">
        <f t="shared" si="108"/>
        <v>25311</v>
      </c>
      <c r="E2366" t="s">
        <v>85</v>
      </c>
      <c r="F2366" t="s">
        <v>5892</v>
      </c>
      <c r="G2366" s="3">
        <v>0.2</v>
      </c>
      <c r="H2366">
        <v>6</v>
      </c>
      <c r="I2366">
        <v>0.02</v>
      </c>
      <c r="L2366" t="s">
        <v>22</v>
      </c>
      <c r="P2366" s="6">
        <f t="shared" si="109"/>
        <v>25311</v>
      </c>
      <c r="Q2366">
        <f t="shared" si="110"/>
        <v>25311</v>
      </c>
      <c r="R2366">
        <v>1.3</v>
      </c>
      <c r="S2366" s="3">
        <v>0.2</v>
      </c>
    </row>
    <row r="2367" spans="1:19" x14ac:dyDescent="0.25">
      <c r="A2367" s="8">
        <v>45791</v>
      </c>
      <c r="B2367" t="s">
        <v>5906</v>
      </c>
      <c r="C2367">
        <v>714.6</v>
      </c>
      <c r="D2367" s="6">
        <f t="shared" si="108"/>
        <v>928.9799999999999</v>
      </c>
      <c r="E2367" t="s">
        <v>82</v>
      </c>
      <c r="F2367" t="s">
        <v>5907</v>
      </c>
      <c r="G2367" s="3">
        <v>0.2</v>
      </c>
      <c r="H2367">
        <v>0.3</v>
      </c>
      <c r="I2367">
        <v>1E-3</v>
      </c>
      <c r="L2367" t="s">
        <v>22</v>
      </c>
      <c r="P2367" s="6">
        <f t="shared" si="109"/>
        <v>928.9799999999999</v>
      </c>
      <c r="Q2367">
        <f t="shared" si="110"/>
        <v>928.98</v>
      </c>
      <c r="R2367">
        <v>1.3</v>
      </c>
      <c r="S2367" s="3">
        <v>0.2</v>
      </c>
    </row>
    <row r="2368" spans="1:19" x14ac:dyDescent="0.25">
      <c r="A2368" s="8">
        <v>45791</v>
      </c>
      <c r="B2368" t="s">
        <v>5944</v>
      </c>
      <c r="C2368">
        <v>148</v>
      </c>
      <c r="D2368" s="6">
        <f t="shared" si="108"/>
        <v>192.4</v>
      </c>
      <c r="E2368" t="s">
        <v>34</v>
      </c>
      <c r="F2368" t="s">
        <v>5945</v>
      </c>
      <c r="G2368" s="3">
        <v>0.2</v>
      </c>
      <c r="H2368">
        <v>0.05</v>
      </c>
      <c r="I2368">
        <v>1.92E-4</v>
      </c>
      <c r="L2368" t="s">
        <v>22</v>
      </c>
      <c r="P2368" s="6">
        <f t="shared" si="109"/>
        <v>192.4</v>
      </c>
      <c r="Q2368">
        <f t="shared" si="110"/>
        <v>192.4</v>
      </c>
      <c r="R2368">
        <v>1.3</v>
      </c>
      <c r="S2368" s="3">
        <v>0.2</v>
      </c>
    </row>
    <row r="2369" spans="1:19" x14ac:dyDescent="0.25">
      <c r="A2369" s="8">
        <v>45791</v>
      </c>
      <c r="B2369" t="s">
        <v>5970</v>
      </c>
      <c r="C2369">
        <v>900</v>
      </c>
      <c r="D2369" s="6">
        <f t="shared" si="108"/>
        <v>1170</v>
      </c>
      <c r="E2369" t="s">
        <v>34</v>
      </c>
      <c r="F2369" t="s">
        <v>5971</v>
      </c>
      <c r="G2369" s="3">
        <v>0.2</v>
      </c>
      <c r="H2369">
        <v>1</v>
      </c>
      <c r="I2369">
        <v>1.2800000000000001E-3</v>
      </c>
      <c r="L2369" t="s">
        <v>22</v>
      </c>
      <c r="P2369" s="6">
        <f t="shared" si="109"/>
        <v>1170</v>
      </c>
      <c r="Q2369">
        <f t="shared" si="110"/>
        <v>1170</v>
      </c>
      <c r="R2369">
        <v>1.3</v>
      </c>
      <c r="S2369" s="3">
        <v>0.2</v>
      </c>
    </row>
    <row r="2370" spans="1:19" x14ac:dyDescent="0.25">
      <c r="A2370" s="8">
        <v>45791</v>
      </c>
      <c r="B2370" t="s">
        <v>6161</v>
      </c>
      <c r="C2370">
        <v>1928</v>
      </c>
      <c r="D2370" s="6">
        <f t="shared" si="108"/>
        <v>2506.4</v>
      </c>
      <c r="E2370" t="s">
        <v>63</v>
      </c>
      <c r="F2370" t="s">
        <v>6162</v>
      </c>
      <c r="G2370" s="3">
        <v>0.2</v>
      </c>
      <c r="L2370" t="s">
        <v>22</v>
      </c>
      <c r="P2370" s="6">
        <f t="shared" si="109"/>
        <v>2506.4</v>
      </c>
      <c r="Q2370">
        <f t="shared" si="110"/>
        <v>2506.4</v>
      </c>
      <c r="R2370">
        <v>1.3</v>
      </c>
      <c r="S2370" s="3">
        <v>0.2</v>
      </c>
    </row>
    <row r="2371" spans="1:19" x14ac:dyDescent="0.25">
      <c r="A2371" s="8">
        <v>45791</v>
      </c>
      <c r="B2371" t="s">
        <v>6163</v>
      </c>
      <c r="C2371">
        <v>1928</v>
      </c>
      <c r="D2371" s="6">
        <f t="shared" ref="D2371:D2434" si="111">P2371</f>
        <v>2506.4</v>
      </c>
      <c r="E2371" t="s">
        <v>63</v>
      </c>
      <c r="F2371" t="s">
        <v>6164</v>
      </c>
      <c r="G2371" s="3">
        <v>0.2</v>
      </c>
      <c r="L2371" t="s">
        <v>22</v>
      </c>
      <c r="P2371" s="6">
        <f t="shared" ref="P2371:P2434" si="112">C2371/(100%+G2371)*R2371*(100%+S2371)</f>
        <v>2506.4</v>
      </c>
      <c r="Q2371">
        <f t="shared" ref="Q2371:Q2434" si="113">C2371*R2371</f>
        <v>2506.4</v>
      </c>
      <c r="R2371">
        <v>1.3</v>
      </c>
      <c r="S2371" s="3">
        <v>0.2</v>
      </c>
    </row>
    <row r="2372" spans="1:19" x14ac:dyDescent="0.25">
      <c r="A2372" s="8">
        <v>45791</v>
      </c>
      <c r="B2372" t="s">
        <v>6165</v>
      </c>
      <c r="C2372">
        <v>2016</v>
      </c>
      <c r="D2372" s="6">
        <f t="shared" si="111"/>
        <v>2620.7999999999997</v>
      </c>
      <c r="E2372" t="s">
        <v>63</v>
      </c>
      <c r="F2372" t="s">
        <v>6166</v>
      </c>
      <c r="G2372" s="3">
        <v>0.2</v>
      </c>
      <c r="L2372" t="s">
        <v>22</v>
      </c>
      <c r="P2372" s="6">
        <f t="shared" si="112"/>
        <v>2620.7999999999997</v>
      </c>
      <c r="Q2372">
        <f t="shared" si="113"/>
        <v>2620.8000000000002</v>
      </c>
      <c r="R2372">
        <v>1.3</v>
      </c>
      <c r="S2372" s="3">
        <v>0.2</v>
      </c>
    </row>
    <row r="2373" spans="1:19" x14ac:dyDescent="0.25">
      <c r="A2373" s="8">
        <v>45791</v>
      </c>
      <c r="B2373" t="s">
        <v>6167</v>
      </c>
      <c r="C2373">
        <v>3856</v>
      </c>
      <c r="D2373" s="6">
        <f t="shared" si="111"/>
        <v>5012.8</v>
      </c>
      <c r="E2373" t="s">
        <v>63</v>
      </c>
      <c r="F2373" t="s">
        <v>6168</v>
      </c>
      <c r="G2373" s="3">
        <v>0.2</v>
      </c>
      <c r="L2373" t="s">
        <v>22</v>
      </c>
      <c r="P2373" s="6">
        <f t="shared" si="112"/>
        <v>5012.8</v>
      </c>
      <c r="Q2373">
        <f t="shared" si="113"/>
        <v>5012.8</v>
      </c>
      <c r="R2373">
        <v>1.3</v>
      </c>
      <c r="S2373" s="3">
        <v>0.2</v>
      </c>
    </row>
    <row r="2374" spans="1:19" x14ac:dyDescent="0.25">
      <c r="A2374" s="8">
        <v>45791</v>
      </c>
      <c r="B2374" t="s">
        <v>6169</v>
      </c>
      <c r="C2374">
        <v>1920</v>
      </c>
      <c r="D2374" s="6">
        <f t="shared" si="111"/>
        <v>2496</v>
      </c>
      <c r="E2374" t="s">
        <v>63</v>
      </c>
      <c r="F2374" t="s">
        <v>6170</v>
      </c>
      <c r="G2374" s="3">
        <v>0.2</v>
      </c>
      <c r="L2374" t="s">
        <v>22</v>
      </c>
      <c r="P2374" s="6">
        <f t="shared" si="112"/>
        <v>2496</v>
      </c>
      <c r="Q2374">
        <f t="shared" si="113"/>
        <v>2496</v>
      </c>
      <c r="R2374">
        <v>1.3</v>
      </c>
      <c r="S2374" s="3">
        <v>0.2</v>
      </c>
    </row>
    <row r="2375" spans="1:19" x14ac:dyDescent="0.25">
      <c r="A2375" s="8">
        <v>45791</v>
      </c>
      <c r="B2375" t="s">
        <v>6171</v>
      </c>
      <c r="C2375">
        <v>1920</v>
      </c>
      <c r="D2375" s="6">
        <f t="shared" si="111"/>
        <v>2496</v>
      </c>
      <c r="E2375" t="s">
        <v>63</v>
      </c>
      <c r="F2375" t="s">
        <v>6172</v>
      </c>
      <c r="G2375" s="3">
        <v>0.2</v>
      </c>
      <c r="L2375" t="s">
        <v>22</v>
      </c>
      <c r="P2375" s="6">
        <f t="shared" si="112"/>
        <v>2496</v>
      </c>
      <c r="Q2375">
        <f t="shared" si="113"/>
        <v>2496</v>
      </c>
      <c r="R2375">
        <v>1.3</v>
      </c>
      <c r="S2375" s="3">
        <v>0.2</v>
      </c>
    </row>
    <row r="2376" spans="1:19" x14ac:dyDescent="0.25">
      <c r="A2376" s="8">
        <v>45791</v>
      </c>
      <c r="B2376" t="s">
        <v>6173</v>
      </c>
      <c r="C2376">
        <v>1920</v>
      </c>
      <c r="D2376" s="6">
        <f t="shared" si="111"/>
        <v>2496</v>
      </c>
      <c r="E2376" t="s">
        <v>63</v>
      </c>
      <c r="F2376" t="s">
        <v>6174</v>
      </c>
      <c r="G2376" s="3">
        <v>0.2</v>
      </c>
      <c r="L2376" t="s">
        <v>22</v>
      </c>
      <c r="P2376" s="6">
        <f t="shared" si="112"/>
        <v>2496</v>
      </c>
      <c r="Q2376">
        <f t="shared" si="113"/>
        <v>2496</v>
      </c>
      <c r="R2376">
        <v>1.3</v>
      </c>
      <c r="S2376" s="3">
        <v>0.2</v>
      </c>
    </row>
    <row r="2377" spans="1:19" x14ac:dyDescent="0.25">
      <c r="A2377" s="8">
        <v>45791</v>
      </c>
      <c r="B2377" t="s">
        <v>6175</v>
      </c>
      <c r="C2377">
        <v>1920</v>
      </c>
      <c r="D2377" s="6">
        <f t="shared" si="111"/>
        <v>2496</v>
      </c>
      <c r="E2377" t="s">
        <v>63</v>
      </c>
      <c r="F2377" t="s">
        <v>6176</v>
      </c>
      <c r="G2377" s="3">
        <v>0.2</v>
      </c>
      <c r="L2377" t="s">
        <v>22</v>
      </c>
      <c r="P2377" s="6">
        <f t="shared" si="112"/>
        <v>2496</v>
      </c>
      <c r="Q2377">
        <f t="shared" si="113"/>
        <v>2496</v>
      </c>
      <c r="R2377">
        <v>1.3</v>
      </c>
      <c r="S2377" s="3">
        <v>0.2</v>
      </c>
    </row>
    <row r="2378" spans="1:19" x14ac:dyDescent="0.25">
      <c r="A2378" s="8">
        <v>45791</v>
      </c>
      <c r="B2378" t="s">
        <v>6177</v>
      </c>
      <c r="C2378">
        <v>1920</v>
      </c>
      <c r="D2378" s="6">
        <f t="shared" si="111"/>
        <v>2496</v>
      </c>
      <c r="E2378" t="s">
        <v>63</v>
      </c>
      <c r="F2378" t="s">
        <v>6178</v>
      </c>
      <c r="G2378" s="3">
        <v>0.2</v>
      </c>
      <c r="L2378" t="s">
        <v>22</v>
      </c>
      <c r="P2378" s="6">
        <f t="shared" si="112"/>
        <v>2496</v>
      </c>
      <c r="Q2378">
        <f t="shared" si="113"/>
        <v>2496</v>
      </c>
      <c r="R2378">
        <v>1.3</v>
      </c>
      <c r="S2378" s="3">
        <v>0.2</v>
      </c>
    </row>
    <row r="2379" spans="1:19" x14ac:dyDescent="0.25">
      <c r="A2379" s="8">
        <v>45791</v>
      </c>
      <c r="B2379" t="s">
        <v>6225</v>
      </c>
      <c r="C2379">
        <v>1429</v>
      </c>
      <c r="D2379" s="6">
        <f t="shared" si="111"/>
        <v>1857.7</v>
      </c>
      <c r="E2379" t="s">
        <v>34</v>
      </c>
      <c r="F2379" t="s">
        <v>6226</v>
      </c>
      <c r="G2379" s="3">
        <v>0.2</v>
      </c>
      <c r="H2379">
        <v>0.2</v>
      </c>
      <c r="I2379">
        <v>1.08E-3</v>
      </c>
      <c r="L2379" t="s">
        <v>22</v>
      </c>
      <c r="P2379" s="6">
        <f t="shared" si="112"/>
        <v>1857.7</v>
      </c>
      <c r="Q2379">
        <f t="shared" si="113"/>
        <v>1857.7</v>
      </c>
      <c r="R2379">
        <v>1.3</v>
      </c>
      <c r="S2379" s="3">
        <v>0.2</v>
      </c>
    </row>
    <row r="2380" spans="1:19" x14ac:dyDescent="0.25">
      <c r="A2380" s="8">
        <v>45791</v>
      </c>
      <c r="B2380" t="s">
        <v>6233</v>
      </c>
      <c r="C2380">
        <v>269</v>
      </c>
      <c r="D2380" s="6">
        <f t="shared" si="111"/>
        <v>349.7</v>
      </c>
      <c r="E2380" t="s">
        <v>34</v>
      </c>
      <c r="F2380" t="s">
        <v>6234</v>
      </c>
      <c r="G2380" s="3">
        <v>0.2</v>
      </c>
      <c r="H2380">
        <v>0.1</v>
      </c>
      <c r="I2380">
        <v>5.0000000000000001E-4</v>
      </c>
      <c r="L2380" t="s">
        <v>22</v>
      </c>
      <c r="P2380" s="6">
        <f t="shared" si="112"/>
        <v>349.7</v>
      </c>
      <c r="Q2380">
        <f t="shared" si="113"/>
        <v>349.7</v>
      </c>
      <c r="R2380">
        <v>1.3</v>
      </c>
      <c r="S2380" s="3">
        <v>0.2</v>
      </c>
    </row>
    <row r="2381" spans="1:19" x14ac:dyDescent="0.25">
      <c r="A2381" s="8">
        <v>45791</v>
      </c>
      <c r="B2381" t="s">
        <v>6249</v>
      </c>
      <c r="C2381">
        <v>340</v>
      </c>
      <c r="D2381" s="6">
        <f t="shared" si="111"/>
        <v>442.00000000000006</v>
      </c>
      <c r="E2381" t="s">
        <v>34</v>
      </c>
      <c r="F2381" t="s">
        <v>6250</v>
      </c>
      <c r="G2381" s="3">
        <v>0.2</v>
      </c>
      <c r="H2381">
        <v>0.4</v>
      </c>
      <c r="I2381">
        <v>8.3699999999999996E-4</v>
      </c>
      <c r="L2381" t="s">
        <v>22</v>
      </c>
      <c r="P2381" s="6">
        <f t="shared" si="112"/>
        <v>442.00000000000006</v>
      </c>
      <c r="Q2381">
        <f t="shared" si="113"/>
        <v>442</v>
      </c>
      <c r="R2381">
        <v>1.3</v>
      </c>
      <c r="S2381" s="3">
        <v>0.2</v>
      </c>
    </row>
    <row r="2382" spans="1:19" x14ac:dyDescent="0.25">
      <c r="A2382" s="8">
        <v>45791</v>
      </c>
      <c r="B2382" t="s">
        <v>6257</v>
      </c>
      <c r="C2382">
        <v>449</v>
      </c>
      <c r="D2382" s="6">
        <f t="shared" si="111"/>
        <v>583.70000000000005</v>
      </c>
      <c r="E2382" t="s">
        <v>34</v>
      </c>
      <c r="F2382" t="s">
        <v>6258</v>
      </c>
      <c r="G2382" s="3">
        <v>0.2</v>
      </c>
      <c r="H2382">
        <v>0.1</v>
      </c>
      <c r="I2382">
        <v>3.5750000000000002E-4</v>
      </c>
      <c r="L2382" t="s">
        <v>22</v>
      </c>
      <c r="P2382" s="6">
        <f t="shared" si="112"/>
        <v>583.70000000000005</v>
      </c>
      <c r="Q2382">
        <f t="shared" si="113"/>
        <v>583.70000000000005</v>
      </c>
      <c r="R2382">
        <v>1.3</v>
      </c>
      <c r="S2382" s="3">
        <v>0.2</v>
      </c>
    </row>
    <row r="2383" spans="1:19" x14ac:dyDescent="0.25">
      <c r="A2383" s="8">
        <v>45791</v>
      </c>
      <c r="B2383" t="s">
        <v>6265</v>
      </c>
      <c r="C2383">
        <v>221</v>
      </c>
      <c r="D2383" s="6">
        <f t="shared" si="111"/>
        <v>287.3</v>
      </c>
      <c r="E2383" t="s">
        <v>34</v>
      </c>
      <c r="F2383" t="s">
        <v>6266</v>
      </c>
      <c r="G2383" s="3">
        <v>0.2</v>
      </c>
      <c r="H2383">
        <v>0.25</v>
      </c>
      <c r="I2383">
        <v>8.0000000000000004E-4</v>
      </c>
      <c r="L2383" t="s">
        <v>22</v>
      </c>
      <c r="P2383" s="6">
        <f t="shared" si="112"/>
        <v>287.3</v>
      </c>
      <c r="Q2383">
        <f t="shared" si="113"/>
        <v>287.3</v>
      </c>
      <c r="R2383">
        <v>1.3</v>
      </c>
      <c r="S2383" s="3">
        <v>0.2</v>
      </c>
    </row>
    <row r="2384" spans="1:19" x14ac:dyDescent="0.25">
      <c r="A2384" s="8">
        <v>45791</v>
      </c>
      <c r="B2384" t="s">
        <v>6305</v>
      </c>
      <c r="C2384">
        <v>3200</v>
      </c>
      <c r="D2384" s="6">
        <f t="shared" si="111"/>
        <v>4992</v>
      </c>
      <c r="E2384" t="s">
        <v>139</v>
      </c>
      <c r="F2384" t="s">
        <v>6306</v>
      </c>
      <c r="G2384" s="3">
        <v>0</v>
      </c>
      <c r="H2384">
        <v>2</v>
      </c>
      <c r="I2384">
        <v>1E-3</v>
      </c>
      <c r="L2384" t="s">
        <v>22</v>
      </c>
      <c r="P2384" s="6">
        <f t="shared" si="112"/>
        <v>4992</v>
      </c>
      <c r="Q2384">
        <f t="shared" si="113"/>
        <v>4160</v>
      </c>
      <c r="R2384">
        <v>1.3</v>
      </c>
      <c r="S2384" s="3">
        <v>0.2</v>
      </c>
    </row>
    <row r="2385" spans="1:19" x14ac:dyDescent="0.25">
      <c r="A2385" s="8">
        <v>45791</v>
      </c>
      <c r="B2385" t="s">
        <v>6313</v>
      </c>
      <c r="C2385">
        <v>19000</v>
      </c>
      <c r="D2385" s="6">
        <f t="shared" si="111"/>
        <v>24700.000000000004</v>
      </c>
      <c r="E2385" t="s">
        <v>139</v>
      </c>
      <c r="F2385" t="s">
        <v>6314</v>
      </c>
      <c r="G2385" s="3">
        <v>0.2</v>
      </c>
      <c r="H2385">
        <v>8</v>
      </c>
      <c r="I2385">
        <v>4.1250000000000002E-2</v>
      </c>
      <c r="L2385" t="s">
        <v>22</v>
      </c>
      <c r="P2385" s="6">
        <f t="shared" si="112"/>
        <v>24700.000000000004</v>
      </c>
      <c r="Q2385">
        <f t="shared" si="113"/>
        <v>24700</v>
      </c>
      <c r="R2385">
        <v>1.3</v>
      </c>
      <c r="S2385" s="3">
        <v>0.2</v>
      </c>
    </row>
    <row r="2386" spans="1:19" x14ac:dyDescent="0.25">
      <c r="A2386" s="8">
        <v>45791</v>
      </c>
      <c r="B2386" t="s">
        <v>6331</v>
      </c>
      <c r="C2386">
        <v>1440</v>
      </c>
      <c r="D2386" s="6">
        <f t="shared" si="111"/>
        <v>1872</v>
      </c>
      <c r="E2386" t="s">
        <v>34</v>
      </c>
      <c r="F2386" t="s">
        <v>6332</v>
      </c>
      <c r="G2386" s="3">
        <v>0.2</v>
      </c>
      <c r="H2386">
        <v>1</v>
      </c>
      <c r="I2386">
        <v>8.0000000000000002E-3</v>
      </c>
      <c r="L2386" t="s">
        <v>1534</v>
      </c>
      <c r="P2386" s="6">
        <f t="shared" si="112"/>
        <v>1872</v>
      </c>
      <c r="Q2386">
        <f t="shared" si="113"/>
        <v>1872</v>
      </c>
      <c r="R2386">
        <v>1.3</v>
      </c>
      <c r="S2386" s="3">
        <v>0.2</v>
      </c>
    </row>
    <row r="2387" spans="1:19" x14ac:dyDescent="0.25">
      <c r="A2387" s="8">
        <v>45791</v>
      </c>
      <c r="B2387" t="s">
        <v>6432</v>
      </c>
      <c r="C2387">
        <v>17550</v>
      </c>
      <c r="D2387" s="6">
        <f t="shared" si="111"/>
        <v>22815</v>
      </c>
      <c r="E2387" t="s">
        <v>92</v>
      </c>
      <c r="F2387" t="s">
        <v>6433</v>
      </c>
      <c r="G2387" s="3">
        <v>0.2</v>
      </c>
      <c r="H2387">
        <v>3</v>
      </c>
      <c r="I2387">
        <v>0.01</v>
      </c>
      <c r="L2387" t="s">
        <v>22</v>
      </c>
      <c r="P2387" s="6">
        <f t="shared" si="112"/>
        <v>22815</v>
      </c>
      <c r="Q2387">
        <f t="shared" si="113"/>
        <v>22815</v>
      </c>
      <c r="R2387">
        <v>1.3</v>
      </c>
      <c r="S2387" s="3">
        <v>0.2</v>
      </c>
    </row>
    <row r="2388" spans="1:19" x14ac:dyDescent="0.25">
      <c r="A2388" s="8">
        <v>45791</v>
      </c>
      <c r="B2388" t="s">
        <v>6625</v>
      </c>
      <c r="C2388">
        <v>155</v>
      </c>
      <c r="D2388" s="6">
        <f t="shared" si="111"/>
        <v>241.79999999999998</v>
      </c>
      <c r="E2388" t="s">
        <v>495</v>
      </c>
      <c r="F2388" t="s">
        <v>6626</v>
      </c>
      <c r="G2388" s="3">
        <v>0</v>
      </c>
      <c r="L2388" t="s">
        <v>22</v>
      </c>
      <c r="P2388" s="6">
        <f t="shared" si="112"/>
        <v>241.79999999999998</v>
      </c>
      <c r="Q2388">
        <f t="shared" si="113"/>
        <v>201.5</v>
      </c>
      <c r="R2388">
        <v>1.3</v>
      </c>
      <c r="S2388" s="3">
        <v>0.2</v>
      </c>
    </row>
    <row r="2389" spans="1:19" x14ac:dyDescent="0.25">
      <c r="A2389" s="8">
        <v>45791</v>
      </c>
      <c r="B2389" t="s">
        <v>6627</v>
      </c>
      <c r="C2389">
        <v>125</v>
      </c>
      <c r="D2389" s="6">
        <f t="shared" si="111"/>
        <v>195</v>
      </c>
      <c r="E2389" t="s">
        <v>495</v>
      </c>
      <c r="F2389" t="s">
        <v>6628</v>
      </c>
      <c r="G2389" s="3">
        <v>0</v>
      </c>
      <c r="L2389" t="s">
        <v>22</v>
      </c>
      <c r="P2389" s="6">
        <f t="shared" si="112"/>
        <v>195</v>
      </c>
      <c r="Q2389">
        <f t="shared" si="113"/>
        <v>162.5</v>
      </c>
      <c r="R2389">
        <v>1.3</v>
      </c>
      <c r="S2389" s="3">
        <v>0.2</v>
      </c>
    </row>
    <row r="2390" spans="1:19" x14ac:dyDescent="0.25">
      <c r="A2390" s="8">
        <v>45791</v>
      </c>
      <c r="B2390" t="s">
        <v>6629</v>
      </c>
      <c r="C2390">
        <v>38</v>
      </c>
      <c r="D2390" s="6">
        <f t="shared" si="111"/>
        <v>59.279999999999994</v>
      </c>
      <c r="E2390" t="s">
        <v>495</v>
      </c>
      <c r="F2390" t="s">
        <v>6630</v>
      </c>
      <c r="G2390" s="3">
        <v>0</v>
      </c>
      <c r="L2390" t="s">
        <v>22</v>
      </c>
      <c r="P2390" s="6">
        <f t="shared" si="112"/>
        <v>59.279999999999994</v>
      </c>
      <c r="Q2390">
        <f t="shared" si="113"/>
        <v>49.4</v>
      </c>
      <c r="R2390">
        <v>1.3</v>
      </c>
      <c r="S2390" s="3">
        <v>0.2</v>
      </c>
    </row>
    <row r="2391" spans="1:19" x14ac:dyDescent="0.25">
      <c r="A2391" s="8">
        <v>45791</v>
      </c>
      <c r="B2391" t="s">
        <v>6631</v>
      </c>
      <c r="C2391">
        <v>38</v>
      </c>
      <c r="D2391" s="6">
        <f t="shared" si="111"/>
        <v>59.279999999999994</v>
      </c>
      <c r="E2391" t="s">
        <v>495</v>
      </c>
      <c r="F2391" t="s">
        <v>6632</v>
      </c>
      <c r="G2391" s="3">
        <v>0</v>
      </c>
      <c r="L2391" t="s">
        <v>22</v>
      </c>
      <c r="P2391" s="6">
        <f t="shared" si="112"/>
        <v>59.279999999999994</v>
      </c>
      <c r="Q2391">
        <f t="shared" si="113"/>
        <v>49.4</v>
      </c>
      <c r="R2391">
        <v>1.3</v>
      </c>
      <c r="S2391" s="3">
        <v>0.2</v>
      </c>
    </row>
    <row r="2392" spans="1:19" x14ac:dyDescent="0.25">
      <c r="A2392" s="8">
        <v>45791</v>
      </c>
      <c r="B2392" t="s">
        <v>6683</v>
      </c>
      <c r="C2392">
        <v>435</v>
      </c>
      <c r="D2392" s="6">
        <f t="shared" si="111"/>
        <v>678.6</v>
      </c>
      <c r="E2392" t="s">
        <v>495</v>
      </c>
      <c r="F2392" t="s">
        <v>6684</v>
      </c>
      <c r="G2392" s="3">
        <v>0</v>
      </c>
      <c r="L2392" t="s">
        <v>22</v>
      </c>
      <c r="P2392" s="6">
        <f t="shared" si="112"/>
        <v>678.6</v>
      </c>
      <c r="Q2392">
        <f t="shared" si="113"/>
        <v>565.5</v>
      </c>
      <c r="R2392">
        <v>1.3</v>
      </c>
      <c r="S2392" s="3">
        <v>0.2</v>
      </c>
    </row>
    <row r="2393" spans="1:19" x14ac:dyDescent="0.25">
      <c r="A2393" s="8">
        <v>45791</v>
      </c>
      <c r="B2393" t="s">
        <v>6709</v>
      </c>
      <c r="C2393">
        <v>656</v>
      </c>
      <c r="D2393" s="6">
        <f t="shared" si="111"/>
        <v>852.80000000000007</v>
      </c>
      <c r="E2393" t="s">
        <v>50</v>
      </c>
      <c r="F2393" t="s">
        <v>6710</v>
      </c>
      <c r="G2393" s="3">
        <v>0.2</v>
      </c>
      <c r="L2393" t="s">
        <v>22</v>
      </c>
      <c r="P2393" s="6">
        <f t="shared" si="112"/>
        <v>852.80000000000007</v>
      </c>
      <c r="Q2393">
        <f t="shared" si="113"/>
        <v>852.80000000000007</v>
      </c>
      <c r="R2393">
        <v>1.3</v>
      </c>
      <c r="S2393" s="3">
        <v>0.2</v>
      </c>
    </row>
    <row r="2394" spans="1:19" x14ac:dyDescent="0.25">
      <c r="A2394" s="8">
        <v>45791</v>
      </c>
      <c r="B2394" t="s">
        <v>6789</v>
      </c>
      <c r="C2394">
        <v>42.5</v>
      </c>
      <c r="D2394" s="6">
        <f t="shared" si="111"/>
        <v>63.142857142857139</v>
      </c>
      <c r="E2394" t="s">
        <v>172</v>
      </c>
      <c r="F2394" t="s">
        <v>6793</v>
      </c>
      <c r="G2394" s="3">
        <v>0.05</v>
      </c>
      <c r="H2394">
        <v>0.02</v>
      </c>
      <c r="I2394">
        <v>1.0000000000000001E-5</v>
      </c>
      <c r="L2394" t="s">
        <v>22</v>
      </c>
      <c r="P2394" s="6">
        <f t="shared" si="112"/>
        <v>63.142857142857139</v>
      </c>
      <c r="Q2394">
        <f t="shared" si="113"/>
        <v>55.25</v>
      </c>
      <c r="R2394">
        <v>1.3</v>
      </c>
      <c r="S2394" s="3">
        <v>0.2</v>
      </c>
    </row>
    <row r="2395" spans="1:19" x14ac:dyDescent="0.25">
      <c r="A2395" s="8">
        <v>45791</v>
      </c>
      <c r="B2395" t="s">
        <v>6904</v>
      </c>
      <c r="C2395">
        <v>363</v>
      </c>
      <c r="D2395" s="6">
        <f t="shared" si="111"/>
        <v>471.9</v>
      </c>
      <c r="E2395" t="s">
        <v>34</v>
      </c>
      <c r="F2395" t="s">
        <v>6905</v>
      </c>
      <c r="G2395" s="3">
        <v>0.2</v>
      </c>
      <c r="H2395">
        <v>0.35</v>
      </c>
      <c r="I2395">
        <v>4.0499999999999998E-4</v>
      </c>
      <c r="L2395" t="s">
        <v>22</v>
      </c>
      <c r="P2395" s="6">
        <f t="shared" si="112"/>
        <v>471.9</v>
      </c>
      <c r="Q2395">
        <f t="shared" si="113"/>
        <v>471.90000000000003</v>
      </c>
      <c r="R2395">
        <v>1.3</v>
      </c>
      <c r="S2395" s="3">
        <v>0.2</v>
      </c>
    </row>
    <row r="2396" spans="1:19" x14ac:dyDescent="0.25">
      <c r="A2396" s="8">
        <v>45791</v>
      </c>
      <c r="B2396" t="s">
        <v>6920</v>
      </c>
      <c r="C2396">
        <v>926</v>
      </c>
      <c r="D2396" s="6">
        <f t="shared" si="111"/>
        <v>1203.8000000000002</v>
      </c>
      <c r="E2396" t="s">
        <v>34</v>
      </c>
      <c r="F2396" t="s">
        <v>6921</v>
      </c>
      <c r="G2396" s="3">
        <v>0.2</v>
      </c>
      <c r="L2396" t="s">
        <v>22</v>
      </c>
      <c r="P2396" s="6">
        <f t="shared" si="112"/>
        <v>1203.8000000000002</v>
      </c>
      <c r="Q2396">
        <f t="shared" si="113"/>
        <v>1203.8</v>
      </c>
      <c r="R2396">
        <v>1.3</v>
      </c>
      <c r="S2396" s="3">
        <v>0.2</v>
      </c>
    </row>
    <row r="2397" spans="1:19" x14ac:dyDescent="0.25">
      <c r="A2397" s="8">
        <v>45791</v>
      </c>
      <c r="B2397" t="s">
        <v>6922</v>
      </c>
      <c r="C2397">
        <v>3740</v>
      </c>
      <c r="D2397" s="6">
        <f t="shared" si="111"/>
        <v>4862.0000000000009</v>
      </c>
      <c r="E2397" t="s">
        <v>34</v>
      </c>
      <c r="F2397" t="s">
        <v>6923</v>
      </c>
      <c r="G2397" s="3">
        <v>0.2</v>
      </c>
      <c r="L2397" t="s">
        <v>22</v>
      </c>
      <c r="P2397" s="6">
        <f t="shared" si="112"/>
        <v>4862.0000000000009</v>
      </c>
      <c r="Q2397">
        <f t="shared" si="113"/>
        <v>4862</v>
      </c>
      <c r="R2397">
        <v>1.3</v>
      </c>
      <c r="S2397" s="3">
        <v>0.2</v>
      </c>
    </row>
    <row r="2398" spans="1:19" x14ac:dyDescent="0.25">
      <c r="A2398" s="8">
        <v>45791</v>
      </c>
      <c r="B2398" t="s">
        <v>7030</v>
      </c>
      <c r="C2398">
        <v>216</v>
      </c>
      <c r="D2398" s="6">
        <f t="shared" si="111"/>
        <v>280.8</v>
      </c>
      <c r="E2398" t="s">
        <v>34</v>
      </c>
      <c r="F2398" t="s">
        <v>7031</v>
      </c>
      <c r="G2398" s="3">
        <v>0.2</v>
      </c>
      <c r="H2398">
        <v>5.0000000000000001E-3</v>
      </c>
      <c r="I2398">
        <v>2.55E-5</v>
      </c>
      <c r="L2398" t="s">
        <v>22</v>
      </c>
      <c r="P2398" s="6">
        <f t="shared" si="112"/>
        <v>280.8</v>
      </c>
      <c r="Q2398">
        <f t="shared" si="113"/>
        <v>280.8</v>
      </c>
      <c r="R2398">
        <v>1.3</v>
      </c>
      <c r="S2398" s="3">
        <v>0.2</v>
      </c>
    </row>
    <row r="2399" spans="1:19" x14ac:dyDescent="0.25">
      <c r="A2399" s="8">
        <v>45791</v>
      </c>
      <c r="B2399" t="s">
        <v>7059</v>
      </c>
      <c r="C2399">
        <v>840</v>
      </c>
      <c r="D2399" s="6">
        <f t="shared" si="111"/>
        <v>1092</v>
      </c>
      <c r="E2399" t="s">
        <v>50</v>
      </c>
      <c r="F2399" t="s">
        <v>7060</v>
      </c>
      <c r="G2399" s="3">
        <v>0.2</v>
      </c>
      <c r="H2399">
        <v>1</v>
      </c>
      <c r="I2399">
        <v>3.0000000000000001E-3</v>
      </c>
      <c r="L2399" t="s">
        <v>22</v>
      </c>
      <c r="P2399" s="6">
        <f t="shared" si="112"/>
        <v>1092</v>
      </c>
      <c r="Q2399">
        <f t="shared" si="113"/>
        <v>1092</v>
      </c>
      <c r="R2399">
        <v>1.3</v>
      </c>
      <c r="S2399" s="3">
        <v>0.2</v>
      </c>
    </row>
    <row r="2400" spans="1:19" x14ac:dyDescent="0.25">
      <c r="A2400" s="8">
        <v>45791</v>
      </c>
      <c r="B2400" t="s">
        <v>7064</v>
      </c>
      <c r="C2400">
        <v>1540</v>
      </c>
      <c r="D2400" s="6">
        <f t="shared" si="111"/>
        <v>2002</v>
      </c>
      <c r="E2400" t="s">
        <v>63</v>
      </c>
      <c r="F2400" t="s">
        <v>7065</v>
      </c>
      <c r="G2400" s="3">
        <v>0.2</v>
      </c>
      <c r="H2400">
        <v>1</v>
      </c>
      <c r="I2400">
        <v>3.0000000000000001E-3</v>
      </c>
      <c r="L2400" t="s">
        <v>22</v>
      </c>
      <c r="P2400" s="6">
        <f t="shared" si="112"/>
        <v>2002</v>
      </c>
      <c r="Q2400">
        <f t="shared" si="113"/>
        <v>2002</v>
      </c>
      <c r="R2400">
        <v>1.3</v>
      </c>
      <c r="S2400" s="3">
        <v>0.2</v>
      </c>
    </row>
    <row r="2401" spans="1:19" x14ac:dyDescent="0.25">
      <c r="A2401" s="8">
        <v>45791</v>
      </c>
      <c r="B2401" t="s">
        <v>7078</v>
      </c>
      <c r="C2401">
        <v>704</v>
      </c>
      <c r="D2401" s="6">
        <f t="shared" si="111"/>
        <v>915.2</v>
      </c>
      <c r="E2401" t="s">
        <v>63</v>
      </c>
      <c r="F2401" t="s">
        <v>7079</v>
      </c>
      <c r="G2401" s="3">
        <v>0.2</v>
      </c>
      <c r="H2401">
        <v>1</v>
      </c>
      <c r="I2401">
        <v>1E-3</v>
      </c>
      <c r="L2401" t="s">
        <v>22</v>
      </c>
      <c r="P2401" s="6">
        <f t="shared" si="112"/>
        <v>915.2</v>
      </c>
      <c r="Q2401">
        <f t="shared" si="113"/>
        <v>915.2</v>
      </c>
      <c r="R2401">
        <v>1.3</v>
      </c>
      <c r="S2401" s="3">
        <v>0.2</v>
      </c>
    </row>
    <row r="2402" spans="1:19" x14ac:dyDescent="0.25">
      <c r="A2402" s="8">
        <v>45791</v>
      </c>
      <c r="B2402" t="s">
        <v>7258</v>
      </c>
      <c r="C2402">
        <v>1592</v>
      </c>
      <c r="D2402" s="6">
        <f t="shared" si="111"/>
        <v>2069.6</v>
      </c>
      <c r="E2402" t="s">
        <v>63</v>
      </c>
      <c r="F2402" t="s">
        <v>7259</v>
      </c>
      <c r="G2402" s="3">
        <v>0.2</v>
      </c>
      <c r="H2402">
        <v>0.16</v>
      </c>
      <c r="I2402">
        <v>1.32E-3</v>
      </c>
      <c r="L2402" t="s">
        <v>22</v>
      </c>
      <c r="P2402" s="6">
        <f t="shared" si="112"/>
        <v>2069.6</v>
      </c>
      <c r="Q2402">
        <f t="shared" si="113"/>
        <v>2069.6</v>
      </c>
      <c r="R2402">
        <v>1.3</v>
      </c>
      <c r="S2402" s="3">
        <v>0.2</v>
      </c>
    </row>
    <row r="2403" spans="1:19" x14ac:dyDescent="0.25">
      <c r="A2403" s="8">
        <v>45791</v>
      </c>
      <c r="B2403" t="s">
        <v>7285</v>
      </c>
      <c r="C2403">
        <v>724</v>
      </c>
      <c r="D2403" s="6">
        <f t="shared" si="111"/>
        <v>941.2</v>
      </c>
      <c r="E2403" t="s">
        <v>50</v>
      </c>
      <c r="F2403" t="s">
        <v>7286</v>
      </c>
      <c r="G2403" s="3">
        <v>0.2</v>
      </c>
      <c r="H2403">
        <v>0.2</v>
      </c>
      <c r="I2403">
        <v>1E-3</v>
      </c>
      <c r="L2403" t="s">
        <v>22</v>
      </c>
      <c r="P2403" s="6">
        <f t="shared" si="112"/>
        <v>941.2</v>
      </c>
      <c r="Q2403">
        <f t="shared" si="113"/>
        <v>941.2</v>
      </c>
      <c r="R2403">
        <v>1.3</v>
      </c>
      <c r="S2403" s="3">
        <v>0.2</v>
      </c>
    </row>
    <row r="2404" spans="1:19" x14ac:dyDescent="0.25">
      <c r="A2404" s="8">
        <v>45791</v>
      </c>
      <c r="B2404" t="s">
        <v>7587</v>
      </c>
      <c r="C2404">
        <v>503</v>
      </c>
      <c r="D2404" s="6">
        <f t="shared" si="111"/>
        <v>653.90000000000009</v>
      </c>
      <c r="E2404" t="s">
        <v>104</v>
      </c>
      <c r="F2404" t="s">
        <v>7588</v>
      </c>
      <c r="G2404" s="3">
        <v>0.2</v>
      </c>
      <c r="H2404">
        <v>0.5</v>
      </c>
      <c r="I2404">
        <v>2E-3</v>
      </c>
      <c r="L2404" t="s">
        <v>22</v>
      </c>
      <c r="P2404" s="6">
        <f t="shared" si="112"/>
        <v>653.90000000000009</v>
      </c>
      <c r="Q2404">
        <f t="shared" si="113"/>
        <v>653.9</v>
      </c>
      <c r="R2404">
        <v>1.3</v>
      </c>
      <c r="S2404" s="3">
        <v>0.2</v>
      </c>
    </row>
    <row r="2405" spans="1:19" x14ac:dyDescent="0.25">
      <c r="A2405" s="8">
        <v>45791</v>
      </c>
      <c r="B2405" t="s">
        <v>7634</v>
      </c>
      <c r="C2405">
        <v>600</v>
      </c>
      <c r="D2405" s="6">
        <f t="shared" si="111"/>
        <v>780</v>
      </c>
      <c r="E2405" t="s">
        <v>150</v>
      </c>
      <c r="F2405" t="s">
        <v>7635</v>
      </c>
      <c r="G2405" s="3">
        <v>0.2</v>
      </c>
      <c r="H2405">
        <v>0.5</v>
      </c>
      <c r="I2405">
        <v>2E-3</v>
      </c>
      <c r="L2405" t="s">
        <v>22</v>
      </c>
      <c r="P2405" s="6">
        <f t="shared" si="112"/>
        <v>780</v>
      </c>
      <c r="Q2405">
        <f t="shared" si="113"/>
        <v>780</v>
      </c>
      <c r="R2405">
        <v>1.3</v>
      </c>
      <c r="S2405" s="3">
        <v>0.2</v>
      </c>
    </row>
    <row r="2406" spans="1:19" x14ac:dyDescent="0.25">
      <c r="A2406" s="8">
        <v>45791</v>
      </c>
      <c r="B2406" t="s">
        <v>7639</v>
      </c>
      <c r="C2406">
        <v>8625</v>
      </c>
      <c r="D2406" s="6">
        <f t="shared" si="111"/>
        <v>11212.5</v>
      </c>
      <c r="E2406" t="s">
        <v>150</v>
      </c>
      <c r="F2406" t="s">
        <v>7640</v>
      </c>
      <c r="G2406" s="3">
        <v>0.2</v>
      </c>
      <c r="H2406">
        <v>1</v>
      </c>
      <c r="I2406">
        <v>5.0000000000000001E-3</v>
      </c>
      <c r="L2406" t="s">
        <v>22</v>
      </c>
      <c r="P2406" s="6">
        <f t="shared" si="112"/>
        <v>11212.5</v>
      </c>
      <c r="Q2406">
        <f t="shared" si="113"/>
        <v>11212.5</v>
      </c>
      <c r="R2406">
        <v>1.3</v>
      </c>
      <c r="S2406" s="3">
        <v>0.2</v>
      </c>
    </row>
    <row r="2407" spans="1:19" x14ac:dyDescent="0.25">
      <c r="A2407" s="8">
        <v>45791</v>
      </c>
      <c r="B2407" t="s">
        <v>7649</v>
      </c>
      <c r="C2407">
        <v>2128</v>
      </c>
      <c r="D2407" s="6">
        <f t="shared" si="111"/>
        <v>2766.4</v>
      </c>
      <c r="E2407" t="s">
        <v>50</v>
      </c>
      <c r="F2407" t="s">
        <v>7650</v>
      </c>
      <c r="G2407" s="3">
        <v>0.2</v>
      </c>
      <c r="H2407">
        <v>2</v>
      </c>
      <c r="I2407">
        <v>5.0000000000000001E-3</v>
      </c>
      <c r="L2407" t="s">
        <v>22</v>
      </c>
      <c r="P2407" s="6">
        <f t="shared" si="112"/>
        <v>2766.4</v>
      </c>
      <c r="Q2407">
        <f t="shared" si="113"/>
        <v>2766.4</v>
      </c>
      <c r="R2407">
        <v>1.3</v>
      </c>
      <c r="S2407" s="3">
        <v>0.2</v>
      </c>
    </row>
    <row r="2408" spans="1:19" x14ac:dyDescent="0.25">
      <c r="A2408" s="8">
        <v>45791</v>
      </c>
      <c r="B2408" t="s">
        <v>7673</v>
      </c>
      <c r="C2408">
        <v>2776</v>
      </c>
      <c r="D2408" s="6">
        <f t="shared" si="111"/>
        <v>3608.8</v>
      </c>
      <c r="E2408" t="s">
        <v>50</v>
      </c>
      <c r="F2408" t="s">
        <v>7674</v>
      </c>
      <c r="G2408" s="3">
        <v>0.2</v>
      </c>
      <c r="H2408">
        <v>1</v>
      </c>
      <c r="I2408">
        <v>1E-3</v>
      </c>
      <c r="L2408" t="s">
        <v>22</v>
      </c>
      <c r="P2408" s="6">
        <f t="shared" si="112"/>
        <v>3608.8</v>
      </c>
      <c r="Q2408">
        <f t="shared" si="113"/>
        <v>3608.8</v>
      </c>
      <c r="R2408">
        <v>1.3</v>
      </c>
      <c r="S2408" s="3">
        <v>0.2</v>
      </c>
    </row>
    <row r="2409" spans="1:19" x14ac:dyDescent="0.25">
      <c r="A2409" s="8">
        <v>45791</v>
      </c>
      <c r="B2409" t="s">
        <v>7895</v>
      </c>
      <c r="C2409">
        <v>8000</v>
      </c>
      <c r="D2409" s="6">
        <f t="shared" si="111"/>
        <v>12480</v>
      </c>
      <c r="E2409" t="s">
        <v>77</v>
      </c>
      <c r="F2409" t="s">
        <v>7897</v>
      </c>
      <c r="G2409" s="3">
        <v>0</v>
      </c>
      <c r="H2409">
        <v>1</v>
      </c>
      <c r="I2409">
        <v>1E-4</v>
      </c>
      <c r="L2409" t="s">
        <v>22</v>
      </c>
      <c r="P2409" s="6">
        <f t="shared" si="112"/>
        <v>12480</v>
      </c>
      <c r="Q2409">
        <f t="shared" si="113"/>
        <v>10400</v>
      </c>
      <c r="R2409">
        <v>1.3</v>
      </c>
      <c r="S2409" s="3">
        <v>0.2</v>
      </c>
    </row>
    <row r="2410" spans="1:19" x14ac:dyDescent="0.25">
      <c r="A2410" s="8">
        <v>45791</v>
      </c>
      <c r="B2410" t="s">
        <v>7906</v>
      </c>
      <c r="C2410">
        <v>4800</v>
      </c>
      <c r="D2410" s="6">
        <f t="shared" si="111"/>
        <v>7488</v>
      </c>
      <c r="E2410" t="s">
        <v>139</v>
      </c>
      <c r="F2410" t="s">
        <v>7907</v>
      </c>
      <c r="G2410" s="3">
        <v>0</v>
      </c>
      <c r="H2410">
        <v>8</v>
      </c>
      <c r="I2410">
        <v>0.50624999999999998</v>
      </c>
      <c r="L2410" t="s">
        <v>22</v>
      </c>
      <c r="P2410" s="6">
        <f t="shared" si="112"/>
        <v>7488</v>
      </c>
      <c r="Q2410">
        <f t="shared" si="113"/>
        <v>6240</v>
      </c>
      <c r="R2410">
        <v>1.3</v>
      </c>
      <c r="S2410" s="3">
        <v>0.2</v>
      </c>
    </row>
    <row r="2411" spans="1:19" x14ac:dyDescent="0.25">
      <c r="A2411" s="8">
        <v>45791</v>
      </c>
      <c r="B2411" t="s">
        <v>7916</v>
      </c>
      <c r="C2411">
        <v>766</v>
      </c>
      <c r="D2411" s="6">
        <f t="shared" si="111"/>
        <v>995.8</v>
      </c>
      <c r="E2411" t="s">
        <v>34</v>
      </c>
      <c r="F2411" t="s">
        <v>7917</v>
      </c>
      <c r="G2411" s="3">
        <v>0.2</v>
      </c>
      <c r="H2411">
        <v>0.25</v>
      </c>
      <c r="I2411">
        <v>0.05</v>
      </c>
      <c r="L2411" t="s">
        <v>22</v>
      </c>
      <c r="P2411" s="6">
        <f t="shared" si="112"/>
        <v>995.8</v>
      </c>
      <c r="Q2411">
        <f t="shared" si="113"/>
        <v>995.80000000000007</v>
      </c>
      <c r="R2411">
        <v>1.3</v>
      </c>
      <c r="S2411" s="3">
        <v>0.2</v>
      </c>
    </row>
    <row r="2412" spans="1:19" x14ac:dyDescent="0.25">
      <c r="A2412" s="8">
        <v>45791</v>
      </c>
      <c r="B2412" t="s">
        <v>7933</v>
      </c>
      <c r="C2412">
        <v>198</v>
      </c>
      <c r="D2412" s="6">
        <f t="shared" si="111"/>
        <v>257.39999999999998</v>
      </c>
      <c r="E2412" t="s">
        <v>34</v>
      </c>
      <c r="F2412" t="s">
        <v>7934</v>
      </c>
      <c r="G2412" s="3">
        <v>0.2</v>
      </c>
      <c r="H2412">
        <v>0.21</v>
      </c>
      <c r="I2412">
        <v>5.9999999999999995E-4</v>
      </c>
      <c r="L2412" t="s">
        <v>22</v>
      </c>
      <c r="P2412" s="6">
        <f t="shared" si="112"/>
        <v>257.39999999999998</v>
      </c>
      <c r="Q2412">
        <f t="shared" si="113"/>
        <v>257.40000000000003</v>
      </c>
      <c r="R2412">
        <v>1.3</v>
      </c>
      <c r="S2412" s="3">
        <v>0.2</v>
      </c>
    </row>
    <row r="2413" spans="1:19" x14ac:dyDescent="0.25">
      <c r="A2413" s="8">
        <v>45791</v>
      </c>
      <c r="B2413" t="s">
        <v>7952</v>
      </c>
      <c r="C2413">
        <v>477</v>
      </c>
      <c r="D2413" s="6">
        <f t="shared" si="111"/>
        <v>744.12</v>
      </c>
      <c r="E2413" t="s">
        <v>153</v>
      </c>
      <c r="F2413" t="s">
        <v>7953</v>
      </c>
      <c r="G2413" s="3">
        <v>0</v>
      </c>
      <c r="L2413" t="s">
        <v>22</v>
      </c>
      <c r="P2413" s="6">
        <f t="shared" si="112"/>
        <v>744.12</v>
      </c>
      <c r="Q2413">
        <f t="shared" si="113"/>
        <v>620.1</v>
      </c>
      <c r="R2413">
        <v>1.3</v>
      </c>
      <c r="S2413" s="3">
        <v>0.2</v>
      </c>
    </row>
    <row r="2414" spans="1:19" x14ac:dyDescent="0.25">
      <c r="A2414" s="8">
        <v>45791</v>
      </c>
      <c r="B2414" t="s">
        <v>8047</v>
      </c>
      <c r="C2414">
        <v>4300</v>
      </c>
      <c r="D2414" s="6">
        <f t="shared" si="111"/>
        <v>5590.0000000000009</v>
      </c>
      <c r="E2414" t="s">
        <v>8048</v>
      </c>
      <c r="F2414" t="s">
        <v>8049</v>
      </c>
      <c r="G2414" s="3">
        <v>0.2</v>
      </c>
      <c r="L2414" t="s">
        <v>22</v>
      </c>
      <c r="P2414" s="6">
        <f t="shared" si="112"/>
        <v>5590.0000000000009</v>
      </c>
      <c r="Q2414">
        <f t="shared" si="113"/>
        <v>5590</v>
      </c>
      <c r="R2414">
        <v>1.3</v>
      </c>
      <c r="S2414" s="3">
        <v>0.2</v>
      </c>
    </row>
    <row r="2415" spans="1:19" x14ac:dyDescent="0.25">
      <c r="A2415" s="8">
        <v>45791</v>
      </c>
      <c r="B2415" t="s">
        <v>8052</v>
      </c>
      <c r="C2415">
        <v>4098</v>
      </c>
      <c r="D2415" s="6">
        <f t="shared" si="111"/>
        <v>6392.88</v>
      </c>
      <c r="E2415" t="s">
        <v>486</v>
      </c>
      <c r="F2415" t="s">
        <v>8053</v>
      </c>
      <c r="G2415" s="3">
        <v>0</v>
      </c>
      <c r="H2415">
        <v>0.21</v>
      </c>
      <c r="I2415">
        <v>1.0200000000000001E-3</v>
      </c>
      <c r="L2415" t="s">
        <v>22</v>
      </c>
      <c r="P2415" s="6">
        <f t="shared" si="112"/>
        <v>6392.88</v>
      </c>
      <c r="Q2415">
        <f t="shared" si="113"/>
        <v>5327.4000000000005</v>
      </c>
      <c r="R2415">
        <v>1.3</v>
      </c>
      <c r="S2415" s="3">
        <v>0.2</v>
      </c>
    </row>
    <row r="2416" spans="1:19" x14ac:dyDescent="0.25">
      <c r="A2416" s="8">
        <v>45791</v>
      </c>
      <c r="B2416" t="s">
        <v>8058</v>
      </c>
      <c r="C2416">
        <v>513</v>
      </c>
      <c r="D2416" s="6">
        <f t="shared" si="111"/>
        <v>800.28</v>
      </c>
      <c r="E2416" t="s">
        <v>486</v>
      </c>
      <c r="F2416" t="s">
        <v>8059</v>
      </c>
      <c r="G2416" s="3">
        <v>0</v>
      </c>
      <c r="H2416">
        <v>0.1</v>
      </c>
      <c r="I2416">
        <v>2.1599999999999999E-4</v>
      </c>
      <c r="L2416" t="s">
        <v>22</v>
      </c>
      <c r="P2416" s="6">
        <f t="shared" si="112"/>
        <v>800.28</v>
      </c>
      <c r="Q2416">
        <f t="shared" si="113"/>
        <v>666.9</v>
      </c>
      <c r="R2416">
        <v>1.3</v>
      </c>
      <c r="S2416" s="3">
        <v>0.2</v>
      </c>
    </row>
    <row r="2417" spans="1:19" x14ac:dyDescent="0.25">
      <c r="A2417" s="8">
        <v>45791</v>
      </c>
      <c r="B2417" t="s">
        <v>8250</v>
      </c>
      <c r="C2417">
        <v>22190.95</v>
      </c>
      <c r="D2417" s="6">
        <f t="shared" si="111"/>
        <v>28848.235000000004</v>
      </c>
      <c r="E2417" t="s">
        <v>590</v>
      </c>
      <c r="F2417" t="s">
        <v>8251</v>
      </c>
      <c r="G2417" s="3">
        <v>0.2</v>
      </c>
      <c r="L2417" t="s">
        <v>22</v>
      </c>
      <c r="P2417" s="6">
        <f t="shared" si="112"/>
        <v>28848.235000000004</v>
      </c>
      <c r="Q2417">
        <f t="shared" si="113"/>
        <v>28848.235000000001</v>
      </c>
      <c r="R2417">
        <v>1.3</v>
      </c>
      <c r="S2417" s="3">
        <v>0.2</v>
      </c>
    </row>
    <row r="2418" spans="1:19" x14ac:dyDescent="0.25">
      <c r="A2418" s="8">
        <v>45791</v>
      </c>
      <c r="B2418" t="s">
        <v>8283</v>
      </c>
      <c r="C2418">
        <v>549</v>
      </c>
      <c r="D2418" s="6">
        <f t="shared" si="111"/>
        <v>856.44</v>
      </c>
      <c r="E2418" t="s">
        <v>153</v>
      </c>
      <c r="F2418" t="s">
        <v>8284</v>
      </c>
      <c r="G2418" s="3">
        <v>0</v>
      </c>
      <c r="L2418" t="s">
        <v>22</v>
      </c>
      <c r="P2418" s="6">
        <f t="shared" si="112"/>
        <v>856.44</v>
      </c>
      <c r="Q2418">
        <f t="shared" si="113"/>
        <v>713.7</v>
      </c>
      <c r="R2418">
        <v>1.3</v>
      </c>
      <c r="S2418" s="3">
        <v>0.2</v>
      </c>
    </row>
    <row r="2419" spans="1:19" x14ac:dyDescent="0.25">
      <c r="A2419" s="8">
        <v>45791</v>
      </c>
      <c r="B2419" t="s">
        <v>8285</v>
      </c>
      <c r="C2419">
        <v>724</v>
      </c>
      <c r="D2419" s="6">
        <f t="shared" si="111"/>
        <v>1129.44</v>
      </c>
      <c r="E2419" t="s">
        <v>153</v>
      </c>
      <c r="F2419" t="s">
        <v>8286</v>
      </c>
      <c r="G2419" s="3">
        <v>0</v>
      </c>
      <c r="L2419" t="s">
        <v>22</v>
      </c>
      <c r="P2419" s="6">
        <f t="shared" si="112"/>
        <v>1129.44</v>
      </c>
      <c r="Q2419">
        <f t="shared" si="113"/>
        <v>941.2</v>
      </c>
      <c r="R2419">
        <v>1.3</v>
      </c>
      <c r="S2419" s="3">
        <v>0.2</v>
      </c>
    </row>
    <row r="2420" spans="1:19" x14ac:dyDescent="0.25">
      <c r="A2420" s="8">
        <v>45791</v>
      </c>
      <c r="B2420" t="s">
        <v>8291</v>
      </c>
      <c r="C2420">
        <v>565</v>
      </c>
      <c r="D2420" s="6">
        <f t="shared" si="111"/>
        <v>881.4</v>
      </c>
      <c r="E2420" t="s">
        <v>153</v>
      </c>
      <c r="F2420" t="s">
        <v>8292</v>
      </c>
      <c r="G2420" s="3">
        <v>0</v>
      </c>
      <c r="L2420" t="s">
        <v>22</v>
      </c>
      <c r="P2420" s="6">
        <f t="shared" si="112"/>
        <v>881.4</v>
      </c>
      <c r="Q2420">
        <f t="shared" si="113"/>
        <v>734.5</v>
      </c>
      <c r="R2420">
        <v>1.3</v>
      </c>
      <c r="S2420" s="3">
        <v>0.2</v>
      </c>
    </row>
    <row r="2421" spans="1:19" x14ac:dyDescent="0.25">
      <c r="A2421" s="8">
        <v>45791</v>
      </c>
      <c r="B2421" t="s">
        <v>8295</v>
      </c>
      <c r="C2421">
        <v>1199</v>
      </c>
      <c r="D2421" s="6">
        <f t="shared" si="111"/>
        <v>1870.44</v>
      </c>
      <c r="E2421" t="s">
        <v>153</v>
      </c>
      <c r="F2421" t="s">
        <v>8296</v>
      </c>
      <c r="G2421" s="3">
        <v>0</v>
      </c>
      <c r="L2421" t="s">
        <v>22</v>
      </c>
      <c r="P2421" s="6">
        <f t="shared" si="112"/>
        <v>1870.44</v>
      </c>
      <c r="Q2421">
        <f t="shared" si="113"/>
        <v>1558.7</v>
      </c>
      <c r="R2421">
        <v>1.3</v>
      </c>
      <c r="S2421" s="3">
        <v>0.2</v>
      </c>
    </row>
    <row r="2422" spans="1:19" x14ac:dyDescent="0.25">
      <c r="A2422" s="8">
        <v>45791</v>
      </c>
      <c r="B2422" t="s">
        <v>8387</v>
      </c>
      <c r="C2422">
        <v>208</v>
      </c>
      <c r="D2422" s="6">
        <f t="shared" si="111"/>
        <v>270.39999999999998</v>
      </c>
      <c r="E2422" t="s">
        <v>50</v>
      </c>
      <c r="F2422" t="s">
        <v>8388</v>
      </c>
      <c r="G2422" s="3">
        <v>0.2</v>
      </c>
      <c r="H2422">
        <v>0.1</v>
      </c>
      <c r="I2422">
        <v>1E-4</v>
      </c>
      <c r="L2422" t="s">
        <v>22</v>
      </c>
      <c r="P2422" s="6">
        <f t="shared" si="112"/>
        <v>270.39999999999998</v>
      </c>
      <c r="Q2422">
        <f t="shared" si="113"/>
        <v>270.40000000000003</v>
      </c>
      <c r="R2422">
        <v>1.3</v>
      </c>
      <c r="S2422" s="3">
        <v>0.2</v>
      </c>
    </row>
    <row r="2423" spans="1:19" x14ac:dyDescent="0.25">
      <c r="A2423" s="8">
        <v>45791</v>
      </c>
      <c r="B2423" t="s">
        <v>8418</v>
      </c>
      <c r="C2423">
        <v>412</v>
      </c>
      <c r="D2423" s="6">
        <f t="shared" si="111"/>
        <v>642.72</v>
      </c>
      <c r="E2423" t="s">
        <v>153</v>
      </c>
      <c r="F2423" t="s">
        <v>8419</v>
      </c>
      <c r="G2423" s="3">
        <v>0</v>
      </c>
      <c r="L2423" t="s">
        <v>22</v>
      </c>
      <c r="P2423" s="6">
        <f t="shared" si="112"/>
        <v>642.72</v>
      </c>
      <c r="Q2423">
        <f t="shared" si="113"/>
        <v>535.6</v>
      </c>
      <c r="R2423">
        <v>1.3</v>
      </c>
      <c r="S2423" s="3">
        <v>0.2</v>
      </c>
    </row>
    <row r="2424" spans="1:19" x14ac:dyDescent="0.25">
      <c r="A2424" s="8">
        <v>45791</v>
      </c>
      <c r="B2424" t="s">
        <v>8424</v>
      </c>
      <c r="C2424">
        <v>477</v>
      </c>
      <c r="D2424" s="6">
        <f t="shared" si="111"/>
        <v>676.4727272727273</v>
      </c>
      <c r="E2424" t="s">
        <v>153</v>
      </c>
      <c r="F2424" t="s">
        <v>8425</v>
      </c>
      <c r="G2424" s="3">
        <v>0.1</v>
      </c>
      <c r="H2424">
        <v>0.3</v>
      </c>
      <c r="I2424">
        <v>1E-4</v>
      </c>
      <c r="L2424" t="s">
        <v>22</v>
      </c>
      <c r="P2424" s="6">
        <f t="shared" si="112"/>
        <v>676.4727272727273</v>
      </c>
      <c r="Q2424">
        <f t="shared" si="113"/>
        <v>620.1</v>
      </c>
      <c r="R2424">
        <v>1.3</v>
      </c>
      <c r="S2424" s="3">
        <v>0.2</v>
      </c>
    </row>
    <row r="2425" spans="1:19" x14ac:dyDescent="0.25">
      <c r="A2425" s="8">
        <v>45791</v>
      </c>
      <c r="B2425" t="s">
        <v>8471</v>
      </c>
      <c r="C2425">
        <v>109</v>
      </c>
      <c r="D2425" s="6">
        <f t="shared" si="111"/>
        <v>141.70000000000002</v>
      </c>
      <c r="E2425" t="s">
        <v>495</v>
      </c>
      <c r="F2425" t="s">
        <v>8473</v>
      </c>
      <c r="G2425" s="3">
        <v>0.2</v>
      </c>
      <c r="H2425">
        <v>0.2</v>
      </c>
      <c r="I2425">
        <v>3.0240000000000002E-3</v>
      </c>
      <c r="L2425" t="s">
        <v>22</v>
      </c>
      <c r="P2425" s="6">
        <f t="shared" si="112"/>
        <v>141.70000000000002</v>
      </c>
      <c r="Q2425">
        <f t="shared" si="113"/>
        <v>141.70000000000002</v>
      </c>
      <c r="R2425">
        <v>1.3</v>
      </c>
      <c r="S2425" s="3">
        <v>0.2</v>
      </c>
    </row>
    <row r="2426" spans="1:19" x14ac:dyDescent="0.25">
      <c r="A2426" s="8">
        <v>45791</v>
      </c>
      <c r="B2426" t="s">
        <v>8497</v>
      </c>
      <c r="C2426">
        <v>195</v>
      </c>
      <c r="D2426" s="6">
        <f t="shared" si="111"/>
        <v>253.5</v>
      </c>
      <c r="E2426" t="s">
        <v>34</v>
      </c>
      <c r="F2426" t="s">
        <v>8498</v>
      </c>
      <c r="G2426" s="3">
        <v>0.2</v>
      </c>
      <c r="H2426">
        <v>0.2</v>
      </c>
      <c r="I2426">
        <v>2.0000000000000001E-4</v>
      </c>
      <c r="L2426" t="s">
        <v>22</v>
      </c>
      <c r="P2426" s="6">
        <f t="shared" si="112"/>
        <v>253.5</v>
      </c>
      <c r="Q2426">
        <f t="shared" si="113"/>
        <v>253.5</v>
      </c>
      <c r="R2426">
        <v>1.3</v>
      </c>
      <c r="S2426" s="3">
        <v>0.2</v>
      </c>
    </row>
    <row r="2427" spans="1:19" x14ac:dyDescent="0.25">
      <c r="A2427" s="8">
        <v>45791</v>
      </c>
      <c r="B2427" t="s">
        <v>8545</v>
      </c>
      <c r="C2427">
        <v>109250</v>
      </c>
      <c r="D2427" s="6">
        <f t="shared" si="111"/>
        <v>142025</v>
      </c>
      <c r="E2427" t="s">
        <v>34</v>
      </c>
      <c r="F2427" t="s">
        <v>8546</v>
      </c>
      <c r="G2427" s="3">
        <v>0.2</v>
      </c>
      <c r="H2427">
        <v>65</v>
      </c>
      <c r="I2427">
        <v>0.18</v>
      </c>
      <c r="L2427" t="s">
        <v>22</v>
      </c>
      <c r="P2427" s="6">
        <f t="shared" si="112"/>
        <v>142025</v>
      </c>
      <c r="Q2427">
        <f t="shared" si="113"/>
        <v>142025</v>
      </c>
      <c r="R2427">
        <v>1.3</v>
      </c>
      <c r="S2427" s="3">
        <v>0.2</v>
      </c>
    </row>
    <row r="2428" spans="1:19" x14ac:dyDescent="0.25">
      <c r="A2428" s="8">
        <v>45791</v>
      </c>
      <c r="B2428" t="s">
        <v>8738</v>
      </c>
      <c r="C2428">
        <v>10060</v>
      </c>
      <c r="D2428" s="6">
        <f t="shared" si="111"/>
        <v>13078</v>
      </c>
      <c r="E2428" t="s">
        <v>34</v>
      </c>
      <c r="F2428" t="s">
        <v>8739</v>
      </c>
      <c r="G2428" s="3">
        <v>0.2</v>
      </c>
      <c r="H2428">
        <v>30</v>
      </c>
      <c r="I2428">
        <v>8.4000000000000005E-2</v>
      </c>
      <c r="L2428" t="s">
        <v>22</v>
      </c>
      <c r="P2428" s="6">
        <f t="shared" si="112"/>
        <v>13078</v>
      </c>
      <c r="Q2428">
        <f t="shared" si="113"/>
        <v>13078</v>
      </c>
      <c r="R2428">
        <v>1.3</v>
      </c>
      <c r="S2428" s="3">
        <v>0.2</v>
      </c>
    </row>
    <row r="2429" spans="1:19" x14ac:dyDescent="0.25">
      <c r="A2429" s="8">
        <v>45791</v>
      </c>
      <c r="B2429" t="s">
        <v>8865</v>
      </c>
      <c r="C2429">
        <v>5278.5</v>
      </c>
      <c r="D2429" s="6">
        <f t="shared" si="111"/>
        <v>6862.05</v>
      </c>
      <c r="E2429" t="s">
        <v>590</v>
      </c>
      <c r="F2429" t="s">
        <v>8866</v>
      </c>
      <c r="G2429" s="3">
        <v>0.2</v>
      </c>
      <c r="L2429" t="s">
        <v>22</v>
      </c>
      <c r="P2429" s="6">
        <f t="shared" si="112"/>
        <v>6862.05</v>
      </c>
      <c r="Q2429">
        <f t="shared" si="113"/>
        <v>6862.05</v>
      </c>
      <c r="R2429">
        <v>1.3</v>
      </c>
      <c r="S2429" s="3">
        <v>0.2</v>
      </c>
    </row>
    <row r="2430" spans="1:19" x14ac:dyDescent="0.25">
      <c r="A2430" s="8">
        <v>45791</v>
      </c>
      <c r="B2430" t="s">
        <v>8968</v>
      </c>
      <c r="C2430">
        <v>500</v>
      </c>
      <c r="D2430" s="6">
        <f t="shared" si="111"/>
        <v>780</v>
      </c>
      <c r="E2430" t="s">
        <v>77</v>
      </c>
      <c r="F2430" t="s">
        <v>8969</v>
      </c>
      <c r="G2430" s="3">
        <v>0</v>
      </c>
      <c r="H2430">
        <v>0.2</v>
      </c>
      <c r="I2430">
        <v>1E-3</v>
      </c>
      <c r="L2430" t="s">
        <v>22</v>
      </c>
      <c r="P2430" s="6">
        <f t="shared" si="112"/>
        <v>780</v>
      </c>
      <c r="Q2430">
        <f t="shared" si="113"/>
        <v>650</v>
      </c>
      <c r="R2430">
        <v>1.3</v>
      </c>
      <c r="S2430" s="3">
        <v>0.2</v>
      </c>
    </row>
    <row r="2431" spans="1:19" x14ac:dyDescent="0.25">
      <c r="A2431" s="8">
        <v>45791</v>
      </c>
      <c r="B2431" t="s">
        <v>9195</v>
      </c>
      <c r="C2431">
        <v>8789</v>
      </c>
      <c r="D2431" s="6">
        <f t="shared" si="111"/>
        <v>11425.7</v>
      </c>
      <c r="E2431" t="s">
        <v>590</v>
      </c>
      <c r="F2431" t="s">
        <v>9196</v>
      </c>
      <c r="G2431" s="3">
        <v>0.2</v>
      </c>
      <c r="L2431" t="s">
        <v>22</v>
      </c>
      <c r="P2431" s="6">
        <f t="shared" si="112"/>
        <v>11425.7</v>
      </c>
      <c r="Q2431">
        <f t="shared" si="113"/>
        <v>11425.7</v>
      </c>
      <c r="R2431">
        <v>1.3</v>
      </c>
      <c r="S2431" s="3">
        <v>0.2</v>
      </c>
    </row>
    <row r="2432" spans="1:19" x14ac:dyDescent="0.25">
      <c r="A2432" s="8">
        <v>45791</v>
      </c>
      <c r="B2432" t="s">
        <v>9210</v>
      </c>
      <c r="C2432">
        <v>1600</v>
      </c>
      <c r="D2432" s="6">
        <f t="shared" si="111"/>
        <v>2496</v>
      </c>
      <c r="E2432" t="s">
        <v>3051</v>
      </c>
      <c r="F2432" t="s">
        <v>9211</v>
      </c>
      <c r="G2432" s="3">
        <v>0</v>
      </c>
      <c r="H2432">
        <v>1</v>
      </c>
      <c r="I2432">
        <v>5.0000000000000001E-3</v>
      </c>
      <c r="L2432" t="s">
        <v>22</v>
      </c>
      <c r="P2432" s="6">
        <f t="shared" si="112"/>
        <v>2496</v>
      </c>
      <c r="Q2432">
        <f t="shared" si="113"/>
        <v>2080</v>
      </c>
      <c r="R2432">
        <v>1.3</v>
      </c>
      <c r="S2432" s="3">
        <v>0.2</v>
      </c>
    </row>
    <row r="2433" spans="1:19" x14ac:dyDescent="0.25">
      <c r="A2433" s="8">
        <v>45791</v>
      </c>
      <c r="B2433" t="s">
        <v>9213</v>
      </c>
      <c r="C2433">
        <v>450</v>
      </c>
      <c r="D2433" s="6">
        <f t="shared" si="111"/>
        <v>702</v>
      </c>
      <c r="E2433" t="s">
        <v>3051</v>
      </c>
      <c r="F2433" t="s">
        <v>9214</v>
      </c>
      <c r="G2433" s="3">
        <v>0</v>
      </c>
      <c r="H2433">
        <v>0.5</v>
      </c>
      <c r="I2433">
        <v>3.0000000000000001E-3</v>
      </c>
      <c r="L2433" t="s">
        <v>22</v>
      </c>
      <c r="P2433" s="6">
        <f t="shared" si="112"/>
        <v>702</v>
      </c>
      <c r="Q2433">
        <f t="shared" si="113"/>
        <v>585</v>
      </c>
      <c r="R2433">
        <v>1.3</v>
      </c>
      <c r="S2433" s="3">
        <v>0.2</v>
      </c>
    </row>
    <row r="2434" spans="1:19" x14ac:dyDescent="0.25">
      <c r="A2434" s="8">
        <v>45791</v>
      </c>
      <c r="B2434" t="s">
        <v>9218</v>
      </c>
      <c r="C2434">
        <v>490</v>
      </c>
      <c r="D2434" s="6">
        <f t="shared" si="111"/>
        <v>637</v>
      </c>
      <c r="E2434" t="s">
        <v>495</v>
      </c>
      <c r="F2434" t="s">
        <v>9219</v>
      </c>
      <c r="G2434" s="3">
        <v>0.2</v>
      </c>
      <c r="H2434">
        <v>0.12</v>
      </c>
      <c r="I2434">
        <v>4.5899999999999999E-4</v>
      </c>
      <c r="L2434" t="s">
        <v>22</v>
      </c>
      <c r="P2434" s="6">
        <f t="shared" si="112"/>
        <v>637</v>
      </c>
      <c r="Q2434">
        <f t="shared" si="113"/>
        <v>637</v>
      </c>
      <c r="R2434">
        <v>1.3</v>
      </c>
      <c r="S2434" s="3">
        <v>0.2</v>
      </c>
    </row>
    <row r="2435" spans="1:19" x14ac:dyDescent="0.25">
      <c r="A2435" s="8">
        <v>45791</v>
      </c>
      <c r="B2435" t="s">
        <v>9238</v>
      </c>
      <c r="C2435">
        <v>500</v>
      </c>
      <c r="D2435" s="6">
        <f t="shared" ref="D2435:D2498" si="114">P2435</f>
        <v>780</v>
      </c>
      <c r="E2435" t="s">
        <v>495</v>
      </c>
      <c r="F2435" t="s">
        <v>9239</v>
      </c>
      <c r="G2435" s="3">
        <v>0</v>
      </c>
      <c r="L2435" t="s">
        <v>22</v>
      </c>
      <c r="P2435" s="6">
        <f t="shared" ref="P2435:P2498" si="115">C2435/(100%+G2435)*R2435*(100%+S2435)</f>
        <v>780</v>
      </c>
      <c r="Q2435">
        <f t="shared" ref="Q2435:Q2498" si="116">C2435*R2435</f>
        <v>650</v>
      </c>
      <c r="R2435">
        <v>1.3</v>
      </c>
      <c r="S2435" s="3">
        <v>0.2</v>
      </c>
    </row>
    <row r="2436" spans="1:19" x14ac:dyDescent="0.25">
      <c r="A2436" s="8">
        <v>45791</v>
      </c>
      <c r="B2436" t="s">
        <v>9280</v>
      </c>
      <c r="C2436">
        <v>1115</v>
      </c>
      <c r="D2436" s="6">
        <f t="shared" si="114"/>
        <v>1739.3999999999999</v>
      </c>
      <c r="E2436" t="s">
        <v>153</v>
      </c>
      <c r="F2436" t="s">
        <v>9281</v>
      </c>
      <c r="G2436" s="3">
        <v>0</v>
      </c>
      <c r="L2436" t="s">
        <v>22</v>
      </c>
      <c r="P2436" s="6">
        <f t="shared" si="115"/>
        <v>1739.3999999999999</v>
      </c>
      <c r="Q2436">
        <f t="shared" si="116"/>
        <v>1449.5</v>
      </c>
      <c r="R2436">
        <v>1.3</v>
      </c>
      <c r="S2436" s="3">
        <v>0.2</v>
      </c>
    </row>
    <row r="2437" spans="1:19" x14ac:dyDescent="0.25">
      <c r="A2437" s="8">
        <v>45791</v>
      </c>
      <c r="B2437" t="s">
        <v>9400</v>
      </c>
      <c r="C2437">
        <v>2189</v>
      </c>
      <c r="D2437" s="6">
        <f t="shared" si="114"/>
        <v>2845.7000000000003</v>
      </c>
      <c r="E2437" t="s">
        <v>34</v>
      </c>
      <c r="F2437" t="s">
        <v>9401</v>
      </c>
      <c r="G2437" s="3">
        <v>0.2</v>
      </c>
      <c r="H2437">
        <v>1.7</v>
      </c>
      <c r="I2437">
        <v>3.0000000000000001E-3</v>
      </c>
      <c r="L2437" t="s">
        <v>22</v>
      </c>
      <c r="P2437" s="6">
        <f t="shared" si="115"/>
        <v>2845.7000000000003</v>
      </c>
      <c r="Q2437">
        <f t="shared" si="116"/>
        <v>2845.7000000000003</v>
      </c>
      <c r="R2437">
        <v>1.3</v>
      </c>
      <c r="S2437" s="3">
        <v>0.2</v>
      </c>
    </row>
    <row r="2438" spans="1:19" x14ac:dyDescent="0.25">
      <c r="A2438" s="8">
        <v>45791</v>
      </c>
      <c r="B2438" t="s">
        <v>9404</v>
      </c>
      <c r="C2438">
        <v>4582.3500000000004</v>
      </c>
      <c r="D2438" s="6">
        <f t="shared" si="114"/>
        <v>5957.0550000000003</v>
      </c>
      <c r="E2438" t="s">
        <v>590</v>
      </c>
      <c r="F2438" t="s">
        <v>9405</v>
      </c>
      <c r="G2438" s="3">
        <v>0.2</v>
      </c>
      <c r="L2438" t="s">
        <v>22</v>
      </c>
      <c r="P2438" s="6">
        <f t="shared" si="115"/>
        <v>5957.0550000000003</v>
      </c>
      <c r="Q2438">
        <f t="shared" si="116"/>
        <v>5957.0550000000003</v>
      </c>
      <c r="R2438">
        <v>1.3</v>
      </c>
      <c r="S2438" s="3">
        <v>0.2</v>
      </c>
    </row>
    <row r="2439" spans="1:19" x14ac:dyDescent="0.25">
      <c r="A2439" s="8">
        <v>45791</v>
      </c>
      <c r="B2439" t="s">
        <v>9423</v>
      </c>
      <c r="C2439">
        <v>679</v>
      </c>
      <c r="D2439" s="6">
        <f t="shared" si="114"/>
        <v>882.7</v>
      </c>
      <c r="E2439" t="s">
        <v>34</v>
      </c>
      <c r="F2439" t="s">
        <v>9424</v>
      </c>
      <c r="G2439" s="3">
        <v>0.2</v>
      </c>
      <c r="H2439">
        <v>0.30499999999999999</v>
      </c>
      <c r="I2439">
        <v>2E-3</v>
      </c>
      <c r="L2439" t="s">
        <v>22</v>
      </c>
      <c r="P2439" s="6">
        <f t="shared" si="115"/>
        <v>882.7</v>
      </c>
      <c r="Q2439">
        <f t="shared" si="116"/>
        <v>882.7</v>
      </c>
      <c r="R2439">
        <v>1.3</v>
      </c>
      <c r="S2439" s="3">
        <v>0.2</v>
      </c>
    </row>
    <row r="2440" spans="1:19" x14ac:dyDescent="0.25">
      <c r="A2440" s="8">
        <v>45791</v>
      </c>
      <c r="B2440" t="s">
        <v>9501</v>
      </c>
      <c r="C2440">
        <v>10303</v>
      </c>
      <c r="D2440" s="6">
        <f t="shared" si="114"/>
        <v>13393.9</v>
      </c>
      <c r="E2440" t="s">
        <v>469</v>
      </c>
      <c r="F2440" t="s">
        <v>9503</v>
      </c>
      <c r="G2440" s="3">
        <v>0.2</v>
      </c>
      <c r="H2440">
        <v>15</v>
      </c>
      <c r="I2440">
        <v>0.13</v>
      </c>
      <c r="L2440" t="s">
        <v>22</v>
      </c>
      <c r="P2440" s="6">
        <f t="shared" si="115"/>
        <v>13393.9</v>
      </c>
      <c r="Q2440">
        <f t="shared" si="116"/>
        <v>13393.9</v>
      </c>
      <c r="R2440">
        <v>1.3</v>
      </c>
      <c r="S2440" s="3">
        <v>0.2</v>
      </c>
    </row>
    <row r="2441" spans="1:19" x14ac:dyDescent="0.25">
      <c r="A2441" s="8">
        <v>45791</v>
      </c>
      <c r="B2441" t="s">
        <v>9559</v>
      </c>
      <c r="C2441">
        <v>173</v>
      </c>
      <c r="D2441" s="6">
        <f t="shared" si="114"/>
        <v>224.9</v>
      </c>
      <c r="E2441" t="s">
        <v>495</v>
      </c>
      <c r="F2441" t="s">
        <v>9560</v>
      </c>
      <c r="G2441" s="3">
        <v>0.2</v>
      </c>
      <c r="H2441">
        <v>0.1</v>
      </c>
      <c r="I2441">
        <v>1E-4</v>
      </c>
      <c r="L2441" t="s">
        <v>22</v>
      </c>
      <c r="P2441" s="6">
        <f t="shared" si="115"/>
        <v>224.9</v>
      </c>
      <c r="Q2441">
        <f t="shared" si="116"/>
        <v>224.9</v>
      </c>
      <c r="R2441">
        <v>1.3</v>
      </c>
      <c r="S2441" s="3">
        <v>0.2</v>
      </c>
    </row>
    <row r="2442" spans="1:19" x14ac:dyDescent="0.25">
      <c r="A2442" s="8">
        <v>45791</v>
      </c>
      <c r="B2442" t="s">
        <v>9567</v>
      </c>
      <c r="C2442">
        <v>143</v>
      </c>
      <c r="D2442" s="6">
        <f t="shared" si="114"/>
        <v>185.9</v>
      </c>
      <c r="E2442" t="s">
        <v>495</v>
      </c>
      <c r="F2442" t="s">
        <v>9568</v>
      </c>
      <c r="G2442" s="3">
        <v>0.2</v>
      </c>
      <c r="H2442">
        <v>7.0000000000000007E-2</v>
      </c>
      <c r="I2442">
        <v>7.1400000000000001E-4</v>
      </c>
      <c r="L2442" t="s">
        <v>22</v>
      </c>
      <c r="P2442" s="6">
        <f t="shared" si="115"/>
        <v>185.9</v>
      </c>
      <c r="Q2442">
        <f t="shared" si="116"/>
        <v>185.9</v>
      </c>
      <c r="R2442">
        <v>1.3</v>
      </c>
      <c r="S2442" s="3">
        <v>0.2</v>
      </c>
    </row>
    <row r="2443" spans="1:19" x14ac:dyDescent="0.25">
      <c r="A2443" s="8">
        <v>45791</v>
      </c>
      <c r="B2443" t="s">
        <v>9577</v>
      </c>
      <c r="C2443">
        <v>17304</v>
      </c>
      <c r="D2443" s="6">
        <f t="shared" si="114"/>
        <v>22495.200000000001</v>
      </c>
      <c r="E2443" t="s">
        <v>104</v>
      </c>
      <c r="F2443" t="s">
        <v>9578</v>
      </c>
      <c r="G2443" s="3">
        <v>0.2</v>
      </c>
      <c r="H2443">
        <v>25</v>
      </c>
      <c r="I2443">
        <v>0.1</v>
      </c>
      <c r="L2443" t="s">
        <v>22</v>
      </c>
      <c r="P2443" s="6">
        <f t="shared" si="115"/>
        <v>22495.200000000001</v>
      </c>
      <c r="Q2443">
        <f t="shared" si="116"/>
        <v>22495.200000000001</v>
      </c>
      <c r="R2443">
        <v>1.3</v>
      </c>
      <c r="S2443" s="3">
        <v>0.2</v>
      </c>
    </row>
    <row r="2444" spans="1:19" x14ac:dyDescent="0.25">
      <c r="A2444" s="8">
        <v>45791</v>
      </c>
      <c r="B2444" t="s">
        <v>9614</v>
      </c>
      <c r="C2444">
        <v>1808</v>
      </c>
      <c r="D2444" s="6">
        <f t="shared" si="114"/>
        <v>2350.4</v>
      </c>
      <c r="E2444" t="s">
        <v>63</v>
      </c>
      <c r="F2444" t="s">
        <v>9615</v>
      </c>
      <c r="G2444" s="3">
        <v>0.2</v>
      </c>
      <c r="H2444">
        <v>0.02</v>
      </c>
      <c r="I2444">
        <v>6.0000000000000001E-3</v>
      </c>
      <c r="L2444" t="s">
        <v>22</v>
      </c>
      <c r="P2444" s="6">
        <f t="shared" si="115"/>
        <v>2350.4</v>
      </c>
      <c r="Q2444">
        <f t="shared" si="116"/>
        <v>2350.4</v>
      </c>
      <c r="R2444">
        <v>1.3</v>
      </c>
      <c r="S2444" s="3">
        <v>0.2</v>
      </c>
    </row>
    <row r="2445" spans="1:19" x14ac:dyDescent="0.25">
      <c r="A2445" s="8">
        <v>45791</v>
      </c>
      <c r="B2445" t="s">
        <v>9660</v>
      </c>
      <c r="C2445">
        <v>1453</v>
      </c>
      <c r="D2445" s="6">
        <f t="shared" si="114"/>
        <v>1888.9</v>
      </c>
      <c r="E2445" t="s">
        <v>34</v>
      </c>
      <c r="F2445" t="s">
        <v>9661</v>
      </c>
      <c r="G2445" s="3">
        <v>0.2</v>
      </c>
      <c r="L2445" t="s">
        <v>22</v>
      </c>
      <c r="P2445" s="6">
        <f t="shared" si="115"/>
        <v>1888.9</v>
      </c>
      <c r="Q2445">
        <f t="shared" si="116"/>
        <v>1888.9</v>
      </c>
      <c r="R2445">
        <v>1.3</v>
      </c>
      <c r="S2445" s="3">
        <v>0.2</v>
      </c>
    </row>
    <row r="2446" spans="1:19" x14ac:dyDescent="0.25">
      <c r="A2446" s="8">
        <v>45791</v>
      </c>
      <c r="B2446" t="s">
        <v>10051</v>
      </c>
      <c r="C2446">
        <v>700</v>
      </c>
      <c r="D2446" s="6">
        <f t="shared" si="114"/>
        <v>1092</v>
      </c>
      <c r="E2446" t="s">
        <v>77</v>
      </c>
      <c r="F2446" t="s">
        <v>10053</v>
      </c>
      <c r="G2446" s="3">
        <v>0</v>
      </c>
      <c r="H2446">
        <v>0.2</v>
      </c>
      <c r="I2446">
        <v>1.2E-4</v>
      </c>
      <c r="L2446" t="s">
        <v>22</v>
      </c>
      <c r="P2446" s="6">
        <f t="shared" si="115"/>
        <v>1092</v>
      </c>
      <c r="Q2446">
        <f t="shared" si="116"/>
        <v>910</v>
      </c>
      <c r="R2446">
        <v>1.3</v>
      </c>
      <c r="S2446" s="3">
        <v>0.2</v>
      </c>
    </row>
    <row r="2447" spans="1:19" x14ac:dyDescent="0.25">
      <c r="A2447" s="8">
        <v>45791</v>
      </c>
      <c r="B2447" t="s">
        <v>10119</v>
      </c>
      <c r="C2447">
        <v>1950</v>
      </c>
      <c r="D2447" s="6">
        <f t="shared" si="114"/>
        <v>2535</v>
      </c>
      <c r="E2447" t="s">
        <v>150</v>
      </c>
      <c r="F2447" t="s">
        <v>10120</v>
      </c>
      <c r="G2447" s="3">
        <v>0.2</v>
      </c>
      <c r="H2447">
        <v>0.35</v>
      </c>
      <c r="I2447">
        <v>4.1999999999999997E-3</v>
      </c>
      <c r="L2447" t="s">
        <v>22</v>
      </c>
      <c r="P2447" s="6">
        <f t="shared" si="115"/>
        <v>2535</v>
      </c>
      <c r="Q2447">
        <f t="shared" si="116"/>
        <v>2535</v>
      </c>
      <c r="R2447">
        <v>1.3</v>
      </c>
      <c r="S2447" s="3">
        <v>0.2</v>
      </c>
    </row>
    <row r="2448" spans="1:19" x14ac:dyDescent="0.25">
      <c r="A2448" s="8">
        <v>45791</v>
      </c>
      <c r="B2448" t="s">
        <v>10121</v>
      </c>
      <c r="C2448">
        <v>1950</v>
      </c>
      <c r="D2448" s="6">
        <f t="shared" si="114"/>
        <v>2535</v>
      </c>
      <c r="E2448" t="s">
        <v>150</v>
      </c>
      <c r="F2448" t="s">
        <v>10122</v>
      </c>
      <c r="G2448" s="3">
        <v>0.2</v>
      </c>
      <c r="H2448">
        <v>0.35</v>
      </c>
      <c r="I2448">
        <v>4.1999999999999997E-3</v>
      </c>
      <c r="L2448" t="s">
        <v>22</v>
      </c>
      <c r="P2448" s="6">
        <f t="shared" si="115"/>
        <v>2535</v>
      </c>
      <c r="Q2448">
        <f t="shared" si="116"/>
        <v>2535</v>
      </c>
      <c r="R2448">
        <v>1.3</v>
      </c>
      <c r="S2448" s="3">
        <v>0.2</v>
      </c>
    </row>
    <row r="2449" spans="1:19" x14ac:dyDescent="0.25">
      <c r="A2449" s="8">
        <v>45791</v>
      </c>
      <c r="B2449" t="s">
        <v>10401</v>
      </c>
      <c r="C2449">
        <v>960</v>
      </c>
      <c r="D2449" s="6">
        <f t="shared" si="114"/>
        <v>1248</v>
      </c>
      <c r="E2449" t="s">
        <v>50</v>
      </c>
      <c r="F2449" t="s">
        <v>10402</v>
      </c>
      <c r="G2449" s="3">
        <v>0.2</v>
      </c>
      <c r="L2449" t="s">
        <v>22</v>
      </c>
      <c r="P2449" s="6">
        <f t="shared" si="115"/>
        <v>1248</v>
      </c>
      <c r="Q2449">
        <f t="shared" si="116"/>
        <v>1248</v>
      </c>
      <c r="R2449">
        <v>1.3</v>
      </c>
      <c r="S2449" s="3">
        <v>0.2</v>
      </c>
    </row>
    <row r="2450" spans="1:19" x14ac:dyDescent="0.25">
      <c r="A2450" s="8">
        <v>45791</v>
      </c>
      <c r="B2450" t="s">
        <v>10409</v>
      </c>
      <c r="C2450">
        <v>136.80000000000001</v>
      </c>
      <c r="D2450" s="6">
        <f t="shared" si="114"/>
        <v>177.84</v>
      </c>
      <c r="E2450" t="s">
        <v>50</v>
      </c>
      <c r="F2450" t="s">
        <v>10410</v>
      </c>
      <c r="G2450" s="3">
        <v>0.2</v>
      </c>
      <c r="H2450">
        <v>0.02</v>
      </c>
      <c r="I2450">
        <v>1E-4</v>
      </c>
      <c r="L2450" t="s">
        <v>22</v>
      </c>
      <c r="P2450" s="6">
        <f t="shared" si="115"/>
        <v>177.84</v>
      </c>
      <c r="Q2450">
        <f t="shared" si="116"/>
        <v>177.84000000000003</v>
      </c>
      <c r="R2450">
        <v>1.3</v>
      </c>
      <c r="S2450" s="3">
        <v>0.2</v>
      </c>
    </row>
    <row r="2451" spans="1:19" x14ac:dyDescent="0.25">
      <c r="A2451" s="8">
        <v>45791</v>
      </c>
      <c r="B2451" t="s">
        <v>10477</v>
      </c>
      <c r="C2451">
        <v>29340</v>
      </c>
      <c r="D2451" s="6">
        <f t="shared" si="114"/>
        <v>38142</v>
      </c>
      <c r="E2451" t="s">
        <v>92</v>
      </c>
      <c r="F2451" t="s">
        <v>10478</v>
      </c>
      <c r="G2451" s="3">
        <v>0.2</v>
      </c>
      <c r="H2451">
        <v>16</v>
      </c>
      <c r="I2451">
        <v>7.1999999999999995E-2</v>
      </c>
      <c r="L2451" t="s">
        <v>22</v>
      </c>
      <c r="P2451" s="6">
        <f t="shared" si="115"/>
        <v>38142</v>
      </c>
      <c r="Q2451">
        <f t="shared" si="116"/>
        <v>38142</v>
      </c>
      <c r="R2451">
        <v>1.3</v>
      </c>
      <c r="S2451" s="3">
        <v>0.2</v>
      </c>
    </row>
    <row r="2452" spans="1:19" x14ac:dyDescent="0.25">
      <c r="A2452" s="8">
        <v>45791</v>
      </c>
      <c r="B2452" t="s">
        <v>10479</v>
      </c>
      <c r="C2452">
        <v>1824</v>
      </c>
      <c r="D2452" s="6">
        <f t="shared" si="114"/>
        <v>2845.44</v>
      </c>
      <c r="E2452" t="s">
        <v>10480</v>
      </c>
      <c r="F2452" t="s">
        <v>10481</v>
      </c>
      <c r="G2452" s="3">
        <v>0</v>
      </c>
      <c r="H2452">
        <v>3</v>
      </c>
      <c r="I2452">
        <v>0.01</v>
      </c>
      <c r="L2452" t="s">
        <v>22</v>
      </c>
      <c r="P2452" s="6">
        <f t="shared" si="115"/>
        <v>2845.44</v>
      </c>
      <c r="Q2452">
        <f t="shared" si="116"/>
        <v>2371.2000000000003</v>
      </c>
      <c r="R2452">
        <v>1.3</v>
      </c>
      <c r="S2452" s="3">
        <v>0.2</v>
      </c>
    </row>
    <row r="2453" spans="1:19" x14ac:dyDescent="0.25">
      <c r="A2453" s="8">
        <v>45791</v>
      </c>
      <c r="B2453" t="s">
        <v>10509</v>
      </c>
      <c r="C2453">
        <v>1599</v>
      </c>
      <c r="D2453" s="6">
        <f t="shared" si="114"/>
        <v>2078.6999999999998</v>
      </c>
      <c r="E2453" t="s">
        <v>10510</v>
      </c>
      <c r="F2453" t="s">
        <v>10511</v>
      </c>
      <c r="G2453" s="3">
        <v>0.2</v>
      </c>
      <c r="H2453">
        <v>0.5</v>
      </c>
      <c r="I2453">
        <v>1.1999999999999999E-3</v>
      </c>
      <c r="L2453" t="s">
        <v>22</v>
      </c>
      <c r="P2453" s="6">
        <f t="shared" si="115"/>
        <v>2078.6999999999998</v>
      </c>
      <c r="Q2453">
        <f t="shared" si="116"/>
        <v>2078.7000000000003</v>
      </c>
      <c r="R2453">
        <v>1.3</v>
      </c>
      <c r="S2453" s="3">
        <v>0.2</v>
      </c>
    </row>
    <row r="2454" spans="1:19" x14ac:dyDescent="0.25">
      <c r="A2454" s="8">
        <v>45791</v>
      </c>
      <c r="B2454" t="s">
        <v>10549</v>
      </c>
      <c r="C2454">
        <v>4389</v>
      </c>
      <c r="D2454" s="6">
        <f t="shared" si="114"/>
        <v>5705.7</v>
      </c>
      <c r="E2454" t="s">
        <v>495</v>
      </c>
      <c r="F2454" t="s">
        <v>10550</v>
      </c>
      <c r="G2454" s="3">
        <v>0.2</v>
      </c>
      <c r="H2454">
        <v>9</v>
      </c>
      <c r="I2454">
        <v>8.5800000000000001E-2</v>
      </c>
      <c r="L2454" t="s">
        <v>22</v>
      </c>
      <c r="P2454" s="6">
        <f t="shared" si="115"/>
        <v>5705.7</v>
      </c>
      <c r="Q2454">
        <f t="shared" si="116"/>
        <v>5705.7</v>
      </c>
      <c r="R2454">
        <v>1.3</v>
      </c>
      <c r="S2454" s="3">
        <v>0.2</v>
      </c>
    </row>
    <row r="2455" spans="1:19" x14ac:dyDescent="0.25">
      <c r="A2455" s="8">
        <v>45791</v>
      </c>
      <c r="B2455" t="s">
        <v>10623</v>
      </c>
      <c r="C2455">
        <v>19600</v>
      </c>
      <c r="D2455" s="6">
        <f t="shared" si="114"/>
        <v>30576</v>
      </c>
      <c r="E2455" t="s">
        <v>10624</v>
      </c>
      <c r="F2455" t="s">
        <v>10625</v>
      </c>
      <c r="G2455" s="3">
        <v>0</v>
      </c>
      <c r="H2455">
        <v>40</v>
      </c>
      <c r="I2455">
        <v>0.24224999999999999</v>
      </c>
      <c r="L2455" t="s">
        <v>22</v>
      </c>
      <c r="P2455" s="6">
        <f t="shared" si="115"/>
        <v>30576</v>
      </c>
      <c r="Q2455">
        <f t="shared" si="116"/>
        <v>25480</v>
      </c>
      <c r="R2455">
        <v>1.3</v>
      </c>
      <c r="S2455" s="3">
        <v>0.2</v>
      </c>
    </row>
    <row r="2456" spans="1:19" x14ac:dyDescent="0.25">
      <c r="A2456" s="8">
        <v>45791</v>
      </c>
      <c r="B2456" t="s">
        <v>10646</v>
      </c>
      <c r="C2456">
        <v>675</v>
      </c>
      <c r="D2456" s="6">
        <f t="shared" si="114"/>
        <v>1053</v>
      </c>
      <c r="E2456" t="s">
        <v>153</v>
      </c>
      <c r="F2456" t="s">
        <v>10647</v>
      </c>
      <c r="G2456" s="3">
        <v>0</v>
      </c>
      <c r="L2456" t="s">
        <v>22</v>
      </c>
      <c r="P2456" s="6">
        <f t="shared" si="115"/>
        <v>1053</v>
      </c>
      <c r="Q2456">
        <f t="shared" si="116"/>
        <v>877.5</v>
      </c>
      <c r="R2456">
        <v>1.3</v>
      </c>
      <c r="S2456" s="3">
        <v>0.2</v>
      </c>
    </row>
    <row r="2457" spans="1:19" x14ac:dyDescent="0.25">
      <c r="A2457" s="8">
        <v>45791</v>
      </c>
      <c r="B2457" t="s">
        <v>10648</v>
      </c>
      <c r="C2457">
        <v>1608</v>
      </c>
      <c r="D2457" s="6">
        <f t="shared" si="114"/>
        <v>2508.48</v>
      </c>
      <c r="E2457" t="s">
        <v>153</v>
      </c>
      <c r="F2457" t="s">
        <v>10649</v>
      </c>
      <c r="G2457" s="3">
        <v>0</v>
      </c>
      <c r="L2457" t="s">
        <v>22</v>
      </c>
      <c r="P2457" s="6">
        <f t="shared" si="115"/>
        <v>2508.48</v>
      </c>
      <c r="Q2457">
        <f t="shared" si="116"/>
        <v>2090.4</v>
      </c>
      <c r="R2457">
        <v>1.3</v>
      </c>
      <c r="S2457" s="3">
        <v>0.2</v>
      </c>
    </row>
    <row r="2458" spans="1:19" x14ac:dyDescent="0.25">
      <c r="A2458" s="8">
        <v>45791</v>
      </c>
      <c r="B2458" t="s">
        <v>10974</v>
      </c>
      <c r="C2458">
        <v>2110</v>
      </c>
      <c r="D2458" s="6">
        <f t="shared" si="114"/>
        <v>2743</v>
      </c>
      <c r="E2458" t="s">
        <v>34</v>
      </c>
      <c r="F2458" t="s">
        <v>10975</v>
      </c>
      <c r="G2458" s="3">
        <v>0.2</v>
      </c>
      <c r="H2458">
        <v>0.75</v>
      </c>
      <c r="I2458">
        <v>3.0000000000000001E-3</v>
      </c>
      <c r="L2458" t="s">
        <v>22</v>
      </c>
      <c r="P2458" s="6">
        <f t="shared" si="115"/>
        <v>2743</v>
      </c>
      <c r="Q2458">
        <f t="shared" si="116"/>
        <v>2743</v>
      </c>
      <c r="R2458">
        <v>1.3</v>
      </c>
      <c r="S2458" s="3">
        <v>0.2</v>
      </c>
    </row>
    <row r="2459" spans="1:19" x14ac:dyDescent="0.25">
      <c r="A2459" s="8">
        <v>45791</v>
      </c>
      <c r="B2459" t="s">
        <v>10992</v>
      </c>
      <c r="C2459">
        <v>1950</v>
      </c>
      <c r="D2459" s="6">
        <f t="shared" si="114"/>
        <v>2535</v>
      </c>
      <c r="E2459" t="s">
        <v>150</v>
      </c>
      <c r="F2459" t="s">
        <v>10993</v>
      </c>
      <c r="G2459" s="3">
        <v>0.2</v>
      </c>
      <c r="H2459">
        <v>0.35</v>
      </c>
      <c r="I2459">
        <v>4.1999999999999997E-3</v>
      </c>
      <c r="L2459" t="s">
        <v>22</v>
      </c>
      <c r="P2459" s="6">
        <f t="shared" si="115"/>
        <v>2535</v>
      </c>
      <c r="Q2459">
        <f t="shared" si="116"/>
        <v>2535</v>
      </c>
      <c r="R2459">
        <v>1.3</v>
      </c>
      <c r="S2459" s="3">
        <v>0.2</v>
      </c>
    </row>
    <row r="2460" spans="1:19" x14ac:dyDescent="0.25">
      <c r="A2460" s="8">
        <v>45791</v>
      </c>
      <c r="B2460" t="s">
        <v>11023</v>
      </c>
      <c r="C2460">
        <v>522</v>
      </c>
      <c r="D2460" s="6">
        <f t="shared" si="114"/>
        <v>814.32</v>
      </c>
      <c r="E2460" t="s">
        <v>153</v>
      </c>
      <c r="F2460" t="s">
        <v>11024</v>
      </c>
      <c r="G2460" s="3">
        <v>0</v>
      </c>
      <c r="L2460" t="s">
        <v>22</v>
      </c>
      <c r="P2460" s="6">
        <f t="shared" si="115"/>
        <v>814.32</v>
      </c>
      <c r="Q2460">
        <f t="shared" si="116"/>
        <v>678.6</v>
      </c>
      <c r="R2460">
        <v>1.3</v>
      </c>
      <c r="S2460" s="3">
        <v>0.2</v>
      </c>
    </row>
    <row r="2461" spans="1:19" x14ac:dyDescent="0.25">
      <c r="A2461" s="8">
        <v>45791</v>
      </c>
      <c r="B2461" t="s">
        <v>11055</v>
      </c>
      <c r="C2461">
        <v>500</v>
      </c>
      <c r="D2461" s="6">
        <f t="shared" si="114"/>
        <v>780</v>
      </c>
      <c r="E2461" t="s">
        <v>153</v>
      </c>
      <c r="F2461" t="s">
        <v>11056</v>
      </c>
      <c r="G2461" s="3">
        <v>0</v>
      </c>
      <c r="L2461" t="s">
        <v>22</v>
      </c>
      <c r="P2461" s="6">
        <f t="shared" si="115"/>
        <v>780</v>
      </c>
      <c r="Q2461">
        <f t="shared" si="116"/>
        <v>650</v>
      </c>
      <c r="R2461">
        <v>1.3</v>
      </c>
      <c r="S2461" s="3">
        <v>0.2</v>
      </c>
    </row>
    <row r="2462" spans="1:19" x14ac:dyDescent="0.25">
      <c r="A2462" s="8">
        <v>45791</v>
      </c>
      <c r="B2462" t="s">
        <v>11124</v>
      </c>
      <c r="C2462">
        <v>57038</v>
      </c>
      <c r="D2462" s="6">
        <f t="shared" si="114"/>
        <v>74149.400000000009</v>
      </c>
      <c r="E2462" t="s">
        <v>590</v>
      </c>
      <c r="G2462" s="3">
        <v>0.2</v>
      </c>
      <c r="H2462">
        <v>50</v>
      </c>
      <c r="I2462">
        <v>0.3</v>
      </c>
      <c r="L2462" t="s">
        <v>22</v>
      </c>
      <c r="P2462" s="6">
        <f t="shared" si="115"/>
        <v>74149.400000000009</v>
      </c>
      <c r="Q2462">
        <f t="shared" si="116"/>
        <v>74149.400000000009</v>
      </c>
      <c r="R2462">
        <v>1.3</v>
      </c>
      <c r="S2462" s="3">
        <v>0.2</v>
      </c>
    </row>
    <row r="2463" spans="1:19" x14ac:dyDescent="0.25">
      <c r="A2463" s="8">
        <v>45791</v>
      </c>
      <c r="B2463" t="s">
        <v>11218</v>
      </c>
      <c r="C2463">
        <v>1688</v>
      </c>
      <c r="D2463" s="6">
        <f t="shared" si="114"/>
        <v>2633.28</v>
      </c>
      <c r="E2463" t="s">
        <v>77</v>
      </c>
      <c r="G2463" s="3">
        <v>0</v>
      </c>
      <c r="H2463">
        <v>2</v>
      </c>
      <c r="I2463">
        <v>4.2500000000000003E-3</v>
      </c>
      <c r="L2463" t="s">
        <v>22</v>
      </c>
      <c r="P2463" s="6">
        <f t="shared" si="115"/>
        <v>2633.28</v>
      </c>
      <c r="Q2463">
        <f t="shared" si="116"/>
        <v>2194.4</v>
      </c>
      <c r="R2463">
        <v>1.3</v>
      </c>
      <c r="S2463" s="3">
        <v>0.2</v>
      </c>
    </row>
    <row r="2464" spans="1:19" x14ac:dyDescent="0.25">
      <c r="A2464" s="8">
        <v>45791</v>
      </c>
      <c r="B2464" t="s">
        <v>11226</v>
      </c>
      <c r="C2464">
        <v>135457.60000000001</v>
      </c>
      <c r="D2464" s="6">
        <f t="shared" si="114"/>
        <v>176094.88</v>
      </c>
      <c r="E2464" t="s">
        <v>495</v>
      </c>
      <c r="G2464" s="3">
        <v>0.2</v>
      </c>
      <c r="H2464">
        <v>2.5</v>
      </c>
      <c r="I2464">
        <v>2.6249999999999999E-2</v>
      </c>
      <c r="L2464" t="s">
        <v>22</v>
      </c>
      <c r="P2464" s="6">
        <f t="shared" si="115"/>
        <v>176094.88</v>
      </c>
      <c r="Q2464">
        <f t="shared" si="116"/>
        <v>176094.88</v>
      </c>
      <c r="R2464">
        <v>1.3</v>
      </c>
      <c r="S2464" s="3">
        <v>0.2</v>
      </c>
    </row>
    <row r="2465" spans="1:19" x14ac:dyDescent="0.25">
      <c r="A2465" s="8">
        <v>45791</v>
      </c>
      <c r="B2465" t="s">
        <v>11227</v>
      </c>
      <c r="C2465">
        <v>12170</v>
      </c>
      <c r="D2465" s="6">
        <f t="shared" si="114"/>
        <v>15821</v>
      </c>
      <c r="E2465" t="s">
        <v>495</v>
      </c>
      <c r="G2465" s="3">
        <v>0.2</v>
      </c>
      <c r="H2465">
        <v>2</v>
      </c>
      <c r="I2465">
        <v>0.01</v>
      </c>
      <c r="L2465" t="s">
        <v>22</v>
      </c>
      <c r="P2465" s="6">
        <f t="shared" si="115"/>
        <v>15821</v>
      </c>
      <c r="Q2465">
        <f t="shared" si="116"/>
        <v>15821</v>
      </c>
      <c r="R2465">
        <v>1.3</v>
      </c>
      <c r="S2465" s="3">
        <v>0.2</v>
      </c>
    </row>
    <row r="2466" spans="1:19" x14ac:dyDescent="0.25">
      <c r="A2466" s="8">
        <v>45791</v>
      </c>
      <c r="B2466" t="s">
        <v>11237</v>
      </c>
      <c r="C2466">
        <v>5000</v>
      </c>
      <c r="D2466" s="6">
        <f t="shared" si="114"/>
        <v>7800</v>
      </c>
      <c r="E2466" t="s">
        <v>11238</v>
      </c>
      <c r="G2466" s="3">
        <v>0</v>
      </c>
      <c r="H2466">
        <v>0.5</v>
      </c>
      <c r="I2466">
        <v>5.0000000000000001E-3</v>
      </c>
      <c r="L2466" t="s">
        <v>1534</v>
      </c>
      <c r="P2466" s="6">
        <f t="shared" si="115"/>
        <v>7800</v>
      </c>
      <c r="Q2466">
        <f t="shared" si="116"/>
        <v>6500</v>
      </c>
      <c r="R2466">
        <v>1.3</v>
      </c>
      <c r="S2466" s="3">
        <v>0.2</v>
      </c>
    </row>
    <row r="2467" spans="1:19" x14ac:dyDescent="0.25">
      <c r="A2467" s="8">
        <v>45791</v>
      </c>
      <c r="B2467" t="s">
        <v>11282</v>
      </c>
      <c r="C2467">
        <v>1600</v>
      </c>
      <c r="D2467" s="6">
        <f t="shared" si="114"/>
        <v>2496</v>
      </c>
      <c r="E2467" t="s">
        <v>11238</v>
      </c>
      <c r="G2467" s="3">
        <v>0</v>
      </c>
      <c r="H2467">
        <v>1</v>
      </c>
      <c r="I2467">
        <v>1E-3</v>
      </c>
      <c r="L2467" t="s">
        <v>1534</v>
      </c>
      <c r="P2467" s="6">
        <f t="shared" si="115"/>
        <v>2496</v>
      </c>
      <c r="Q2467">
        <f t="shared" si="116"/>
        <v>2080</v>
      </c>
      <c r="R2467">
        <v>1.3</v>
      </c>
      <c r="S2467" s="3">
        <v>0.2</v>
      </c>
    </row>
    <row r="2468" spans="1:19" x14ac:dyDescent="0.25">
      <c r="A2468" s="8">
        <v>45791</v>
      </c>
      <c r="B2468" t="s">
        <v>4079</v>
      </c>
      <c r="C2468">
        <v>1600</v>
      </c>
      <c r="D2468" s="6">
        <f t="shared" si="114"/>
        <v>2496</v>
      </c>
      <c r="E2468" t="s">
        <v>11238</v>
      </c>
      <c r="G2468" s="3">
        <v>0</v>
      </c>
      <c r="H2468">
        <v>1</v>
      </c>
      <c r="I2468">
        <v>1E-3</v>
      </c>
      <c r="L2468" t="s">
        <v>1534</v>
      </c>
      <c r="P2468" s="6">
        <f t="shared" si="115"/>
        <v>2496</v>
      </c>
      <c r="Q2468">
        <f t="shared" si="116"/>
        <v>2080</v>
      </c>
      <c r="R2468">
        <v>1.3</v>
      </c>
      <c r="S2468" s="3">
        <v>0.2</v>
      </c>
    </row>
    <row r="2469" spans="1:19" x14ac:dyDescent="0.25">
      <c r="A2469" s="8">
        <v>45791</v>
      </c>
      <c r="B2469" t="s">
        <v>11290</v>
      </c>
      <c r="C2469">
        <v>1600</v>
      </c>
      <c r="D2469" s="6">
        <f t="shared" si="114"/>
        <v>2496</v>
      </c>
      <c r="E2469" t="s">
        <v>11238</v>
      </c>
      <c r="G2469" s="3">
        <v>0</v>
      </c>
      <c r="H2469">
        <v>1</v>
      </c>
      <c r="I2469">
        <v>1E-3</v>
      </c>
      <c r="L2469" t="s">
        <v>1534</v>
      </c>
      <c r="P2469" s="6">
        <f t="shared" si="115"/>
        <v>2496</v>
      </c>
      <c r="Q2469">
        <f t="shared" si="116"/>
        <v>2080</v>
      </c>
      <c r="R2469">
        <v>1.3</v>
      </c>
      <c r="S2469" s="3">
        <v>0.2</v>
      </c>
    </row>
    <row r="2470" spans="1:19" x14ac:dyDescent="0.25">
      <c r="A2470" s="8">
        <v>45791</v>
      </c>
      <c r="B2470" t="s">
        <v>11299</v>
      </c>
      <c r="C2470">
        <v>1600</v>
      </c>
      <c r="D2470" s="6">
        <f t="shared" si="114"/>
        <v>2496</v>
      </c>
      <c r="E2470" t="s">
        <v>11238</v>
      </c>
      <c r="G2470" s="3">
        <v>0</v>
      </c>
      <c r="H2470">
        <v>1</v>
      </c>
      <c r="I2470">
        <v>1E-3</v>
      </c>
      <c r="L2470" t="s">
        <v>1534</v>
      </c>
      <c r="P2470" s="6">
        <f t="shared" si="115"/>
        <v>2496</v>
      </c>
      <c r="Q2470">
        <f t="shared" si="116"/>
        <v>2080</v>
      </c>
      <c r="R2470">
        <v>1.3</v>
      </c>
      <c r="S2470" s="3">
        <v>0.2</v>
      </c>
    </row>
    <row r="2471" spans="1:19" x14ac:dyDescent="0.25">
      <c r="A2471" s="8">
        <v>45791</v>
      </c>
      <c r="B2471" t="s">
        <v>11318</v>
      </c>
      <c r="C2471">
        <v>3880.56</v>
      </c>
      <c r="D2471" s="6">
        <f t="shared" si="114"/>
        <v>5044.7280000000001</v>
      </c>
      <c r="E2471" t="s">
        <v>664</v>
      </c>
      <c r="G2471" s="3">
        <v>0.2</v>
      </c>
      <c r="H2471">
        <v>20</v>
      </c>
      <c r="I2471">
        <v>3.5999999999999997E-2</v>
      </c>
      <c r="L2471" t="s">
        <v>22</v>
      </c>
      <c r="P2471" s="6">
        <f t="shared" si="115"/>
        <v>5044.7280000000001</v>
      </c>
      <c r="Q2471">
        <f t="shared" si="116"/>
        <v>5044.7280000000001</v>
      </c>
      <c r="R2471">
        <v>1.3</v>
      </c>
      <c r="S2471" s="3">
        <v>0.2</v>
      </c>
    </row>
    <row r="2472" spans="1:19" x14ac:dyDescent="0.25">
      <c r="A2472" s="8">
        <v>45791</v>
      </c>
      <c r="B2472" t="s">
        <v>11319</v>
      </c>
      <c r="C2472">
        <v>4840.68</v>
      </c>
      <c r="D2472" s="6">
        <f t="shared" si="114"/>
        <v>6292.8840000000009</v>
      </c>
      <c r="E2472" t="s">
        <v>63</v>
      </c>
      <c r="G2472" s="3">
        <v>0.2</v>
      </c>
      <c r="H2472">
        <v>10</v>
      </c>
      <c r="I2472">
        <v>7.1999999999999995E-2</v>
      </c>
      <c r="L2472" t="s">
        <v>22</v>
      </c>
      <c r="P2472" s="6">
        <f t="shared" si="115"/>
        <v>6292.8840000000009</v>
      </c>
      <c r="Q2472">
        <f t="shared" si="116"/>
        <v>6292.8840000000009</v>
      </c>
      <c r="R2472">
        <v>1.3</v>
      </c>
      <c r="S2472" s="3">
        <v>0.2</v>
      </c>
    </row>
    <row r="2473" spans="1:19" x14ac:dyDescent="0.25">
      <c r="A2473" s="8">
        <v>45791</v>
      </c>
      <c r="B2473" t="s">
        <v>11320</v>
      </c>
      <c r="C2473">
        <v>18161.919999999998</v>
      </c>
      <c r="D2473" s="6">
        <f t="shared" si="114"/>
        <v>23610.495999999999</v>
      </c>
      <c r="E2473" t="s">
        <v>664</v>
      </c>
      <c r="G2473" s="3">
        <v>0.2</v>
      </c>
      <c r="H2473">
        <v>5</v>
      </c>
      <c r="I2473">
        <v>1.4999999999999999E-2</v>
      </c>
      <c r="L2473" t="s">
        <v>22</v>
      </c>
      <c r="P2473" s="6">
        <f t="shared" si="115"/>
        <v>23610.495999999999</v>
      </c>
      <c r="Q2473">
        <f t="shared" si="116"/>
        <v>23610.495999999999</v>
      </c>
      <c r="R2473">
        <v>1.3</v>
      </c>
      <c r="S2473" s="3">
        <v>0.2</v>
      </c>
    </row>
    <row r="2474" spans="1:19" x14ac:dyDescent="0.25">
      <c r="A2474" s="8">
        <v>45791</v>
      </c>
      <c r="B2474" t="s">
        <v>11321</v>
      </c>
      <c r="C2474">
        <v>17206.8</v>
      </c>
      <c r="D2474" s="6">
        <f t="shared" si="114"/>
        <v>22368.84</v>
      </c>
      <c r="E2474" t="s">
        <v>63</v>
      </c>
      <c r="G2474" s="3">
        <v>0.2</v>
      </c>
      <c r="H2474">
        <v>1.4</v>
      </c>
      <c r="I2474">
        <v>6.1380000000000002E-3</v>
      </c>
      <c r="L2474" t="s">
        <v>22</v>
      </c>
      <c r="P2474" s="6">
        <f t="shared" si="115"/>
        <v>22368.84</v>
      </c>
      <c r="Q2474">
        <f t="shared" si="116"/>
        <v>22368.84</v>
      </c>
      <c r="R2474">
        <v>1.3</v>
      </c>
      <c r="S2474" s="3">
        <v>0.2</v>
      </c>
    </row>
    <row r="2475" spans="1:19" x14ac:dyDescent="0.25">
      <c r="A2475" s="8">
        <v>45791</v>
      </c>
      <c r="B2475" t="s">
        <v>11325</v>
      </c>
      <c r="C2475">
        <v>94693</v>
      </c>
      <c r="D2475" s="6">
        <f t="shared" si="114"/>
        <v>123100.90000000001</v>
      </c>
      <c r="E2475" t="s">
        <v>664</v>
      </c>
      <c r="G2475" s="3">
        <v>0.2</v>
      </c>
      <c r="H2475">
        <v>5</v>
      </c>
      <c r="I2475">
        <v>0.02</v>
      </c>
      <c r="L2475" t="s">
        <v>22</v>
      </c>
      <c r="P2475" s="6">
        <f t="shared" si="115"/>
        <v>123100.90000000001</v>
      </c>
      <c r="Q2475">
        <f t="shared" si="116"/>
        <v>123100.90000000001</v>
      </c>
      <c r="R2475">
        <v>1.3</v>
      </c>
      <c r="S2475" s="3">
        <v>0.2</v>
      </c>
    </row>
    <row r="2476" spans="1:19" x14ac:dyDescent="0.25">
      <c r="A2476" s="8">
        <v>45791</v>
      </c>
      <c r="B2476" t="s">
        <v>11386</v>
      </c>
      <c r="C2476">
        <v>109390</v>
      </c>
      <c r="D2476" s="6">
        <f t="shared" si="114"/>
        <v>142207</v>
      </c>
      <c r="E2476" t="s">
        <v>34</v>
      </c>
      <c r="G2476" s="3">
        <v>0.2</v>
      </c>
      <c r="H2476">
        <v>1.5</v>
      </c>
      <c r="I2476">
        <v>6.0000000000000001E-3</v>
      </c>
      <c r="L2476" t="s">
        <v>22</v>
      </c>
      <c r="P2476" s="6">
        <f t="shared" si="115"/>
        <v>142207</v>
      </c>
      <c r="Q2476">
        <f t="shared" si="116"/>
        <v>142207</v>
      </c>
      <c r="R2476">
        <v>1.3</v>
      </c>
      <c r="S2476" s="3">
        <v>0.2</v>
      </c>
    </row>
    <row r="2477" spans="1:19" x14ac:dyDescent="0.25">
      <c r="A2477" s="8">
        <v>45791</v>
      </c>
      <c r="B2477" t="s">
        <v>11392</v>
      </c>
      <c r="C2477">
        <v>785</v>
      </c>
      <c r="D2477" s="6">
        <f t="shared" si="114"/>
        <v>1020.5</v>
      </c>
      <c r="E2477" t="s">
        <v>34</v>
      </c>
      <c r="G2477" s="3">
        <v>0.2</v>
      </c>
      <c r="H2477">
        <v>1.05</v>
      </c>
      <c r="I2477">
        <v>7.5000000000000002E-4</v>
      </c>
      <c r="L2477" t="s">
        <v>22</v>
      </c>
      <c r="P2477" s="6">
        <f t="shared" si="115"/>
        <v>1020.5</v>
      </c>
      <c r="Q2477">
        <f t="shared" si="116"/>
        <v>1020.5</v>
      </c>
      <c r="R2477">
        <v>1.3</v>
      </c>
      <c r="S2477" s="3">
        <v>0.2</v>
      </c>
    </row>
    <row r="2478" spans="1:19" x14ac:dyDescent="0.25">
      <c r="A2478" s="8">
        <v>45791</v>
      </c>
      <c r="B2478" t="s">
        <v>11395</v>
      </c>
      <c r="C2478">
        <v>2266</v>
      </c>
      <c r="D2478" s="6">
        <f t="shared" si="114"/>
        <v>2945.8</v>
      </c>
      <c r="E2478" t="s">
        <v>664</v>
      </c>
      <c r="G2478" s="3">
        <v>0.2</v>
      </c>
      <c r="H2478">
        <v>5</v>
      </c>
      <c r="I2478">
        <v>0.01</v>
      </c>
      <c r="L2478" t="s">
        <v>22</v>
      </c>
      <c r="P2478" s="6">
        <f t="shared" si="115"/>
        <v>2945.8</v>
      </c>
      <c r="Q2478">
        <f t="shared" si="116"/>
        <v>2945.8</v>
      </c>
      <c r="R2478">
        <v>1.3</v>
      </c>
      <c r="S2478" s="3">
        <v>0.2</v>
      </c>
    </row>
    <row r="2479" spans="1:19" x14ac:dyDescent="0.25">
      <c r="A2479" s="8">
        <v>45791</v>
      </c>
      <c r="B2479" t="s">
        <v>11399</v>
      </c>
      <c r="C2479">
        <v>8003</v>
      </c>
      <c r="D2479" s="6">
        <f t="shared" si="114"/>
        <v>10403.900000000001</v>
      </c>
      <c r="E2479" t="s">
        <v>63</v>
      </c>
      <c r="G2479" s="3">
        <v>0.2</v>
      </c>
      <c r="H2479">
        <v>3.15</v>
      </c>
      <c r="I2479">
        <v>9.5040000000000003E-3</v>
      </c>
      <c r="L2479" t="s">
        <v>22</v>
      </c>
      <c r="P2479" s="6">
        <f t="shared" si="115"/>
        <v>10403.900000000001</v>
      </c>
      <c r="Q2479">
        <f t="shared" si="116"/>
        <v>10403.9</v>
      </c>
      <c r="R2479">
        <v>1.3</v>
      </c>
      <c r="S2479" s="3">
        <v>0.2</v>
      </c>
    </row>
    <row r="2480" spans="1:19" x14ac:dyDescent="0.25">
      <c r="A2480" s="8">
        <v>45791</v>
      </c>
      <c r="B2480" t="s">
        <v>11400</v>
      </c>
      <c r="C2480">
        <v>361017</v>
      </c>
      <c r="D2480" s="6">
        <f t="shared" si="114"/>
        <v>536368.11428571423</v>
      </c>
      <c r="E2480" t="s">
        <v>172</v>
      </c>
      <c r="G2480" s="3">
        <v>0.05</v>
      </c>
      <c r="H2480">
        <v>5</v>
      </c>
      <c r="I2480">
        <v>1.4999999999999999E-2</v>
      </c>
      <c r="L2480" t="s">
        <v>22</v>
      </c>
      <c r="P2480" s="6">
        <f t="shared" si="115"/>
        <v>536368.11428571423</v>
      </c>
      <c r="Q2480">
        <f t="shared" si="116"/>
        <v>469322.10000000003</v>
      </c>
      <c r="R2480">
        <v>1.3</v>
      </c>
      <c r="S2480" s="3">
        <v>0.2</v>
      </c>
    </row>
    <row r="2481" spans="1:19" x14ac:dyDescent="0.25">
      <c r="A2481" s="8">
        <v>45791</v>
      </c>
      <c r="B2481" t="s">
        <v>11401</v>
      </c>
      <c r="C2481">
        <v>22069</v>
      </c>
      <c r="D2481" s="6">
        <f t="shared" si="114"/>
        <v>28689.7</v>
      </c>
      <c r="E2481" t="s">
        <v>153</v>
      </c>
      <c r="G2481" s="3">
        <v>0.2</v>
      </c>
      <c r="H2481">
        <v>2</v>
      </c>
      <c r="I2481">
        <v>5.0000000000000001E-3</v>
      </c>
      <c r="L2481" t="s">
        <v>22</v>
      </c>
      <c r="P2481" s="6">
        <f t="shared" si="115"/>
        <v>28689.7</v>
      </c>
      <c r="Q2481">
        <f t="shared" si="116"/>
        <v>28689.7</v>
      </c>
      <c r="R2481">
        <v>1.3</v>
      </c>
      <c r="S2481" s="3">
        <v>0.2</v>
      </c>
    </row>
    <row r="2482" spans="1:19" x14ac:dyDescent="0.25">
      <c r="A2482" s="8">
        <v>45791</v>
      </c>
      <c r="B2482" t="s">
        <v>11418</v>
      </c>
      <c r="C2482">
        <v>7150</v>
      </c>
      <c r="D2482" s="6">
        <f t="shared" si="114"/>
        <v>9295</v>
      </c>
      <c r="E2482" t="s">
        <v>495</v>
      </c>
      <c r="G2482" s="3">
        <v>0.2</v>
      </c>
      <c r="H2482">
        <v>1</v>
      </c>
      <c r="I2482">
        <v>2E-3</v>
      </c>
      <c r="L2482" t="s">
        <v>22</v>
      </c>
      <c r="P2482" s="6">
        <f t="shared" si="115"/>
        <v>9295</v>
      </c>
      <c r="Q2482">
        <f t="shared" si="116"/>
        <v>9295</v>
      </c>
      <c r="R2482">
        <v>1.3</v>
      </c>
      <c r="S2482" s="3">
        <v>0.2</v>
      </c>
    </row>
    <row r="2483" spans="1:19" x14ac:dyDescent="0.25">
      <c r="A2483" s="8">
        <v>45791</v>
      </c>
      <c r="B2483" t="s">
        <v>11437</v>
      </c>
      <c r="C2483">
        <v>11828</v>
      </c>
      <c r="D2483" s="6">
        <f t="shared" si="114"/>
        <v>15376.400000000001</v>
      </c>
      <c r="E2483" t="s">
        <v>150</v>
      </c>
      <c r="G2483" s="3">
        <v>0.2</v>
      </c>
      <c r="H2483">
        <v>1.1000000000000001</v>
      </c>
      <c r="I2483">
        <v>1.2999999999999999E-2</v>
      </c>
      <c r="L2483" t="s">
        <v>22</v>
      </c>
      <c r="P2483" s="6">
        <f t="shared" si="115"/>
        <v>15376.400000000001</v>
      </c>
      <c r="Q2483">
        <f t="shared" si="116"/>
        <v>15376.4</v>
      </c>
      <c r="R2483">
        <v>1.3</v>
      </c>
      <c r="S2483" s="3">
        <v>0.2</v>
      </c>
    </row>
    <row r="2484" spans="1:19" x14ac:dyDescent="0.25">
      <c r="A2484" s="8">
        <v>45791</v>
      </c>
      <c r="B2484" t="s">
        <v>11445</v>
      </c>
      <c r="C2484">
        <v>2080</v>
      </c>
      <c r="D2484" s="6">
        <f t="shared" si="114"/>
        <v>2704</v>
      </c>
      <c r="E2484" t="s">
        <v>150</v>
      </c>
      <c r="G2484" s="3">
        <v>0.2</v>
      </c>
      <c r="H2484">
        <v>2.5</v>
      </c>
      <c r="I2484">
        <v>6.0000000000000001E-3</v>
      </c>
      <c r="L2484" t="s">
        <v>22</v>
      </c>
      <c r="P2484" s="6">
        <f t="shared" si="115"/>
        <v>2704</v>
      </c>
      <c r="Q2484">
        <f t="shared" si="116"/>
        <v>2704</v>
      </c>
      <c r="R2484">
        <v>1.3</v>
      </c>
      <c r="S2484" s="3">
        <v>0.2</v>
      </c>
    </row>
    <row r="2485" spans="1:19" x14ac:dyDescent="0.25">
      <c r="A2485" s="8">
        <v>45791</v>
      </c>
      <c r="B2485" t="s">
        <v>11451</v>
      </c>
      <c r="C2485">
        <v>15.8393</v>
      </c>
      <c r="D2485" s="6">
        <f t="shared" si="114"/>
        <v>22.463007272727268</v>
      </c>
      <c r="E2485" t="s">
        <v>6936</v>
      </c>
      <c r="G2485" s="3">
        <v>0.1</v>
      </c>
      <c r="H2485">
        <v>0.1</v>
      </c>
      <c r="I2485">
        <v>5.0000000000000001E-4</v>
      </c>
      <c r="L2485" t="s">
        <v>1534</v>
      </c>
      <c r="P2485" s="6">
        <f t="shared" si="115"/>
        <v>22.463007272727268</v>
      </c>
      <c r="Q2485">
        <f t="shared" si="116"/>
        <v>20.591090000000001</v>
      </c>
      <c r="R2485">
        <v>1.3</v>
      </c>
      <c r="S2485" s="3">
        <v>0.2</v>
      </c>
    </row>
    <row r="2486" spans="1:19" x14ac:dyDescent="0.25">
      <c r="A2486" s="8">
        <v>45791</v>
      </c>
      <c r="B2486" t="s">
        <v>11457</v>
      </c>
      <c r="C2486">
        <v>308</v>
      </c>
      <c r="D2486" s="6">
        <f t="shared" si="114"/>
        <v>436.8</v>
      </c>
      <c r="E2486" t="s">
        <v>153</v>
      </c>
      <c r="G2486" s="3">
        <v>0.1</v>
      </c>
      <c r="H2486">
        <v>1</v>
      </c>
      <c r="I2486">
        <v>1.122E-3</v>
      </c>
      <c r="L2486" t="s">
        <v>22</v>
      </c>
      <c r="P2486" s="6">
        <f t="shared" si="115"/>
        <v>436.8</v>
      </c>
      <c r="Q2486">
        <f t="shared" si="116"/>
        <v>400.40000000000003</v>
      </c>
      <c r="R2486">
        <v>1.3</v>
      </c>
      <c r="S2486" s="3">
        <v>0.2</v>
      </c>
    </row>
    <row r="2487" spans="1:19" x14ac:dyDescent="0.25">
      <c r="A2487" s="8">
        <v>45791</v>
      </c>
      <c r="B2487" t="s">
        <v>11458</v>
      </c>
      <c r="C2487">
        <v>35013.5</v>
      </c>
      <c r="D2487" s="6">
        <f t="shared" si="114"/>
        <v>49655.509090909094</v>
      </c>
      <c r="E2487" t="s">
        <v>153</v>
      </c>
      <c r="G2487" s="3">
        <v>0.1</v>
      </c>
      <c r="H2487">
        <v>1</v>
      </c>
      <c r="I2487">
        <v>1.5E-3</v>
      </c>
      <c r="L2487" t="s">
        <v>22</v>
      </c>
      <c r="P2487" s="6">
        <f t="shared" si="115"/>
        <v>49655.509090909094</v>
      </c>
      <c r="Q2487">
        <f t="shared" si="116"/>
        <v>45517.55</v>
      </c>
      <c r="R2487">
        <v>1.3</v>
      </c>
      <c r="S2487" s="3">
        <v>0.2</v>
      </c>
    </row>
    <row r="2488" spans="1:19" x14ac:dyDescent="0.25">
      <c r="A2488" s="8">
        <v>45791</v>
      </c>
      <c r="B2488" t="s">
        <v>11459</v>
      </c>
      <c r="C2488">
        <v>14423.2</v>
      </c>
      <c r="D2488" s="6">
        <f t="shared" si="114"/>
        <v>20454.72</v>
      </c>
      <c r="E2488" t="s">
        <v>153</v>
      </c>
      <c r="G2488" s="3">
        <v>0.1</v>
      </c>
      <c r="H2488">
        <v>3</v>
      </c>
      <c r="I2488">
        <v>4.0000000000000001E-3</v>
      </c>
      <c r="L2488" t="s">
        <v>22</v>
      </c>
      <c r="P2488" s="6">
        <f t="shared" si="115"/>
        <v>20454.72</v>
      </c>
      <c r="Q2488">
        <f t="shared" si="116"/>
        <v>18750.16</v>
      </c>
      <c r="R2488">
        <v>1.3</v>
      </c>
      <c r="S2488" s="3">
        <v>0.2</v>
      </c>
    </row>
    <row r="2489" spans="1:19" x14ac:dyDescent="0.25">
      <c r="A2489" s="8">
        <v>45791</v>
      </c>
      <c r="B2489" t="s">
        <v>8281</v>
      </c>
      <c r="C2489">
        <v>23496</v>
      </c>
      <c r="D2489" s="6">
        <f t="shared" si="114"/>
        <v>33321.599999999999</v>
      </c>
      <c r="E2489" t="s">
        <v>153</v>
      </c>
      <c r="G2489" s="3">
        <v>0.1</v>
      </c>
      <c r="H2489">
        <v>1</v>
      </c>
      <c r="I2489">
        <v>1.5399999999999999E-3</v>
      </c>
      <c r="L2489" t="s">
        <v>22</v>
      </c>
      <c r="P2489" s="6">
        <f t="shared" si="115"/>
        <v>33321.599999999999</v>
      </c>
      <c r="Q2489">
        <f t="shared" si="116"/>
        <v>30544.799999999999</v>
      </c>
      <c r="R2489">
        <v>1.3</v>
      </c>
      <c r="S2489" s="3">
        <v>0.2</v>
      </c>
    </row>
    <row r="2490" spans="1:19" x14ac:dyDescent="0.25">
      <c r="A2490" s="8">
        <v>45791</v>
      </c>
      <c r="B2490" t="s">
        <v>11513</v>
      </c>
      <c r="C2490">
        <v>7800</v>
      </c>
      <c r="D2490" s="6">
        <f t="shared" si="114"/>
        <v>10140</v>
      </c>
      <c r="E2490" t="s">
        <v>50</v>
      </c>
      <c r="G2490" s="3">
        <v>0.2</v>
      </c>
      <c r="L2490" t="s">
        <v>22</v>
      </c>
      <c r="P2490" s="6">
        <f t="shared" si="115"/>
        <v>10140</v>
      </c>
      <c r="Q2490">
        <f t="shared" si="116"/>
        <v>10140</v>
      </c>
      <c r="R2490">
        <v>1.3</v>
      </c>
      <c r="S2490" s="3">
        <v>0.2</v>
      </c>
    </row>
    <row r="2491" spans="1:19" x14ac:dyDescent="0.25">
      <c r="A2491" s="8">
        <v>45791</v>
      </c>
      <c r="B2491" t="s">
        <v>11514</v>
      </c>
      <c r="C2491">
        <v>10800</v>
      </c>
      <c r="D2491" s="6">
        <f t="shared" si="114"/>
        <v>14040</v>
      </c>
      <c r="E2491" t="s">
        <v>50</v>
      </c>
      <c r="G2491" s="3">
        <v>0.2</v>
      </c>
      <c r="L2491" t="s">
        <v>22</v>
      </c>
      <c r="P2491" s="6">
        <f t="shared" si="115"/>
        <v>14040</v>
      </c>
      <c r="Q2491">
        <f t="shared" si="116"/>
        <v>14040</v>
      </c>
      <c r="R2491">
        <v>1.3</v>
      </c>
      <c r="S2491" s="3">
        <v>0.2</v>
      </c>
    </row>
    <row r="2492" spans="1:19" x14ac:dyDescent="0.25">
      <c r="A2492" s="8">
        <v>45791</v>
      </c>
      <c r="B2492" t="s">
        <v>11515</v>
      </c>
      <c r="C2492">
        <v>8600</v>
      </c>
      <c r="D2492" s="6">
        <f t="shared" si="114"/>
        <v>11180.000000000002</v>
      </c>
      <c r="E2492" t="s">
        <v>50</v>
      </c>
      <c r="G2492" s="3">
        <v>0.2</v>
      </c>
      <c r="L2492" t="s">
        <v>22</v>
      </c>
      <c r="P2492" s="6">
        <f t="shared" si="115"/>
        <v>11180.000000000002</v>
      </c>
      <c r="Q2492">
        <f t="shared" si="116"/>
        <v>11180</v>
      </c>
      <c r="R2492">
        <v>1.3</v>
      </c>
      <c r="S2492" s="3">
        <v>0.2</v>
      </c>
    </row>
    <row r="2493" spans="1:19" x14ac:dyDescent="0.25">
      <c r="A2493" s="8">
        <v>45790</v>
      </c>
      <c r="B2493" t="s">
        <v>776</v>
      </c>
      <c r="C2493">
        <v>25075</v>
      </c>
      <c r="D2493" s="6">
        <f t="shared" si="114"/>
        <v>32597.5</v>
      </c>
      <c r="E2493" t="s">
        <v>777</v>
      </c>
      <c r="F2493" t="s">
        <v>778</v>
      </c>
      <c r="G2493" s="3">
        <v>0.2</v>
      </c>
      <c r="H2493">
        <v>2</v>
      </c>
      <c r="I2493">
        <v>0.01</v>
      </c>
      <c r="L2493" t="s">
        <v>22</v>
      </c>
      <c r="P2493" s="6">
        <f t="shared" si="115"/>
        <v>32597.5</v>
      </c>
      <c r="Q2493">
        <f t="shared" si="116"/>
        <v>32597.5</v>
      </c>
      <c r="R2493">
        <v>1.3</v>
      </c>
      <c r="S2493" s="3">
        <v>0.2</v>
      </c>
    </row>
    <row r="2494" spans="1:19" x14ac:dyDescent="0.25">
      <c r="A2494" s="8">
        <v>45790</v>
      </c>
      <c r="B2494" t="s">
        <v>10946</v>
      </c>
      <c r="C2494">
        <v>88920</v>
      </c>
      <c r="D2494" s="6">
        <f t="shared" si="114"/>
        <v>115596</v>
      </c>
      <c r="E2494" t="s">
        <v>92</v>
      </c>
      <c r="F2494" t="s">
        <v>10947</v>
      </c>
      <c r="G2494" s="3">
        <v>0.2</v>
      </c>
      <c r="H2494">
        <v>20</v>
      </c>
      <c r="I2494">
        <v>0.1</v>
      </c>
      <c r="L2494" t="s">
        <v>22</v>
      </c>
      <c r="P2494" s="6">
        <f t="shared" si="115"/>
        <v>115596</v>
      </c>
      <c r="Q2494">
        <f t="shared" si="116"/>
        <v>115596</v>
      </c>
      <c r="R2494">
        <v>1.3</v>
      </c>
      <c r="S2494" s="3">
        <v>0.2</v>
      </c>
    </row>
    <row r="2495" spans="1:19" x14ac:dyDescent="0.25">
      <c r="A2495" s="8">
        <v>45790</v>
      </c>
      <c r="B2495" t="s">
        <v>10996</v>
      </c>
      <c r="C2495">
        <v>20080</v>
      </c>
      <c r="D2495" s="6">
        <f t="shared" si="114"/>
        <v>29833.142857142855</v>
      </c>
      <c r="E2495" t="s">
        <v>1721</v>
      </c>
      <c r="F2495" t="s">
        <v>10997</v>
      </c>
      <c r="G2495" s="3">
        <v>0.05</v>
      </c>
      <c r="H2495">
        <v>92</v>
      </c>
      <c r="I2495">
        <v>0.13</v>
      </c>
      <c r="L2495" t="s">
        <v>22</v>
      </c>
      <c r="P2495" s="6">
        <f t="shared" si="115"/>
        <v>29833.142857142855</v>
      </c>
      <c r="Q2495">
        <f t="shared" si="116"/>
        <v>26104</v>
      </c>
      <c r="R2495">
        <v>1.3</v>
      </c>
      <c r="S2495" s="3">
        <v>0.2</v>
      </c>
    </row>
    <row r="2496" spans="1:19" x14ac:dyDescent="0.25">
      <c r="A2496" s="8">
        <v>45790</v>
      </c>
      <c r="B2496" t="s">
        <v>10998</v>
      </c>
      <c r="C2496">
        <v>26160</v>
      </c>
      <c r="D2496" s="6">
        <f t="shared" si="114"/>
        <v>38866.28571428571</v>
      </c>
      <c r="E2496" t="s">
        <v>1721</v>
      </c>
      <c r="F2496" t="s">
        <v>10999</v>
      </c>
      <c r="G2496" s="3">
        <v>0.05</v>
      </c>
      <c r="H2496">
        <v>58</v>
      </c>
      <c r="I2496">
        <v>1.32</v>
      </c>
      <c r="L2496" t="s">
        <v>22</v>
      </c>
      <c r="P2496" s="6">
        <f t="shared" si="115"/>
        <v>38866.28571428571</v>
      </c>
      <c r="Q2496">
        <f t="shared" si="116"/>
        <v>34008</v>
      </c>
      <c r="R2496">
        <v>1.3</v>
      </c>
      <c r="S2496" s="3">
        <v>0.2</v>
      </c>
    </row>
    <row r="2497" spans="1:19" x14ac:dyDescent="0.25">
      <c r="A2497" s="8">
        <v>45790</v>
      </c>
      <c r="B2497" t="s">
        <v>11000</v>
      </c>
      <c r="C2497">
        <v>33600</v>
      </c>
      <c r="D2497" s="6">
        <f t="shared" si="114"/>
        <v>49920</v>
      </c>
      <c r="E2497" t="s">
        <v>1721</v>
      </c>
      <c r="F2497" t="s">
        <v>11001</v>
      </c>
      <c r="G2497" s="3">
        <v>0.05</v>
      </c>
      <c r="H2497">
        <v>125</v>
      </c>
      <c r="I2497">
        <v>0.7</v>
      </c>
      <c r="L2497" t="s">
        <v>22</v>
      </c>
      <c r="P2497" s="6">
        <f t="shared" si="115"/>
        <v>49920</v>
      </c>
      <c r="Q2497">
        <f t="shared" si="116"/>
        <v>43680</v>
      </c>
      <c r="R2497">
        <v>1.3</v>
      </c>
      <c r="S2497" s="3">
        <v>0.2</v>
      </c>
    </row>
    <row r="2498" spans="1:19" x14ac:dyDescent="0.25">
      <c r="A2498" s="8">
        <v>45784</v>
      </c>
      <c r="B2498" t="s">
        <v>9415</v>
      </c>
      <c r="C2498" t="s">
        <v>428</v>
      </c>
      <c r="D2498" s="6" t="e">
        <f t="shared" si="114"/>
        <v>#VALUE!</v>
      </c>
      <c r="E2498" t="s">
        <v>9416</v>
      </c>
      <c r="F2498" t="s">
        <v>9417</v>
      </c>
      <c r="G2498" s="3">
        <v>0</v>
      </c>
      <c r="H2498">
        <v>45</v>
      </c>
      <c r="I2498">
        <v>9.7089999999999996E-2</v>
      </c>
      <c r="L2498" t="s">
        <v>22</v>
      </c>
      <c r="P2498" s="6" t="e">
        <f t="shared" si="115"/>
        <v>#VALUE!</v>
      </c>
      <c r="Q2498" t="e">
        <f t="shared" si="116"/>
        <v>#VALUE!</v>
      </c>
      <c r="R2498">
        <v>1.3</v>
      </c>
      <c r="S2498" s="3">
        <v>0.2</v>
      </c>
    </row>
    <row r="2499" spans="1:19" x14ac:dyDescent="0.25">
      <c r="A2499" s="8">
        <v>45784</v>
      </c>
      <c r="B2499" t="s">
        <v>11429</v>
      </c>
      <c r="C2499">
        <v>44196.95</v>
      </c>
      <c r="D2499" s="6">
        <f t="shared" ref="D2499:D2562" si="117">P2499</f>
        <v>57456.034999999996</v>
      </c>
      <c r="E2499" t="s">
        <v>296</v>
      </c>
      <c r="G2499" s="3">
        <v>0.2</v>
      </c>
      <c r="H2499">
        <v>2.5</v>
      </c>
      <c r="I2499">
        <v>2.5000000000000001E-2</v>
      </c>
      <c r="L2499" t="s">
        <v>22</v>
      </c>
      <c r="P2499" s="6">
        <f t="shared" ref="P2499:P2562" si="118">C2499/(100%+G2499)*R2499*(100%+S2499)</f>
        <v>57456.034999999996</v>
      </c>
      <c r="Q2499">
        <f t="shared" ref="Q2499:Q2562" si="119">C2499*R2499</f>
        <v>57456.034999999996</v>
      </c>
      <c r="R2499">
        <v>1.3</v>
      </c>
      <c r="S2499" s="3">
        <v>0.2</v>
      </c>
    </row>
    <row r="2500" spans="1:19" x14ac:dyDescent="0.25">
      <c r="A2500" s="8">
        <v>45783</v>
      </c>
      <c r="B2500" t="s">
        <v>33</v>
      </c>
      <c r="C2500">
        <v>1526</v>
      </c>
      <c r="D2500" s="6">
        <f t="shared" si="117"/>
        <v>1983.8</v>
      </c>
      <c r="E2500" t="s">
        <v>34</v>
      </c>
      <c r="F2500" t="s">
        <v>35</v>
      </c>
      <c r="G2500" s="3">
        <v>0.2</v>
      </c>
      <c r="H2500">
        <v>0.78</v>
      </c>
      <c r="I2500">
        <v>3.0000000000000001E-3</v>
      </c>
      <c r="L2500" t="s">
        <v>18</v>
      </c>
      <c r="P2500" s="6">
        <f t="shared" si="118"/>
        <v>1983.8</v>
      </c>
      <c r="Q2500">
        <f t="shared" si="119"/>
        <v>1983.8</v>
      </c>
      <c r="R2500">
        <v>1.3</v>
      </c>
      <c r="S2500" s="3">
        <v>0.2</v>
      </c>
    </row>
    <row r="2501" spans="1:19" x14ac:dyDescent="0.25">
      <c r="A2501" s="8">
        <v>45783</v>
      </c>
      <c r="B2501" t="s">
        <v>124</v>
      </c>
      <c r="C2501">
        <v>776</v>
      </c>
      <c r="D2501" s="6">
        <f t="shared" si="117"/>
        <v>1008.8000000000001</v>
      </c>
      <c r="E2501" t="s">
        <v>63</v>
      </c>
      <c r="F2501" t="s">
        <v>126</v>
      </c>
      <c r="G2501" s="3">
        <v>0.2</v>
      </c>
      <c r="H2501">
        <v>0.2</v>
      </c>
      <c r="I2501">
        <v>2.16E-3</v>
      </c>
      <c r="L2501" t="s">
        <v>18</v>
      </c>
      <c r="P2501" s="6">
        <f t="shared" si="118"/>
        <v>1008.8000000000001</v>
      </c>
      <c r="Q2501">
        <f t="shared" si="119"/>
        <v>1008.8000000000001</v>
      </c>
      <c r="R2501">
        <v>1.3</v>
      </c>
      <c r="S2501" s="3">
        <v>0.2</v>
      </c>
    </row>
    <row r="2502" spans="1:19" x14ac:dyDescent="0.25">
      <c r="A2502" s="8">
        <v>45783</v>
      </c>
      <c r="B2502" t="s">
        <v>184</v>
      </c>
      <c r="C2502">
        <v>7792</v>
      </c>
      <c r="D2502" s="6">
        <f t="shared" si="117"/>
        <v>10129.6</v>
      </c>
      <c r="E2502" t="s">
        <v>63</v>
      </c>
      <c r="F2502" t="s">
        <v>185</v>
      </c>
      <c r="G2502" s="3">
        <v>0.2</v>
      </c>
      <c r="H2502">
        <v>0.8</v>
      </c>
      <c r="I2502">
        <v>1.0153000000000001E-2</v>
      </c>
      <c r="L2502" t="s">
        <v>18</v>
      </c>
      <c r="P2502" s="6">
        <f t="shared" si="118"/>
        <v>10129.6</v>
      </c>
      <c r="Q2502">
        <f t="shared" si="119"/>
        <v>10129.6</v>
      </c>
      <c r="R2502">
        <v>1.3</v>
      </c>
      <c r="S2502" s="3">
        <v>0.2</v>
      </c>
    </row>
    <row r="2503" spans="1:19" x14ac:dyDescent="0.25">
      <c r="A2503" s="8">
        <v>45783</v>
      </c>
      <c r="B2503" t="s">
        <v>488</v>
      </c>
      <c r="C2503">
        <v>168</v>
      </c>
      <c r="D2503" s="6">
        <f t="shared" si="117"/>
        <v>218.4</v>
      </c>
      <c r="E2503" t="s">
        <v>104</v>
      </c>
      <c r="F2503" t="s">
        <v>489</v>
      </c>
      <c r="G2503" s="3">
        <v>0.2</v>
      </c>
      <c r="H2503">
        <v>0.1</v>
      </c>
      <c r="I2503">
        <v>2.9999999999999997E-4</v>
      </c>
      <c r="L2503" t="s">
        <v>18</v>
      </c>
      <c r="P2503" s="6">
        <f t="shared" si="118"/>
        <v>218.4</v>
      </c>
      <c r="Q2503">
        <f t="shared" si="119"/>
        <v>218.4</v>
      </c>
      <c r="R2503">
        <v>1.3</v>
      </c>
      <c r="S2503" s="3">
        <v>0.2</v>
      </c>
    </row>
    <row r="2504" spans="1:19" x14ac:dyDescent="0.25">
      <c r="A2504" s="8">
        <v>45783</v>
      </c>
      <c r="B2504" t="s">
        <v>619</v>
      </c>
      <c r="C2504">
        <v>1752</v>
      </c>
      <c r="D2504" s="6">
        <f t="shared" si="117"/>
        <v>2277.6</v>
      </c>
      <c r="E2504" t="s">
        <v>63</v>
      </c>
      <c r="F2504" t="s">
        <v>620</v>
      </c>
      <c r="G2504" s="3">
        <v>0.2</v>
      </c>
      <c r="H2504">
        <v>0.65</v>
      </c>
      <c r="I2504">
        <v>3.3600000000000001E-3</v>
      </c>
      <c r="L2504" t="s">
        <v>18</v>
      </c>
      <c r="P2504" s="6">
        <f t="shared" si="118"/>
        <v>2277.6</v>
      </c>
      <c r="Q2504">
        <f t="shared" si="119"/>
        <v>2277.6</v>
      </c>
      <c r="R2504">
        <v>1.3</v>
      </c>
      <c r="S2504" s="3">
        <v>0.2</v>
      </c>
    </row>
    <row r="2505" spans="1:19" x14ac:dyDescent="0.25">
      <c r="A2505" s="8">
        <v>45783</v>
      </c>
      <c r="B2505" t="s">
        <v>695</v>
      </c>
      <c r="C2505">
        <v>30112</v>
      </c>
      <c r="D2505" s="6">
        <f t="shared" si="117"/>
        <v>39145.600000000006</v>
      </c>
      <c r="E2505" t="s">
        <v>63</v>
      </c>
      <c r="F2505" t="s">
        <v>698</v>
      </c>
      <c r="G2505" s="3">
        <v>0.2</v>
      </c>
      <c r="H2505">
        <v>0.6</v>
      </c>
      <c r="I2505">
        <v>2.0579999999999999E-3</v>
      </c>
      <c r="L2505" t="s">
        <v>18</v>
      </c>
      <c r="P2505" s="6">
        <f t="shared" si="118"/>
        <v>39145.600000000006</v>
      </c>
      <c r="Q2505">
        <f t="shared" si="119"/>
        <v>39145.599999999999</v>
      </c>
      <c r="R2505">
        <v>1.3</v>
      </c>
      <c r="S2505" s="3">
        <v>0.2</v>
      </c>
    </row>
    <row r="2506" spans="1:19" x14ac:dyDescent="0.25">
      <c r="A2506" s="8">
        <v>45783</v>
      </c>
      <c r="B2506" t="s">
        <v>721</v>
      </c>
      <c r="C2506">
        <v>29750</v>
      </c>
      <c r="D2506" s="6">
        <f t="shared" si="117"/>
        <v>44200</v>
      </c>
      <c r="E2506" t="s">
        <v>172</v>
      </c>
      <c r="F2506" t="s">
        <v>722</v>
      </c>
      <c r="G2506" s="3">
        <v>0.05</v>
      </c>
      <c r="H2506">
        <v>0.5</v>
      </c>
      <c r="I2506">
        <v>1E-3</v>
      </c>
      <c r="L2506" t="s">
        <v>18</v>
      </c>
      <c r="P2506" s="6">
        <f t="shared" si="118"/>
        <v>44200</v>
      </c>
      <c r="Q2506">
        <f t="shared" si="119"/>
        <v>38675</v>
      </c>
      <c r="R2506">
        <v>1.3</v>
      </c>
      <c r="S2506" s="3">
        <v>0.2</v>
      </c>
    </row>
    <row r="2507" spans="1:19" x14ac:dyDescent="0.25">
      <c r="A2507" s="8">
        <v>45783</v>
      </c>
      <c r="B2507" t="s">
        <v>816</v>
      </c>
      <c r="C2507">
        <v>1850</v>
      </c>
      <c r="D2507" s="6">
        <f t="shared" si="117"/>
        <v>2405</v>
      </c>
      <c r="E2507" t="s">
        <v>34</v>
      </c>
      <c r="F2507" t="s">
        <v>817</v>
      </c>
      <c r="G2507" s="3">
        <v>0.2</v>
      </c>
      <c r="H2507">
        <v>0.6</v>
      </c>
      <c r="I2507">
        <v>6.0000000000000001E-3</v>
      </c>
      <c r="L2507" t="s">
        <v>18</v>
      </c>
      <c r="P2507" s="6">
        <f t="shared" si="118"/>
        <v>2405</v>
      </c>
      <c r="Q2507">
        <f t="shared" si="119"/>
        <v>2405</v>
      </c>
      <c r="R2507">
        <v>1.3</v>
      </c>
      <c r="S2507" s="3">
        <v>0.2</v>
      </c>
    </row>
    <row r="2508" spans="1:19" x14ac:dyDescent="0.25">
      <c r="A2508" s="8">
        <v>45783</v>
      </c>
      <c r="B2508" t="s">
        <v>850</v>
      </c>
      <c r="C2508">
        <v>776</v>
      </c>
      <c r="D2508" s="6">
        <f t="shared" si="117"/>
        <v>1008.8000000000001</v>
      </c>
      <c r="E2508" t="s">
        <v>63</v>
      </c>
      <c r="F2508" t="s">
        <v>852</v>
      </c>
      <c r="G2508" s="3">
        <v>0.2</v>
      </c>
      <c r="H2508">
        <v>0.2</v>
      </c>
      <c r="I2508">
        <v>2.16E-3</v>
      </c>
      <c r="L2508" t="s">
        <v>18</v>
      </c>
      <c r="P2508" s="6">
        <f t="shared" si="118"/>
        <v>1008.8000000000001</v>
      </c>
      <c r="Q2508">
        <f t="shared" si="119"/>
        <v>1008.8000000000001</v>
      </c>
      <c r="R2508">
        <v>1.3</v>
      </c>
      <c r="S2508" s="3">
        <v>0.2</v>
      </c>
    </row>
    <row r="2509" spans="1:19" x14ac:dyDescent="0.25">
      <c r="A2509" s="8">
        <v>45783</v>
      </c>
      <c r="B2509" t="s">
        <v>938</v>
      </c>
      <c r="C2509">
        <v>249</v>
      </c>
      <c r="D2509" s="6">
        <f t="shared" si="117"/>
        <v>323.7</v>
      </c>
      <c r="E2509" t="s">
        <v>34</v>
      </c>
      <c r="F2509" t="s">
        <v>939</v>
      </c>
      <c r="G2509" s="3">
        <v>0.2</v>
      </c>
      <c r="H2509">
        <v>0.1</v>
      </c>
      <c r="I2509">
        <v>5.0000000000000001E-4</v>
      </c>
      <c r="L2509" t="s">
        <v>18</v>
      </c>
      <c r="P2509" s="6">
        <f t="shared" si="118"/>
        <v>323.7</v>
      </c>
      <c r="Q2509">
        <f t="shared" si="119"/>
        <v>323.7</v>
      </c>
      <c r="R2509">
        <v>1.3</v>
      </c>
      <c r="S2509" s="3">
        <v>0.2</v>
      </c>
    </row>
    <row r="2510" spans="1:19" x14ac:dyDescent="0.25">
      <c r="A2510" s="8">
        <v>45783</v>
      </c>
      <c r="B2510" t="s">
        <v>966</v>
      </c>
      <c r="C2510">
        <v>33150</v>
      </c>
      <c r="D2510" s="6">
        <f t="shared" si="117"/>
        <v>49251.428571428565</v>
      </c>
      <c r="E2510" t="s">
        <v>172</v>
      </c>
      <c r="F2510" t="s">
        <v>968</v>
      </c>
      <c r="G2510" s="3">
        <v>0.05</v>
      </c>
      <c r="H2510">
        <v>0.4</v>
      </c>
      <c r="I2510">
        <v>3.0000000000000001E-3</v>
      </c>
      <c r="L2510" t="s">
        <v>18</v>
      </c>
      <c r="P2510" s="6">
        <f t="shared" si="118"/>
        <v>49251.428571428565</v>
      </c>
      <c r="Q2510">
        <f t="shared" si="119"/>
        <v>43095</v>
      </c>
      <c r="R2510">
        <v>1.3</v>
      </c>
      <c r="S2510" s="3">
        <v>0.2</v>
      </c>
    </row>
    <row r="2511" spans="1:19" x14ac:dyDescent="0.25">
      <c r="A2511" s="8">
        <v>45783</v>
      </c>
      <c r="B2511" t="s">
        <v>983</v>
      </c>
      <c r="C2511">
        <v>9600</v>
      </c>
      <c r="D2511" s="6">
        <f t="shared" si="117"/>
        <v>12480</v>
      </c>
      <c r="E2511" t="s">
        <v>31</v>
      </c>
      <c r="F2511" t="s">
        <v>984</v>
      </c>
      <c r="G2511" s="3">
        <v>0.2</v>
      </c>
      <c r="H2511">
        <v>7</v>
      </c>
      <c r="I2511">
        <v>0.11</v>
      </c>
      <c r="L2511" t="s">
        <v>18</v>
      </c>
      <c r="P2511" s="6">
        <f t="shared" si="118"/>
        <v>12480</v>
      </c>
      <c r="Q2511">
        <f t="shared" si="119"/>
        <v>12480</v>
      </c>
      <c r="R2511">
        <v>1.3</v>
      </c>
      <c r="S2511" s="3">
        <v>0.2</v>
      </c>
    </row>
    <row r="2512" spans="1:19" x14ac:dyDescent="0.25">
      <c r="A2512" s="8">
        <v>45783</v>
      </c>
      <c r="B2512" t="s">
        <v>1009</v>
      </c>
      <c r="C2512">
        <v>40000</v>
      </c>
      <c r="D2512" s="6">
        <f t="shared" si="117"/>
        <v>52000</v>
      </c>
      <c r="E2512" t="s">
        <v>1007</v>
      </c>
      <c r="F2512" t="s">
        <v>1010</v>
      </c>
      <c r="G2512" s="3">
        <v>0.2</v>
      </c>
      <c r="H2512">
        <v>0.2</v>
      </c>
      <c r="I2512">
        <v>1.5E-3</v>
      </c>
      <c r="L2512" t="s">
        <v>18</v>
      </c>
      <c r="P2512" s="6">
        <f t="shared" si="118"/>
        <v>52000</v>
      </c>
      <c r="Q2512">
        <f t="shared" si="119"/>
        <v>52000</v>
      </c>
      <c r="R2512">
        <v>1.3</v>
      </c>
      <c r="S2512" s="3">
        <v>0.2</v>
      </c>
    </row>
    <row r="2513" spans="1:19" x14ac:dyDescent="0.25">
      <c r="A2513" s="8">
        <v>45783</v>
      </c>
      <c r="B2513" t="s">
        <v>1494</v>
      </c>
      <c r="C2513">
        <v>882</v>
      </c>
      <c r="D2513" s="6">
        <f t="shared" si="117"/>
        <v>1146.5999999999999</v>
      </c>
      <c r="E2513" t="s">
        <v>34</v>
      </c>
      <c r="F2513" t="s">
        <v>1495</v>
      </c>
      <c r="G2513" s="3">
        <v>0.2</v>
      </c>
      <c r="H2513">
        <v>4</v>
      </c>
      <c r="I2513">
        <v>0.01</v>
      </c>
      <c r="L2513" t="s">
        <v>18</v>
      </c>
      <c r="P2513" s="6">
        <f t="shared" si="118"/>
        <v>1146.5999999999999</v>
      </c>
      <c r="Q2513">
        <f t="shared" si="119"/>
        <v>1146.6000000000001</v>
      </c>
      <c r="R2513">
        <v>1.3</v>
      </c>
      <c r="S2513" s="3">
        <v>0.2</v>
      </c>
    </row>
    <row r="2514" spans="1:19" x14ac:dyDescent="0.25">
      <c r="A2514" s="8">
        <v>45783</v>
      </c>
      <c r="B2514" t="s">
        <v>1717</v>
      </c>
      <c r="C2514">
        <v>92000</v>
      </c>
      <c r="D2514" s="6">
        <f t="shared" si="117"/>
        <v>119600</v>
      </c>
      <c r="E2514" t="s">
        <v>1718</v>
      </c>
      <c r="F2514" t="s">
        <v>1719</v>
      </c>
      <c r="G2514" s="3">
        <v>0.2</v>
      </c>
      <c r="H2514">
        <v>25</v>
      </c>
      <c r="I2514">
        <v>0.2</v>
      </c>
      <c r="L2514" t="s">
        <v>18</v>
      </c>
      <c r="P2514" s="6">
        <f t="shared" si="118"/>
        <v>119600</v>
      </c>
      <c r="Q2514">
        <f t="shared" si="119"/>
        <v>119600</v>
      </c>
      <c r="R2514">
        <v>1.3</v>
      </c>
      <c r="S2514" s="3">
        <v>0.2</v>
      </c>
    </row>
    <row r="2515" spans="1:19" x14ac:dyDescent="0.25">
      <c r="A2515" s="8">
        <v>45783</v>
      </c>
      <c r="B2515" t="s">
        <v>1727</v>
      </c>
      <c r="C2515">
        <v>152</v>
      </c>
      <c r="D2515" s="6">
        <f t="shared" si="117"/>
        <v>197.60000000000002</v>
      </c>
      <c r="E2515" t="s">
        <v>63</v>
      </c>
      <c r="F2515" t="s">
        <v>1729</v>
      </c>
      <c r="G2515" s="3">
        <v>0.2</v>
      </c>
      <c r="H2515">
        <v>0.1</v>
      </c>
      <c r="I2515">
        <v>5.0000000000000001E-4</v>
      </c>
      <c r="L2515" t="s">
        <v>18</v>
      </c>
      <c r="P2515" s="6">
        <f t="shared" si="118"/>
        <v>197.60000000000002</v>
      </c>
      <c r="Q2515">
        <f t="shared" si="119"/>
        <v>197.6</v>
      </c>
      <c r="R2515">
        <v>1.3</v>
      </c>
      <c r="S2515" s="3">
        <v>0.2</v>
      </c>
    </row>
    <row r="2516" spans="1:19" x14ac:dyDescent="0.25">
      <c r="A2516" s="8">
        <v>45783</v>
      </c>
      <c r="B2516" t="s">
        <v>1740</v>
      </c>
      <c r="C2516">
        <v>151.19999999999999</v>
      </c>
      <c r="D2516" s="6">
        <f t="shared" si="117"/>
        <v>196.56</v>
      </c>
      <c r="E2516" t="s">
        <v>63</v>
      </c>
      <c r="F2516" t="s">
        <v>1742</v>
      </c>
      <c r="G2516" s="3">
        <v>0.2</v>
      </c>
      <c r="H2516">
        <v>2.5000000000000001E-2</v>
      </c>
      <c r="I2516">
        <v>3.7500000000000001E-4</v>
      </c>
      <c r="L2516" t="s">
        <v>18</v>
      </c>
      <c r="P2516" s="6">
        <f t="shared" si="118"/>
        <v>196.56</v>
      </c>
      <c r="Q2516">
        <f t="shared" si="119"/>
        <v>196.56</v>
      </c>
      <c r="R2516">
        <v>1.3</v>
      </c>
      <c r="S2516" s="3">
        <v>0.2</v>
      </c>
    </row>
    <row r="2517" spans="1:19" x14ac:dyDescent="0.25">
      <c r="A2517" s="8">
        <v>45783</v>
      </c>
      <c r="B2517" t="s">
        <v>1805</v>
      </c>
      <c r="C2517">
        <v>7633</v>
      </c>
      <c r="D2517" s="6">
        <f t="shared" si="117"/>
        <v>9922.9</v>
      </c>
      <c r="E2517" t="s">
        <v>1807</v>
      </c>
      <c r="F2517" t="s">
        <v>1808</v>
      </c>
      <c r="G2517" s="3">
        <v>0.2</v>
      </c>
      <c r="H2517">
        <v>145</v>
      </c>
      <c r="I2517">
        <v>0.65</v>
      </c>
      <c r="L2517" t="s">
        <v>18</v>
      </c>
      <c r="P2517" s="6">
        <f t="shared" si="118"/>
        <v>9922.9</v>
      </c>
      <c r="Q2517">
        <f t="shared" si="119"/>
        <v>9922.9</v>
      </c>
      <c r="R2517">
        <v>1.3</v>
      </c>
      <c r="S2517" s="3">
        <v>0.2</v>
      </c>
    </row>
    <row r="2518" spans="1:19" x14ac:dyDescent="0.25">
      <c r="A2518" s="8">
        <v>45783</v>
      </c>
      <c r="B2518" t="s">
        <v>2029</v>
      </c>
      <c r="C2518">
        <v>200</v>
      </c>
      <c r="D2518" s="6">
        <f t="shared" si="117"/>
        <v>283.63636363636363</v>
      </c>
      <c r="E2518" t="s">
        <v>139</v>
      </c>
      <c r="F2518" t="s">
        <v>2031</v>
      </c>
      <c r="G2518" s="3">
        <v>0.1</v>
      </c>
      <c r="H2518">
        <v>0.1</v>
      </c>
      <c r="I2518">
        <v>1.4999999999999999E-4</v>
      </c>
      <c r="L2518" t="s">
        <v>18</v>
      </c>
      <c r="P2518" s="6">
        <f t="shared" si="118"/>
        <v>283.63636363636363</v>
      </c>
      <c r="Q2518">
        <f t="shared" si="119"/>
        <v>260</v>
      </c>
      <c r="R2518">
        <v>1.3</v>
      </c>
      <c r="S2518" s="3">
        <v>0.2</v>
      </c>
    </row>
    <row r="2519" spans="1:19" x14ac:dyDescent="0.25">
      <c r="A2519" s="8">
        <v>45783</v>
      </c>
      <c r="B2519" t="s">
        <v>2274</v>
      </c>
      <c r="C2519">
        <v>475</v>
      </c>
      <c r="D2519" s="6">
        <f t="shared" si="117"/>
        <v>617.5</v>
      </c>
      <c r="E2519" t="s">
        <v>34</v>
      </c>
      <c r="F2519" t="s">
        <v>2275</v>
      </c>
      <c r="G2519" s="3">
        <v>0.2</v>
      </c>
      <c r="H2519">
        <v>0.27500000000000002</v>
      </c>
      <c r="I2519">
        <v>1E-3</v>
      </c>
      <c r="L2519" t="s">
        <v>18</v>
      </c>
      <c r="P2519" s="6">
        <f t="shared" si="118"/>
        <v>617.5</v>
      </c>
      <c r="Q2519">
        <f t="shared" si="119"/>
        <v>617.5</v>
      </c>
      <c r="R2519">
        <v>1.3</v>
      </c>
      <c r="S2519" s="3">
        <v>0.2</v>
      </c>
    </row>
    <row r="2520" spans="1:19" x14ac:dyDescent="0.25">
      <c r="A2520" s="8">
        <v>45783</v>
      </c>
      <c r="B2520" t="s">
        <v>2402</v>
      </c>
      <c r="C2520">
        <v>159</v>
      </c>
      <c r="D2520" s="6">
        <f t="shared" si="117"/>
        <v>206.7</v>
      </c>
      <c r="E2520" t="s">
        <v>34</v>
      </c>
      <c r="F2520" t="s">
        <v>2403</v>
      </c>
      <c r="G2520" s="3">
        <v>0.2</v>
      </c>
      <c r="H2520">
        <v>1</v>
      </c>
      <c r="I2520">
        <v>5.0000000000000001E-3</v>
      </c>
      <c r="L2520" t="s">
        <v>18</v>
      </c>
      <c r="P2520" s="6">
        <f t="shared" si="118"/>
        <v>206.7</v>
      </c>
      <c r="Q2520">
        <f t="shared" si="119"/>
        <v>206.70000000000002</v>
      </c>
      <c r="R2520">
        <v>1.3</v>
      </c>
      <c r="S2520" s="3">
        <v>0.2</v>
      </c>
    </row>
    <row r="2521" spans="1:19" x14ac:dyDescent="0.25">
      <c r="A2521" s="8">
        <v>45783</v>
      </c>
      <c r="B2521" t="s">
        <v>2410</v>
      </c>
      <c r="C2521">
        <v>846</v>
      </c>
      <c r="D2521" s="6">
        <f t="shared" si="117"/>
        <v>1099.8</v>
      </c>
      <c r="E2521" t="s">
        <v>34</v>
      </c>
      <c r="F2521" t="s">
        <v>2411</v>
      </c>
      <c r="G2521" s="3">
        <v>0.2</v>
      </c>
      <c r="H2521">
        <v>0.55600000000000005</v>
      </c>
      <c r="I2521">
        <v>3.0000000000000001E-3</v>
      </c>
      <c r="L2521" t="s">
        <v>18</v>
      </c>
      <c r="P2521" s="6">
        <f t="shared" si="118"/>
        <v>1099.8</v>
      </c>
      <c r="Q2521">
        <f t="shared" si="119"/>
        <v>1099.8</v>
      </c>
      <c r="R2521">
        <v>1.3</v>
      </c>
      <c r="S2521" s="3">
        <v>0.2</v>
      </c>
    </row>
    <row r="2522" spans="1:19" x14ac:dyDescent="0.25">
      <c r="A2522" s="8">
        <v>45783</v>
      </c>
      <c r="B2522" t="s">
        <v>2416</v>
      </c>
      <c r="C2522">
        <v>969</v>
      </c>
      <c r="D2522" s="6">
        <f t="shared" si="117"/>
        <v>1259.7</v>
      </c>
      <c r="E2522" t="s">
        <v>34</v>
      </c>
      <c r="F2522" t="s">
        <v>2417</v>
      </c>
      <c r="G2522" s="3">
        <v>0.2</v>
      </c>
      <c r="H2522">
        <v>0.5</v>
      </c>
      <c r="I2522">
        <v>2E-3</v>
      </c>
      <c r="L2522" t="s">
        <v>18</v>
      </c>
      <c r="P2522" s="6">
        <f t="shared" si="118"/>
        <v>1259.7</v>
      </c>
      <c r="Q2522">
        <f t="shared" si="119"/>
        <v>1259.7</v>
      </c>
      <c r="R2522">
        <v>1.3</v>
      </c>
      <c r="S2522" s="3">
        <v>0.2</v>
      </c>
    </row>
    <row r="2523" spans="1:19" x14ac:dyDescent="0.25">
      <c r="A2523" s="8">
        <v>45783</v>
      </c>
      <c r="B2523" t="s">
        <v>2509</v>
      </c>
      <c r="C2523">
        <v>24990</v>
      </c>
      <c r="D2523" s="6">
        <f t="shared" si="117"/>
        <v>32487</v>
      </c>
      <c r="E2523" t="s">
        <v>72</v>
      </c>
      <c r="F2523" t="s">
        <v>2512</v>
      </c>
      <c r="G2523" s="3">
        <v>0.2</v>
      </c>
      <c r="H2523">
        <v>2.2000000000000002</v>
      </c>
      <c r="I2523">
        <v>3.96E-3</v>
      </c>
      <c r="L2523" t="s">
        <v>18</v>
      </c>
      <c r="P2523" s="6">
        <f t="shared" si="118"/>
        <v>32487</v>
      </c>
      <c r="Q2523">
        <f t="shared" si="119"/>
        <v>32487</v>
      </c>
      <c r="R2523">
        <v>1.3</v>
      </c>
      <c r="S2523" s="3">
        <v>0.2</v>
      </c>
    </row>
    <row r="2524" spans="1:19" x14ac:dyDescent="0.25">
      <c r="A2524" s="8">
        <v>45783</v>
      </c>
      <c r="B2524" t="s">
        <v>2811</v>
      </c>
      <c r="C2524">
        <v>102</v>
      </c>
      <c r="D2524" s="6">
        <f t="shared" si="117"/>
        <v>151.54285714285714</v>
      </c>
      <c r="E2524" t="s">
        <v>172</v>
      </c>
      <c r="F2524" t="s">
        <v>2813</v>
      </c>
      <c r="G2524" s="3">
        <v>0.05</v>
      </c>
      <c r="H2524">
        <v>0.1</v>
      </c>
      <c r="I2524">
        <v>1E-3</v>
      </c>
      <c r="L2524" t="s">
        <v>18</v>
      </c>
      <c r="P2524" s="6">
        <f t="shared" si="118"/>
        <v>151.54285714285714</v>
      </c>
      <c r="Q2524">
        <f t="shared" si="119"/>
        <v>132.6</v>
      </c>
      <c r="R2524">
        <v>1.3</v>
      </c>
      <c r="S2524" s="3">
        <v>0.2</v>
      </c>
    </row>
    <row r="2525" spans="1:19" x14ac:dyDescent="0.25">
      <c r="A2525" s="8">
        <v>45783</v>
      </c>
      <c r="B2525" t="s">
        <v>2930</v>
      </c>
      <c r="C2525">
        <v>40250</v>
      </c>
      <c r="D2525" s="6">
        <f t="shared" si="117"/>
        <v>52325.000000000007</v>
      </c>
      <c r="E2525" t="s">
        <v>66</v>
      </c>
      <c r="F2525" t="s">
        <v>2932</v>
      </c>
      <c r="G2525" s="3">
        <v>0.2</v>
      </c>
      <c r="H2525">
        <v>3</v>
      </c>
      <c r="I2525">
        <v>1.2999999999999999E-2</v>
      </c>
      <c r="L2525" t="s">
        <v>26</v>
      </c>
      <c r="P2525" s="6">
        <f t="shared" si="118"/>
        <v>52325.000000000007</v>
      </c>
      <c r="Q2525">
        <f t="shared" si="119"/>
        <v>52325</v>
      </c>
      <c r="R2525">
        <v>1.3</v>
      </c>
      <c r="S2525" s="3">
        <v>0.2</v>
      </c>
    </row>
    <row r="2526" spans="1:19" x14ac:dyDescent="0.25">
      <c r="A2526" s="8">
        <v>45783</v>
      </c>
      <c r="B2526" t="s">
        <v>2964</v>
      </c>
      <c r="C2526">
        <v>6240</v>
      </c>
      <c r="D2526" s="6">
        <f t="shared" si="117"/>
        <v>8112</v>
      </c>
      <c r="E2526" t="s">
        <v>63</v>
      </c>
      <c r="F2526" t="s">
        <v>2965</v>
      </c>
      <c r="G2526" s="3">
        <v>0.2</v>
      </c>
      <c r="H2526">
        <v>5</v>
      </c>
      <c r="I2526">
        <v>2.4E-2</v>
      </c>
      <c r="L2526" t="s">
        <v>18</v>
      </c>
      <c r="P2526" s="6">
        <f t="shared" si="118"/>
        <v>8112</v>
      </c>
      <c r="Q2526">
        <f t="shared" si="119"/>
        <v>8112</v>
      </c>
      <c r="R2526">
        <v>1.3</v>
      </c>
      <c r="S2526" s="3">
        <v>0.2</v>
      </c>
    </row>
    <row r="2527" spans="1:19" x14ac:dyDescent="0.25">
      <c r="A2527" s="8">
        <v>45783</v>
      </c>
      <c r="B2527" t="s">
        <v>3053</v>
      </c>
      <c r="C2527">
        <v>1824</v>
      </c>
      <c r="D2527" s="6">
        <f t="shared" si="117"/>
        <v>2371.1999999999998</v>
      </c>
      <c r="E2527" t="s">
        <v>63</v>
      </c>
      <c r="F2527" t="s">
        <v>3055</v>
      </c>
      <c r="G2527" s="3">
        <v>0.2</v>
      </c>
      <c r="H2527">
        <v>2</v>
      </c>
      <c r="I2527">
        <v>4.0000000000000001E-3</v>
      </c>
      <c r="L2527" t="s">
        <v>18</v>
      </c>
      <c r="P2527" s="6">
        <f t="shared" si="118"/>
        <v>2371.1999999999998</v>
      </c>
      <c r="Q2527">
        <f t="shared" si="119"/>
        <v>2371.2000000000003</v>
      </c>
      <c r="R2527">
        <v>1.3</v>
      </c>
      <c r="S2527" s="3">
        <v>0.2</v>
      </c>
    </row>
    <row r="2528" spans="1:19" x14ac:dyDescent="0.25">
      <c r="A2528" s="8">
        <v>45783</v>
      </c>
      <c r="B2528" t="s">
        <v>3107</v>
      </c>
      <c r="C2528">
        <v>9775</v>
      </c>
      <c r="D2528" s="6">
        <f t="shared" si="117"/>
        <v>14522.857142857143</v>
      </c>
      <c r="E2528" t="s">
        <v>172</v>
      </c>
      <c r="F2528" t="s">
        <v>3108</v>
      </c>
      <c r="G2528" s="3">
        <v>0.05</v>
      </c>
      <c r="H2528">
        <v>5</v>
      </c>
      <c r="I2528">
        <v>0.04</v>
      </c>
      <c r="L2528" t="s">
        <v>18</v>
      </c>
      <c r="P2528" s="6">
        <f t="shared" si="118"/>
        <v>14522.857142857143</v>
      </c>
      <c r="Q2528">
        <f t="shared" si="119"/>
        <v>12707.5</v>
      </c>
      <c r="R2528">
        <v>1.3</v>
      </c>
      <c r="S2528" s="3">
        <v>0.2</v>
      </c>
    </row>
    <row r="2529" spans="1:19" x14ac:dyDescent="0.25">
      <c r="A2529" s="8">
        <v>45783</v>
      </c>
      <c r="B2529" t="s">
        <v>3134</v>
      </c>
      <c r="C2529">
        <v>392</v>
      </c>
      <c r="D2529" s="6">
        <f t="shared" si="117"/>
        <v>509.6</v>
      </c>
      <c r="E2529" t="s">
        <v>50</v>
      </c>
      <c r="F2529" t="s">
        <v>3135</v>
      </c>
      <c r="G2529" s="3">
        <v>0.2</v>
      </c>
      <c r="H2529">
        <v>0.2</v>
      </c>
      <c r="I2529">
        <v>5.0000000000000001E-4</v>
      </c>
      <c r="L2529" t="s">
        <v>18</v>
      </c>
      <c r="P2529" s="6">
        <f t="shared" si="118"/>
        <v>509.6</v>
      </c>
      <c r="Q2529">
        <f t="shared" si="119"/>
        <v>509.6</v>
      </c>
      <c r="R2529">
        <v>1.3</v>
      </c>
      <c r="S2529" s="3">
        <v>0.2</v>
      </c>
    </row>
    <row r="2530" spans="1:19" x14ac:dyDescent="0.25">
      <c r="A2530" s="8">
        <v>45783</v>
      </c>
      <c r="B2530" t="s">
        <v>3242</v>
      </c>
      <c r="C2530">
        <v>1530</v>
      </c>
      <c r="D2530" s="6">
        <f t="shared" si="117"/>
        <v>2273.1428571428569</v>
      </c>
      <c r="E2530" t="s">
        <v>172</v>
      </c>
      <c r="F2530" t="s">
        <v>3244</v>
      </c>
      <c r="G2530" s="3">
        <v>0.05</v>
      </c>
      <c r="H2530">
        <v>2</v>
      </c>
      <c r="I2530">
        <v>2.2499999999999998E-3</v>
      </c>
      <c r="L2530" t="s">
        <v>18</v>
      </c>
      <c r="P2530" s="6">
        <f t="shared" si="118"/>
        <v>2273.1428571428569</v>
      </c>
      <c r="Q2530">
        <f t="shared" si="119"/>
        <v>1989</v>
      </c>
      <c r="R2530">
        <v>1.3</v>
      </c>
      <c r="S2530" s="3">
        <v>0.2</v>
      </c>
    </row>
    <row r="2531" spans="1:19" x14ac:dyDescent="0.25">
      <c r="A2531" s="8">
        <v>45783</v>
      </c>
      <c r="B2531" t="s">
        <v>3275</v>
      </c>
      <c r="C2531">
        <v>693</v>
      </c>
      <c r="D2531" s="6">
        <f t="shared" si="117"/>
        <v>900.9</v>
      </c>
      <c r="E2531" t="s">
        <v>104</v>
      </c>
      <c r="F2531" t="s">
        <v>3277</v>
      </c>
      <c r="G2531" s="3">
        <v>0.2</v>
      </c>
      <c r="H2531">
        <v>0.3</v>
      </c>
      <c r="I2531">
        <v>1E-3</v>
      </c>
      <c r="L2531" t="s">
        <v>18</v>
      </c>
      <c r="P2531" s="6">
        <f t="shared" si="118"/>
        <v>900.9</v>
      </c>
      <c r="Q2531">
        <f t="shared" si="119"/>
        <v>900.9</v>
      </c>
      <c r="R2531">
        <v>1.3</v>
      </c>
      <c r="S2531" s="3">
        <v>0.2</v>
      </c>
    </row>
    <row r="2532" spans="1:19" x14ac:dyDescent="0.25">
      <c r="A2532" s="8">
        <v>45783</v>
      </c>
      <c r="B2532" t="s">
        <v>3279</v>
      </c>
      <c r="C2532">
        <v>931</v>
      </c>
      <c r="D2532" s="6">
        <f t="shared" si="117"/>
        <v>1210.3</v>
      </c>
      <c r="E2532" t="s">
        <v>34</v>
      </c>
      <c r="F2532" t="s">
        <v>3280</v>
      </c>
      <c r="G2532" s="3">
        <v>0.2</v>
      </c>
      <c r="H2532">
        <v>0.32100000000000001</v>
      </c>
      <c r="I2532">
        <v>1.6000000000000001E-3</v>
      </c>
      <c r="L2532" t="s">
        <v>18</v>
      </c>
      <c r="P2532" s="6">
        <f t="shared" si="118"/>
        <v>1210.3</v>
      </c>
      <c r="Q2532">
        <f t="shared" si="119"/>
        <v>1210.3</v>
      </c>
      <c r="R2532">
        <v>1.3</v>
      </c>
      <c r="S2532" s="3">
        <v>0.2</v>
      </c>
    </row>
    <row r="2533" spans="1:19" x14ac:dyDescent="0.25">
      <c r="A2533" s="8">
        <v>45783</v>
      </c>
      <c r="B2533" t="s">
        <v>3360</v>
      </c>
      <c r="C2533">
        <v>2072</v>
      </c>
      <c r="D2533" s="6">
        <f t="shared" si="117"/>
        <v>2693.6000000000004</v>
      </c>
      <c r="E2533" t="s">
        <v>3361</v>
      </c>
      <c r="F2533" t="s">
        <v>3362</v>
      </c>
      <c r="G2533" s="3">
        <v>0.2</v>
      </c>
      <c r="H2533">
        <v>1</v>
      </c>
      <c r="I2533">
        <v>6.0000000000000001E-3</v>
      </c>
      <c r="L2533" t="s">
        <v>18</v>
      </c>
      <c r="P2533" s="6">
        <f t="shared" si="118"/>
        <v>2693.6000000000004</v>
      </c>
      <c r="Q2533">
        <f t="shared" si="119"/>
        <v>2693.6</v>
      </c>
      <c r="R2533">
        <v>1.3</v>
      </c>
      <c r="S2533" s="3">
        <v>0.2</v>
      </c>
    </row>
    <row r="2534" spans="1:19" x14ac:dyDescent="0.25">
      <c r="A2534" s="8">
        <v>45783</v>
      </c>
      <c r="B2534" t="s">
        <v>3441</v>
      </c>
      <c r="C2534">
        <v>1200</v>
      </c>
      <c r="D2534" s="6">
        <f t="shared" si="117"/>
        <v>1560</v>
      </c>
      <c r="E2534" t="s">
        <v>63</v>
      </c>
      <c r="F2534" t="s">
        <v>3442</v>
      </c>
      <c r="G2534" s="3">
        <v>0.2</v>
      </c>
      <c r="H2534">
        <v>0.215</v>
      </c>
      <c r="I2534">
        <v>6.7900000000000002E-4</v>
      </c>
      <c r="L2534" t="s">
        <v>18</v>
      </c>
      <c r="P2534" s="6">
        <f t="shared" si="118"/>
        <v>1560</v>
      </c>
      <c r="Q2534">
        <f t="shared" si="119"/>
        <v>1560</v>
      </c>
      <c r="R2534">
        <v>1.3</v>
      </c>
      <c r="S2534" s="3">
        <v>0.2</v>
      </c>
    </row>
    <row r="2535" spans="1:19" x14ac:dyDescent="0.25">
      <c r="A2535" s="8">
        <v>45783</v>
      </c>
      <c r="B2535" t="s">
        <v>3510</v>
      </c>
      <c r="C2535">
        <v>8200</v>
      </c>
      <c r="D2535" s="6">
        <f t="shared" si="117"/>
        <v>12792</v>
      </c>
      <c r="E2535" t="s">
        <v>139</v>
      </c>
      <c r="F2535" t="s">
        <v>3511</v>
      </c>
      <c r="G2535" s="3">
        <v>0</v>
      </c>
      <c r="H2535">
        <v>1.2</v>
      </c>
      <c r="I2535">
        <v>6.3E-2</v>
      </c>
      <c r="L2535" t="s">
        <v>18</v>
      </c>
      <c r="P2535" s="6">
        <f t="shared" si="118"/>
        <v>12792</v>
      </c>
      <c r="Q2535">
        <f t="shared" si="119"/>
        <v>10660</v>
      </c>
      <c r="R2535">
        <v>1.3</v>
      </c>
      <c r="S2535" s="3">
        <v>0.2</v>
      </c>
    </row>
    <row r="2536" spans="1:19" x14ac:dyDescent="0.25">
      <c r="A2536" s="8">
        <v>45783</v>
      </c>
      <c r="B2536" t="s">
        <v>3528</v>
      </c>
      <c r="C2536">
        <v>1232</v>
      </c>
      <c r="D2536" s="6">
        <f t="shared" si="117"/>
        <v>1601.6000000000001</v>
      </c>
      <c r="E2536" t="s">
        <v>63</v>
      </c>
      <c r="F2536" t="s">
        <v>3529</v>
      </c>
      <c r="G2536" s="3">
        <v>0.2</v>
      </c>
      <c r="H2536">
        <v>0.1</v>
      </c>
      <c r="I2536">
        <v>5.0000000000000001E-4</v>
      </c>
      <c r="L2536" t="s">
        <v>18</v>
      </c>
      <c r="P2536" s="6">
        <f t="shared" si="118"/>
        <v>1601.6000000000001</v>
      </c>
      <c r="Q2536">
        <f t="shared" si="119"/>
        <v>1601.6000000000001</v>
      </c>
      <c r="R2536">
        <v>1.3</v>
      </c>
      <c r="S2536" s="3">
        <v>0.2</v>
      </c>
    </row>
    <row r="2537" spans="1:19" x14ac:dyDescent="0.25">
      <c r="A2537" s="8">
        <v>45783</v>
      </c>
      <c r="B2537" t="s">
        <v>3820</v>
      </c>
      <c r="C2537">
        <v>2990</v>
      </c>
      <c r="D2537" s="6">
        <f t="shared" si="117"/>
        <v>3887</v>
      </c>
      <c r="E2537" t="s">
        <v>34</v>
      </c>
      <c r="F2537" t="s">
        <v>3821</v>
      </c>
      <c r="G2537" s="3">
        <v>0.2</v>
      </c>
      <c r="H2537">
        <v>8.8999999999999996E-2</v>
      </c>
      <c r="I2537">
        <v>3.0000000000000001E-3</v>
      </c>
      <c r="L2537" t="s">
        <v>18</v>
      </c>
      <c r="P2537" s="6">
        <f t="shared" si="118"/>
        <v>3887</v>
      </c>
      <c r="Q2537">
        <f t="shared" si="119"/>
        <v>3887</v>
      </c>
      <c r="R2537">
        <v>1.3</v>
      </c>
      <c r="S2537" s="3">
        <v>0.2</v>
      </c>
    </row>
    <row r="2538" spans="1:19" x14ac:dyDescent="0.25">
      <c r="A2538" s="8">
        <v>45783</v>
      </c>
      <c r="B2538" t="s">
        <v>3832</v>
      </c>
      <c r="C2538">
        <v>569</v>
      </c>
      <c r="D2538" s="6">
        <f t="shared" si="117"/>
        <v>739.7</v>
      </c>
      <c r="E2538" t="s">
        <v>34</v>
      </c>
      <c r="F2538" t="s">
        <v>3833</v>
      </c>
      <c r="G2538" s="3">
        <v>0.2</v>
      </c>
      <c r="H2538">
        <v>0.75</v>
      </c>
      <c r="I2538">
        <v>5.0000000000000001E-3</v>
      </c>
      <c r="L2538" t="s">
        <v>18</v>
      </c>
      <c r="P2538" s="6">
        <f t="shared" si="118"/>
        <v>739.7</v>
      </c>
      <c r="Q2538">
        <f t="shared" si="119"/>
        <v>739.7</v>
      </c>
      <c r="R2538">
        <v>1.3</v>
      </c>
      <c r="S2538" s="3">
        <v>0.2</v>
      </c>
    </row>
    <row r="2539" spans="1:19" x14ac:dyDescent="0.25">
      <c r="A2539" s="8">
        <v>45783</v>
      </c>
      <c r="B2539" t="s">
        <v>4230</v>
      </c>
      <c r="C2539">
        <v>3390</v>
      </c>
      <c r="D2539" s="6">
        <f t="shared" si="117"/>
        <v>4407</v>
      </c>
      <c r="E2539" t="s">
        <v>34</v>
      </c>
      <c r="F2539" t="s">
        <v>4231</v>
      </c>
      <c r="G2539" s="3">
        <v>0.2</v>
      </c>
      <c r="H2539">
        <v>4.5999999999999996</v>
      </c>
      <c r="I2539">
        <v>0.1</v>
      </c>
      <c r="L2539" t="s">
        <v>18</v>
      </c>
      <c r="P2539" s="6">
        <f t="shared" si="118"/>
        <v>4407</v>
      </c>
      <c r="Q2539">
        <f t="shared" si="119"/>
        <v>4407</v>
      </c>
      <c r="R2539">
        <v>1.3</v>
      </c>
      <c r="S2539" s="3">
        <v>0.2</v>
      </c>
    </row>
    <row r="2540" spans="1:19" x14ac:dyDescent="0.25">
      <c r="A2540" s="8">
        <v>45783</v>
      </c>
      <c r="B2540" t="s">
        <v>4248</v>
      </c>
      <c r="C2540">
        <v>149000</v>
      </c>
      <c r="D2540" s="6">
        <f t="shared" si="117"/>
        <v>232440</v>
      </c>
      <c r="E2540" t="s">
        <v>4246</v>
      </c>
      <c r="F2540" t="s">
        <v>4249</v>
      </c>
      <c r="G2540" s="3">
        <v>0</v>
      </c>
      <c r="H2540">
        <v>17</v>
      </c>
      <c r="I2540">
        <v>0.02</v>
      </c>
      <c r="L2540" t="s">
        <v>18</v>
      </c>
      <c r="P2540" s="6">
        <f t="shared" si="118"/>
        <v>232440</v>
      </c>
      <c r="Q2540">
        <f t="shared" si="119"/>
        <v>193700</v>
      </c>
      <c r="R2540">
        <v>1.3</v>
      </c>
      <c r="S2540" s="3">
        <v>0.2</v>
      </c>
    </row>
    <row r="2541" spans="1:19" x14ac:dyDescent="0.25">
      <c r="A2541" s="8">
        <v>45783</v>
      </c>
      <c r="B2541" t="s">
        <v>4255</v>
      </c>
      <c r="C2541">
        <v>5696</v>
      </c>
      <c r="D2541" s="6">
        <f t="shared" si="117"/>
        <v>7404.8</v>
      </c>
      <c r="E2541" t="s">
        <v>63</v>
      </c>
      <c r="F2541" t="s">
        <v>4257</v>
      </c>
      <c r="G2541" s="3">
        <v>0.2</v>
      </c>
      <c r="H2541">
        <v>2.1</v>
      </c>
      <c r="I2541">
        <v>2.3435999999999998E-2</v>
      </c>
      <c r="L2541" t="s">
        <v>18</v>
      </c>
      <c r="P2541" s="6">
        <f t="shared" si="118"/>
        <v>7404.8</v>
      </c>
      <c r="Q2541">
        <f t="shared" si="119"/>
        <v>7404.8</v>
      </c>
      <c r="R2541">
        <v>1.3</v>
      </c>
      <c r="S2541" s="3">
        <v>0.2</v>
      </c>
    </row>
    <row r="2542" spans="1:19" x14ac:dyDescent="0.25">
      <c r="A2542" s="8">
        <v>45783</v>
      </c>
      <c r="B2542" t="s">
        <v>4304</v>
      </c>
      <c r="C2542">
        <v>156</v>
      </c>
      <c r="D2542" s="6">
        <f t="shared" si="117"/>
        <v>202.79999999999998</v>
      </c>
      <c r="E2542" t="s">
        <v>34</v>
      </c>
      <c r="F2542" t="s">
        <v>4305</v>
      </c>
      <c r="G2542" s="3">
        <v>0.2</v>
      </c>
      <c r="L2542" t="s">
        <v>18</v>
      </c>
      <c r="P2542" s="6">
        <f t="shared" si="118"/>
        <v>202.79999999999998</v>
      </c>
      <c r="Q2542">
        <f t="shared" si="119"/>
        <v>202.8</v>
      </c>
      <c r="R2542">
        <v>1.3</v>
      </c>
      <c r="S2542" s="3">
        <v>0.2</v>
      </c>
    </row>
    <row r="2543" spans="1:19" x14ac:dyDescent="0.25">
      <c r="A2543" s="8">
        <v>45783</v>
      </c>
      <c r="B2543" t="s">
        <v>4317</v>
      </c>
      <c r="C2543">
        <v>1025</v>
      </c>
      <c r="D2543" s="6">
        <f t="shared" si="117"/>
        <v>1332.5</v>
      </c>
      <c r="E2543" t="s">
        <v>34</v>
      </c>
      <c r="F2543" t="s">
        <v>4318</v>
      </c>
      <c r="G2543" s="3">
        <v>0.2</v>
      </c>
      <c r="H2543">
        <v>0.11899999999999999</v>
      </c>
      <c r="I2543">
        <v>1E-3</v>
      </c>
      <c r="L2543" t="s">
        <v>18</v>
      </c>
      <c r="P2543" s="6">
        <f t="shared" si="118"/>
        <v>1332.5</v>
      </c>
      <c r="Q2543">
        <f t="shared" si="119"/>
        <v>1332.5</v>
      </c>
      <c r="R2543">
        <v>1.3</v>
      </c>
      <c r="S2543" s="3">
        <v>0.2</v>
      </c>
    </row>
    <row r="2544" spans="1:19" x14ac:dyDescent="0.25">
      <c r="A2544" s="8">
        <v>45783</v>
      </c>
      <c r="B2544" t="s">
        <v>4321</v>
      </c>
      <c r="C2544">
        <v>1214</v>
      </c>
      <c r="D2544" s="6">
        <f t="shared" si="117"/>
        <v>1578.2</v>
      </c>
      <c r="E2544" t="s">
        <v>34</v>
      </c>
      <c r="F2544" t="s">
        <v>4322</v>
      </c>
      <c r="G2544" s="3">
        <v>0.2</v>
      </c>
      <c r="H2544">
        <v>0.12</v>
      </c>
      <c r="I2544">
        <v>1E-3</v>
      </c>
      <c r="L2544" t="s">
        <v>18</v>
      </c>
      <c r="P2544" s="6">
        <f t="shared" si="118"/>
        <v>1578.2</v>
      </c>
      <c r="Q2544">
        <f t="shared" si="119"/>
        <v>1578.2</v>
      </c>
      <c r="R2544">
        <v>1.3</v>
      </c>
      <c r="S2544" s="3">
        <v>0.2</v>
      </c>
    </row>
    <row r="2545" spans="1:19" x14ac:dyDescent="0.25">
      <c r="A2545" s="8">
        <v>45783</v>
      </c>
      <c r="B2545" t="s">
        <v>4346</v>
      </c>
      <c r="C2545">
        <v>1540</v>
      </c>
      <c r="D2545" s="6">
        <f t="shared" si="117"/>
        <v>2002</v>
      </c>
      <c r="E2545" t="s">
        <v>34</v>
      </c>
      <c r="F2545" t="s">
        <v>4347</v>
      </c>
      <c r="G2545" s="3">
        <v>0.2</v>
      </c>
      <c r="L2545" t="s">
        <v>18</v>
      </c>
      <c r="P2545" s="6">
        <f t="shared" si="118"/>
        <v>2002</v>
      </c>
      <c r="Q2545">
        <f t="shared" si="119"/>
        <v>2002</v>
      </c>
      <c r="R2545">
        <v>1.3</v>
      </c>
      <c r="S2545" s="3">
        <v>0.2</v>
      </c>
    </row>
    <row r="2546" spans="1:19" x14ac:dyDescent="0.25">
      <c r="A2546" s="8">
        <v>45783</v>
      </c>
      <c r="B2546" t="s">
        <v>4352</v>
      </c>
      <c r="C2546">
        <v>1498</v>
      </c>
      <c r="D2546" s="6">
        <f t="shared" si="117"/>
        <v>1947.4</v>
      </c>
      <c r="E2546" t="s">
        <v>34</v>
      </c>
      <c r="F2546" t="s">
        <v>4353</v>
      </c>
      <c r="G2546" s="3">
        <v>0.2</v>
      </c>
      <c r="L2546" t="s">
        <v>18</v>
      </c>
      <c r="P2546" s="6">
        <f t="shared" si="118"/>
        <v>1947.4</v>
      </c>
      <c r="Q2546">
        <f t="shared" si="119"/>
        <v>1947.4</v>
      </c>
      <c r="R2546">
        <v>1.3</v>
      </c>
      <c r="S2546" s="3">
        <v>0.2</v>
      </c>
    </row>
    <row r="2547" spans="1:19" x14ac:dyDescent="0.25">
      <c r="A2547" s="8">
        <v>45783</v>
      </c>
      <c r="B2547" t="s">
        <v>4411</v>
      </c>
      <c r="C2547">
        <v>22392</v>
      </c>
      <c r="D2547" s="6">
        <f t="shared" si="117"/>
        <v>29109.599999999999</v>
      </c>
      <c r="E2547" t="s">
        <v>63</v>
      </c>
      <c r="F2547" t="s">
        <v>4412</v>
      </c>
      <c r="G2547" s="3">
        <v>0.2</v>
      </c>
      <c r="H2547">
        <v>1.3</v>
      </c>
      <c r="I2547">
        <v>1.2716E-2</v>
      </c>
      <c r="L2547" t="s">
        <v>18</v>
      </c>
      <c r="P2547" s="6">
        <f t="shared" si="118"/>
        <v>29109.599999999999</v>
      </c>
      <c r="Q2547">
        <f t="shared" si="119"/>
        <v>29109.600000000002</v>
      </c>
      <c r="R2547">
        <v>1.3</v>
      </c>
      <c r="S2547" s="3">
        <v>0.2</v>
      </c>
    </row>
    <row r="2548" spans="1:19" x14ac:dyDescent="0.25">
      <c r="A2548" s="8">
        <v>45783</v>
      </c>
      <c r="B2548" t="s">
        <v>4489</v>
      </c>
      <c r="C2548">
        <v>160000</v>
      </c>
      <c r="D2548" s="6">
        <f t="shared" si="117"/>
        <v>208000</v>
      </c>
      <c r="E2548" t="s">
        <v>1718</v>
      </c>
      <c r="F2548" t="s">
        <v>4490</v>
      </c>
      <c r="G2548" s="3">
        <v>0.2</v>
      </c>
      <c r="H2548">
        <v>30</v>
      </c>
      <c r="I2548">
        <v>0.1</v>
      </c>
      <c r="L2548" t="s">
        <v>18</v>
      </c>
      <c r="P2548" s="6">
        <f t="shared" si="118"/>
        <v>208000</v>
      </c>
      <c r="Q2548">
        <f t="shared" si="119"/>
        <v>208000</v>
      </c>
      <c r="R2548">
        <v>1.3</v>
      </c>
      <c r="S2548" s="3">
        <v>0.2</v>
      </c>
    </row>
    <row r="2549" spans="1:19" x14ac:dyDescent="0.25">
      <c r="A2549" s="8">
        <v>45783</v>
      </c>
      <c r="B2549" t="s">
        <v>4634</v>
      </c>
      <c r="C2549">
        <v>3904</v>
      </c>
      <c r="D2549" s="6">
        <f t="shared" si="117"/>
        <v>5075.2000000000007</v>
      </c>
      <c r="E2549" t="s">
        <v>50</v>
      </c>
      <c r="F2549" t="s">
        <v>4635</v>
      </c>
      <c r="G2549" s="3">
        <v>0.2</v>
      </c>
      <c r="H2549">
        <v>0.5</v>
      </c>
      <c r="I2549">
        <v>1.6900000000000001E-3</v>
      </c>
      <c r="L2549" t="s">
        <v>18</v>
      </c>
      <c r="P2549" s="6">
        <f t="shared" si="118"/>
        <v>5075.2000000000007</v>
      </c>
      <c r="Q2549">
        <f t="shared" si="119"/>
        <v>5075.2</v>
      </c>
      <c r="R2549">
        <v>1.3</v>
      </c>
      <c r="S2549" s="3">
        <v>0.2</v>
      </c>
    </row>
    <row r="2550" spans="1:19" x14ac:dyDescent="0.25">
      <c r="A2550" s="8">
        <v>45783</v>
      </c>
      <c r="B2550" t="s">
        <v>4828</v>
      </c>
      <c r="C2550">
        <v>210</v>
      </c>
      <c r="D2550" s="6">
        <f t="shared" si="117"/>
        <v>273</v>
      </c>
      <c r="E2550" t="s">
        <v>34</v>
      </c>
      <c r="F2550" t="s">
        <v>4829</v>
      </c>
      <c r="G2550" s="3">
        <v>0.2</v>
      </c>
      <c r="H2550">
        <v>1</v>
      </c>
      <c r="I2550">
        <v>4.4000000000000002E-4</v>
      </c>
      <c r="L2550" t="s">
        <v>18</v>
      </c>
      <c r="P2550" s="6">
        <f t="shared" si="118"/>
        <v>273</v>
      </c>
      <c r="Q2550">
        <f t="shared" si="119"/>
        <v>273</v>
      </c>
      <c r="R2550">
        <v>1.3</v>
      </c>
      <c r="S2550" s="3">
        <v>0.2</v>
      </c>
    </row>
    <row r="2551" spans="1:19" x14ac:dyDescent="0.25">
      <c r="A2551" s="8">
        <v>45783</v>
      </c>
      <c r="B2551" t="s">
        <v>4832</v>
      </c>
      <c r="C2551">
        <v>236</v>
      </c>
      <c r="D2551" s="6">
        <f t="shared" si="117"/>
        <v>306.80000000000007</v>
      </c>
      <c r="E2551" t="s">
        <v>34</v>
      </c>
      <c r="F2551" t="s">
        <v>4833</v>
      </c>
      <c r="G2551" s="3">
        <v>0.2</v>
      </c>
      <c r="L2551" t="s">
        <v>18</v>
      </c>
      <c r="P2551" s="6">
        <f t="shared" si="118"/>
        <v>306.80000000000007</v>
      </c>
      <c r="Q2551">
        <f t="shared" si="119"/>
        <v>306.8</v>
      </c>
      <c r="R2551">
        <v>1.3</v>
      </c>
      <c r="S2551" s="3">
        <v>0.2</v>
      </c>
    </row>
    <row r="2552" spans="1:19" x14ac:dyDescent="0.25">
      <c r="A2552" s="8">
        <v>45783</v>
      </c>
      <c r="B2552" t="s">
        <v>4871</v>
      </c>
      <c r="C2552">
        <v>200</v>
      </c>
      <c r="D2552" s="6">
        <f t="shared" si="117"/>
        <v>260</v>
      </c>
      <c r="E2552" t="s">
        <v>34</v>
      </c>
      <c r="F2552" t="s">
        <v>4872</v>
      </c>
      <c r="G2552" s="3">
        <v>0.2</v>
      </c>
      <c r="H2552">
        <v>0.52</v>
      </c>
      <c r="I2552">
        <v>2E-3</v>
      </c>
      <c r="L2552" t="s">
        <v>18</v>
      </c>
      <c r="P2552" s="6">
        <f t="shared" si="118"/>
        <v>260</v>
      </c>
      <c r="Q2552">
        <f t="shared" si="119"/>
        <v>260</v>
      </c>
      <c r="R2552">
        <v>1.3</v>
      </c>
      <c r="S2552" s="3">
        <v>0.2</v>
      </c>
    </row>
    <row r="2553" spans="1:19" x14ac:dyDescent="0.25">
      <c r="A2553" s="8">
        <v>45783</v>
      </c>
      <c r="B2553" t="s">
        <v>4962</v>
      </c>
      <c r="C2553">
        <v>128136</v>
      </c>
      <c r="D2553" s="6">
        <f t="shared" si="117"/>
        <v>166576.79999999999</v>
      </c>
      <c r="E2553" t="s">
        <v>63</v>
      </c>
      <c r="F2553" t="s">
        <v>4963</v>
      </c>
      <c r="G2553" s="3">
        <v>0.2</v>
      </c>
      <c r="H2553">
        <v>29</v>
      </c>
      <c r="I2553">
        <v>8.7847499999999995E-2</v>
      </c>
      <c r="L2553" t="s">
        <v>18</v>
      </c>
      <c r="P2553" s="6">
        <f t="shared" si="118"/>
        <v>166576.79999999999</v>
      </c>
      <c r="Q2553">
        <f t="shared" si="119"/>
        <v>166576.80000000002</v>
      </c>
      <c r="R2553">
        <v>1.3</v>
      </c>
      <c r="S2553" s="3">
        <v>0.2</v>
      </c>
    </row>
    <row r="2554" spans="1:19" x14ac:dyDescent="0.25">
      <c r="A2554" s="8">
        <v>45783</v>
      </c>
      <c r="B2554" t="s">
        <v>4974</v>
      </c>
      <c r="C2554">
        <v>10000</v>
      </c>
      <c r="D2554" s="6">
        <f t="shared" si="117"/>
        <v>13000</v>
      </c>
      <c r="E2554" t="s">
        <v>31</v>
      </c>
      <c r="F2554" t="s">
        <v>4975</v>
      </c>
      <c r="G2554" s="3">
        <v>0.2</v>
      </c>
      <c r="H2554">
        <v>4.5</v>
      </c>
      <c r="I2554">
        <v>1.4999999999999999E-2</v>
      </c>
      <c r="L2554" t="s">
        <v>18</v>
      </c>
      <c r="P2554" s="6">
        <f t="shared" si="118"/>
        <v>13000</v>
      </c>
      <c r="Q2554">
        <f t="shared" si="119"/>
        <v>13000</v>
      </c>
      <c r="R2554">
        <v>1.3</v>
      </c>
      <c r="S2554" s="3">
        <v>0.2</v>
      </c>
    </row>
    <row r="2555" spans="1:19" x14ac:dyDescent="0.25">
      <c r="A2555" s="8">
        <v>45783</v>
      </c>
      <c r="B2555" t="s">
        <v>5265</v>
      </c>
      <c r="C2555">
        <v>7800</v>
      </c>
      <c r="D2555" s="6">
        <f t="shared" si="117"/>
        <v>10140</v>
      </c>
      <c r="E2555" t="s">
        <v>66</v>
      </c>
      <c r="F2555" t="s">
        <v>5267</v>
      </c>
      <c r="G2555" s="3">
        <v>0.2</v>
      </c>
      <c r="H2555">
        <v>0.95</v>
      </c>
      <c r="I2555">
        <v>1E-3</v>
      </c>
      <c r="L2555" t="s">
        <v>26</v>
      </c>
      <c r="P2555" s="6">
        <f t="shared" si="118"/>
        <v>10140</v>
      </c>
      <c r="Q2555">
        <f t="shared" si="119"/>
        <v>10140</v>
      </c>
      <c r="R2555">
        <v>1.3</v>
      </c>
      <c r="S2555" s="3">
        <v>0.2</v>
      </c>
    </row>
    <row r="2556" spans="1:19" x14ac:dyDescent="0.25">
      <c r="A2556" s="8">
        <v>45783</v>
      </c>
      <c r="B2556" t="s">
        <v>5452</v>
      </c>
      <c r="C2556">
        <v>79</v>
      </c>
      <c r="D2556" s="6">
        <f t="shared" si="117"/>
        <v>102.7</v>
      </c>
      <c r="E2556" t="s">
        <v>34</v>
      </c>
      <c r="F2556" t="s">
        <v>5453</v>
      </c>
      <c r="G2556" s="3">
        <v>0.2</v>
      </c>
      <c r="H2556">
        <v>0.1</v>
      </c>
      <c r="I2556">
        <v>5.0000000000000001E-4</v>
      </c>
      <c r="L2556" t="s">
        <v>18</v>
      </c>
      <c r="P2556" s="6">
        <f t="shared" si="118"/>
        <v>102.7</v>
      </c>
      <c r="Q2556">
        <f t="shared" si="119"/>
        <v>102.7</v>
      </c>
      <c r="R2556">
        <v>1.3</v>
      </c>
      <c r="S2556" s="3">
        <v>0.2</v>
      </c>
    </row>
    <row r="2557" spans="1:19" x14ac:dyDescent="0.25">
      <c r="A2557" s="8">
        <v>45783</v>
      </c>
      <c r="B2557" t="s">
        <v>5508</v>
      </c>
      <c r="C2557">
        <v>1663</v>
      </c>
      <c r="D2557" s="6">
        <f t="shared" si="117"/>
        <v>2161.9</v>
      </c>
      <c r="E2557" t="s">
        <v>34</v>
      </c>
      <c r="F2557" t="s">
        <v>5509</v>
      </c>
      <c r="G2557" s="3">
        <v>0.2</v>
      </c>
      <c r="H2557">
        <v>0.56299999999999994</v>
      </c>
      <c r="I2557">
        <v>0.01</v>
      </c>
      <c r="L2557" t="s">
        <v>18</v>
      </c>
      <c r="P2557" s="6">
        <f t="shared" si="118"/>
        <v>2161.9</v>
      </c>
      <c r="Q2557">
        <f t="shared" si="119"/>
        <v>2161.9</v>
      </c>
      <c r="R2557">
        <v>1.3</v>
      </c>
      <c r="S2557" s="3">
        <v>0.2</v>
      </c>
    </row>
    <row r="2558" spans="1:19" x14ac:dyDescent="0.25">
      <c r="A2558" s="8">
        <v>45783</v>
      </c>
      <c r="B2558" t="s">
        <v>5512</v>
      </c>
      <c r="C2558">
        <v>973</v>
      </c>
      <c r="D2558" s="6">
        <f t="shared" si="117"/>
        <v>1264.9000000000001</v>
      </c>
      <c r="E2558" t="s">
        <v>34</v>
      </c>
      <c r="F2558" t="s">
        <v>5513</v>
      </c>
      <c r="G2558" s="3">
        <v>0.2</v>
      </c>
      <c r="H2558">
        <v>1.02</v>
      </c>
      <c r="I2558">
        <v>6.0000000000000001E-3</v>
      </c>
      <c r="L2558" t="s">
        <v>18</v>
      </c>
      <c r="P2558" s="6">
        <f t="shared" si="118"/>
        <v>1264.9000000000001</v>
      </c>
      <c r="Q2558">
        <f t="shared" si="119"/>
        <v>1264.9000000000001</v>
      </c>
      <c r="R2558">
        <v>1.3</v>
      </c>
      <c r="S2558" s="3">
        <v>0.2</v>
      </c>
    </row>
    <row r="2559" spans="1:19" x14ac:dyDescent="0.25">
      <c r="A2559" s="8">
        <v>45783</v>
      </c>
      <c r="B2559" t="s">
        <v>5669</v>
      </c>
      <c r="C2559">
        <v>311</v>
      </c>
      <c r="D2559" s="6">
        <f t="shared" si="117"/>
        <v>404.3</v>
      </c>
      <c r="E2559" t="s">
        <v>34</v>
      </c>
      <c r="F2559" t="s">
        <v>5670</v>
      </c>
      <c r="G2559" s="3">
        <v>0.2</v>
      </c>
      <c r="H2559">
        <v>0.7</v>
      </c>
      <c r="I2559">
        <v>1E-3</v>
      </c>
      <c r="L2559" t="s">
        <v>18</v>
      </c>
      <c r="P2559" s="6">
        <f t="shared" si="118"/>
        <v>404.3</v>
      </c>
      <c r="Q2559">
        <f t="shared" si="119"/>
        <v>404.3</v>
      </c>
      <c r="R2559">
        <v>1.3</v>
      </c>
      <c r="S2559" s="3">
        <v>0.2</v>
      </c>
    </row>
    <row r="2560" spans="1:19" x14ac:dyDescent="0.25">
      <c r="A2560" s="8">
        <v>45783</v>
      </c>
      <c r="B2560" t="s">
        <v>5715</v>
      </c>
      <c r="C2560">
        <v>1117</v>
      </c>
      <c r="D2560" s="6">
        <f t="shared" si="117"/>
        <v>1452.1000000000001</v>
      </c>
      <c r="E2560" t="s">
        <v>34</v>
      </c>
      <c r="F2560" t="s">
        <v>5716</v>
      </c>
      <c r="G2560" s="3">
        <v>0.2</v>
      </c>
      <c r="H2560">
        <v>0.54200000000000004</v>
      </c>
      <c r="I2560">
        <v>3.0000000000000001E-3</v>
      </c>
      <c r="L2560" t="s">
        <v>18</v>
      </c>
      <c r="P2560" s="6">
        <f t="shared" si="118"/>
        <v>1452.1000000000001</v>
      </c>
      <c r="Q2560">
        <f t="shared" si="119"/>
        <v>1452.1000000000001</v>
      </c>
      <c r="R2560">
        <v>1.3</v>
      </c>
      <c r="S2560" s="3">
        <v>0.2</v>
      </c>
    </row>
    <row r="2561" spans="1:19" x14ac:dyDescent="0.25">
      <c r="A2561" s="8">
        <v>45783</v>
      </c>
      <c r="B2561" t="s">
        <v>5726</v>
      </c>
      <c r="C2561">
        <v>102</v>
      </c>
      <c r="D2561" s="6">
        <f t="shared" si="117"/>
        <v>132.6</v>
      </c>
      <c r="E2561" t="s">
        <v>34</v>
      </c>
      <c r="F2561" t="s">
        <v>5727</v>
      </c>
      <c r="G2561" s="3">
        <v>0.2</v>
      </c>
      <c r="H2561">
        <v>0.02</v>
      </c>
      <c r="I2561">
        <v>4.4000000000000002E-4</v>
      </c>
      <c r="L2561" t="s">
        <v>18</v>
      </c>
      <c r="P2561" s="6">
        <f t="shared" si="118"/>
        <v>132.6</v>
      </c>
      <c r="Q2561">
        <f t="shared" si="119"/>
        <v>132.6</v>
      </c>
      <c r="R2561">
        <v>1.3</v>
      </c>
      <c r="S2561" s="3">
        <v>0.2</v>
      </c>
    </row>
    <row r="2562" spans="1:19" x14ac:dyDescent="0.25">
      <c r="A2562" s="8">
        <v>45783</v>
      </c>
      <c r="B2562" t="s">
        <v>5794</v>
      </c>
      <c r="C2562">
        <v>5900</v>
      </c>
      <c r="D2562" s="6">
        <f t="shared" si="117"/>
        <v>7670</v>
      </c>
      <c r="E2562" t="s">
        <v>3361</v>
      </c>
      <c r="F2562" t="s">
        <v>5795</v>
      </c>
      <c r="G2562" s="3">
        <v>0.2</v>
      </c>
      <c r="H2562">
        <v>2</v>
      </c>
      <c r="I2562">
        <v>0.01</v>
      </c>
      <c r="L2562" t="s">
        <v>18</v>
      </c>
      <c r="P2562" s="6">
        <f t="shared" si="118"/>
        <v>7670</v>
      </c>
      <c r="Q2562">
        <f t="shared" si="119"/>
        <v>7670</v>
      </c>
      <c r="R2562">
        <v>1.3</v>
      </c>
      <c r="S2562" s="3">
        <v>0.2</v>
      </c>
    </row>
    <row r="2563" spans="1:19" x14ac:dyDescent="0.25">
      <c r="A2563" s="8">
        <v>45783</v>
      </c>
      <c r="B2563" t="s">
        <v>5800</v>
      </c>
      <c r="C2563">
        <v>10240</v>
      </c>
      <c r="D2563" s="6">
        <f t="shared" ref="D2563:D2626" si="120">P2563</f>
        <v>13312</v>
      </c>
      <c r="E2563" t="s">
        <v>63</v>
      </c>
      <c r="F2563" t="s">
        <v>5801</v>
      </c>
      <c r="G2563" s="3">
        <v>0.2</v>
      </c>
      <c r="H2563">
        <v>19.5</v>
      </c>
      <c r="I2563">
        <v>7.0685999999999999E-2</v>
      </c>
      <c r="L2563" t="s">
        <v>18</v>
      </c>
      <c r="P2563" s="6">
        <f t="shared" ref="P2563:P2626" si="121">C2563/(100%+G2563)*R2563*(100%+S2563)</f>
        <v>13312</v>
      </c>
      <c r="Q2563">
        <f t="shared" ref="Q2563:Q2626" si="122">C2563*R2563</f>
        <v>13312</v>
      </c>
      <c r="R2563">
        <v>1.3</v>
      </c>
      <c r="S2563" s="3">
        <v>0.2</v>
      </c>
    </row>
    <row r="2564" spans="1:19" x14ac:dyDescent="0.25">
      <c r="A2564" s="8">
        <v>45783</v>
      </c>
      <c r="B2564" t="s">
        <v>5807</v>
      </c>
      <c r="C2564">
        <v>4930</v>
      </c>
      <c r="D2564" s="6">
        <f t="shared" si="120"/>
        <v>7324.5714285714284</v>
      </c>
      <c r="E2564" t="s">
        <v>172</v>
      </c>
      <c r="F2564" t="s">
        <v>5808</v>
      </c>
      <c r="G2564" s="3">
        <v>0.05</v>
      </c>
      <c r="H2564">
        <v>5</v>
      </c>
      <c r="I2564">
        <v>2.4E-2</v>
      </c>
      <c r="L2564" t="s">
        <v>18</v>
      </c>
      <c r="P2564" s="6">
        <f t="shared" si="121"/>
        <v>7324.5714285714284</v>
      </c>
      <c r="Q2564">
        <f t="shared" si="122"/>
        <v>6409</v>
      </c>
      <c r="R2564">
        <v>1.3</v>
      </c>
      <c r="S2564" s="3">
        <v>0.2</v>
      </c>
    </row>
    <row r="2565" spans="1:19" x14ac:dyDescent="0.25">
      <c r="A2565" s="8">
        <v>45783</v>
      </c>
      <c r="B2565" t="s">
        <v>5832</v>
      </c>
      <c r="C2565">
        <v>9328</v>
      </c>
      <c r="D2565" s="6">
        <f t="shared" si="120"/>
        <v>12126.4</v>
      </c>
      <c r="E2565" t="s">
        <v>63</v>
      </c>
      <c r="F2565" t="s">
        <v>5833</v>
      </c>
      <c r="G2565" s="3">
        <v>0.2</v>
      </c>
      <c r="H2565">
        <v>10</v>
      </c>
      <c r="I2565">
        <v>8.9999999999999993E-3</v>
      </c>
      <c r="L2565" t="s">
        <v>18</v>
      </c>
      <c r="P2565" s="6">
        <f t="shared" si="121"/>
        <v>12126.4</v>
      </c>
      <c r="Q2565">
        <f t="shared" si="122"/>
        <v>12126.4</v>
      </c>
      <c r="R2565">
        <v>1.3</v>
      </c>
      <c r="S2565" s="3">
        <v>0.2</v>
      </c>
    </row>
    <row r="2566" spans="1:19" x14ac:dyDescent="0.25">
      <c r="A2566" s="8">
        <v>45783</v>
      </c>
      <c r="B2566" t="s">
        <v>5877</v>
      </c>
      <c r="C2566">
        <v>1290</v>
      </c>
      <c r="D2566" s="6">
        <f t="shared" si="120"/>
        <v>1677</v>
      </c>
      <c r="E2566" t="s">
        <v>3361</v>
      </c>
      <c r="F2566" t="s">
        <v>5878</v>
      </c>
      <c r="G2566" s="3">
        <v>0.2</v>
      </c>
      <c r="H2566">
        <v>1</v>
      </c>
      <c r="I2566">
        <v>6.0000000000000001E-3</v>
      </c>
      <c r="L2566" t="s">
        <v>18</v>
      </c>
      <c r="P2566" s="6">
        <f t="shared" si="121"/>
        <v>1677</v>
      </c>
      <c r="Q2566">
        <f t="shared" si="122"/>
        <v>1677</v>
      </c>
      <c r="R2566">
        <v>1.3</v>
      </c>
      <c r="S2566" s="3">
        <v>0.2</v>
      </c>
    </row>
    <row r="2567" spans="1:19" x14ac:dyDescent="0.25">
      <c r="A2567" s="8">
        <v>45783</v>
      </c>
      <c r="B2567" t="s">
        <v>5904</v>
      </c>
      <c r="C2567">
        <v>15008</v>
      </c>
      <c r="D2567" s="6">
        <f t="shared" si="120"/>
        <v>19510.400000000001</v>
      </c>
      <c r="E2567" t="s">
        <v>63</v>
      </c>
      <c r="F2567" t="s">
        <v>5905</v>
      </c>
      <c r="G2567" s="3">
        <v>0.2</v>
      </c>
      <c r="H2567">
        <v>5.3</v>
      </c>
      <c r="I2567">
        <v>1.8134999999999998E-2</v>
      </c>
      <c r="L2567" t="s">
        <v>18</v>
      </c>
      <c r="P2567" s="6">
        <f t="shared" si="121"/>
        <v>19510.400000000001</v>
      </c>
      <c r="Q2567">
        <f t="shared" si="122"/>
        <v>19510.400000000001</v>
      </c>
      <c r="R2567">
        <v>1.3</v>
      </c>
      <c r="S2567" s="3">
        <v>0.2</v>
      </c>
    </row>
    <row r="2568" spans="1:19" x14ac:dyDescent="0.25">
      <c r="A2568" s="8">
        <v>45783</v>
      </c>
      <c r="B2568" t="s">
        <v>5921</v>
      </c>
      <c r="C2568">
        <v>20480</v>
      </c>
      <c r="D2568" s="6">
        <f t="shared" si="120"/>
        <v>26624</v>
      </c>
      <c r="E2568" t="s">
        <v>63</v>
      </c>
      <c r="F2568" t="s">
        <v>5923</v>
      </c>
      <c r="G2568" s="3">
        <v>0.2</v>
      </c>
      <c r="H2568">
        <v>0.75</v>
      </c>
      <c r="I2568">
        <v>2.9039999999999999E-3</v>
      </c>
      <c r="L2568" t="s">
        <v>18</v>
      </c>
      <c r="P2568" s="6">
        <f t="shared" si="121"/>
        <v>26624</v>
      </c>
      <c r="Q2568">
        <f t="shared" si="122"/>
        <v>26624</v>
      </c>
      <c r="R2568">
        <v>1.3</v>
      </c>
      <c r="S2568" s="3">
        <v>0.2</v>
      </c>
    </row>
    <row r="2569" spans="1:19" x14ac:dyDescent="0.25">
      <c r="A2569" s="8">
        <v>45783</v>
      </c>
      <c r="B2569" t="s">
        <v>5934</v>
      </c>
      <c r="C2569">
        <v>907</v>
      </c>
      <c r="D2569" s="6">
        <f t="shared" si="120"/>
        <v>1179.0999999999999</v>
      </c>
      <c r="E2569" t="s">
        <v>34</v>
      </c>
      <c r="F2569" t="s">
        <v>5935</v>
      </c>
      <c r="G2569" s="3">
        <v>0.2</v>
      </c>
      <c r="H2569">
        <v>0.35699999999999998</v>
      </c>
      <c r="I2569">
        <v>2.9999999999999997E-4</v>
      </c>
      <c r="L2569" t="s">
        <v>18</v>
      </c>
      <c r="P2569" s="6">
        <f t="shared" si="121"/>
        <v>1179.0999999999999</v>
      </c>
      <c r="Q2569">
        <f t="shared" si="122"/>
        <v>1179.1000000000001</v>
      </c>
      <c r="R2569">
        <v>1.3</v>
      </c>
      <c r="S2569" s="3">
        <v>0.2</v>
      </c>
    </row>
    <row r="2570" spans="1:19" x14ac:dyDescent="0.25">
      <c r="A2570" s="8">
        <v>45783</v>
      </c>
      <c r="B2570" t="s">
        <v>5963</v>
      </c>
      <c r="C2570">
        <v>1304</v>
      </c>
      <c r="D2570" s="6">
        <f t="shared" si="120"/>
        <v>1695.2</v>
      </c>
      <c r="E2570" t="s">
        <v>63</v>
      </c>
      <c r="F2570" t="s">
        <v>5965</v>
      </c>
      <c r="G2570" s="3">
        <v>0.2</v>
      </c>
      <c r="H2570">
        <v>0.3</v>
      </c>
      <c r="I2570">
        <v>1.0399999999999999E-4</v>
      </c>
      <c r="L2570" t="s">
        <v>18</v>
      </c>
      <c r="P2570" s="6">
        <f t="shared" si="121"/>
        <v>1695.2</v>
      </c>
      <c r="Q2570">
        <f t="shared" si="122"/>
        <v>1695.2</v>
      </c>
      <c r="R2570">
        <v>1.3</v>
      </c>
      <c r="S2570" s="3">
        <v>0.2</v>
      </c>
    </row>
    <row r="2571" spans="1:19" x14ac:dyDescent="0.25">
      <c r="A2571" s="8">
        <v>45783</v>
      </c>
      <c r="B2571" t="s">
        <v>5976</v>
      </c>
      <c r="C2571">
        <v>970</v>
      </c>
      <c r="D2571" s="6">
        <f t="shared" si="120"/>
        <v>1261.0000000000002</v>
      </c>
      <c r="E2571" t="s">
        <v>34</v>
      </c>
      <c r="F2571" t="s">
        <v>5977</v>
      </c>
      <c r="G2571" s="3">
        <v>0.2</v>
      </c>
      <c r="H2571">
        <v>0.158</v>
      </c>
      <c r="I2571">
        <v>3.0000000000000001E-3</v>
      </c>
      <c r="L2571" t="s">
        <v>18</v>
      </c>
      <c r="P2571" s="6">
        <f t="shared" si="121"/>
        <v>1261.0000000000002</v>
      </c>
      <c r="Q2571">
        <f t="shared" si="122"/>
        <v>1261</v>
      </c>
      <c r="R2571">
        <v>1.3</v>
      </c>
      <c r="S2571" s="3">
        <v>0.2</v>
      </c>
    </row>
    <row r="2572" spans="1:19" x14ac:dyDescent="0.25">
      <c r="A2572" s="8">
        <v>45783</v>
      </c>
      <c r="B2572" t="s">
        <v>6134</v>
      </c>
      <c r="C2572">
        <v>10472</v>
      </c>
      <c r="D2572" s="6">
        <f t="shared" si="120"/>
        <v>13613.6</v>
      </c>
      <c r="E2572" t="s">
        <v>63</v>
      </c>
      <c r="F2572" t="s">
        <v>6138</v>
      </c>
      <c r="G2572" s="3">
        <v>0.2</v>
      </c>
      <c r="H2572">
        <v>5</v>
      </c>
      <c r="I2572">
        <v>0.01</v>
      </c>
      <c r="L2572" t="s">
        <v>18</v>
      </c>
      <c r="P2572" s="6">
        <f t="shared" si="121"/>
        <v>13613.6</v>
      </c>
      <c r="Q2572">
        <f t="shared" si="122"/>
        <v>13613.6</v>
      </c>
      <c r="R2572">
        <v>1.3</v>
      </c>
      <c r="S2572" s="3">
        <v>0.2</v>
      </c>
    </row>
    <row r="2573" spans="1:19" x14ac:dyDescent="0.25">
      <c r="A2573" s="8">
        <v>45783</v>
      </c>
      <c r="B2573" t="s">
        <v>6315</v>
      </c>
      <c r="C2573">
        <v>2684</v>
      </c>
      <c r="D2573" s="6">
        <f t="shared" si="120"/>
        <v>4187.04</v>
      </c>
      <c r="E2573" t="s">
        <v>104</v>
      </c>
      <c r="F2573" t="s">
        <v>6318</v>
      </c>
      <c r="G2573" s="3">
        <v>0</v>
      </c>
      <c r="H2573">
        <v>2</v>
      </c>
      <c r="I2573">
        <v>2.4E-2</v>
      </c>
      <c r="L2573" t="s">
        <v>18</v>
      </c>
      <c r="P2573" s="6">
        <f t="shared" si="121"/>
        <v>4187.04</v>
      </c>
      <c r="Q2573">
        <f t="shared" si="122"/>
        <v>3489.2000000000003</v>
      </c>
      <c r="R2573">
        <v>1.3</v>
      </c>
      <c r="S2573" s="3">
        <v>0.2</v>
      </c>
    </row>
    <row r="2574" spans="1:19" x14ac:dyDescent="0.25">
      <c r="A2574" s="8">
        <v>45783</v>
      </c>
      <c r="B2574" t="s">
        <v>6465</v>
      </c>
      <c r="C2574">
        <v>43900</v>
      </c>
      <c r="D2574" s="6">
        <f t="shared" si="120"/>
        <v>68484</v>
      </c>
      <c r="E2574" t="s">
        <v>4246</v>
      </c>
      <c r="F2574" t="s">
        <v>6466</v>
      </c>
      <c r="G2574" s="3">
        <v>0</v>
      </c>
      <c r="H2574">
        <v>17</v>
      </c>
      <c r="I2574">
        <v>0.02</v>
      </c>
      <c r="L2574" t="s">
        <v>18</v>
      </c>
      <c r="P2574" s="6">
        <f t="shared" si="121"/>
        <v>68484</v>
      </c>
      <c r="Q2574">
        <f t="shared" si="122"/>
        <v>57070</v>
      </c>
      <c r="R2574">
        <v>1.3</v>
      </c>
      <c r="S2574" s="3">
        <v>0.2</v>
      </c>
    </row>
    <row r="2575" spans="1:19" x14ac:dyDescent="0.25">
      <c r="A2575" s="8">
        <v>45783</v>
      </c>
      <c r="B2575" t="s">
        <v>6670</v>
      </c>
      <c r="C2575">
        <v>850</v>
      </c>
      <c r="D2575" s="6">
        <f t="shared" si="120"/>
        <v>1262.8571428571429</v>
      </c>
      <c r="E2575" t="s">
        <v>172</v>
      </c>
      <c r="F2575" t="s">
        <v>6672</v>
      </c>
      <c r="G2575" s="3">
        <v>0.05</v>
      </c>
      <c r="H2575">
        <v>0.2</v>
      </c>
      <c r="I2575">
        <v>1E-4</v>
      </c>
      <c r="L2575" t="s">
        <v>18</v>
      </c>
      <c r="P2575" s="6">
        <f t="shared" si="121"/>
        <v>1262.8571428571429</v>
      </c>
      <c r="Q2575">
        <f t="shared" si="122"/>
        <v>1105</v>
      </c>
      <c r="R2575">
        <v>1.3</v>
      </c>
      <c r="S2575" s="3">
        <v>0.2</v>
      </c>
    </row>
    <row r="2576" spans="1:19" x14ac:dyDescent="0.25">
      <c r="A2576" s="8">
        <v>45783</v>
      </c>
      <c r="B2576" t="s">
        <v>6689</v>
      </c>
      <c r="C2576">
        <v>1790</v>
      </c>
      <c r="D2576" s="6">
        <f t="shared" si="120"/>
        <v>2327</v>
      </c>
      <c r="E2576" t="s">
        <v>43</v>
      </c>
      <c r="F2576" t="s">
        <v>6690</v>
      </c>
      <c r="G2576" s="3">
        <v>0.2</v>
      </c>
      <c r="H2576">
        <v>1</v>
      </c>
      <c r="I2576">
        <v>6.4999999999999997E-3</v>
      </c>
      <c r="L2576" t="s">
        <v>18</v>
      </c>
      <c r="P2576" s="6">
        <f t="shared" si="121"/>
        <v>2327</v>
      </c>
      <c r="Q2576">
        <f t="shared" si="122"/>
        <v>2327</v>
      </c>
      <c r="R2576">
        <v>1.3</v>
      </c>
      <c r="S2576" s="3">
        <v>0.2</v>
      </c>
    </row>
    <row r="2577" spans="1:19" x14ac:dyDescent="0.25">
      <c r="A2577" s="8">
        <v>45783</v>
      </c>
      <c r="B2577" t="s">
        <v>6736</v>
      </c>
      <c r="C2577">
        <v>2208</v>
      </c>
      <c r="D2577" s="6">
        <f t="shared" si="120"/>
        <v>2870.4</v>
      </c>
      <c r="E2577" t="s">
        <v>63</v>
      </c>
      <c r="F2577" t="s">
        <v>6737</v>
      </c>
      <c r="G2577" s="3">
        <v>0.2</v>
      </c>
      <c r="H2577">
        <v>0.5</v>
      </c>
      <c r="I2577">
        <v>0.105</v>
      </c>
      <c r="L2577" t="s">
        <v>18</v>
      </c>
      <c r="P2577" s="6">
        <f t="shared" si="121"/>
        <v>2870.4</v>
      </c>
      <c r="Q2577">
        <f t="shared" si="122"/>
        <v>2870.4</v>
      </c>
      <c r="R2577">
        <v>1.3</v>
      </c>
      <c r="S2577" s="3">
        <v>0.2</v>
      </c>
    </row>
    <row r="2578" spans="1:19" x14ac:dyDescent="0.25">
      <c r="A2578" s="8">
        <v>45783</v>
      </c>
      <c r="B2578" t="s">
        <v>6876</v>
      </c>
      <c r="C2578">
        <v>2100</v>
      </c>
      <c r="D2578" s="6">
        <f t="shared" si="120"/>
        <v>2730</v>
      </c>
      <c r="E2578" t="s">
        <v>1718</v>
      </c>
      <c r="F2578" t="s">
        <v>6877</v>
      </c>
      <c r="G2578" s="3">
        <v>0.2</v>
      </c>
      <c r="H2578">
        <v>10</v>
      </c>
      <c r="I2578">
        <v>0.01</v>
      </c>
      <c r="L2578" t="s">
        <v>18</v>
      </c>
      <c r="P2578" s="6">
        <f t="shared" si="121"/>
        <v>2730</v>
      </c>
      <c r="Q2578">
        <f t="shared" si="122"/>
        <v>2730</v>
      </c>
      <c r="R2578">
        <v>1.3</v>
      </c>
      <c r="S2578" s="3">
        <v>0.2</v>
      </c>
    </row>
    <row r="2579" spans="1:19" x14ac:dyDescent="0.25">
      <c r="A2579" s="8">
        <v>45783</v>
      </c>
      <c r="B2579" t="s">
        <v>7090</v>
      </c>
      <c r="C2579">
        <v>48600</v>
      </c>
      <c r="D2579" s="6">
        <f t="shared" si="120"/>
        <v>63180</v>
      </c>
      <c r="E2579" t="s">
        <v>63</v>
      </c>
      <c r="F2579" t="s">
        <v>7091</v>
      </c>
      <c r="G2579" s="3">
        <v>0.2</v>
      </c>
      <c r="H2579">
        <v>5</v>
      </c>
      <c r="I2579">
        <v>4.9955399999999997E-2</v>
      </c>
      <c r="L2579" t="s">
        <v>18</v>
      </c>
      <c r="P2579" s="6">
        <f t="shared" si="121"/>
        <v>63180</v>
      </c>
      <c r="Q2579">
        <f t="shared" si="122"/>
        <v>63180</v>
      </c>
      <c r="R2579">
        <v>1.3</v>
      </c>
      <c r="S2579" s="3">
        <v>0.2</v>
      </c>
    </row>
    <row r="2580" spans="1:19" x14ac:dyDescent="0.25">
      <c r="A2580" s="8">
        <v>45783</v>
      </c>
      <c r="B2580" t="s">
        <v>7347</v>
      </c>
      <c r="C2580">
        <v>1592</v>
      </c>
      <c r="D2580" s="6">
        <f t="shared" si="120"/>
        <v>2069.6</v>
      </c>
      <c r="E2580" t="s">
        <v>63</v>
      </c>
      <c r="F2580" t="s">
        <v>7349</v>
      </c>
      <c r="G2580" s="3">
        <v>0.2</v>
      </c>
      <c r="H2580">
        <v>0.25</v>
      </c>
      <c r="I2580">
        <v>8.9999999999999998E-4</v>
      </c>
      <c r="L2580" t="s">
        <v>18</v>
      </c>
      <c r="P2580" s="6">
        <f t="shared" si="121"/>
        <v>2069.6</v>
      </c>
      <c r="Q2580">
        <f t="shared" si="122"/>
        <v>2069.6</v>
      </c>
      <c r="R2580">
        <v>1.3</v>
      </c>
      <c r="S2580" s="3">
        <v>0.2</v>
      </c>
    </row>
    <row r="2581" spans="1:19" x14ac:dyDescent="0.25">
      <c r="A2581" s="8">
        <v>45783</v>
      </c>
      <c r="B2581" t="s">
        <v>7369</v>
      </c>
      <c r="C2581">
        <v>9.6</v>
      </c>
      <c r="D2581" s="6">
        <f t="shared" si="120"/>
        <v>12.48</v>
      </c>
      <c r="E2581" t="s">
        <v>63</v>
      </c>
      <c r="F2581" t="s">
        <v>7370</v>
      </c>
      <c r="G2581" s="3">
        <v>0.2</v>
      </c>
      <c r="H2581">
        <v>0.5</v>
      </c>
      <c r="I2581">
        <v>5.0000000000000001E-4</v>
      </c>
      <c r="L2581" t="s">
        <v>18</v>
      </c>
      <c r="P2581" s="6">
        <f t="shared" si="121"/>
        <v>12.48</v>
      </c>
      <c r="Q2581">
        <f t="shared" si="122"/>
        <v>12.48</v>
      </c>
      <c r="R2581">
        <v>1.3</v>
      </c>
      <c r="S2581" s="3">
        <v>0.2</v>
      </c>
    </row>
    <row r="2582" spans="1:19" x14ac:dyDescent="0.25">
      <c r="A2582" s="8">
        <v>45783</v>
      </c>
      <c r="B2582" t="s">
        <v>7532</v>
      </c>
      <c r="C2582">
        <v>700</v>
      </c>
      <c r="D2582" s="6">
        <f t="shared" si="120"/>
        <v>910</v>
      </c>
      <c r="E2582" t="s">
        <v>412</v>
      </c>
      <c r="F2582" t="s">
        <v>7533</v>
      </c>
      <c r="G2582" s="3">
        <v>0.2</v>
      </c>
      <c r="H2582">
        <v>1.5</v>
      </c>
      <c r="I2582">
        <v>1.4999999999999999E-2</v>
      </c>
      <c r="L2582" t="s">
        <v>22</v>
      </c>
      <c r="P2582" s="6">
        <f t="shared" si="121"/>
        <v>910</v>
      </c>
      <c r="Q2582">
        <f t="shared" si="122"/>
        <v>910</v>
      </c>
      <c r="R2582">
        <v>1.3</v>
      </c>
      <c r="S2582" s="3">
        <v>0.2</v>
      </c>
    </row>
    <row r="2583" spans="1:19" x14ac:dyDescent="0.25">
      <c r="A2583" s="8">
        <v>45783</v>
      </c>
      <c r="B2583" t="s">
        <v>7653</v>
      </c>
      <c r="C2583">
        <v>890</v>
      </c>
      <c r="D2583" s="6">
        <f t="shared" si="120"/>
        <v>1157</v>
      </c>
      <c r="E2583" t="s">
        <v>34</v>
      </c>
      <c r="F2583" t="s">
        <v>7654</v>
      </c>
      <c r="G2583" s="3">
        <v>0.2</v>
      </c>
      <c r="H2583">
        <v>0.11</v>
      </c>
      <c r="I2583">
        <v>3.0000000000000001E-3</v>
      </c>
      <c r="L2583" t="s">
        <v>18</v>
      </c>
      <c r="P2583" s="6">
        <f t="shared" si="121"/>
        <v>1157</v>
      </c>
      <c r="Q2583">
        <f t="shared" si="122"/>
        <v>1157</v>
      </c>
      <c r="R2583">
        <v>1.3</v>
      </c>
      <c r="S2583" s="3">
        <v>0.2</v>
      </c>
    </row>
    <row r="2584" spans="1:19" x14ac:dyDescent="0.25">
      <c r="A2584" s="8">
        <v>45783</v>
      </c>
      <c r="B2584" t="s">
        <v>7701</v>
      </c>
      <c r="C2584">
        <v>107</v>
      </c>
      <c r="D2584" s="6">
        <f t="shared" si="120"/>
        <v>139.1</v>
      </c>
      <c r="E2584" t="s">
        <v>34</v>
      </c>
      <c r="F2584" t="s">
        <v>7702</v>
      </c>
      <c r="G2584" s="3">
        <v>0.2</v>
      </c>
      <c r="H2584">
        <v>0.04</v>
      </c>
      <c r="I2584">
        <v>2.1599999999999999E-4</v>
      </c>
      <c r="L2584" t="s">
        <v>18</v>
      </c>
      <c r="P2584" s="6">
        <f t="shared" si="121"/>
        <v>139.1</v>
      </c>
      <c r="Q2584">
        <f t="shared" si="122"/>
        <v>139.1</v>
      </c>
      <c r="R2584">
        <v>1.3</v>
      </c>
      <c r="S2584" s="3">
        <v>0.2</v>
      </c>
    </row>
    <row r="2585" spans="1:19" x14ac:dyDescent="0.25">
      <c r="A2585" s="8">
        <v>45783</v>
      </c>
      <c r="B2585" t="s">
        <v>8232</v>
      </c>
      <c r="C2585">
        <v>193</v>
      </c>
      <c r="D2585" s="6">
        <f t="shared" si="120"/>
        <v>250.9</v>
      </c>
      <c r="E2585" t="s">
        <v>34</v>
      </c>
      <c r="F2585" t="s">
        <v>8233</v>
      </c>
      <c r="G2585" s="3">
        <v>0.2</v>
      </c>
      <c r="L2585" t="s">
        <v>18</v>
      </c>
      <c r="P2585" s="6">
        <f t="shared" si="121"/>
        <v>250.9</v>
      </c>
      <c r="Q2585">
        <f t="shared" si="122"/>
        <v>250.9</v>
      </c>
      <c r="R2585">
        <v>1.3</v>
      </c>
      <c r="S2585" s="3">
        <v>0.2</v>
      </c>
    </row>
    <row r="2586" spans="1:19" x14ac:dyDescent="0.25">
      <c r="A2586" s="8">
        <v>45783</v>
      </c>
      <c r="B2586" t="s">
        <v>8234</v>
      </c>
      <c r="C2586">
        <v>225</v>
      </c>
      <c r="D2586" s="6">
        <f t="shared" si="120"/>
        <v>292.5</v>
      </c>
      <c r="E2586" t="s">
        <v>34</v>
      </c>
      <c r="F2586" t="s">
        <v>8235</v>
      </c>
      <c r="G2586" s="3">
        <v>0.2</v>
      </c>
      <c r="L2586" t="s">
        <v>18</v>
      </c>
      <c r="P2586" s="6">
        <f t="shared" si="121"/>
        <v>292.5</v>
      </c>
      <c r="Q2586">
        <f t="shared" si="122"/>
        <v>292.5</v>
      </c>
      <c r="R2586">
        <v>1.3</v>
      </c>
      <c r="S2586" s="3">
        <v>0.2</v>
      </c>
    </row>
    <row r="2587" spans="1:19" x14ac:dyDescent="0.25">
      <c r="A2587" s="8">
        <v>45783</v>
      </c>
      <c r="B2587" t="s">
        <v>8236</v>
      </c>
      <c r="C2587">
        <v>285</v>
      </c>
      <c r="D2587" s="6">
        <f t="shared" si="120"/>
        <v>370.5</v>
      </c>
      <c r="E2587" t="s">
        <v>34</v>
      </c>
      <c r="F2587" t="s">
        <v>8237</v>
      </c>
      <c r="G2587" s="3">
        <v>0.2</v>
      </c>
      <c r="L2587" t="s">
        <v>18</v>
      </c>
      <c r="P2587" s="6">
        <f t="shared" si="121"/>
        <v>370.5</v>
      </c>
      <c r="Q2587">
        <f t="shared" si="122"/>
        <v>370.5</v>
      </c>
      <c r="R2587">
        <v>1.3</v>
      </c>
      <c r="S2587" s="3">
        <v>0.2</v>
      </c>
    </row>
    <row r="2588" spans="1:19" x14ac:dyDescent="0.25">
      <c r="A2588" s="8">
        <v>45783</v>
      </c>
      <c r="B2588" t="s">
        <v>8238</v>
      </c>
      <c r="C2588">
        <v>193</v>
      </c>
      <c r="D2588" s="6">
        <f t="shared" si="120"/>
        <v>250.9</v>
      </c>
      <c r="E2588" t="s">
        <v>34</v>
      </c>
      <c r="F2588" t="s">
        <v>8239</v>
      </c>
      <c r="G2588" s="3">
        <v>0.2</v>
      </c>
      <c r="L2588" t="s">
        <v>18</v>
      </c>
      <c r="P2588" s="6">
        <f t="shared" si="121"/>
        <v>250.9</v>
      </c>
      <c r="Q2588">
        <f t="shared" si="122"/>
        <v>250.9</v>
      </c>
      <c r="R2588">
        <v>1.3</v>
      </c>
      <c r="S2588" s="3">
        <v>0.2</v>
      </c>
    </row>
    <row r="2589" spans="1:19" x14ac:dyDescent="0.25">
      <c r="A2589" s="8">
        <v>45783</v>
      </c>
      <c r="B2589" t="s">
        <v>8248</v>
      </c>
      <c r="C2589">
        <v>195</v>
      </c>
      <c r="D2589" s="6">
        <f t="shared" si="120"/>
        <v>253.5</v>
      </c>
      <c r="E2589" t="s">
        <v>34</v>
      </c>
      <c r="F2589" t="s">
        <v>8249</v>
      </c>
      <c r="G2589" s="3">
        <v>0.2</v>
      </c>
      <c r="L2589" t="s">
        <v>18</v>
      </c>
      <c r="P2589" s="6">
        <f t="shared" si="121"/>
        <v>253.5</v>
      </c>
      <c r="Q2589">
        <f t="shared" si="122"/>
        <v>253.5</v>
      </c>
      <c r="R2589">
        <v>1.3</v>
      </c>
      <c r="S2589" s="3">
        <v>0.2</v>
      </c>
    </row>
    <row r="2590" spans="1:19" x14ac:dyDescent="0.25">
      <c r="A2590" s="8">
        <v>45783</v>
      </c>
      <c r="B2590" t="s">
        <v>8331</v>
      </c>
      <c r="C2590">
        <v>976</v>
      </c>
      <c r="D2590" s="6">
        <f t="shared" si="120"/>
        <v>1268.8000000000002</v>
      </c>
      <c r="E2590" t="s">
        <v>63</v>
      </c>
      <c r="F2590" t="s">
        <v>8333</v>
      </c>
      <c r="G2590" s="3">
        <v>0.2</v>
      </c>
      <c r="H2590">
        <v>0.18</v>
      </c>
      <c r="I2590">
        <v>1.5E-3</v>
      </c>
      <c r="L2590" t="s">
        <v>18</v>
      </c>
      <c r="P2590" s="6">
        <f t="shared" si="121"/>
        <v>1268.8000000000002</v>
      </c>
      <c r="Q2590">
        <f t="shared" si="122"/>
        <v>1268.8</v>
      </c>
      <c r="R2590">
        <v>1.3</v>
      </c>
      <c r="S2590" s="3">
        <v>0.2</v>
      </c>
    </row>
    <row r="2591" spans="1:19" x14ac:dyDescent="0.25">
      <c r="A2591" s="8">
        <v>45783</v>
      </c>
      <c r="B2591" t="s">
        <v>8353</v>
      </c>
      <c r="C2591">
        <v>11900</v>
      </c>
      <c r="D2591" s="6">
        <f t="shared" si="120"/>
        <v>17679.999999999996</v>
      </c>
      <c r="E2591" t="s">
        <v>172</v>
      </c>
      <c r="F2591" t="s">
        <v>8355</v>
      </c>
      <c r="G2591" s="3">
        <v>0.05</v>
      </c>
      <c r="H2591">
        <v>2</v>
      </c>
      <c r="I2591">
        <v>7.0000000000000001E-3</v>
      </c>
      <c r="L2591" t="s">
        <v>18</v>
      </c>
      <c r="P2591" s="6">
        <f t="shared" si="121"/>
        <v>17679.999999999996</v>
      </c>
      <c r="Q2591">
        <f t="shared" si="122"/>
        <v>15470</v>
      </c>
      <c r="R2591">
        <v>1.3</v>
      </c>
      <c r="S2591" s="3">
        <v>0.2</v>
      </c>
    </row>
    <row r="2592" spans="1:19" x14ac:dyDescent="0.25">
      <c r="A2592" s="8">
        <v>45783</v>
      </c>
      <c r="B2592" t="s">
        <v>8362</v>
      </c>
      <c r="C2592">
        <v>9200</v>
      </c>
      <c r="D2592" s="6">
        <f t="shared" si="120"/>
        <v>14352</v>
      </c>
      <c r="E2592" t="s">
        <v>8363</v>
      </c>
      <c r="F2592" t="s">
        <v>8364</v>
      </c>
      <c r="G2592" s="3">
        <v>0</v>
      </c>
      <c r="H2592">
        <v>25</v>
      </c>
      <c r="I2592">
        <v>0.5</v>
      </c>
      <c r="L2592" t="s">
        <v>18</v>
      </c>
      <c r="P2592" s="6">
        <f t="shared" si="121"/>
        <v>14352</v>
      </c>
      <c r="Q2592">
        <f t="shared" si="122"/>
        <v>11960</v>
      </c>
      <c r="R2592">
        <v>1.3</v>
      </c>
      <c r="S2592" s="3">
        <v>0.2</v>
      </c>
    </row>
    <row r="2593" spans="1:19" x14ac:dyDescent="0.25">
      <c r="A2593" s="8">
        <v>45783</v>
      </c>
      <c r="B2593" t="s">
        <v>8378</v>
      </c>
      <c r="C2593">
        <v>272</v>
      </c>
      <c r="D2593" s="6">
        <f t="shared" si="120"/>
        <v>353.6</v>
      </c>
      <c r="E2593" t="s">
        <v>63</v>
      </c>
      <c r="F2593" t="s">
        <v>8379</v>
      </c>
      <c r="G2593" s="3">
        <v>0.2</v>
      </c>
      <c r="H2593">
        <v>0.2</v>
      </c>
      <c r="I2593">
        <v>7.0399999999999998E-4</v>
      </c>
      <c r="L2593" t="s">
        <v>18</v>
      </c>
      <c r="P2593" s="6">
        <f t="shared" si="121"/>
        <v>353.6</v>
      </c>
      <c r="Q2593">
        <f t="shared" si="122"/>
        <v>353.6</v>
      </c>
      <c r="R2593">
        <v>1.3</v>
      </c>
      <c r="S2593" s="3">
        <v>0.2</v>
      </c>
    </row>
    <row r="2594" spans="1:19" x14ac:dyDescent="0.25">
      <c r="A2594" s="8">
        <v>45783</v>
      </c>
      <c r="B2594" t="s">
        <v>8551</v>
      </c>
      <c r="C2594">
        <v>623120</v>
      </c>
      <c r="D2594" s="6">
        <f t="shared" si="120"/>
        <v>972067.2</v>
      </c>
      <c r="E2594" t="s">
        <v>602</v>
      </c>
      <c r="F2594" t="s">
        <v>8553</v>
      </c>
      <c r="G2594" s="3">
        <v>0</v>
      </c>
      <c r="H2594">
        <v>80</v>
      </c>
      <c r="I2594">
        <v>1</v>
      </c>
      <c r="L2594" t="s">
        <v>26</v>
      </c>
      <c r="P2594" s="6">
        <f t="shared" si="121"/>
        <v>972067.2</v>
      </c>
      <c r="Q2594">
        <f t="shared" si="122"/>
        <v>810056</v>
      </c>
      <c r="R2594">
        <v>1.3</v>
      </c>
      <c r="S2594" s="3">
        <v>0.2</v>
      </c>
    </row>
    <row r="2595" spans="1:19" x14ac:dyDescent="0.25">
      <c r="A2595" s="8">
        <v>45783</v>
      </c>
      <c r="B2595" t="s">
        <v>8711</v>
      </c>
      <c r="C2595">
        <v>20900</v>
      </c>
      <c r="D2595" s="6">
        <f t="shared" si="120"/>
        <v>32604</v>
      </c>
      <c r="E2595" t="s">
        <v>8712</v>
      </c>
      <c r="F2595" t="s">
        <v>8713</v>
      </c>
      <c r="G2595" s="3">
        <v>0</v>
      </c>
      <c r="H2595">
        <v>35</v>
      </c>
      <c r="I2595">
        <v>0.3</v>
      </c>
      <c r="L2595" t="s">
        <v>18</v>
      </c>
      <c r="P2595" s="6">
        <f t="shared" si="121"/>
        <v>32604</v>
      </c>
      <c r="Q2595">
        <f t="shared" si="122"/>
        <v>27170</v>
      </c>
      <c r="R2595">
        <v>1.3</v>
      </c>
      <c r="S2595" s="3">
        <v>0.2</v>
      </c>
    </row>
    <row r="2596" spans="1:19" x14ac:dyDescent="0.25">
      <c r="A2596" s="8">
        <v>45783</v>
      </c>
      <c r="B2596" t="s">
        <v>8734</v>
      </c>
      <c r="C2596">
        <v>6460</v>
      </c>
      <c r="D2596" s="6">
        <f t="shared" si="120"/>
        <v>8398</v>
      </c>
      <c r="E2596" t="s">
        <v>34</v>
      </c>
      <c r="F2596" t="s">
        <v>8735</v>
      </c>
      <c r="G2596" s="3">
        <v>0.2</v>
      </c>
      <c r="H2596">
        <v>20</v>
      </c>
      <c r="I2596">
        <v>4.0000000000000001E-3</v>
      </c>
      <c r="L2596" t="s">
        <v>18</v>
      </c>
      <c r="P2596" s="6">
        <f t="shared" si="121"/>
        <v>8398</v>
      </c>
      <c r="Q2596">
        <f t="shared" si="122"/>
        <v>8398</v>
      </c>
      <c r="R2596">
        <v>1.3</v>
      </c>
      <c r="S2596" s="3">
        <v>0.2</v>
      </c>
    </row>
    <row r="2597" spans="1:19" x14ac:dyDescent="0.25">
      <c r="A2597" s="8">
        <v>45783</v>
      </c>
      <c r="B2597" t="s">
        <v>8810</v>
      </c>
      <c r="C2597">
        <v>4608</v>
      </c>
      <c r="D2597" s="6">
        <f t="shared" si="120"/>
        <v>5990.4</v>
      </c>
      <c r="E2597" t="s">
        <v>63</v>
      </c>
      <c r="F2597" t="s">
        <v>8813</v>
      </c>
      <c r="G2597" s="3">
        <v>0.2</v>
      </c>
      <c r="H2597">
        <v>3</v>
      </c>
      <c r="I2597">
        <v>4.1859999999999996E-3</v>
      </c>
      <c r="L2597" t="s">
        <v>18</v>
      </c>
      <c r="P2597" s="6">
        <f t="shared" si="121"/>
        <v>5990.4</v>
      </c>
      <c r="Q2597">
        <f t="shared" si="122"/>
        <v>5990.4000000000005</v>
      </c>
      <c r="R2597">
        <v>1.3</v>
      </c>
      <c r="S2597" s="3">
        <v>0.2</v>
      </c>
    </row>
    <row r="2598" spans="1:19" x14ac:dyDescent="0.25">
      <c r="A2598" s="8">
        <v>45783</v>
      </c>
      <c r="B2598" t="s">
        <v>8848</v>
      </c>
      <c r="C2598">
        <v>219500</v>
      </c>
      <c r="D2598" s="6">
        <f t="shared" si="120"/>
        <v>326114.28571428574</v>
      </c>
      <c r="E2598" t="s">
        <v>8851</v>
      </c>
      <c r="F2598" t="s">
        <v>8852</v>
      </c>
      <c r="G2598" s="3">
        <v>0.05</v>
      </c>
      <c r="H2598">
        <v>10</v>
      </c>
      <c r="I2598">
        <v>0.2</v>
      </c>
      <c r="L2598" t="s">
        <v>26</v>
      </c>
      <c r="P2598" s="6">
        <f t="shared" si="121"/>
        <v>326114.28571428574</v>
      </c>
      <c r="Q2598">
        <f t="shared" si="122"/>
        <v>285350</v>
      </c>
      <c r="R2598">
        <v>1.3</v>
      </c>
      <c r="S2598" s="3">
        <v>0.2</v>
      </c>
    </row>
    <row r="2599" spans="1:19" x14ac:dyDescent="0.25">
      <c r="A2599" s="8">
        <v>45783</v>
      </c>
      <c r="B2599" t="s">
        <v>9295</v>
      </c>
      <c r="C2599">
        <v>284</v>
      </c>
      <c r="D2599" s="6">
        <f t="shared" si="120"/>
        <v>369.2</v>
      </c>
      <c r="E2599" t="s">
        <v>3361</v>
      </c>
      <c r="F2599" t="s">
        <v>9296</v>
      </c>
      <c r="G2599" s="3">
        <v>0.2</v>
      </c>
      <c r="H2599">
        <v>0.3</v>
      </c>
      <c r="I2599">
        <v>1E-3</v>
      </c>
      <c r="L2599" t="s">
        <v>18</v>
      </c>
      <c r="P2599" s="6">
        <f t="shared" si="121"/>
        <v>369.2</v>
      </c>
      <c r="Q2599">
        <f t="shared" si="122"/>
        <v>369.2</v>
      </c>
      <c r="R2599">
        <v>1.3</v>
      </c>
      <c r="S2599" s="3">
        <v>0.2</v>
      </c>
    </row>
    <row r="2600" spans="1:19" x14ac:dyDescent="0.25">
      <c r="A2600" s="8">
        <v>45783</v>
      </c>
      <c r="B2600" t="s">
        <v>9524</v>
      </c>
      <c r="C2600">
        <v>58300</v>
      </c>
      <c r="D2600" s="6">
        <f t="shared" si="120"/>
        <v>75790</v>
      </c>
      <c r="E2600" t="s">
        <v>82</v>
      </c>
      <c r="F2600" t="s">
        <v>9525</v>
      </c>
      <c r="G2600" s="3">
        <v>0.2</v>
      </c>
      <c r="H2600">
        <v>9</v>
      </c>
      <c r="I2600">
        <v>0.23375000000000001</v>
      </c>
      <c r="L2600" t="s">
        <v>22</v>
      </c>
      <c r="P2600" s="6">
        <f t="shared" si="121"/>
        <v>75790</v>
      </c>
      <c r="Q2600">
        <f t="shared" si="122"/>
        <v>75790</v>
      </c>
      <c r="R2600">
        <v>1.3</v>
      </c>
      <c r="S2600" s="3">
        <v>0.2</v>
      </c>
    </row>
    <row r="2601" spans="1:19" x14ac:dyDescent="0.25">
      <c r="A2601" s="8">
        <v>45783</v>
      </c>
      <c r="B2601" t="s">
        <v>9596</v>
      </c>
      <c r="C2601">
        <v>3280</v>
      </c>
      <c r="D2601" s="6">
        <f t="shared" si="120"/>
        <v>4264</v>
      </c>
      <c r="E2601" t="s">
        <v>63</v>
      </c>
      <c r="F2601" t="s">
        <v>9597</v>
      </c>
      <c r="G2601" s="3">
        <v>0.2</v>
      </c>
      <c r="H2601">
        <v>0.55000000000000004</v>
      </c>
      <c r="I2601">
        <v>3.852E-3</v>
      </c>
      <c r="L2601" t="s">
        <v>18</v>
      </c>
      <c r="P2601" s="6">
        <f t="shared" si="121"/>
        <v>4264</v>
      </c>
      <c r="Q2601">
        <f t="shared" si="122"/>
        <v>4264</v>
      </c>
      <c r="R2601">
        <v>1.3</v>
      </c>
      <c r="S2601" s="3">
        <v>0.2</v>
      </c>
    </row>
    <row r="2602" spans="1:19" x14ac:dyDescent="0.25">
      <c r="A2602" s="8">
        <v>45783</v>
      </c>
      <c r="B2602" t="s">
        <v>9654</v>
      </c>
      <c r="C2602">
        <v>1174</v>
      </c>
      <c r="D2602" s="6">
        <f t="shared" si="120"/>
        <v>1526.2</v>
      </c>
      <c r="E2602" t="s">
        <v>34</v>
      </c>
      <c r="F2602" t="s">
        <v>9655</v>
      </c>
      <c r="G2602" s="3">
        <v>0.2</v>
      </c>
      <c r="L2602" t="s">
        <v>18</v>
      </c>
      <c r="P2602" s="6">
        <f t="shared" si="121"/>
        <v>1526.2</v>
      </c>
      <c r="Q2602">
        <f t="shared" si="122"/>
        <v>1526.2</v>
      </c>
      <c r="R2602">
        <v>1.3</v>
      </c>
      <c r="S2602" s="3">
        <v>0.2</v>
      </c>
    </row>
    <row r="2603" spans="1:19" x14ac:dyDescent="0.25">
      <c r="A2603" s="8">
        <v>45783</v>
      </c>
      <c r="B2603" t="s">
        <v>9662</v>
      </c>
      <c r="C2603">
        <v>892</v>
      </c>
      <c r="D2603" s="6">
        <f t="shared" si="120"/>
        <v>1159.5999999999999</v>
      </c>
      <c r="E2603" t="s">
        <v>34</v>
      </c>
      <c r="F2603" t="s">
        <v>9663</v>
      </c>
      <c r="G2603" s="3">
        <v>0.2</v>
      </c>
      <c r="L2603" t="s">
        <v>18</v>
      </c>
      <c r="P2603" s="6">
        <f t="shared" si="121"/>
        <v>1159.5999999999999</v>
      </c>
      <c r="Q2603">
        <f t="shared" si="122"/>
        <v>1159.6000000000001</v>
      </c>
      <c r="R2603">
        <v>1.3</v>
      </c>
      <c r="S2603" s="3">
        <v>0.2</v>
      </c>
    </row>
    <row r="2604" spans="1:19" x14ac:dyDescent="0.25">
      <c r="A2604" s="8">
        <v>45783</v>
      </c>
      <c r="B2604" t="s">
        <v>10070</v>
      </c>
      <c r="C2604">
        <v>150</v>
      </c>
      <c r="D2604" s="6">
        <f t="shared" si="120"/>
        <v>195</v>
      </c>
      <c r="E2604" t="s">
        <v>43</v>
      </c>
      <c r="F2604" t="s">
        <v>10071</v>
      </c>
      <c r="G2604" s="3">
        <v>0.2</v>
      </c>
      <c r="H2604">
        <v>2</v>
      </c>
      <c r="I2604">
        <v>6.4999999999999997E-3</v>
      </c>
      <c r="L2604" t="s">
        <v>18</v>
      </c>
      <c r="P2604" s="6">
        <f t="shared" si="121"/>
        <v>195</v>
      </c>
      <c r="Q2604">
        <f t="shared" si="122"/>
        <v>195</v>
      </c>
      <c r="R2604">
        <v>1.3</v>
      </c>
      <c r="S2604" s="3">
        <v>0.2</v>
      </c>
    </row>
    <row r="2605" spans="1:19" x14ac:dyDescent="0.25">
      <c r="A2605" s="8">
        <v>45783</v>
      </c>
      <c r="B2605" t="s">
        <v>10316</v>
      </c>
      <c r="C2605">
        <v>168000</v>
      </c>
      <c r="D2605" s="6">
        <f t="shared" si="120"/>
        <v>218400</v>
      </c>
      <c r="E2605" t="s">
        <v>66</v>
      </c>
      <c r="F2605" t="s">
        <v>10317</v>
      </c>
      <c r="G2605" s="3">
        <v>0.2</v>
      </c>
      <c r="H2605">
        <v>12</v>
      </c>
      <c r="I2605">
        <v>0.1</v>
      </c>
      <c r="L2605" t="s">
        <v>26</v>
      </c>
      <c r="P2605" s="6">
        <f t="shared" si="121"/>
        <v>218400</v>
      </c>
      <c r="Q2605">
        <f t="shared" si="122"/>
        <v>218400</v>
      </c>
      <c r="R2605">
        <v>1.3</v>
      </c>
      <c r="S2605" s="3">
        <v>0.2</v>
      </c>
    </row>
    <row r="2606" spans="1:19" x14ac:dyDescent="0.25">
      <c r="A2606" s="8">
        <v>45783</v>
      </c>
      <c r="B2606" t="s">
        <v>10701</v>
      </c>
      <c r="C2606">
        <v>445</v>
      </c>
      <c r="D2606" s="6">
        <f t="shared" si="120"/>
        <v>578.5</v>
      </c>
      <c r="E2606" t="s">
        <v>34</v>
      </c>
      <c r="F2606" t="s">
        <v>10702</v>
      </c>
      <c r="G2606" s="3">
        <v>0.2</v>
      </c>
      <c r="H2606">
        <v>0.11799999999999999</v>
      </c>
      <c r="I2606">
        <v>4.4000000000000002E-4</v>
      </c>
      <c r="L2606" t="s">
        <v>18</v>
      </c>
      <c r="P2606" s="6">
        <f t="shared" si="121"/>
        <v>578.5</v>
      </c>
      <c r="Q2606">
        <f t="shared" si="122"/>
        <v>578.5</v>
      </c>
      <c r="R2606">
        <v>1.3</v>
      </c>
      <c r="S2606" s="3">
        <v>0.2</v>
      </c>
    </row>
    <row r="2607" spans="1:19" x14ac:dyDescent="0.25">
      <c r="A2607" s="8">
        <v>45783</v>
      </c>
      <c r="B2607" t="s">
        <v>10703</v>
      </c>
      <c r="C2607">
        <v>445</v>
      </c>
      <c r="D2607" s="6">
        <f t="shared" si="120"/>
        <v>578.5</v>
      </c>
      <c r="E2607" t="s">
        <v>34</v>
      </c>
      <c r="F2607" t="s">
        <v>10704</v>
      </c>
      <c r="G2607" s="3">
        <v>0.2</v>
      </c>
      <c r="H2607">
        <v>0.11799999999999999</v>
      </c>
      <c r="I2607">
        <v>1E-3</v>
      </c>
      <c r="L2607" t="s">
        <v>18</v>
      </c>
      <c r="P2607" s="6">
        <f t="shared" si="121"/>
        <v>578.5</v>
      </c>
      <c r="Q2607">
        <f t="shared" si="122"/>
        <v>578.5</v>
      </c>
      <c r="R2607">
        <v>1.3</v>
      </c>
      <c r="S2607" s="3">
        <v>0.2</v>
      </c>
    </row>
    <row r="2608" spans="1:19" x14ac:dyDescent="0.25">
      <c r="A2608" s="8">
        <v>45783</v>
      </c>
      <c r="B2608" t="s">
        <v>10715</v>
      </c>
      <c r="C2608">
        <v>1720</v>
      </c>
      <c r="D2608" s="6">
        <f t="shared" si="120"/>
        <v>2236</v>
      </c>
      <c r="E2608" t="s">
        <v>63</v>
      </c>
      <c r="F2608" t="s">
        <v>10717</v>
      </c>
      <c r="G2608" s="3">
        <v>0.2</v>
      </c>
      <c r="H2608">
        <v>0.8</v>
      </c>
      <c r="I2608">
        <v>9.1839999999999995E-3</v>
      </c>
      <c r="L2608" t="s">
        <v>18</v>
      </c>
      <c r="P2608" s="6">
        <f t="shared" si="121"/>
        <v>2236</v>
      </c>
      <c r="Q2608">
        <f t="shared" si="122"/>
        <v>2236</v>
      </c>
      <c r="R2608">
        <v>1.3</v>
      </c>
      <c r="S2608" s="3">
        <v>0.2</v>
      </c>
    </row>
    <row r="2609" spans="1:19" x14ac:dyDescent="0.25">
      <c r="A2609" s="8">
        <v>45783</v>
      </c>
      <c r="B2609" t="s">
        <v>10769</v>
      </c>
      <c r="C2609">
        <v>1792</v>
      </c>
      <c r="D2609" s="6">
        <f t="shared" si="120"/>
        <v>2329.6</v>
      </c>
      <c r="E2609" t="s">
        <v>63</v>
      </c>
      <c r="F2609" t="s">
        <v>10771</v>
      </c>
      <c r="G2609" s="3">
        <v>0.2</v>
      </c>
      <c r="H2609">
        <v>0.55000000000000004</v>
      </c>
      <c r="I2609">
        <v>1.74E-3</v>
      </c>
      <c r="L2609" t="s">
        <v>18</v>
      </c>
      <c r="P2609" s="6">
        <f t="shared" si="121"/>
        <v>2329.6</v>
      </c>
      <c r="Q2609">
        <f t="shared" si="122"/>
        <v>2329.6</v>
      </c>
      <c r="R2609">
        <v>1.3</v>
      </c>
      <c r="S2609" s="3">
        <v>0.2</v>
      </c>
    </row>
    <row r="2610" spans="1:19" x14ac:dyDescent="0.25">
      <c r="A2610" s="8">
        <v>45783</v>
      </c>
      <c r="B2610" t="s">
        <v>10780</v>
      </c>
      <c r="C2610">
        <v>1990</v>
      </c>
      <c r="D2610" s="6">
        <f t="shared" si="120"/>
        <v>2587</v>
      </c>
      <c r="E2610" t="s">
        <v>34</v>
      </c>
      <c r="F2610" t="s">
        <v>10781</v>
      </c>
      <c r="G2610" s="3">
        <v>0.2</v>
      </c>
      <c r="H2610">
        <v>1.5</v>
      </c>
      <c r="I2610">
        <v>0.01</v>
      </c>
      <c r="L2610" t="s">
        <v>18</v>
      </c>
      <c r="P2610" s="6">
        <f t="shared" si="121"/>
        <v>2587</v>
      </c>
      <c r="Q2610">
        <f t="shared" si="122"/>
        <v>2587</v>
      </c>
      <c r="R2610">
        <v>1.3</v>
      </c>
      <c r="S2610" s="3">
        <v>0.2</v>
      </c>
    </row>
    <row r="2611" spans="1:19" x14ac:dyDescent="0.25">
      <c r="A2611" s="8">
        <v>45783</v>
      </c>
      <c r="B2611" t="s">
        <v>10782</v>
      </c>
      <c r="C2611">
        <v>332</v>
      </c>
      <c r="D2611" s="6">
        <f t="shared" si="120"/>
        <v>431.6</v>
      </c>
      <c r="E2611" t="s">
        <v>40</v>
      </c>
      <c r="F2611" t="s">
        <v>10786</v>
      </c>
      <c r="G2611" s="3">
        <v>0.2</v>
      </c>
      <c r="H2611">
        <v>0.3</v>
      </c>
      <c r="I2611">
        <v>5.0000000000000001E-4</v>
      </c>
      <c r="L2611" t="s">
        <v>18</v>
      </c>
      <c r="P2611" s="6">
        <f t="shared" si="121"/>
        <v>431.6</v>
      </c>
      <c r="Q2611">
        <f t="shared" si="122"/>
        <v>431.6</v>
      </c>
      <c r="R2611">
        <v>1.3</v>
      </c>
      <c r="S2611" s="3">
        <v>0.2</v>
      </c>
    </row>
    <row r="2612" spans="1:19" x14ac:dyDescent="0.25">
      <c r="A2612" s="8">
        <v>45783</v>
      </c>
      <c r="B2612" t="s">
        <v>10869</v>
      </c>
      <c r="C2612">
        <v>2290</v>
      </c>
      <c r="D2612" s="6">
        <f t="shared" si="120"/>
        <v>2977</v>
      </c>
      <c r="E2612" t="s">
        <v>34</v>
      </c>
      <c r="F2612" t="s">
        <v>10870</v>
      </c>
      <c r="G2612" s="3">
        <v>0.2</v>
      </c>
      <c r="H2612">
        <v>2.1</v>
      </c>
      <c r="I2612">
        <v>2.7000000000000001E-3</v>
      </c>
      <c r="L2612" t="s">
        <v>18</v>
      </c>
      <c r="P2612" s="6">
        <f t="shared" si="121"/>
        <v>2977</v>
      </c>
      <c r="Q2612">
        <f t="shared" si="122"/>
        <v>2977</v>
      </c>
      <c r="R2612">
        <v>1.3</v>
      </c>
      <c r="S2612" s="3">
        <v>0.2</v>
      </c>
    </row>
    <row r="2613" spans="1:19" x14ac:dyDescent="0.25">
      <c r="A2613" s="8">
        <v>45783</v>
      </c>
      <c r="B2613" t="s">
        <v>10982</v>
      </c>
      <c r="C2613">
        <v>1677</v>
      </c>
      <c r="D2613" s="6">
        <f t="shared" si="120"/>
        <v>2180.1</v>
      </c>
      <c r="E2613" t="s">
        <v>34</v>
      </c>
      <c r="F2613" t="s">
        <v>10983</v>
      </c>
      <c r="G2613" s="3">
        <v>0.2</v>
      </c>
      <c r="H2613">
        <v>1.45</v>
      </c>
      <c r="I2613">
        <v>1.2E-2</v>
      </c>
      <c r="L2613" t="s">
        <v>18</v>
      </c>
      <c r="P2613" s="6">
        <f t="shared" si="121"/>
        <v>2180.1</v>
      </c>
      <c r="Q2613">
        <f t="shared" si="122"/>
        <v>2180.1</v>
      </c>
      <c r="R2613">
        <v>1.3</v>
      </c>
      <c r="S2613" s="3">
        <v>0.2</v>
      </c>
    </row>
    <row r="2614" spans="1:19" x14ac:dyDescent="0.25">
      <c r="A2614" s="8">
        <v>45783</v>
      </c>
      <c r="B2614" t="s">
        <v>10988</v>
      </c>
      <c r="C2614">
        <v>79740</v>
      </c>
      <c r="D2614" s="6">
        <f t="shared" si="120"/>
        <v>103662</v>
      </c>
      <c r="E2614" t="s">
        <v>92</v>
      </c>
      <c r="F2614" t="s">
        <v>10989</v>
      </c>
      <c r="G2614" s="3">
        <v>0.2</v>
      </c>
      <c r="H2614">
        <v>20</v>
      </c>
      <c r="I2614">
        <v>0.86099999999999999</v>
      </c>
      <c r="L2614" t="s">
        <v>26</v>
      </c>
      <c r="P2614" s="6">
        <f t="shared" si="121"/>
        <v>103662</v>
      </c>
      <c r="Q2614">
        <f t="shared" si="122"/>
        <v>103662</v>
      </c>
      <c r="R2614">
        <v>1.3</v>
      </c>
      <c r="S2614" s="3">
        <v>0.2</v>
      </c>
    </row>
    <row r="2615" spans="1:19" x14ac:dyDescent="0.25">
      <c r="A2615" s="8">
        <v>45783</v>
      </c>
      <c r="B2615" t="s">
        <v>11125</v>
      </c>
      <c r="C2615">
        <v>5435.5</v>
      </c>
      <c r="D2615" s="6">
        <f t="shared" si="120"/>
        <v>7066.1500000000005</v>
      </c>
      <c r="E2615" t="s">
        <v>590</v>
      </c>
      <c r="G2615" s="3">
        <v>0.2</v>
      </c>
      <c r="H2615">
        <v>50</v>
      </c>
      <c r="I2615">
        <v>0.3</v>
      </c>
      <c r="L2615" t="s">
        <v>18</v>
      </c>
      <c r="P2615" s="6">
        <f t="shared" si="121"/>
        <v>7066.1500000000005</v>
      </c>
      <c r="Q2615">
        <f t="shared" si="122"/>
        <v>7066.1500000000005</v>
      </c>
      <c r="R2615">
        <v>1.3</v>
      </c>
      <c r="S2615" s="3">
        <v>0.2</v>
      </c>
    </row>
    <row r="2616" spans="1:19" x14ac:dyDescent="0.25">
      <c r="A2616" s="8">
        <v>45783</v>
      </c>
      <c r="B2616" t="s">
        <v>2898</v>
      </c>
      <c r="C2616">
        <v>107820</v>
      </c>
      <c r="D2616" s="6">
        <f t="shared" si="120"/>
        <v>140166</v>
      </c>
      <c r="E2616" t="s">
        <v>150</v>
      </c>
      <c r="G2616" s="3">
        <v>0.2</v>
      </c>
      <c r="H2616">
        <v>10</v>
      </c>
      <c r="I2616">
        <v>0.09</v>
      </c>
      <c r="L2616" t="s">
        <v>18</v>
      </c>
      <c r="P2616" s="6">
        <f t="shared" si="121"/>
        <v>140166</v>
      </c>
      <c r="Q2616">
        <f t="shared" si="122"/>
        <v>140166</v>
      </c>
      <c r="R2616">
        <v>1.3</v>
      </c>
      <c r="S2616" s="3">
        <v>0.2</v>
      </c>
    </row>
    <row r="2617" spans="1:19" x14ac:dyDescent="0.25">
      <c r="A2617" s="8">
        <v>45783</v>
      </c>
      <c r="B2617" t="s">
        <v>3610</v>
      </c>
      <c r="C2617">
        <v>130.04838710000001</v>
      </c>
      <c r="D2617" s="6">
        <f t="shared" si="120"/>
        <v>169.06290323000002</v>
      </c>
      <c r="E2617" t="s">
        <v>11224</v>
      </c>
      <c r="G2617" s="3">
        <v>0.2</v>
      </c>
      <c r="H2617">
        <v>0.2</v>
      </c>
      <c r="I2617">
        <v>1E-3</v>
      </c>
      <c r="L2617" t="s">
        <v>22</v>
      </c>
      <c r="P2617" s="6">
        <f t="shared" si="121"/>
        <v>169.06290323000002</v>
      </c>
      <c r="Q2617">
        <f t="shared" si="122"/>
        <v>169.06290323000002</v>
      </c>
      <c r="R2617">
        <v>1.3</v>
      </c>
      <c r="S2617" s="3">
        <v>0.2</v>
      </c>
    </row>
    <row r="2618" spans="1:19" x14ac:dyDescent="0.25">
      <c r="A2618" s="8">
        <v>45783</v>
      </c>
      <c r="B2618" t="s">
        <v>11244</v>
      </c>
      <c r="C2618">
        <v>6000</v>
      </c>
      <c r="D2618" s="6">
        <f t="shared" si="120"/>
        <v>9360</v>
      </c>
      <c r="E2618" t="s">
        <v>4067</v>
      </c>
      <c r="G2618" s="3">
        <v>0</v>
      </c>
      <c r="H2618">
        <v>0.7</v>
      </c>
      <c r="I2618">
        <v>5.8859999999999997E-3</v>
      </c>
      <c r="K2618">
        <v>50</v>
      </c>
      <c r="L2618" t="s">
        <v>22</v>
      </c>
      <c r="P2618" s="6">
        <f t="shared" si="121"/>
        <v>9360</v>
      </c>
      <c r="Q2618">
        <f t="shared" si="122"/>
        <v>7800</v>
      </c>
      <c r="R2618">
        <v>1.3</v>
      </c>
      <c r="S2618" s="3">
        <v>0.2</v>
      </c>
    </row>
    <row r="2619" spans="1:19" x14ac:dyDescent="0.25">
      <c r="A2619" s="8">
        <v>45783</v>
      </c>
      <c r="B2619" t="s">
        <v>11294</v>
      </c>
      <c r="C2619">
        <v>1600</v>
      </c>
      <c r="D2619" s="6">
        <f t="shared" si="120"/>
        <v>2496</v>
      </c>
      <c r="E2619" t="s">
        <v>4067</v>
      </c>
      <c r="G2619" s="3">
        <v>0</v>
      </c>
      <c r="H2619">
        <v>0.8</v>
      </c>
      <c r="I2619">
        <v>3.93588E-4</v>
      </c>
      <c r="K2619">
        <v>50</v>
      </c>
      <c r="L2619" t="s">
        <v>22</v>
      </c>
      <c r="P2619" s="6">
        <f t="shared" si="121"/>
        <v>2496</v>
      </c>
      <c r="Q2619">
        <f t="shared" si="122"/>
        <v>2080</v>
      </c>
      <c r="R2619">
        <v>1.3</v>
      </c>
      <c r="S2619" s="3">
        <v>0.2</v>
      </c>
    </row>
    <row r="2620" spans="1:19" x14ac:dyDescent="0.25">
      <c r="A2620" s="8">
        <v>45783</v>
      </c>
      <c r="B2620" t="s">
        <v>4107</v>
      </c>
      <c r="C2620">
        <v>1600</v>
      </c>
      <c r="D2620" s="6">
        <f t="shared" si="120"/>
        <v>2496</v>
      </c>
      <c r="E2620" t="s">
        <v>4067</v>
      </c>
      <c r="G2620" s="3">
        <v>0</v>
      </c>
      <c r="H2620">
        <v>0.8</v>
      </c>
      <c r="I2620">
        <v>3.93588E-4</v>
      </c>
      <c r="K2620">
        <v>50</v>
      </c>
      <c r="L2620" t="s">
        <v>22</v>
      </c>
      <c r="P2620" s="6">
        <f t="shared" si="121"/>
        <v>2496</v>
      </c>
      <c r="Q2620">
        <f t="shared" si="122"/>
        <v>2080</v>
      </c>
      <c r="R2620">
        <v>1.3</v>
      </c>
      <c r="S2620" s="3">
        <v>0.2</v>
      </c>
    </row>
    <row r="2621" spans="1:19" x14ac:dyDescent="0.25">
      <c r="A2621" s="8">
        <v>45783</v>
      </c>
      <c r="B2621" t="s">
        <v>11453</v>
      </c>
      <c r="C2621">
        <v>15.8393</v>
      </c>
      <c r="D2621" s="6">
        <f t="shared" si="120"/>
        <v>22.463007272727268</v>
      </c>
      <c r="E2621" t="s">
        <v>6936</v>
      </c>
      <c r="G2621" s="3">
        <v>0.1</v>
      </c>
      <c r="H2621">
        <v>0.1</v>
      </c>
      <c r="I2621">
        <v>8.0000000000000004E-4</v>
      </c>
      <c r="L2621" t="s">
        <v>22</v>
      </c>
      <c r="P2621" s="6">
        <f t="shared" si="121"/>
        <v>22.463007272727268</v>
      </c>
      <c r="Q2621">
        <f t="shared" si="122"/>
        <v>20.591090000000001</v>
      </c>
      <c r="R2621">
        <v>1.3</v>
      </c>
      <c r="S2621" s="3">
        <v>0.2</v>
      </c>
    </row>
    <row r="2622" spans="1:19" x14ac:dyDescent="0.25">
      <c r="A2622" s="8">
        <v>45783</v>
      </c>
      <c r="B2622" t="s">
        <v>8556</v>
      </c>
      <c r="C2622">
        <v>780050</v>
      </c>
      <c r="D2622" s="6">
        <f t="shared" si="120"/>
        <v>1216878</v>
      </c>
      <c r="E2622" t="s">
        <v>602</v>
      </c>
      <c r="G2622" s="3">
        <v>0</v>
      </c>
      <c r="H2622">
        <v>80</v>
      </c>
      <c r="I2622">
        <v>1</v>
      </c>
      <c r="L2622" t="s">
        <v>26</v>
      </c>
      <c r="P2622" s="6">
        <f t="shared" si="121"/>
        <v>1216878</v>
      </c>
      <c r="Q2622">
        <f t="shared" si="122"/>
        <v>1014065</v>
      </c>
      <c r="R2622">
        <v>1.3</v>
      </c>
      <c r="S2622" s="3">
        <v>0.2</v>
      </c>
    </row>
    <row r="2623" spans="1:19" x14ac:dyDescent="0.25">
      <c r="A2623" s="8">
        <v>45782</v>
      </c>
      <c r="B2623" t="s">
        <v>1968</v>
      </c>
      <c r="C2623">
        <v>45790</v>
      </c>
      <c r="D2623" s="6">
        <f t="shared" si="120"/>
        <v>59527</v>
      </c>
      <c r="E2623" t="s">
        <v>1969</v>
      </c>
      <c r="F2623" t="s">
        <v>1970</v>
      </c>
      <c r="G2623" s="3">
        <v>0.2</v>
      </c>
      <c r="H2623">
        <v>0.6</v>
      </c>
      <c r="I2623">
        <v>5.6999999999999998E-4</v>
      </c>
      <c r="K2623">
        <v>5</v>
      </c>
      <c r="L2623" t="s">
        <v>22</v>
      </c>
      <c r="P2623" s="6">
        <f t="shared" si="121"/>
        <v>59527</v>
      </c>
      <c r="Q2623">
        <f t="shared" si="122"/>
        <v>59527</v>
      </c>
      <c r="R2623">
        <v>1.3</v>
      </c>
      <c r="S2623" s="3">
        <v>0.2</v>
      </c>
    </row>
    <row r="2624" spans="1:19" x14ac:dyDescent="0.25">
      <c r="A2624" s="8">
        <v>45782</v>
      </c>
      <c r="B2624" t="s">
        <v>2078</v>
      </c>
      <c r="C2624">
        <v>47700</v>
      </c>
      <c r="D2624" s="6">
        <f t="shared" si="120"/>
        <v>62010</v>
      </c>
      <c r="E2624" t="s">
        <v>2079</v>
      </c>
      <c r="F2624" t="s">
        <v>2080</v>
      </c>
      <c r="G2624" s="3">
        <v>0.2</v>
      </c>
      <c r="H2624">
        <v>15</v>
      </c>
      <c r="I2624">
        <v>0.11700000000000001</v>
      </c>
      <c r="K2624">
        <v>15</v>
      </c>
      <c r="L2624" t="s">
        <v>22</v>
      </c>
      <c r="P2624" s="6">
        <f t="shared" si="121"/>
        <v>62010</v>
      </c>
      <c r="Q2624">
        <f t="shared" si="122"/>
        <v>62010</v>
      </c>
      <c r="R2624">
        <v>1.3</v>
      </c>
      <c r="S2624" s="3">
        <v>0.2</v>
      </c>
    </row>
    <row r="2625" spans="1:19" x14ac:dyDescent="0.25">
      <c r="A2625" s="8">
        <v>45782</v>
      </c>
      <c r="B2625" t="s">
        <v>3318</v>
      </c>
      <c r="C2625">
        <v>450</v>
      </c>
      <c r="D2625" s="6">
        <f t="shared" si="120"/>
        <v>585</v>
      </c>
      <c r="E2625" t="s">
        <v>113</v>
      </c>
      <c r="F2625" t="s">
        <v>3319</v>
      </c>
      <c r="G2625" s="3">
        <v>0.2</v>
      </c>
      <c r="H2625">
        <v>0.2</v>
      </c>
      <c r="I2625">
        <v>2.9999999999999997E-4</v>
      </c>
      <c r="K2625">
        <v>28</v>
      </c>
      <c r="L2625" t="s">
        <v>22</v>
      </c>
      <c r="P2625" s="6">
        <f t="shared" si="121"/>
        <v>585</v>
      </c>
      <c r="Q2625">
        <f t="shared" si="122"/>
        <v>585</v>
      </c>
      <c r="R2625">
        <v>1.3</v>
      </c>
      <c r="S2625" s="3">
        <v>0.2</v>
      </c>
    </row>
    <row r="2626" spans="1:19" x14ac:dyDescent="0.25">
      <c r="A2626" s="8">
        <v>45782</v>
      </c>
      <c r="B2626" t="s">
        <v>4436</v>
      </c>
      <c r="C2626">
        <v>3500</v>
      </c>
      <c r="D2626" s="6">
        <f t="shared" si="120"/>
        <v>5460</v>
      </c>
      <c r="E2626" t="s">
        <v>77</v>
      </c>
      <c r="F2626" t="s">
        <v>4437</v>
      </c>
      <c r="G2626" s="3">
        <v>0</v>
      </c>
      <c r="H2626">
        <v>0.3</v>
      </c>
      <c r="I2626">
        <v>2.5999999999999999E-3</v>
      </c>
      <c r="L2626" t="s">
        <v>22</v>
      </c>
      <c r="P2626" s="6">
        <f t="shared" si="121"/>
        <v>5460</v>
      </c>
      <c r="Q2626">
        <f t="shared" si="122"/>
        <v>4550</v>
      </c>
      <c r="R2626">
        <v>1.3</v>
      </c>
      <c r="S2626" s="3">
        <v>0.2</v>
      </c>
    </row>
    <row r="2627" spans="1:19" x14ac:dyDescent="0.25">
      <c r="A2627" s="8">
        <v>45782</v>
      </c>
      <c r="B2627" t="s">
        <v>5299</v>
      </c>
      <c r="C2627">
        <v>28640</v>
      </c>
      <c r="D2627" s="6">
        <f t="shared" ref="D2627:D2690" si="123">P2627</f>
        <v>37232</v>
      </c>
      <c r="E2627" t="s">
        <v>63</v>
      </c>
      <c r="F2627" t="s">
        <v>5300</v>
      </c>
      <c r="G2627" s="3">
        <v>0.2</v>
      </c>
      <c r="H2627">
        <v>2.8</v>
      </c>
      <c r="I2627">
        <v>2.5281000000000001E-2</v>
      </c>
      <c r="K2627">
        <v>30</v>
      </c>
      <c r="L2627" t="s">
        <v>22</v>
      </c>
      <c r="P2627" s="6">
        <f t="shared" ref="P2627:P2690" si="124">C2627/(100%+G2627)*R2627*(100%+S2627)</f>
        <v>37232</v>
      </c>
      <c r="Q2627">
        <f t="shared" ref="Q2627:Q2690" si="125">C2627*R2627</f>
        <v>37232</v>
      </c>
      <c r="R2627">
        <v>1.3</v>
      </c>
      <c r="S2627" s="3">
        <v>0.2</v>
      </c>
    </row>
    <row r="2628" spans="1:19" x14ac:dyDescent="0.25">
      <c r="A2628" s="8">
        <v>45782</v>
      </c>
      <c r="B2628" t="s">
        <v>5301</v>
      </c>
      <c r="C2628">
        <v>28640</v>
      </c>
      <c r="D2628" s="6">
        <f t="shared" si="123"/>
        <v>37232</v>
      </c>
      <c r="E2628" t="s">
        <v>63</v>
      </c>
      <c r="F2628" t="s">
        <v>5302</v>
      </c>
      <c r="G2628" s="3">
        <v>0.2</v>
      </c>
      <c r="H2628">
        <v>2.8</v>
      </c>
      <c r="I2628">
        <v>2.66E-3</v>
      </c>
      <c r="L2628" t="s">
        <v>22</v>
      </c>
      <c r="P2628" s="6">
        <f t="shared" si="124"/>
        <v>37232</v>
      </c>
      <c r="Q2628">
        <f t="shared" si="125"/>
        <v>37232</v>
      </c>
      <c r="R2628">
        <v>1.3</v>
      </c>
      <c r="S2628" s="3">
        <v>0.2</v>
      </c>
    </row>
    <row r="2629" spans="1:19" x14ac:dyDescent="0.25">
      <c r="A2629" s="8">
        <v>45782</v>
      </c>
      <c r="B2629" t="s">
        <v>5834</v>
      </c>
      <c r="C2629">
        <v>3500</v>
      </c>
      <c r="D2629" s="6">
        <f t="shared" si="123"/>
        <v>5460</v>
      </c>
      <c r="E2629" t="s">
        <v>1696</v>
      </c>
      <c r="F2629" t="s">
        <v>5838</v>
      </c>
      <c r="G2629" s="3">
        <v>0</v>
      </c>
      <c r="H2629">
        <v>1.3</v>
      </c>
      <c r="I2629">
        <v>6.0000000000000001E-3</v>
      </c>
      <c r="L2629" t="s">
        <v>1534</v>
      </c>
      <c r="P2629" s="6">
        <f t="shared" si="124"/>
        <v>5460</v>
      </c>
      <c r="Q2629">
        <f t="shared" si="125"/>
        <v>4550</v>
      </c>
      <c r="R2629">
        <v>1.3</v>
      </c>
      <c r="S2629" s="3">
        <v>0.2</v>
      </c>
    </row>
    <row r="2630" spans="1:19" x14ac:dyDescent="0.25">
      <c r="A2630" s="8">
        <v>45782</v>
      </c>
      <c r="B2630" t="s">
        <v>6824</v>
      </c>
      <c r="C2630">
        <v>2672</v>
      </c>
      <c r="D2630" s="6">
        <f t="shared" si="123"/>
        <v>3473.6000000000004</v>
      </c>
      <c r="E2630" t="s">
        <v>63</v>
      </c>
      <c r="F2630" t="s">
        <v>6825</v>
      </c>
      <c r="G2630" s="3">
        <v>0.2</v>
      </c>
      <c r="H2630">
        <v>0.4</v>
      </c>
      <c r="I2630">
        <v>3.0000000000000001E-3</v>
      </c>
      <c r="K2630">
        <v>30</v>
      </c>
      <c r="L2630" t="s">
        <v>22</v>
      </c>
      <c r="P2630" s="6">
        <f t="shared" si="124"/>
        <v>3473.6000000000004</v>
      </c>
      <c r="Q2630">
        <f t="shared" si="125"/>
        <v>3473.6</v>
      </c>
      <c r="R2630">
        <v>1.3</v>
      </c>
      <c r="S2630" s="3">
        <v>0.2</v>
      </c>
    </row>
    <row r="2631" spans="1:19" x14ac:dyDescent="0.25">
      <c r="A2631" s="8">
        <v>45782</v>
      </c>
      <c r="B2631" t="s">
        <v>7177</v>
      </c>
      <c r="C2631" t="s">
        <v>428</v>
      </c>
      <c r="D2631" s="6" t="e">
        <f t="shared" si="123"/>
        <v>#VALUE!</v>
      </c>
      <c r="E2631" t="s">
        <v>85</v>
      </c>
      <c r="F2631" t="s">
        <v>7178</v>
      </c>
      <c r="G2631" s="3">
        <v>0.2</v>
      </c>
      <c r="H2631">
        <v>6</v>
      </c>
      <c r="I2631">
        <v>6.2927999999999998E-2</v>
      </c>
      <c r="L2631" t="s">
        <v>22</v>
      </c>
      <c r="P2631" s="6" t="e">
        <f t="shared" si="124"/>
        <v>#VALUE!</v>
      </c>
      <c r="Q2631" t="e">
        <f t="shared" si="125"/>
        <v>#VALUE!</v>
      </c>
      <c r="R2631">
        <v>1.3</v>
      </c>
      <c r="S2631" s="3">
        <v>0.2</v>
      </c>
    </row>
    <row r="2632" spans="1:19" x14ac:dyDescent="0.25">
      <c r="A2632" s="8">
        <v>45782</v>
      </c>
      <c r="B2632" t="s">
        <v>7189</v>
      </c>
      <c r="C2632">
        <v>12380</v>
      </c>
      <c r="D2632" s="6">
        <f t="shared" si="123"/>
        <v>16094</v>
      </c>
      <c r="E2632" t="s">
        <v>113</v>
      </c>
      <c r="F2632" t="s">
        <v>7190</v>
      </c>
      <c r="G2632" s="3">
        <v>0.2</v>
      </c>
      <c r="H2632">
        <v>0.6</v>
      </c>
      <c r="I2632">
        <v>8.0000000000000002E-3</v>
      </c>
      <c r="L2632" t="s">
        <v>22</v>
      </c>
      <c r="P2632" s="6">
        <f t="shared" si="124"/>
        <v>16094</v>
      </c>
      <c r="Q2632">
        <f t="shared" si="125"/>
        <v>16094</v>
      </c>
      <c r="R2632">
        <v>1.3</v>
      </c>
      <c r="S2632" s="3">
        <v>0.2</v>
      </c>
    </row>
    <row r="2633" spans="1:19" x14ac:dyDescent="0.25">
      <c r="A2633" s="8">
        <v>45782</v>
      </c>
      <c r="B2633" t="s">
        <v>7198</v>
      </c>
      <c r="C2633">
        <v>2568</v>
      </c>
      <c r="D2633" s="6">
        <f t="shared" si="123"/>
        <v>3338.4</v>
      </c>
      <c r="E2633" t="s">
        <v>63</v>
      </c>
      <c r="F2633" t="s">
        <v>7199</v>
      </c>
      <c r="G2633" s="3">
        <v>0.2</v>
      </c>
      <c r="H2633">
        <v>1.5</v>
      </c>
      <c r="I2633">
        <v>1.2E-2</v>
      </c>
      <c r="L2633" t="s">
        <v>22</v>
      </c>
      <c r="P2633" s="6">
        <f t="shared" si="124"/>
        <v>3338.4</v>
      </c>
      <c r="Q2633">
        <f t="shared" si="125"/>
        <v>3338.4</v>
      </c>
      <c r="R2633">
        <v>1.3</v>
      </c>
      <c r="S2633" s="3">
        <v>0.2</v>
      </c>
    </row>
    <row r="2634" spans="1:19" x14ac:dyDescent="0.25">
      <c r="A2634" s="8">
        <v>45782</v>
      </c>
      <c r="B2634" t="s">
        <v>7382</v>
      </c>
      <c r="C2634">
        <v>196</v>
      </c>
      <c r="D2634" s="6">
        <f t="shared" si="123"/>
        <v>254.8</v>
      </c>
      <c r="E2634" t="s">
        <v>40</v>
      </c>
      <c r="F2634" t="s">
        <v>7384</v>
      </c>
      <c r="G2634" s="3">
        <v>0.2</v>
      </c>
      <c r="H2634">
        <v>0.15</v>
      </c>
      <c r="I2634">
        <v>8.0000000000000004E-4</v>
      </c>
      <c r="L2634" t="s">
        <v>1534</v>
      </c>
      <c r="P2634" s="6">
        <f t="shared" si="124"/>
        <v>254.8</v>
      </c>
      <c r="Q2634">
        <f t="shared" si="125"/>
        <v>254.8</v>
      </c>
      <c r="R2634">
        <v>1.3</v>
      </c>
      <c r="S2634" s="3">
        <v>0.2</v>
      </c>
    </row>
    <row r="2635" spans="1:19" x14ac:dyDescent="0.25">
      <c r="A2635" s="8">
        <v>45782</v>
      </c>
      <c r="B2635" t="s">
        <v>8311</v>
      </c>
      <c r="C2635">
        <v>464</v>
      </c>
      <c r="D2635" s="6">
        <f t="shared" si="123"/>
        <v>603.20000000000005</v>
      </c>
      <c r="E2635" t="s">
        <v>63</v>
      </c>
      <c r="F2635" t="s">
        <v>8313</v>
      </c>
      <c r="G2635" s="3">
        <v>0.2</v>
      </c>
      <c r="H2635">
        <v>0.2</v>
      </c>
      <c r="I2635">
        <v>6.9999999999999999E-4</v>
      </c>
      <c r="L2635" t="s">
        <v>1534</v>
      </c>
      <c r="P2635" s="6">
        <f t="shared" si="124"/>
        <v>603.20000000000005</v>
      </c>
      <c r="Q2635">
        <f t="shared" si="125"/>
        <v>603.20000000000005</v>
      </c>
      <c r="R2635">
        <v>1.3</v>
      </c>
      <c r="S2635" s="3">
        <v>0.2</v>
      </c>
    </row>
    <row r="2636" spans="1:19" x14ac:dyDescent="0.25">
      <c r="A2636" s="8">
        <v>45782</v>
      </c>
      <c r="B2636" t="s">
        <v>8776</v>
      </c>
      <c r="C2636">
        <v>3200</v>
      </c>
      <c r="D2636" s="6">
        <f t="shared" si="123"/>
        <v>4160</v>
      </c>
      <c r="E2636" t="s">
        <v>1610</v>
      </c>
      <c r="F2636" t="s">
        <v>8777</v>
      </c>
      <c r="G2636" s="3">
        <v>0.2</v>
      </c>
      <c r="H2636">
        <v>16</v>
      </c>
      <c r="I2636">
        <v>0.05</v>
      </c>
      <c r="K2636">
        <v>35</v>
      </c>
      <c r="L2636" t="s">
        <v>22</v>
      </c>
      <c r="P2636" s="6">
        <f t="shared" si="124"/>
        <v>4160</v>
      </c>
      <c r="Q2636">
        <f t="shared" si="125"/>
        <v>4160</v>
      </c>
      <c r="R2636">
        <v>1.3</v>
      </c>
      <c r="S2636" s="3">
        <v>0.2</v>
      </c>
    </row>
    <row r="2637" spans="1:19" x14ac:dyDescent="0.25">
      <c r="A2637" s="8">
        <v>45782</v>
      </c>
      <c r="B2637" t="s">
        <v>8893</v>
      </c>
      <c r="C2637">
        <v>1931</v>
      </c>
      <c r="D2637" s="6">
        <f t="shared" si="123"/>
        <v>2510.3000000000002</v>
      </c>
      <c r="E2637" t="s">
        <v>1610</v>
      </c>
      <c r="F2637" t="s">
        <v>8894</v>
      </c>
      <c r="G2637" s="3">
        <v>0.2</v>
      </c>
      <c r="H2637">
        <v>5</v>
      </c>
      <c r="I2637">
        <v>0.03</v>
      </c>
      <c r="K2637">
        <v>35</v>
      </c>
      <c r="L2637" t="s">
        <v>22</v>
      </c>
      <c r="P2637" s="6">
        <f t="shared" si="124"/>
        <v>2510.3000000000002</v>
      </c>
      <c r="Q2637">
        <f t="shared" si="125"/>
        <v>2510.3000000000002</v>
      </c>
      <c r="R2637">
        <v>1.3</v>
      </c>
      <c r="S2637" s="3">
        <v>0.2</v>
      </c>
    </row>
    <row r="2638" spans="1:19" x14ac:dyDescent="0.25">
      <c r="A2638" s="8">
        <v>45782</v>
      </c>
      <c r="B2638" t="s">
        <v>8895</v>
      </c>
      <c r="C2638">
        <v>1931</v>
      </c>
      <c r="D2638" s="6">
        <f t="shared" si="123"/>
        <v>2510.3000000000002</v>
      </c>
      <c r="E2638" t="s">
        <v>1610</v>
      </c>
      <c r="F2638" t="s">
        <v>8896</v>
      </c>
      <c r="G2638" s="3">
        <v>0.2</v>
      </c>
      <c r="H2638">
        <v>5</v>
      </c>
      <c r="I2638">
        <v>0.03</v>
      </c>
      <c r="K2638">
        <v>35</v>
      </c>
      <c r="L2638" t="s">
        <v>22</v>
      </c>
      <c r="P2638" s="6">
        <f t="shared" si="124"/>
        <v>2510.3000000000002</v>
      </c>
      <c r="Q2638">
        <f t="shared" si="125"/>
        <v>2510.3000000000002</v>
      </c>
      <c r="R2638">
        <v>1.3</v>
      </c>
      <c r="S2638" s="3">
        <v>0.2</v>
      </c>
    </row>
    <row r="2639" spans="1:19" x14ac:dyDescent="0.25">
      <c r="A2639" s="8">
        <v>45782</v>
      </c>
      <c r="B2639" t="s">
        <v>8901</v>
      </c>
      <c r="C2639">
        <v>5150</v>
      </c>
      <c r="D2639" s="6">
        <f t="shared" si="123"/>
        <v>6695</v>
      </c>
      <c r="E2639" t="s">
        <v>1610</v>
      </c>
      <c r="F2639" t="s">
        <v>8902</v>
      </c>
      <c r="G2639" s="3">
        <v>0.2</v>
      </c>
      <c r="H2639">
        <v>10</v>
      </c>
      <c r="I2639">
        <v>0.11</v>
      </c>
      <c r="K2639">
        <v>35</v>
      </c>
      <c r="L2639" t="s">
        <v>22</v>
      </c>
      <c r="P2639" s="6">
        <f t="shared" si="124"/>
        <v>6695</v>
      </c>
      <c r="Q2639">
        <f t="shared" si="125"/>
        <v>6695</v>
      </c>
      <c r="R2639">
        <v>1.3</v>
      </c>
      <c r="S2639" s="3">
        <v>0.2</v>
      </c>
    </row>
    <row r="2640" spans="1:19" x14ac:dyDescent="0.25">
      <c r="A2640" s="8">
        <v>45782</v>
      </c>
      <c r="B2640" t="s">
        <v>11171</v>
      </c>
      <c r="C2640">
        <v>295500</v>
      </c>
      <c r="D2640" s="6">
        <f t="shared" si="123"/>
        <v>384150</v>
      </c>
      <c r="E2640" t="s">
        <v>11172</v>
      </c>
      <c r="G2640" s="3">
        <v>0.2</v>
      </c>
      <c r="H2640">
        <v>15</v>
      </c>
      <c r="I2640">
        <v>8.7499999999999994E-2</v>
      </c>
      <c r="K2640" t="s">
        <v>11173</v>
      </c>
      <c r="L2640" t="s">
        <v>22</v>
      </c>
      <c r="P2640" s="6">
        <f t="shared" si="124"/>
        <v>384150</v>
      </c>
      <c r="Q2640">
        <f t="shared" si="125"/>
        <v>384150</v>
      </c>
      <c r="R2640">
        <v>1.3</v>
      </c>
      <c r="S2640" s="3">
        <v>0.2</v>
      </c>
    </row>
    <row r="2641" spans="1:19" x14ac:dyDescent="0.25">
      <c r="A2641" s="8">
        <v>45777</v>
      </c>
      <c r="B2641" t="s">
        <v>527</v>
      </c>
      <c r="C2641">
        <v>554</v>
      </c>
      <c r="D2641" s="6">
        <f t="shared" si="123"/>
        <v>720.2</v>
      </c>
      <c r="E2641" t="s">
        <v>40</v>
      </c>
      <c r="F2641" t="s">
        <v>528</v>
      </c>
      <c r="G2641" s="3">
        <v>0.2</v>
      </c>
      <c r="H2641">
        <v>0.1</v>
      </c>
      <c r="I2641">
        <v>2.0000000000000001E-4</v>
      </c>
      <c r="L2641" t="s">
        <v>22</v>
      </c>
      <c r="P2641" s="6">
        <f t="shared" si="124"/>
        <v>720.2</v>
      </c>
      <c r="Q2641">
        <f t="shared" si="125"/>
        <v>720.2</v>
      </c>
      <c r="R2641">
        <v>1.3</v>
      </c>
      <c r="S2641" s="3">
        <v>0.2</v>
      </c>
    </row>
    <row r="2642" spans="1:19" x14ac:dyDescent="0.25">
      <c r="A2642" s="8">
        <v>45777</v>
      </c>
      <c r="B2642" t="s">
        <v>784</v>
      </c>
      <c r="C2642">
        <v>1840</v>
      </c>
      <c r="D2642" s="6">
        <f t="shared" si="123"/>
        <v>2392</v>
      </c>
      <c r="E2642" t="s">
        <v>50</v>
      </c>
      <c r="F2642" t="s">
        <v>785</v>
      </c>
      <c r="G2642" s="3">
        <v>0.2</v>
      </c>
      <c r="L2642" t="s">
        <v>18</v>
      </c>
      <c r="P2642" s="6">
        <f t="shared" si="124"/>
        <v>2392</v>
      </c>
      <c r="Q2642">
        <f t="shared" si="125"/>
        <v>2392</v>
      </c>
      <c r="R2642">
        <v>1.3</v>
      </c>
      <c r="S2642" s="3">
        <v>0.2</v>
      </c>
    </row>
    <row r="2643" spans="1:19" x14ac:dyDescent="0.25">
      <c r="A2643" s="8">
        <v>45777</v>
      </c>
      <c r="B2643" t="s">
        <v>786</v>
      </c>
      <c r="C2643">
        <v>1840</v>
      </c>
      <c r="D2643" s="6">
        <f t="shared" si="123"/>
        <v>2392</v>
      </c>
      <c r="E2643" t="s">
        <v>50</v>
      </c>
      <c r="F2643" t="s">
        <v>787</v>
      </c>
      <c r="G2643" s="3">
        <v>0.2</v>
      </c>
      <c r="L2643" t="s">
        <v>18</v>
      </c>
      <c r="P2643" s="6">
        <f t="shared" si="124"/>
        <v>2392</v>
      </c>
      <c r="Q2643">
        <f t="shared" si="125"/>
        <v>2392</v>
      </c>
      <c r="R2643">
        <v>1.3</v>
      </c>
      <c r="S2643" s="3">
        <v>0.2</v>
      </c>
    </row>
    <row r="2644" spans="1:19" x14ac:dyDescent="0.25">
      <c r="A2644" s="8">
        <v>45777</v>
      </c>
      <c r="B2644" t="s">
        <v>788</v>
      </c>
      <c r="C2644">
        <v>1840</v>
      </c>
      <c r="D2644" s="6">
        <f t="shared" si="123"/>
        <v>2392</v>
      </c>
      <c r="E2644" t="s">
        <v>50</v>
      </c>
      <c r="F2644" t="s">
        <v>789</v>
      </c>
      <c r="G2644" s="3">
        <v>0.2</v>
      </c>
      <c r="L2644" t="s">
        <v>18</v>
      </c>
      <c r="P2644" s="6">
        <f t="shared" si="124"/>
        <v>2392</v>
      </c>
      <c r="Q2644">
        <f t="shared" si="125"/>
        <v>2392</v>
      </c>
      <c r="R2644">
        <v>1.3</v>
      </c>
      <c r="S2644" s="3">
        <v>0.2</v>
      </c>
    </row>
    <row r="2645" spans="1:19" x14ac:dyDescent="0.25">
      <c r="A2645" s="8">
        <v>45777</v>
      </c>
      <c r="B2645" t="s">
        <v>790</v>
      </c>
      <c r="C2645">
        <v>1840</v>
      </c>
      <c r="D2645" s="6">
        <f t="shared" si="123"/>
        <v>2392</v>
      </c>
      <c r="E2645" t="s">
        <v>50</v>
      </c>
      <c r="F2645" t="s">
        <v>791</v>
      </c>
      <c r="G2645" s="3">
        <v>0.2</v>
      </c>
      <c r="L2645" t="s">
        <v>18</v>
      </c>
      <c r="P2645" s="6">
        <f t="shared" si="124"/>
        <v>2392</v>
      </c>
      <c r="Q2645">
        <f t="shared" si="125"/>
        <v>2392</v>
      </c>
      <c r="R2645">
        <v>1.3</v>
      </c>
      <c r="S2645" s="3">
        <v>0.2</v>
      </c>
    </row>
    <row r="2646" spans="1:19" x14ac:dyDescent="0.25">
      <c r="A2646" s="8">
        <v>45777</v>
      </c>
      <c r="B2646" t="s">
        <v>792</v>
      </c>
      <c r="C2646">
        <v>1840</v>
      </c>
      <c r="D2646" s="6">
        <f t="shared" si="123"/>
        <v>2392</v>
      </c>
      <c r="E2646" t="s">
        <v>50</v>
      </c>
      <c r="F2646" t="s">
        <v>793</v>
      </c>
      <c r="G2646" s="3">
        <v>0.2</v>
      </c>
      <c r="L2646" t="s">
        <v>18</v>
      </c>
      <c r="P2646" s="6">
        <f t="shared" si="124"/>
        <v>2392</v>
      </c>
      <c r="Q2646">
        <f t="shared" si="125"/>
        <v>2392</v>
      </c>
      <c r="R2646">
        <v>1.3</v>
      </c>
      <c r="S2646" s="3">
        <v>0.2</v>
      </c>
    </row>
    <row r="2647" spans="1:19" x14ac:dyDescent="0.25">
      <c r="A2647" s="8">
        <v>45777</v>
      </c>
      <c r="B2647" t="s">
        <v>796</v>
      </c>
      <c r="C2647">
        <v>110</v>
      </c>
      <c r="D2647" s="6">
        <f t="shared" si="123"/>
        <v>143</v>
      </c>
      <c r="E2647" t="s">
        <v>40</v>
      </c>
      <c r="F2647" t="s">
        <v>797</v>
      </c>
      <c r="G2647" s="3">
        <v>0.2</v>
      </c>
      <c r="H2647">
        <v>5</v>
      </c>
      <c r="I2647">
        <v>8.0000000000000002E-3</v>
      </c>
      <c r="L2647" t="s">
        <v>22</v>
      </c>
      <c r="P2647" s="6">
        <f t="shared" si="124"/>
        <v>143</v>
      </c>
      <c r="Q2647">
        <f t="shared" si="125"/>
        <v>143</v>
      </c>
      <c r="R2647">
        <v>1.3</v>
      </c>
      <c r="S2647" s="3">
        <v>0.2</v>
      </c>
    </row>
    <row r="2648" spans="1:19" x14ac:dyDescent="0.25">
      <c r="A2648" s="8">
        <v>45777</v>
      </c>
      <c r="B2648" t="s">
        <v>1259</v>
      </c>
      <c r="C2648">
        <v>740</v>
      </c>
      <c r="D2648" s="6">
        <f t="shared" si="123"/>
        <v>1154.3999999999999</v>
      </c>
      <c r="E2648" t="s">
        <v>1260</v>
      </c>
      <c r="F2648" t="s">
        <v>1261</v>
      </c>
      <c r="G2648" s="3">
        <v>0</v>
      </c>
      <c r="H2648">
        <v>1</v>
      </c>
      <c r="I2648">
        <v>0.03</v>
      </c>
      <c r="L2648" t="s">
        <v>18</v>
      </c>
      <c r="P2648" s="6">
        <f t="shared" si="124"/>
        <v>1154.3999999999999</v>
      </c>
      <c r="Q2648">
        <f t="shared" si="125"/>
        <v>962</v>
      </c>
      <c r="R2648">
        <v>1.3</v>
      </c>
      <c r="S2648" s="3">
        <v>0.2</v>
      </c>
    </row>
    <row r="2649" spans="1:19" x14ac:dyDescent="0.25">
      <c r="A2649" s="8">
        <v>45777</v>
      </c>
      <c r="B2649" t="s">
        <v>2004</v>
      </c>
      <c r="C2649">
        <v>300</v>
      </c>
      <c r="D2649" s="6">
        <f t="shared" si="123"/>
        <v>390</v>
      </c>
      <c r="E2649" t="s">
        <v>40</v>
      </c>
      <c r="F2649" t="s">
        <v>2005</v>
      </c>
      <c r="G2649" s="3">
        <v>0.2</v>
      </c>
      <c r="H2649">
        <v>1</v>
      </c>
      <c r="I2649">
        <v>6.0000000000000001E-3</v>
      </c>
      <c r="L2649" t="s">
        <v>22</v>
      </c>
      <c r="P2649" s="6">
        <f t="shared" si="124"/>
        <v>390</v>
      </c>
      <c r="Q2649">
        <f t="shared" si="125"/>
        <v>390</v>
      </c>
      <c r="R2649">
        <v>1.3</v>
      </c>
      <c r="S2649" s="3">
        <v>0.2</v>
      </c>
    </row>
    <row r="2650" spans="1:19" x14ac:dyDescent="0.25">
      <c r="A2650" s="8">
        <v>45777</v>
      </c>
      <c r="B2650" t="s">
        <v>2298</v>
      </c>
      <c r="C2650">
        <v>1120</v>
      </c>
      <c r="D2650" s="6">
        <f t="shared" si="123"/>
        <v>1456.0000000000002</v>
      </c>
      <c r="E2650" t="s">
        <v>50</v>
      </c>
      <c r="F2650" t="s">
        <v>2299</v>
      </c>
      <c r="G2650" s="3">
        <v>0.2</v>
      </c>
      <c r="L2650" t="s">
        <v>18</v>
      </c>
      <c r="P2650" s="6">
        <f t="shared" si="124"/>
        <v>1456.0000000000002</v>
      </c>
      <c r="Q2650">
        <f t="shared" si="125"/>
        <v>1456</v>
      </c>
      <c r="R2650">
        <v>1.3</v>
      </c>
      <c r="S2650" s="3">
        <v>0.2</v>
      </c>
    </row>
    <row r="2651" spans="1:19" x14ac:dyDescent="0.25">
      <c r="A2651" s="8">
        <v>45777</v>
      </c>
      <c r="B2651" t="s">
        <v>2371</v>
      </c>
      <c r="C2651">
        <v>88200</v>
      </c>
      <c r="D2651" s="6">
        <f t="shared" si="123"/>
        <v>114660</v>
      </c>
      <c r="E2651" t="s">
        <v>2372</v>
      </c>
      <c r="F2651" t="s">
        <v>2373</v>
      </c>
      <c r="G2651" s="3">
        <v>0.2</v>
      </c>
      <c r="H2651">
        <v>1.35</v>
      </c>
      <c r="I2651">
        <v>1.35E-2</v>
      </c>
      <c r="K2651">
        <v>60</v>
      </c>
      <c r="L2651" t="s">
        <v>26</v>
      </c>
      <c r="P2651" s="6">
        <f t="shared" si="124"/>
        <v>114660</v>
      </c>
      <c r="Q2651">
        <f t="shared" si="125"/>
        <v>114660</v>
      </c>
      <c r="R2651">
        <v>1.3</v>
      </c>
      <c r="S2651" s="3">
        <v>0.2</v>
      </c>
    </row>
    <row r="2652" spans="1:19" x14ac:dyDescent="0.25">
      <c r="A2652" s="8">
        <v>45777</v>
      </c>
      <c r="B2652" t="s">
        <v>2377</v>
      </c>
      <c r="C2652">
        <v>468</v>
      </c>
      <c r="D2652" s="6">
        <f t="shared" si="123"/>
        <v>608.4</v>
      </c>
      <c r="E2652" t="s">
        <v>34</v>
      </c>
      <c r="F2652" t="s">
        <v>2378</v>
      </c>
      <c r="G2652" s="3">
        <v>0.2</v>
      </c>
      <c r="H2652">
        <v>0.21</v>
      </c>
      <c r="I2652">
        <v>5.0000000000000001E-4</v>
      </c>
      <c r="L2652" t="s">
        <v>22</v>
      </c>
      <c r="P2652" s="6">
        <f t="shared" si="124"/>
        <v>608.4</v>
      </c>
      <c r="Q2652">
        <f t="shared" si="125"/>
        <v>608.4</v>
      </c>
      <c r="R2652">
        <v>1.3</v>
      </c>
      <c r="S2652" s="3">
        <v>0.2</v>
      </c>
    </row>
    <row r="2653" spans="1:19" x14ac:dyDescent="0.25">
      <c r="A2653" s="8">
        <v>45777</v>
      </c>
      <c r="B2653" t="s">
        <v>2820</v>
      </c>
      <c r="C2653">
        <v>4400</v>
      </c>
      <c r="D2653" s="6">
        <f t="shared" si="123"/>
        <v>5720</v>
      </c>
      <c r="E2653" t="s">
        <v>63</v>
      </c>
      <c r="F2653" t="s">
        <v>2821</v>
      </c>
      <c r="G2653" s="3">
        <v>0.2</v>
      </c>
      <c r="H2653">
        <v>1.65</v>
      </c>
      <c r="I2653">
        <v>1.4135999999999999E-2</v>
      </c>
      <c r="L2653" t="s">
        <v>22</v>
      </c>
      <c r="P2653" s="6">
        <f t="shared" si="124"/>
        <v>5720</v>
      </c>
      <c r="Q2653">
        <f t="shared" si="125"/>
        <v>5720</v>
      </c>
      <c r="R2653">
        <v>1.3</v>
      </c>
      <c r="S2653" s="3">
        <v>0.2</v>
      </c>
    </row>
    <row r="2654" spans="1:19" x14ac:dyDescent="0.25">
      <c r="A2654" s="8">
        <v>45777</v>
      </c>
      <c r="B2654" t="s">
        <v>2830</v>
      </c>
      <c r="C2654">
        <v>7120</v>
      </c>
      <c r="D2654" s="6">
        <f t="shared" si="123"/>
        <v>9256</v>
      </c>
      <c r="E2654" t="s">
        <v>63</v>
      </c>
      <c r="F2654" t="s">
        <v>2831</v>
      </c>
      <c r="G2654" s="3">
        <v>0.2</v>
      </c>
      <c r="H2654">
        <v>2.1</v>
      </c>
      <c r="I2654">
        <v>1.4135999999999999E-2</v>
      </c>
      <c r="L2654" t="s">
        <v>22</v>
      </c>
      <c r="P2654" s="6">
        <f t="shared" si="124"/>
        <v>9256</v>
      </c>
      <c r="Q2654">
        <f t="shared" si="125"/>
        <v>9256</v>
      </c>
      <c r="R2654">
        <v>1.3</v>
      </c>
      <c r="S2654" s="3">
        <v>0.2</v>
      </c>
    </row>
    <row r="2655" spans="1:19" x14ac:dyDescent="0.25">
      <c r="A2655" s="8">
        <v>45777</v>
      </c>
      <c r="B2655" t="s">
        <v>2836</v>
      </c>
      <c r="C2655">
        <v>3120</v>
      </c>
      <c r="D2655" s="6">
        <f t="shared" si="123"/>
        <v>4056</v>
      </c>
      <c r="E2655" t="s">
        <v>63</v>
      </c>
      <c r="F2655" t="s">
        <v>2837</v>
      </c>
      <c r="G2655" s="3">
        <v>0.2</v>
      </c>
      <c r="H2655">
        <v>1.7</v>
      </c>
      <c r="I2655">
        <v>1.4592000000000001E-2</v>
      </c>
      <c r="L2655" t="s">
        <v>22</v>
      </c>
      <c r="P2655" s="6">
        <f t="shared" si="124"/>
        <v>4056</v>
      </c>
      <c r="Q2655">
        <f t="shared" si="125"/>
        <v>4056</v>
      </c>
      <c r="R2655">
        <v>1.3</v>
      </c>
      <c r="S2655" s="3">
        <v>0.2</v>
      </c>
    </row>
    <row r="2656" spans="1:19" x14ac:dyDescent="0.25">
      <c r="A2656" s="8">
        <v>45777</v>
      </c>
      <c r="B2656" t="s">
        <v>3119</v>
      </c>
      <c r="C2656">
        <v>7208</v>
      </c>
      <c r="D2656" s="6">
        <f t="shared" si="123"/>
        <v>9370.4</v>
      </c>
      <c r="E2656" t="s">
        <v>50</v>
      </c>
      <c r="F2656" t="s">
        <v>3120</v>
      </c>
      <c r="G2656" s="3">
        <v>0.2</v>
      </c>
      <c r="L2656" t="s">
        <v>18</v>
      </c>
      <c r="P2656" s="6">
        <f t="shared" si="124"/>
        <v>9370.4</v>
      </c>
      <c r="Q2656">
        <f t="shared" si="125"/>
        <v>9370.4</v>
      </c>
      <c r="R2656">
        <v>1.3</v>
      </c>
      <c r="S2656" s="3">
        <v>0.2</v>
      </c>
    </row>
    <row r="2657" spans="1:19" x14ac:dyDescent="0.25">
      <c r="A2657" s="8">
        <v>45777</v>
      </c>
      <c r="B2657" t="s">
        <v>3134</v>
      </c>
      <c r="C2657">
        <v>2070</v>
      </c>
      <c r="D2657" s="6">
        <f t="shared" si="123"/>
        <v>2691</v>
      </c>
      <c r="E2657" t="s">
        <v>3136</v>
      </c>
      <c r="F2657" t="s">
        <v>3137</v>
      </c>
      <c r="G2657" s="3">
        <v>0.2</v>
      </c>
      <c r="H2657">
        <v>1</v>
      </c>
      <c r="I2657">
        <v>6.0000000000000001E-3</v>
      </c>
      <c r="L2657" t="s">
        <v>26</v>
      </c>
      <c r="P2657" s="6">
        <f t="shared" si="124"/>
        <v>2691</v>
      </c>
      <c r="Q2657">
        <f t="shared" si="125"/>
        <v>2691</v>
      </c>
      <c r="R2657">
        <v>1.3</v>
      </c>
      <c r="S2657" s="3">
        <v>0.2</v>
      </c>
    </row>
    <row r="2658" spans="1:19" x14ac:dyDescent="0.25">
      <c r="A2658" s="8">
        <v>45777</v>
      </c>
      <c r="B2658" t="s">
        <v>3433</v>
      </c>
      <c r="C2658">
        <v>4536</v>
      </c>
      <c r="D2658" s="6">
        <f t="shared" si="123"/>
        <v>5896.8</v>
      </c>
      <c r="E2658" t="s">
        <v>63</v>
      </c>
      <c r="F2658" t="s">
        <v>3434</v>
      </c>
      <c r="G2658" s="3">
        <v>0.2</v>
      </c>
      <c r="H2658">
        <v>3</v>
      </c>
      <c r="I2658">
        <v>2.4E-2</v>
      </c>
      <c r="K2658">
        <v>14</v>
      </c>
      <c r="L2658" t="s">
        <v>22</v>
      </c>
      <c r="P2658" s="6">
        <f t="shared" si="124"/>
        <v>5896.8</v>
      </c>
      <c r="Q2658">
        <f t="shared" si="125"/>
        <v>5896.8</v>
      </c>
      <c r="R2658">
        <v>1.3</v>
      </c>
      <c r="S2658" s="3">
        <v>0.2</v>
      </c>
    </row>
    <row r="2659" spans="1:19" x14ac:dyDescent="0.25">
      <c r="A2659" s="8">
        <v>45777</v>
      </c>
      <c r="B2659" t="s">
        <v>3596</v>
      </c>
      <c r="C2659">
        <v>1120</v>
      </c>
      <c r="D2659" s="6">
        <f t="shared" si="123"/>
        <v>1456.0000000000002</v>
      </c>
      <c r="E2659" t="s">
        <v>50</v>
      </c>
      <c r="F2659" t="s">
        <v>3597</v>
      </c>
      <c r="G2659" s="3">
        <v>0.2</v>
      </c>
      <c r="L2659" t="s">
        <v>18</v>
      </c>
      <c r="P2659" s="6">
        <f t="shared" si="124"/>
        <v>1456.0000000000002</v>
      </c>
      <c r="Q2659">
        <f t="shared" si="125"/>
        <v>1456</v>
      </c>
      <c r="R2659">
        <v>1.3</v>
      </c>
      <c r="S2659" s="3">
        <v>0.2</v>
      </c>
    </row>
    <row r="2660" spans="1:19" x14ac:dyDescent="0.25">
      <c r="A2660" s="8">
        <v>45777</v>
      </c>
      <c r="B2660" t="s">
        <v>3628</v>
      </c>
      <c r="C2660">
        <v>1120</v>
      </c>
      <c r="D2660" s="6">
        <f t="shared" si="123"/>
        <v>1456.0000000000002</v>
      </c>
      <c r="E2660" t="s">
        <v>50</v>
      </c>
      <c r="F2660" t="s">
        <v>3629</v>
      </c>
      <c r="G2660" s="3">
        <v>0.2</v>
      </c>
      <c r="L2660" t="s">
        <v>18</v>
      </c>
      <c r="P2660" s="6">
        <f t="shared" si="124"/>
        <v>1456.0000000000002</v>
      </c>
      <c r="Q2660">
        <f t="shared" si="125"/>
        <v>1456</v>
      </c>
      <c r="R2660">
        <v>1.3</v>
      </c>
      <c r="S2660" s="3">
        <v>0.2</v>
      </c>
    </row>
    <row r="2661" spans="1:19" x14ac:dyDescent="0.25">
      <c r="A2661" s="8">
        <v>45777</v>
      </c>
      <c r="B2661" t="s">
        <v>3822</v>
      </c>
      <c r="C2661" t="s">
        <v>428</v>
      </c>
      <c r="D2661" s="6" t="e">
        <f t="shared" si="123"/>
        <v>#VALUE!</v>
      </c>
      <c r="E2661" t="s">
        <v>3823</v>
      </c>
      <c r="F2661" t="s">
        <v>3824</v>
      </c>
      <c r="G2661" s="3">
        <v>0.2</v>
      </c>
      <c r="H2661">
        <v>10</v>
      </c>
      <c r="I2661">
        <v>0.2</v>
      </c>
      <c r="J2661" t="s">
        <v>109</v>
      </c>
      <c r="K2661">
        <v>30</v>
      </c>
      <c r="L2661" t="s">
        <v>26</v>
      </c>
      <c r="P2661" s="6" t="e">
        <f t="shared" si="124"/>
        <v>#VALUE!</v>
      </c>
      <c r="Q2661" t="e">
        <f t="shared" si="125"/>
        <v>#VALUE!</v>
      </c>
      <c r="R2661">
        <v>1.3</v>
      </c>
      <c r="S2661" s="3">
        <v>0.2</v>
      </c>
    </row>
    <row r="2662" spans="1:19" x14ac:dyDescent="0.25">
      <c r="A2662" s="8">
        <v>45777</v>
      </c>
      <c r="B2662" t="s">
        <v>5091</v>
      </c>
      <c r="C2662">
        <v>1776</v>
      </c>
      <c r="D2662" s="6">
        <f t="shared" si="123"/>
        <v>2308.7999999999997</v>
      </c>
      <c r="E2662" t="s">
        <v>63</v>
      </c>
      <c r="F2662" t="s">
        <v>5092</v>
      </c>
      <c r="G2662" s="3">
        <v>0.2</v>
      </c>
      <c r="H2662">
        <v>0.3</v>
      </c>
      <c r="I2662">
        <v>6.0000000000000001E-3</v>
      </c>
      <c r="L2662" t="s">
        <v>18</v>
      </c>
      <c r="P2662" s="6">
        <f t="shared" si="124"/>
        <v>2308.7999999999997</v>
      </c>
      <c r="Q2662">
        <f t="shared" si="125"/>
        <v>2308.8000000000002</v>
      </c>
      <c r="R2662">
        <v>1.3</v>
      </c>
      <c r="S2662" s="3">
        <v>0.2</v>
      </c>
    </row>
    <row r="2663" spans="1:19" x14ac:dyDescent="0.25">
      <c r="A2663" s="8">
        <v>45777</v>
      </c>
      <c r="B2663" t="s">
        <v>5095</v>
      </c>
      <c r="C2663">
        <v>9440</v>
      </c>
      <c r="D2663" s="6">
        <f t="shared" si="123"/>
        <v>12272.000000000002</v>
      </c>
      <c r="E2663" t="s">
        <v>63</v>
      </c>
      <c r="F2663" t="s">
        <v>5096</v>
      </c>
      <c r="G2663" s="3">
        <v>0.2</v>
      </c>
      <c r="H2663">
        <v>1.2</v>
      </c>
      <c r="I2663">
        <v>0.02</v>
      </c>
      <c r="L2663" t="s">
        <v>18</v>
      </c>
      <c r="P2663" s="6">
        <f t="shared" si="124"/>
        <v>12272.000000000002</v>
      </c>
      <c r="Q2663">
        <f t="shared" si="125"/>
        <v>12272</v>
      </c>
      <c r="R2663">
        <v>1.3</v>
      </c>
      <c r="S2663" s="3">
        <v>0.2</v>
      </c>
    </row>
    <row r="2664" spans="1:19" x14ac:dyDescent="0.25">
      <c r="A2664" s="8">
        <v>45777</v>
      </c>
      <c r="B2664" t="s">
        <v>5099</v>
      </c>
      <c r="C2664">
        <v>1848</v>
      </c>
      <c r="D2664" s="6">
        <f t="shared" si="123"/>
        <v>2402.4</v>
      </c>
      <c r="E2664" t="s">
        <v>63</v>
      </c>
      <c r="F2664" t="s">
        <v>5100</v>
      </c>
      <c r="G2664" s="3">
        <v>0.2</v>
      </c>
      <c r="H2664">
        <v>1.6</v>
      </c>
      <c r="I2664">
        <v>0.02</v>
      </c>
      <c r="L2664" t="s">
        <v>18</v>
      </c>
      <c r="P2664" s="6">
        <f t="shared" si="124"/>
        <v>2402.4</v>
      </c>
      <c r="Q2664">
        <f t="shared" si="125"/>
        <v>2402.4</v>
      </c>
      <c r="R2664">
        <v>1.3</v>
      </c>
      <c r="S2664" s="3">
        <v>0.2</v>
      </c>
    </row>
    <row r="2665" spans="1:19" x14ac:dyDescent="0.25">
      <c r="A2665" s="8">
        <v>45777</v>
      </c>
      <c r="B2665" t="s">
        <v>5103</v>
      </c>
      <c r="C2665">
        <v>1296</v>
      </c>
      <c r="D2665" s="6">
        <f t="shared" si="123"/>
        <v>1684.8</v>
      </c>
      <c r="E2665" t="s">
        <v>63</v>
      </c>
      <c r="F2665" t="s">
        <v>5104</v>
      </c>
      <c r="G2665" s="3">
        <v>0.2</v>
      </c>
      <c r="H2665">
        <v>0.1</v>
      </c>
      <c r="I2665">
        <v>3.0000000000000001E-3</v>
      </c>
      <c r="L2665" t="s">
        <v>18</v>
      </c>
      <c r="P2665" s="6">
        <f t="shared" si="124"/>
        <v>1684.8</v>
      </c>
      <c r="Q2665">
        <f t="shared" si="125"/>
        <v>1684.8</v>
      </c>
      <c r="R2665">
        <v>1.3</v>
      </c>
      <c r="S2665" s="3">
        <v>0.2</v>
      </c>
    </row>
    <row r="2666" spans="1:19" x14ac:dyDescent="0.25">
      <c r="A2666" s="8">
        <v>45777</v>
      </c>
      <c r="B2666" t="s">
        <v>5105</v>
      </c>
      <c r="C2666">
        <v>2120</v>
      </c>
      <c r="D2666" s="6">
        <f t="shared" si="123"/>
        <v>2756.0000000000005</v>
      </c>
      <c r="E2666" t="s">
        <v>63</v>
      </c>
      <c r="F2666" t="s">
        <v>5106</v>
      </c>
      <c r="G2666" s="3">
        <v>0.2</v>
      </c>
      <c r="H2666">
        <v>0.5</v>
      </c>
      <c r="I2666">
        <v>0.01</v>
      </c>
      <c r="L2666" t="s">
        <v>18</v>
      </c>
      <c r="P2666" s="6">
        <f t="shared" si="124"/>
        <v>2756.0000000000005</v>
      </c>
      <c r="Q2666">
        <f t="shared" si="125"/>
        <v>2756</v>
      </c>
      <c r="R2666">
        <v>1.3</v>
      </c>
      <c r="S2666" s="3">
        <v>0.2</v>
      </c>
    </row>
    <row r="2667" spans="1:19" x14ac:dyDescent="0.25">
      <c r="A2667" s="8">
        <v>45777</v>
      </c>
      <c r="B2667" t="s">
        <v>5107</v>
      </c>
      <c r="C2667">
        <v>4280</v>
      </c>
      <c r="D2667" s="6">
        <f t="shared" si="123"/>
        <v>5564</v>
      </c>
      <c r="E2667" t="s">
        <v>63</v>
      </c>
      <c r="F2667" t="s">
        <v>5108</v>
      </c>
      <c r="G2667" s="3">
        <v>0.2</v>
      </c>
      <c r="H2667">
        <v>1</v>
      </c>
      <c r="I2667">
        <v>0.02</v>
      </c>
      <c r="L2667" t="s">
        <v>18</v>
      </c>
      <c r="P2667" s="6">
        <f t="shared" si="124"/>
        <v>5564</v>
      </c>
      <c r="Q2667">
        <f t="shared" si="125"/>
        <v>5564</v>
      </c>
      <c r="R2667">
        <v>1.3</v>
      </c>
      <c r="S2667" s="3">
        <v>0.2</v>
      </c>
    </row>
    <row r="2668" spans="1:19" x14ac:dyDescent="0.25">
      <c r="A2668" s="8">
        <v>45777</v>
      </c>
      <c r="B2668" t="s">
        <v>5109</v>
      </c>
      <c r="C2668">
        <v>2952</v>
      </c>
      <c r="D2668" s="6">
        <f t="shared" si="123"/>
        <v>3837.6</v>
      </c>
      <c r="E2668" t="s">
        <v>63</v>
      </c>
      <c r="F2668" t="s">
        <v>5110</v>
      </c>
      <c r="G2668" s="3">
        <v>0.2</v>
      </c>
      <c r="H2668">
        <v>0.7</v>
      </c>
      <c r="I2668">
        <v>0.02</v>
      </c>
      <c r="L2668" t="s">
        <v>18</v>
      </c>
      <c r="P2668" s="6">
        <f t="shared" si="124"/>
        <v>3837.6</v>
      </c>
      <c r="Q2668">
        <f t="shared" si="125"/>
        <v>3837.6</v>
      </c>
      <c r="R2668">
        <v>1.3</v>
      </c>
      <c r="S2668" s="3">
        <v>0.2</v>
      </c>
    </row>
    <row r="2669" spans="1:19" x14ac:dyDescent="0.25">
      <c r="A2669" s="8">
        <v>45777</v>
      </c>
      <c r="B2669" t="s">
        <v>5117</v>
      </c>
      <c r="C2669">
        <v>5264</v>
      </c>
      <c r="D2669" s="6">
        <f t="shared" si="123"/>
        <v>6843.2</v>
      </c>
      <c r="E2669" t="s">
        <v>63</v>
      </c>
      <c r="F2669" t="s">
        <v>5118</v>
      </c>
      <c r="G2669" s="3">
        <v>0.2</v>
      </c>
      <c r="H2669">
        <v>0.1</v>
      </c>
      <c r="I2669">
        <v>3.0000000000000001E-3</v>
      </c>
      <c r="L2669" t="s">
        <v>18</v>
      </c>
      <c r="P2669" s="6">
        <f t="shared" si="124"/>
        <v>6843.2</v>
      </c>
      <c r="Q2669">
        <f t="shared" si="125"/>
        <v>6843.2</v>
      </c>
      <c r="R2669">
        <v>1.3</v>
      </c>
      <c r="S2669" s="3">
        <v>0.2</v>
      </c>
    </row>
    <row r="2670" spans="1:19" x14ac:dyDescent="0.25">
      <c r="A2670" s="8">
        <v>45777</v>
      </c>
      <c r="B2670" t="s">
        <v>5127</v>
      </c>
      <c r="C2670">
        <v>9584</v>
      </c>
      <c r="D2670" s="6">
        <f t="shared" si="123"/>
        <v>12459.2</v>
      </c>
      <c r="E2670" t="s">
        <v>63</v>
      </c>
      <c r="F2670" t="s">
        <v>5128</v>
      </c>
      <c r="G2670" s="3">
        <v>0.2</v>
      </c>
      <c r="H2670">
        <v>0.4</v>
      </c>
      <c r="I2670">
        <v>0.01</v>
      </c>
      <c r="L2670" t="s">
        <v>18</v>
      </c>
      <c r="P2670" s="6">
        <f t="shared" si="124"/>
        <v>12459.2</v>
      </c>
      <c r="Q2670">
        <f t="shared" si="125"/>
        <v>12459.2</v>
      </c>
      <c r="R2670">
        <v>1.3</v>
      </c>
      <c r="S2670" s="3">
        <v>0.2</v>
      </c>
    </row>
    <row r="2671" spans="1:19" x14ac:dyDescent="0.25">
      <c r="A2671" s="8">
        <v>45777</v>
      </c>
      <c r="B2671" t="s">
        <v>5133</v>
      </c>
      <c r="C2671">
        <v>1485</v>
      </c>
      <c r="D2671" s="6">
        <f t="shared" si="123"/>
        <v>1930.5</v>
      </c>
      <c r="E2671" t="s">
        <v>40</v>
      </c>
      <c r="F2671" t="s">
        <v>5134</v>
      </c>
      <c r="G2671" s="3">
        <v>0.2</v>
      </c>
      <c r="H2671">
        <v>1</v>
      </c>
      <c r="I2671">
        <v>0.02</v>
      </c>
      <c r="L2671" t="s">
        <v>18</v>
      </c>
      <c r="P2671" s="6">
        <f t="shared" si="124"/>
        <v>1930.5</v>
      </c>
      <c r="Q2671">
        <f t="shared" si="125"/>
        <v>1930.5</v>
      </c>
      <c r="R2671">
        <v>1.3</v>
      </c>
      <c r="S2671" s="3">
        <v>0.2</v>
      </c>
    </row>
    <row r="2672" spans="1:19" x14ac:dyDescent="0.25">
      <c r="A2672" s="8">
        <v>45777</v>
      </c>
      <c r="B2672" t="s">
        <v>5135</v>
      </c>
      <c r="C2672">
        <v>3688</v>
      </c>
      <c r="D2672" s="6">
        <f t="shared" si="123"/>
        <v>4794.3999999999996</v>
      </c>
      <c r="E2672" t="s">
        <v>63</v>
      </c>
      <c r="F2672" t="s">
        <v>5136</v>
      </c>
      <c r="G2672" s="3">
        <v>0.2</v>
      </c>
      <c r="H2672">
        <v>2</v>
      </c>
      <c r="I2672">
        <v>0.02</v>
      </c>
      <c r="L2672" t="s">
        <v>18</v>
      </c>
      <c r="P2672" s="6">
        <f t="shared" si="124"/>
        <v>4794.3999999999996</v>
      </c>
      <c r="Q2672">
        <f t="shared" si="125"/>
        <v>4794.4000000000005</v>
      </c>
      <c r="R2672">
        <v>1.3</v>
      </c>
      <c r="S2672" s="3">
        <v>0.2</v>
      </c>
    </row>
    <row r="2673" spans="1:19" x14ac:dyDescent="0.25">
      <c r="A2673" s="8">
        <v>45777</v>
      </c>
      <c r="B2673" t="s">
        <v>5146</v>
      </c>
      <c r="C2673">
        <v>2528</v>
      </c>
      <c r="D2673" s="6">
        <f t="shared" si="123"/>
        <v>3286.4</v>
      </c>
      <c r="E2673" t="s">
        <v>63</v>
      </c>
      <c r="F2673" t="s">
        <v>5147</v>
      </c>
      <c r="G2673" s="3">
        <v>0.2</v>
      </c>
      <c r="H2673">
        <v>1</v>
      </c>
      <c r="I2673">
        <v>0.02</v>
      </c>
      <c r="L2673" t="s">
        <v>18</v>
      </c>
      <c r="P2673" s="6">
        <f t="shared" si="124"/>
        <v>3286.4</v>
      </c>
      <c r="Q2673">
        <f t="shared" si="125"/>
        <v>3286.4</v>
      </c>
      <c r="R2673">
        <v>1.3</v>
      </c>
      <c r="S2673" s="3">
        <v>0.2</v>
      </c>
    </row>
    <row r="2674" spans="1:19" x14ac:dyDescent="0.25">
      <c r="A2674" s="8">
        <v>45777</v>
      </c>
      <c r="B2674" t="s">
        <v>5148</v>
      </c>
      <c r="C2674">
        <v>3576</v>
      </c>
      <c r="D2674" s="6">
        <f t="shared" si="123"/>
        <v>4648.8</v>
      </c>
      <c r="E2674" t="s">
        <v>63</v>
      </c>
      <c r="F2674" t="s">
        <v>5149</v>
      </c>
      <c r="G2674" s="3">
        <v>0.2</v>
      </c>
      <c r="H2674">
        <v>0.4</v>
      </c>
      <c r="I2674">
        <v>0.01</v>
      </c>
      <c r="L2674" t="s">
        <v>18</v>
      </c>
      <c r="P2674" s="6">
        <f t="shared" si="124"/>
        <v>4648.8</v>
      </c>
      <c r="Q2674">
        <f t="shared" si="125"/>
        <v>4648.8</v>
      </c>
      <c r="R2674">
        <v>1.3</v>
      </c>
      <c r="S2674" s="3">
        <v>0.2</v>
      </c>
    </row>
    <row r="2675" spans="1:19" x14ac:dyDescent="0.25">
      <c r="A2675" s="8">
        <v>45777</v>
      </c>
      <c r="B2675" t="s">
        <v>5150</v>
      </c>
      <c r="C2675">
        <v>3904</v>
      </c>
      <c r="D2675" s="6">
        <f t="shared" si="123"/>
        <v>5075.2000000000007</v>
      </c>
      <c r="E2675" t="s">
        <v>63</v>
      </c>
      <c r="F2675" t="s">
        <v>5151</v>
      </c>
      <c r="G2675" s="3">
        <v>0.2</v>
      </c>
      <c r="H2675">
        <v>1.1000000000000001</v>
      </c>
      <c r="I2675">
        <v>0.02</v>
      </c>
      <c r="L2675" t="s">
        <v>18</v>
      </c>
      <c r="P2675" s="6">
        <f t="shared" si="124"/>
        <v>5075.2000000000007</v>
      </c>
      <c r="Q2675">
        <f t="shared" si="125"/>
        <v>5075.2</v>
      </c>
      <c r="R2675">
        <v>1.3</v>
      </c>
      <c r="S2675" s="3">
        <v>0.2</v>
      </c>
    </row>
    <row r="2676" spans="1:19" x14ac:dyDescent="0.25">
      <c r="A2676" s="8">
        <v>45777</v>
      </c>
      <c r="B2676" t="s">
        <v>5152</v>
      </c>
      <c r="C2676">
        <v>1368</v>
      </c>
      <c r="D2676" s="6">
        <f t="shared" si="123"/>
        <v>1778.3999999999999</v>
      </c>
      <c r="E2676" t="s">
        <v>63</v>
      </c>
      <c r="F2676" t="s">
        <v>5153</v>
      </c>
      <c r="G2676" s="3">
        <v>0.2</v>
      </c>
      <c r="H2676">
        <v>0.4</v>
      </c>
      <c r="I2676">
        <v>5.0000000000000001E-3</v>
      </c>
      <c r="L2676" t="s">
        <v>18</v>
      </c>
      <c r="P2676" s="6">
        <f t="shared" si="124"/>
        <v>1778.3999999999999</v>
      </c>
      <c r="Q2676">
        <f t="shared" si="125"/>
        <v>1778.4</v>
      </c>
      <c r="R2676">
        <v>1.3</v>
      </c>
      <c r="S2676" s="3">
        <v>0.2</v>
      </c>
    </row>
    <row r="2677" spans="1:19" x14ac:dyDescent="0.25">
      <c r="A2677" s="8">
        <v>45777</v>
      </c>
      <c r="B2677" t="s">
        <v>5154</v>
      </c>
      <c r="C2677">
        <v>1256</v>
      </c>
      <c r="D2677" s="6">
        <f t="shared" si="123"/>
        <v>1632.8</v>
      </c>
      <c r="E2677" t="s">
        <v>63</v>
      </c>
      <c r="F2677" t="s">
        <v>5155</v>
      </c>
      <c r="G2677" s="3">
        <v>0.2</v>
      </c>
      <c r="H2677">
        <v>0.2</v>
      </c>
      <c r="I2677">
        <v>4.0000000000000001E-3</v>
      </c>
      <c r="L2677" t="s">
        <v>18</v>
      </c>
      <c r="P2677" s="6">
        <f t="shared" si="124"/>
        <v>1632.8</v>
      </c>
      <c r="Q2677">
        <f t="shared" si="125"/>
        <v>1632.8</v>
      </c>
      <c r="R2677">
        <v>1.3</v>
      </c>
      <c r="S2677" s="3">
        <v>0.2</v>
      </c>
    </row>
    <row r="2678" spans="1:19" x14ac:dyDescent="0.25">
      <c r="A2678" s="8">
        <v>45777</v>
      </c>
      <c r="B2678" t="s">
        <v>5156</v>
      </c>
      <c r="C2678">
        <v>948</v>
      </c>
      <c r="D2678" s="6">
        <f t="shared" si="123"/>
        <v>1232.3999999999999</v>
      </c>
      <c r="E2678" t="s">
        <v>40</v>
      </c>
      <c r="F2678" t="s">
        <v>5157</v>
      </c>
      <c r="G2678" s="3">
        <v>0.2</v>
      </c>
      <c r="H2678">
        <v>0.3</v>
      </c>
      <c r="I2678">
        <v>6.0000000000000001E-3</v>
      </c>
      <c r="L2678" t="s">
        <v>18</v>
      </c>
      <c r="P2678" s="6">
        <f t="shared" si="124"/>
        <v>1232.3999999999999</v>
      </c>
      <c r="Q2678">
        <f t="shared" si="125"/>
        <v>1232.4000000000001</v>
      </c>
      <c r="R2678">
        <v>1.3</v>
      </c>
      <c r="S2678" s="3">
        <v>0.2</v>
      </c>
    </row>
    <row r="2679" spans="1:19" x14ac:dyDescent="0.25">
      <c r="A2679" s="8">
        <v>45777</v>
      </c>
      <c r="B2679" t="s">
        <v>5162</v>
      </c>
      <c r="C2679">
        <v>2880</v>
      </c>
      <c r="D2679" s="6">
        <f t="shared" si="123"/>
        <v>3744</v>
      </c>
      <c r="E2679" t="s">
        <v>63</v>
      </c>
      <c r="F2679" t="s">
        <v>5163</v>
      </c>
      <c r="G2679" s="3">
        <v>0.2</v>
      </c>
      <c r="H2679">
        <v>1</v>
      </c>
      <c r="I2679">
        <v>0.02</v>
      </c>
      <c r="L2679" t="s">
        <v>18</v>
      </c>
      <c r="P2679" s="6">
        <f t="shared" si="124"/>
        <v>3744</v>
      </c>
      <c r="Q2679">
        <f t="shared" si="125"/>
        <v>3744</v>
      </c>
      <c r="R2679">
        <v>1.3</v>
      </c>
      <c r="S2679" s="3">
        <v>0.2</v>
      </c>
    </row>
    <row r="2680" spans="1:19" x14ac:dyDescent="0.25">
      <c r="A2680" s="8">
        <v>45777</v>
      </c>
      <c r="B2680" t="s">
        <v>5431</v>
      </c>
      <c r="C2680">
        <v>23744</v>
      </c>
      <c r="D2680" s="6">
        <f t="shared" si="123"/>
        <v>30867.200000000001</v>
      </c>
      <c r="E2680" t="s">
        <v>63</v>
      </c>
      <c r="F2680">
        <v>14396</v>
      </c>
      <c r="G2680" s="3">
        <v>0.2</v>
      </c>
      <c r="H2680">
        <v>3.2</v>
      </c>
      <c r="I2680">
        <v>4.3999999999999997E-2</v>
      </c>
      <c r="L2680" t="s">
        <v>22</v>
      </c>
      <c r="P2680" s="6">
        <f t="shared" si="124"/>
        <v>30867.200000000001</v>
      </c>
      <c r="Q2680">
        <f t="shared" si="125"/>
        <v>30867.200000000001</v>
      </c>
      <c r="R2680">
        <v>1.3</v>
      </c>
      <c r="S2680" s="3">
        <v>0.2</v>
      </c>
    </row>
    <row r="2681" spans="1:19" x14ac:dyDescent="0.25">
      <c r="A2681" s="8">
        <v>45777</v>
      </c>
      <c r="B2681" t="s">
        <v>5432</v>
      </c>
      <c r="C2681">
        <v>23744</v>
      </c>
      <c r="D2681" s="6">
        <f t="shared" si="123"/>
        <v>30867.200000000001</v>
      </c>
      <c r="E2681" t="s">
        <v>63</v>
      </c>
      <c r="F2681">
        <v>14427</v>
      </c>
      <c r="G2681" s="3">
        <v>0.2</v>
      </c>
      <c r="H2681">
        <v>3.2</v>
      </c>
      <c r="I2681">
        <v>4.3999999999999997E-2</v>
      </c>
      <c r="L2681" t="s">
        <v>22</v>
      </c>
      <c r="P2681" s="6">
        <f t="shared" si="124"/>
        <v>30867.200000000001</v>
      </c>
      <c r="Q2681">
        <f t="shared" si="125"/>
        <v>30867.200000000001</v>
      </c>
      <c r="R2681">
        <v>1.3</v>
      </c>
      <c r="S2681" s="3">
        <v>0.2</v>
      </c>
    </row>
    <row r="2682" spans="1:19" x14ac:dyDescent="0.25">
      <c r="A2682" s="8">
        <v>45777</v>
      </c>
      <c r="B2682" t="s">
        <v>5435</v>
      </c>
      <c r="C2682">
        <v>23744</v>
      </c>
      <c r="D2682" s="6">
        <f t="shared" si="123"/>
        <v>30867.200000000001</v>
      </c>
      <c r="E2682" t="s">
        <v>63</v>
      </c>
      <c r="F2682">
        <v>14451</v>
      </c>
      <c r="G2682" s="3">
        <v>0.2</v>
      </c>
      <c r="H2682">
        <v>3.2</v>
      </c>
      <c r="I2682">
        <v>4.3999999999999997E-2</v>
      </c>
      <c r="L2682" t="s">
        <v>22</v>
      </c>
      <c r="P2682" s="6">
        <f t="shared" si="124"/>
        <v>30867.200000000001</v>
      </c>
      <c r="Q2682">
        <f t="shared" si="125"/>
        <v>30867.200000000001</v>
      </c>
      <c r="R2682">
        <v>1.3</v>
      </c>
      <c r="S2682" s="3">
        <v>0.2</v>
      </c>
    </row>
    <row r="2683" spans="1:19" x14ac:dyDescent="0.25">
      <c r="A2683" s="8">
        <v>45777</v>
      </c>
      <c r="B2683" t="s">
        <v>5438</v>
      </c>
      <c r="C2683">
        <v>2120</v>
      </c>
      <c r="D2683" s="6">
        <f t="shared" si="123"/>
        <v>2756.0000000000005</v>
      </c>
      <c r="E2683" t="s">
        <v>63</v>
      </c>
      <c r="F2683" t="s">
        <v>5440</v>
      </c>
      <c r="G2683" s="3">
        <v>0.2</v>
      </c>
      <c r="H2683">
        <v>0.5</v>
      </c>
      <c r="I2683">
        <v>5.0000000000000001E-3</v>
      </c>
      <c r="L2683" t="s">
        <v>18</v>
      </c>
      <c r="P2683" s="6">
        <f t="shared" si="124"/>
        <v>2756.0000000000005</v>
      </c>
      <c r="Q2683">
        <f t="shared" si="125"/>
        <v>2756</v>
      </c>
      <c r="R2683">
        <v>1.3</v>
      </c>
      <c r="S2683" s="3">
        <v>0.2</v>
      </c>
    </row>
    <row r="2684" spans="1:19" x14ac:dyDescent="0.25">
      <c r="A2684" s="8">
        <v>45777</v>
      </c>
      <c r="B2684" t="s">
        <v>6207</v>
      </c>
      <c r="C2684">
        <v>1120</v>
      </c>
      <c r="D2684" s="6">
        <f t="shared" si="123"/>
        <v>1456.0000000000002</v>
      </c>
      <c r="E2684" t="s">
        <v>50</v>
      </c>
      <c r="F2684" t="s">
        <v>6208</v>
      </c>
      <c r="G2684" s="3">
        <v>0.2</v>
      </c>
      <c r="L2684" t="s">
        <v>18</v>
      </c>
      <c r="P2684" s="6">
        <f t="shared" si="124"/>
        <v>1456.0000000000002</v>
      </c>
      <c r="Q2684">
        <f t="shared" si="125"/>
        <v>1456</v>
      </c>
      <c r="R2684">
        <v>1.3</v>
      </c>
      <c r="S2684" s="3">
        <v>0.2</v>
      </c>
    </row>
    <row r="2685" spans="1:19" x14ac:dyDescent="0.25">
      <c r="A2685" s="8">
        <v>45777</v>
      </c>
      <c r="B2685" t="s">
        <v>6670</v>
      </c>
      <c r="C2685">
        <v>750</v>
      </c>
      <c r="D2685" s="6">
        <f t="shared" si="123"/>
        <v>975</v>
      </c>
      <c r="E2685" t="s">
        <v>113</v>
      </c>
      <c r="F2685" t="s">
        <v>6671</v>
      </c>
      <c r="G2685" s="3">
        <v>0.2</v>
      </c>
      <c r="H2685">
        <v>0.05</v>
      </c>
      <c r="I2685">
        <v>1E-4</v>
      </c>
      <c r="L2685" t="s">
        <v>26</v>
      </c>
      <c r="P2685" s="6">
        <f t="shared" si="124"/>
        <v>975</v>
      </c>
      <c r="Q2685">
        <f t="shared" si="125"/>
        <v>975</v>
      </c>
      <c r="R2685">
        <v>1.3</v>
      </c>
      <c r="S2685" s="3">
        <v>0.2</v>
      </c>
    </row>
    <row r="2686" spans="1:19" x14ac:dyDescent="0.25">
      <c r="A2686" s="8">
        <v>45777</v>
      </c>
      <c r="B2686" t="s">
        <v>7053</v>
      </c>
      <c r="C2686">
        <v>3916.8</v>
      </c>
      <c r="D2686" s="6">
        <f t="shared" si="123"/>
        <v>5091.8400000000011</v>
      </c>
      <c r="E2686" t="s">
        <v>63</v>
      </c>
      <c r="F2686" t="s">
        <v>7054</v>
      </c>
      <c r="G2686" s="3">
        <v>0.2</v>
      </c>
      <c r="H2686">
        <v>6.7</v>
      </c>
      <c r="I2686">
        <v>1.8447000000000002E-2</v>
      </c>
      <c r="K2686">
        <v>14</v>
      </c>
      <c r="L2686" t="s">
        <v>22</v>
      </c>
      <c r="P2686" s="6">
        <f t="shared" si="124"/>
        <v>5091.8400000000011</v>
      </c>
      <c r="Q2686">
        <f t="shared" si="125"/>
        <v>5091.84</v>
      </c>
      <c r="R2686">
        <v>1.3</v>
      </c>
      <c r="S2686" s="3">
        <v>0.2</v>
      </c>
    </row>
    <row r="2687" spans="1:19" x14ac:dyDescent="0.25">
      <c r="A2687" s="8">
        <v>45777</v>
      </c>
      <c r="B2687" t="s">
        <v>7465</v>
      </c>
      <c r="C2687">
        <v>52155</v>
      </c>
      <c r="D2687" s="6">
        <f t="shared" si="123"/>
        <v>67801.5</v>
      </c>
      <c r="E2687" t="s">
        <v>2372</v>
      </c>
      <c r="F2687" t="s">
        <v>7466</v>
      </c>
      <c r="G2687" s="3">
        <v>0.2</v>
      </c>
      <c r="H2687">
        <v>0</v>
      </c>
      <c r="I2687">
        <v>0</v>
      </c>
      <c r="L2687" t="s">
        <v>26</v>
      </c>
      <c r="P2687" s="6">
        <f t="shared" si="124"/>
        <v>67801.5</v>
      </c>
      <c r="Q2687">
        <f t="shared" si="125"/>
        <v>67801.5</v>
      </c>
      <c r="R2687">
        <v>1.3</v>
      </c>
      <c r="S2687" s="3">
        <v>0.2</v>
      </c>
    </row>
    <row r="2688" spans="1:19" x14ac:dyDescent="0.25">
      <c r="A2688" s="8">
        <v>45777</v>
      </c>
      <c r="B2688" t="s">
        <v>7630</v>
      </c>
      <c r="C2688">
        <v>1120</v>
      </c>
      <c r="D2688" s="6">
        <f t="shared" si="123"/>
        <v>1456.0000000000002</v>
      </c>
      <c r="E2688" t="s">
        <v>50</v>
      </c>
      <c r="F2688" t="s">
        <v>7631</v>
      </c>
      <c r="G2688" s="3">
        <v>0.2</v>
      </c>
      <c r="L2688" t="s">
        <v>18</v>
      </c>
      <c r="P2688" s="6">
        <f t="shared" si="124"/>
        <v>1456.0000000000002</v>
      </c>
      <c r="Q2688">
        <f t="shared" si="125"/>
        <v>1456</v>
      </c>
      <c r="R2688">
        <v>1.3</v>
      </c>
      <c r="S2688" s="3">
        <v>0.2</v>
      </c>
    </row>
    <row r="2689" spans="1:19" x14ac:dyDescent="0.25">
      <c r="A2689" s="8">
        <v>45777</v>
      </c>
      <c r="B2689" t="s">
        <v>7797</v>
      </c>
      <c r="C2689">
        <v>16920</v>
      </c>
      <c r="D2689" s="6">
        <f t="shared" si="123"/>
        <v>21996</v>
      </c>
      <c r="E2689" t="s">
        <v>2372</v>
      </c>
      <c r="F2689" t="s">
        <v>7798</v>
      </c>
      <c r="G2689" s="3">
        <v>0.2</v>
      </c>
      <c r="H2689">
        <v>0.47</v>
      </c>
      <c r="I2689">
        <v>2.31E-3</v>
      </c>
      <c r="K2689">
        <v>60</v>
      </c>
      <c r="L2689" t="s">
        <v>26</v>
      </c>
      <c r="P2689" s="6">
        <f t="shared" si="124"/>
        <v>21996</v>
      </c>
      <c r="Q2689">
        <f t="shared" si="125"/>
        <v>21996</v>
      </c>
      <c r="R2689">
        <v>1.3</v>
      </c>
      <c r="S2689" s="3">
        <v>0.2</v>
      </c>
    </row>
    <row r="2690" spans="1:19" x14ac:dyDescent="0.25">
      <c r="A2690" s="8">
        <v>45777</v>
      </c>
      <c r="B2690" t="s">
        <v>7830</v>
      </c>
      <c r="C2690">
        <v>619</v>
      </c>
      <c r="D2690" s="6">
        <f t="shared" si="123"/>
        <v>804.7</v>
      </c>
      <c r="E2690" t="s">
        <v>412</v>
      </c>
      <c r="F2690" t="s">
        <v>7831</v>
      </c>
      <c r="G2690" s="3">
        <v>0.2</v>
      </c>
      <c r="H2690">
        <v>0.1</v>
      </c>
      <c r="I2690">
        <v>2.0000000000000001E-4</v>
      </c>
      <c r="J2690" t="s">
        <v>109</v>
      </c>
      <c r="K2690">
        <v>30</v>
      </c>
      <c r="L2690" t="s">
        <v>26</v>
      </c>
      <c r="P2690" s="6">
        <f t="shared" si="124"/>
        <v>804.7</v>
      </c>
      <c r="Q2690">
        <f t="shared" si="125"/>
        <v>804.7</v>
      </c>
      <c r="R2690">
        <v>1.3</v>
      </c>
      <c r="S2690" s="3">
        <v>0.2</v>
      </c>
    </row>
    <row r="2691" spans="1:19" x14ac:dyDescent="0.25">
      <c r="A2691" s="8">
        <v>45777</v>
      </c>
      <c r="B2691" t="s">
        <v>7834</v>
      </c>
      <c r="C2691">
        <v>320</v>
      </c>
      <c r="D2691" s="6">
        <f t="shared" ref="D2691:D2754" si="126">P2691</f>
        <v>416</v>
      </c>
      <c r="E2691" t="s">
        <v>239</v>
      </c>
      <c r="F2691" t="s">
        <v>7837</v>
      </c>
      <c r="G2691" s="3">
        <v>0.2</v>
      </c>
      <c r="H2691">
        <v>0.01</v>
      </c>
      <c r="I2691">
        <v>8.0000000000000004E-4</v>
      </c>
      <c r="L2691" t="s">
        <v>18</v>
      </c>
      <c r="P2691" s="6">
        <f t="shared" ref="P2691:P2754" si="127">C2691/(100%+G2691)*R2691*(100%+S2691)</f>
        <v>416</v>
      </c>
      <c r="Q2691">
        <f t="shared" ref="Q2691:Q2754" si="128">C2691*R2691</f>
        <v>416</v>
      </c>
      <c r="R2691">
        <v>1.3</v>
      </c>
      <c r="S2691" s="3">
        <v>0.2</v>
      </c>
    </row>
    <row r="2692" spans="1:19" x14ac:dyDescent="0.25">
      <c r="A2692" s="8">
        <v>45777</v>
      </c>
      <c r="B2692" t="s">
        <v>8155</v>
      </c>
      <c r="C2692">
        <v>66600</v>
      </c>
      <c r="D2692" s="6">
        <f t="shared" si="126"/>
        <v>86580</v>
      </c>
      <c r="E2692" t="s">
        <v>2372</v>
      </c>
      <c r="F2692" t="s">
        <v>8156</v>
      </c>
      <c r="G2692" s="3">
        <v>0.2</v>
      </c>
      <c r="H2692">
        <v>1</v>
      </c>
      <c r="I2692">
        <v>3.4559999999999999E-3</v>
      </c>
      <c r="K2692">
        <v>60</v>
      </c>
      <c r="L2692" t="s">
        <v>26</v>
      </c>
      <c r="P2692" s="6">
        <f t="shared" si="127"/>
        <v>86580</v>
      </c>
      <c r="Q2692">
        <f t="shared" si="128"/>
        <v>86580</v>
      </c>
      <c r="R2692">
        <v>1.3</v>
      </c>
      <c r="S2692" s="3">
        <v>0.2</v>
      </c>
    </row>
    <row r="2693" spans="1:19" x14ac:dyDescent="0.25">
      <c r="A2693" s="8">
        <v>45777</v>
      </c>
      <c r="B2693" t="s">
        <v>8216</v>
      </c>
      <c r="C2693">
        <v>4576</v>
      </c>
      <c r="D2693" s="6">
        <f t="shared" si="126"/>
        <v>5948.8</v>
      </c>
      <c r="E2693" t="s">
        <v>63</v>
      </c>
      <c r="F2693" t="s">
        <v>8217</v>
      </c>
      <c r="G2693" s="3">
        <v>0.2</v>
      </c>
      <c r="L2693" t="s">
        <v>18</v>
      </c>
      <c r="P2693" s="6">
        <f t="shared" si="127"/>
        <v>5948.8</v>
      </c>
      <c r="Q2693">
        <f t="shared" si="128"/>
        <v>5948.8</v>
      </c>
      <c r="R2693">
        <v>1.3</v>
      </c>
      <c r="S2693" s="3">
        <v>0.2</v>
      </c>
    </row>
    <row r="2694" spans="1:19" x14ac:dyDescent="0.25">
      <c r="A2694" s="8">
        <v>45777</v>
      </c>
      <c r="B2694" t="s">
        <v>8220</v>
      </c>
      <c r="C2694">
        <v>20800</v>
      </c>
      <c r="D2694" s="6">
        <f t="shared" si="126"/>
        <v>32448</v>
      </c>
      <c r="E2694" t="s">
        <v>1540</v>
      </c>
      <c r="F2694" t="s">
        <v>8221</v>
      </c>
      <c r="G2694" s="3">
        <v>0</v>
      </c>
      <c r="H2694">
        <v>5</v>
      </c>
      <c r="I2694">
        <v>0.04</v>
      </c>
      <c r="L2694" t="s">
        <v>18</v>
      </c>
      <c r="P2694" s="6">
        <f t="shared" si="127"/>
        <v>32448</v>
      </c>
      <c r="Q2694">
        <f t="shared" si="128"/>
        <v>27040</v>
      </c>
      <c r="R2694">
        <v>1.3</v>
      </c>
      <c r="S2694" s="3">
        <v>0.2</v>
      </c>
    </row>
    <row r="2695" spans="1:19" x14ac:dyDescent="0.25">
      <c r="A2695" s="8">
        <v>45777</v>
      </c>
      <c r="B2695" t="s">
        <v>8940</v>
      </c>
      <c r="C2695">
        <v>100</v>
      </c>
      <c r="D2695" s="6">
        <f t="shared" si="126"/>
        <v>130</v>
      </c>
      <c r="E2695" t="s">
        <v>40</v>
      </c>
      <c r="F2695" t="s">
        <v>8941</v>
      </c>
      <c r="G2695" s="3">
        <v>0.2</v>
      </c>
      <c r="H2695">
        <v>0.1</v>
      </c>
      <c r="I2695">
        <v>2.0000000000000001E-4</v>
      </c>
      <c r="L2695" t="s">
        <v>22</v>
      </c>
      <c r="P2695" s="6">
        <f t="shared" si="127"/>
        <v>130</v>
      </c>
      <c r="Q2695">
        <f t="shared" si="128"/>
        <v>130</v>
      </c>
      <c r="R2695">
        <v>1.3</v>
      </c>
      <c r="S2695" s="3">
        <v>0.2</v>
      </c>
    </row>
    <row r="2696" spans="1:19" x14ac:dyDescent="0.25">
      <c r="A2696" s="8">
        <v>45777</v>
      </c>
      <c r="B2696" t="s">
        <v>8953</v>
      </c>
      <c r="C2696">
        <v>1120</v>
      </c>
      <c r="D2696" s="6">
        <f t="shared" si="126"/>
        <v>1456.0000000000002</v>
      </c>
      <c r="E2696" t="s">
        <v>50</v>
      </c>
      <c r="F2696" t="s">
        <v>8954</v>
      </c>
      <c r="G2696" s="3">
        <v>0.2</v>
      </c>
      <c r="L2696" t="s">
        <v>18</v>
      </c>
      <c r="P2696" s="6">
        <f t="shared" si="127"/>
        <v>1456.0000000000002</v>
      </c>
      <c r="Q2696">
        <f t="shared" si="128"/>
        <v>1456</v>
      </c>
      <c r="R2696">
        <v>1.3</v>
      </c>
      <c r="S2696" s="3">
        <v>0.2</v>
      </c>
    </row>
    <row r="2697" spans="1:19" x14ac:dyDescent="0.25">
      <c r="A2697" s="8">
        <v>45777</v>
      </c>
      <c r="B2697" t="s">
        <v>8991</v>
      </c>
      <c r="C2697">
        <v>1300</v>
      </c>
      <c r="D2697" s="6">
        <f t="shared" si="126"/>
        <v>2028</v>
      </c>
      <c r="E2697" t="s">
        <v>1696</v>
      </c>
      <c r="F2697" t="s">
        <v>8992</v>
      </c>
      <c r="G2697" s="3">
        <v>0</v>
      </c>
      <c r="L2697" t="s">
        <v>18</v>
      </c>
      <c r="P2697" s="6">
        <f t="shared" si="127"/>
        <v>2028</v>
      </c>
      <c r="Q2697">
        <f t="shared" si="128"/>
        <v>1690</v>
      </c>
      <c r="R2697">
        <v>1.3</v>
      </c>
      <c r="S2697" s="3">
        <v>0.2</v>
      </c>
    </row>
    <row r="2698" spans="1:19" x14ac:dyDescent="0.25">
      <c r="A2698" s="8">
        <v>45777</v>
      </c>
      <c r="B2698" t="s">
        <v>9003</v>
      </c>
      <c r="C2698">
        <v>1300</v>
      </c>
      <c r="D2698" s="6">
        <f t="shared" si="126"/>
        <v>2028</v>
      </c>
      <c r="E2698" t="s">
        <v>1696</v>
      </c>
      <c r="F2698" t="s">
        <v>9004</v>
      </c>
      <c r="G2698" s="3">
        <v>0</v>
      </c>
      <c r="L2698" t="s">
        <v>18</v>
      </c>
      <c r="P2698" s="6">
        <f t="shared" si="127"/>
        <v>2028</v>
      </c>
      <c r="Q2698">
        <f t="shared" si="128"/>
        <v>1690</v>
      </c>
      <c r="R2698">
        <v>1.3</v>
      </c>
      <c r="S2698" s="3">
        <v>0.2</v>
      </c>
    </row>
    <row r="2699" spans="1:19" x14ac:dyDescent="0.25">
      <c r="A2699" s="8">
        <v>45777</v>
      </c>
      <c r="B2699" t="s">
        <v>9007</v>
      </c>
      <c r="C2699">
        <v>1300</v>
      </c>
      <c r="D2699" s="6">
        <f t="shared" si="126"/>
        <v>2028</v>
      </c>
      <c r="E2699" t="s">
        <v>1696</v>
      </c>
      <c r="F2699" t="s">
        <v>9008</v>
      </c>
      <c r="G2699" s="3">
        <v>0</v>
      </c>
      <c r="L2699" t="s">
        <v>18</v>
      </c>
      <c r="P2699" s="6">
        <f t="shared" si="127"/>
        <v>2028</v>
      </c>
      <c r="Q2699">
        <f t="shared" si="128"/>
        <v>1690</v>
      </c>
      <c r="R2699">
        <v>1.3</v>
      </c>
      <c r="S2699" s="3">
        <v>0.2</v>
      </c>
    </row>
    <row r="2700" spans="1:19" x14ac:dyDescent="0.25">
      <c r="A2700" s="8">
        <v>45777</v>
      </c>
      <c r="B2700" t="s">
        <v>9583</v>
      </c>
      <c r="C2700">
        <v>1120</v>
      </c>
      <c r="D2700" s="6">
        <f t="shared" si="126"/>
        <v>1456.0000000000002</v>
      </c>
      <c r="E2700" t="s">
        <v>50</v>
      </c>
      <c r="F2700" t="s">
        <v>9584</v>
      </c>
      <c r="G2700" s="3">
        <v>0.2</v>
      </c>
      <c r="L2700" t="s">
        <v>18</v>
      </c>
      <c r="P2700" s="6">
        <f t="shared" si="127"/>
        <v>1456.0000000000002</v>
      </c>
      <c r="Q2700">
        <f t="shared" si="128"/>
        <v>1456</v>
      </c>
      <c r="R2700">
        <v>1.3</v>
      </c>
      <c r="S2700" s="3">
        <v>0.2</v>
      </c>
    </row>
    <row r="2701" spans="1:19" x14ac:dyDescent="0.25">
      <c r="A2701" s="8">
        <v>45777</v>
      </c>
      <c r="B2701" t="s">
        <v>10142</v>
      </c>
      <c r="C2701">
        <v>2136</v>
      </c>
      <c r="D2701" s="6">
        <f t="shared" si="126"/>
        <v>2776.7999999999997</v>
      </c>
      <c r="E2701" t="s">
        <v>50</v>
      </c>
      <c r="F2701" t="s">
        <v>10143</v>
      </c>
      <c r="G2701" s="3">
        <v>0.2</v>
      </c>
      <c r="L2701" t="s">
        <v>18</v>
      </c>
      <c r="P2701" s="6">
        <f t="shared" si="127"/>
        <v>2776.7999999999997</v>
      </c>
      <c r="Q2701">
        <f t="shared" si="128"/>
        <v>2776.8</v>
      </c>
      <c r="R2701">
        <v>1.3</v>
      </c>
      <c r="S2701" s="3">
        <v>0.2</v>
      </c>
    </row>
    <row r="2702" spans="1:19" x14ac:dyDescent="0.25">
      <c r="A2702" s="8">
        <v>45777</v>
      </c>
      <c r="B2702" t="s">
        <v>10145</v>
      </c>
      <c r="C2702">
        <v>1984</v>
      </c>
      <c r="D2702" s="6">
        <f t="shared" si="126"/>
        <v>2579.2000000000003</v>
      </c>
      <c r="E2702" t="s">
        <v>50</v>
      </c>
      <c r="F2702" t="s">
        <v>10146</v>
      </c>
      <c r="G2702" s="3">
        <v>0.2</v>
      </c>
      <c r="L2702" t="s">
        <v>18</v>
      </c>
      <c r="P2702" s="6">
        <f t="shared" si="127"/>
        <v>2579.2000000000003</v>
      </c>
      <c r="Q2702">
        <f t="shared" si="128"/>
        <v>2579.2000000000003</v>
      </c>
      <c r="R2702">
        <v>1.3</v>
      </c>
      <c r="S2702" s="3">
        <v>0.2</v>
      </c>
    </row>
    <row r="2703" spans="1:19" x14ac:dyDescent="0.25">
      <c r="A2703" s="8">
        <v>45777</v>
      </c>
      <c r="B2703" t="s">
        <v>10147</v>
      </c>
      <c r="C2703">
        <v>2136</v>
      </c>
      <c r="D2703" s="6">
        <f t="shared" si="126"/>
        <v>2776.7999999999997</v>
      </c>
      <c r="E2703" t="s">
        <v>50</v>
      </c>
      <c r="F2703" t="s">
        <v>10148</v>
      </c>
      <c r="G2703" s="3">
        <v>0.2</v>
      </c>
      <c r="L2703" t="s">
        <v>18</v>
      </c>
      <c r="P2703" s="6">
        <f t="shared" si="127"/>
        <v>2776.7999999999997</v>
      </c>
      <c r="Q2703">
        <f t="shared" si="128"/>
        <v>2776.8</v>
      </c>
      <c r="R2703">
        <v>1.3</v>
      </c>
      <c r="S2703" s="3">
        <v>0.2</v>
      </c>
    </row>
    <row r="2704" spans="1:19" x14ac:dyDescent="0.25">
      <c r="A2704" s="8">
        <v>45777</v>
      </c>
      <c r="B2704" t="s">
        <v>10149</v>
      </c>
      <c r="C2704">
        <v>1864</v>
      </c>
      <c r="D2704" s="6">
        <f t="shared" si="126"/>
        <v>2423.2000000000003</v>
      </c>
      <c r="E2704" t="s">
        <v>50</v>
      </c>
      <c r="F2704" t="s">
        <v>10150</v>
      </c>
      <c r="G2704" s="3">
        <v>0.2</v>
      </c>
      <c r="L2704" t="s">
        <v>18</v>
      </c>
      <c r="P2704" s="6">
        <f t="shared" si="127"/>
        <v>2423.2000000000003</v>
      </c>
      <c r="Q2704">
        <f t="shared" si="128"/>
        <v>2423.2000000000003</v>
      </c>
      <c r="R2704">
        <v>1.3</v>
      </c>
      <c r="S2704" s="3">
        <v>0.2</v>
      </c>
    </row>
    <row r="2705" spans="1:19" x14ac:dyDescent="0.25">
      <c r="A2705" s="8">
        <v>45777</v>
      </c>
      <c r="B2705" t="s">
        <v>10151</v>
      </c>
      <c r="C2705">
        <v>1976</v>
      </c>
      <c r="D2705" s="6">
        <f t="shared" si="126"/>
        <v>2568.8000000000002</v>
      </c>
      <c r="E2705" t="s">
        <v>50</v>
      </c>
      <c r="F2705" t="s">
        <v>10152</v>
      </c>
      <c r="G2705" s="3">
        <v>0.2</v>
      </c>
      <c r="L2705" t="s">
        <v>18</v>
      </c>
      <c r="P2705" s="6">
        <f t="shared" si="127"/>
        <v>2568.8000000000002</v>
      </c>
      <c r="Q2705">
        <f t="shared" si="128"/>
        <v>2568.8000000000002</v>
      </c>
      <c r="R2705">
        <v>1.3</v>
      </c>
      <c r="S2705" s="3">
        <v>0.2</v>
      </c>
    </row>
    <row r="2706" spans="1:19" x14ac:dyDescent="0.25">
      <c r="A2706" s="8">
        <v>45777</v>
      </c>
      <c r="B2706" t="s">
        <v>10153</v>
      </c>
      <c r="C2706">
        <v>2184</v>
      </c>
      <c r="D2706" s="6">
        <f t="shared" si="126"/>
        <v>2839.2</v>
      </c>
      <c r="E2706" t="s">
        <v>50</v>
      </c>
      <c r="F2706" t="s">
        <v>10154</v>
      </c>
      <c r="G2706" s="3">
        <v>0.2</v>
      </c>
      <c r="L2706" t="s">
        <v>18</v>
      </c>
      <c r="P2706" s="6">
        <f t="shared" si="127"/>
        <v>2839.2</v>
      </c>
      <c r="Q2706">
        <f t="shared" si="128"/>
        <v>2839.2000000000003</v>
      </c>
      <c r="R2706">
        <v>1.3</v>
      </c>
      <c r="S2706" s="3">
        <v>0.2</v>
      </c>
    </row>
    <row r="2707" spans="1:19" x14ac:dyDescent="0.25">
      <c r="A2707" s="8">
        <v>45777</v>
      </c>
      <c r="B2707" t="s">
        <v>10155</v>
      </c>
      <c r="C2707">
        <v>2152</v>
      </c>
      <c r="D2707" s="6">
        <f t="shared" si="126"/>
        <v>2797.6</v>
      </c>
      <c r="E2707" t="s">
        <v>50</v>
      </c>
      <c r="F2707" t="s">
        <v>10156</v>
      </c>
      <c r="G2707" s="3">
        <v>0.2</v>
      </c>
      <c r="L2707" t="s">
        <v>18</v>
      </c>
      <c r="P2707" s="6">
        <f t="shared" si="127"/>
        <v>2797.6</v>
      </c>
      <c r="Q2707">
        <f t="shared" si="128"/>
        <v>2797.6</v>
      </c>
      <c r="R2707">
        <v>1.3</v>
      </c>
      <c r="S2707" s="3">
        <v>0.2</v>
      </c>
    </row>
    <row r="2708" spans="1:19" x14ac:dyDescent="0.25">
      <c r="A2708" s="8">
        <v>45777</v>
      </c>
      <c r="B2708" t="s">
        <v>10159</v>
      </c>
      <c r="C2708">
        <v>2392</v>
      </c>
      <c r="D2708" s="6">
        <f t="shared" si="126"/>
        <v>3109.6</v>
      </c>
      <c r="E2708" t="s">
        <v>50</v>
      </c>
      <c r="F2708" t="s">
        <v>10160</v>
      </c>
      <c r="G2708" s="3">
        <v>0.2</v>
      </c>
      <c r="L2708" t="s">
        <v>18</v>
      </c>
      <c r="P2708" s="6">
        <f t="shared" si="127"/>
        <v>3109.6</v>
      </c>
      <c r="Q2708">
        <f t="shared" si="128"/>
        <v>3109.6</v>
      </c>
      <c r="R2708">
        <v>1.3</v>
      </c>
      <c r="S2708" s="3">
        <v>0.2</v>
      </c>
    </row>
    <row r="2709" spans="1:19" x14ac:dyDescent="0.25">
      <c r="A2709" s="8">
        <v>45777</v>
      </c>
      <c r="B2709" t="s">
        <v>10297</v>
      </c>
      <c r="C2709" t="s">
        <v>428</v>
      </c>
      <c r="D2709" s="6" t="e">
        <f t="shared" si="126"/>
        <v>#VALUE!</v>
      </c>
      <c r="E2709" t="s">
        <v>10237</v>
      </c>
      <c r="F2709" t="s">
        <v>10298</v>
      </c>
      <c r="G2709" s="3">
        <v>0.2</v>
      </c>
      <c r="H2709">
        <v>8</v>
      </c>
      <c r="I2709">
        <v>0.1</v>
      </c>
      <c r="J2709" t="s">
        <v>109</v>
      </c>
      <c r="K2709">
        <v>35</v>
      </c>
      <c r="L2709" t="s">
        <v>26</v>
      </c>
      <c r="P2709" s="6" t="e">
        <f t="shared" si="127"/>
        <v>#VALUE!</v>
      </c>
      <c r="Q2709" t="e">
        <f t="shared" si="128"/>
        <v>#VALUE!</v>
      </c>
      <c r="R2709">
        <v>1.3</v>
      </c>
      <c r="S2709" s="3">
        <v>0.2</v>
      </c>
    </row>
    <row r="2710" spans="1:19" x14ac:dyDescent="0.25">
      <c r="A2710" s="8">
        <v>45777</v>
      </c>
      <c r="B2710" t="s">
        <v>10377</v>
      </c>
      <c r="C2710">
        <v>18397</v>
      </c>
      <c r="D2710" s="6">
        <f t="shared" si="126"/>
        <v>23916.100000000002</v>
      </c>
      <c r="E2710" t="s">
        <v>4358</v>
      </c>
      <c r="F2710" t="s">
        <v>10379</v>
      </c>
      <c r="G2710" s="3">
        <v>0.2</v>
      </c>
      <c r="H2710">
        <v>4</v>
      </c>
      <c r="I2710">
        <v>8.0000000000000002E-3</v>
      </c>
      <c r="L2710" t="s">
        <v>18</v>
      </c>
      <c r="P2710" s="6">
        <f t="shared" si="127"/>
        <v>23916.100000000002</v>
      </c>
      <c r="Q2710">
        <f t="shared" si="128"/>
        <v>23916.100000000002</v>
      </c>
      <c r="R2710">
        <v>1.3</v>
      </c>
      <c r="S2710" s="3">
        <v>0.2</v>
      </c>
    </row>
    <row r="2711" spans="1:19" x14ac:dyDescent="0.25">
      <c r="A2711" s="8">
        <v>45777</v>
      </c>
      <c r="B2711" t="s">
        <v>10630</v>
      </c>
      <c r="C2711">
        <v>12344</v>
      </c>
      <c r="D2711" s="6">
        <f t="shared" si="126"/>
        <v>16047.2</v>
      </c>
      <c r="E2711" t="s">
        <v>402</v>
      </c>
      <c r="F2711" t="s">
        <v>10631</v>
      </c>
      <c r="G2711" s="3">
        <v>0.2</v>
      </c>
      <c r="H2711">
        <v>2</v>
      </c>
      <c r="I2711">
        <v>0.02</v>
      </c>
      <c r="L2711" t="s">
        <v>18</v>
      </c>
      <c r="P2711" s="6">
        <f t="shared" si="127"/>
        <v>16047.2</v>
      </c>
      <c r="Q2711">
        <f t="shared" si="128"/>
        <v>16047.2</v>
      </c>
      <c r="R2711">
        <v>1.3</v>
      </c>
      <c r="S2711" s="3">
        <v>0.2</v>
      </c>
    </row>
    <row r="2712" spans="1:19" x14ac:dyDescent="0.25">
      <c r="A2712" s="8">
        <v>45777</v>
      </c>
      <c r="B2712" t="s">
        <v>11035</v>
      </c>
      <c r="C2712">
        <v>1840</v>
      </c>
      <c r="D2712" s="6">
        <f t="shared" si="126"/>
        <v>2392</v>
      </c>
      <c r="E2712" t="s">
        <v>50</v>
      </c>
      <c r="F2712" t="s">
        <v>11036</v>
      </c>
      <c r="G2712" s="3">
        <v>0.2</v>
      </c>
      <c r="L2712" t="s">
        <v>18</v>
      </c>
      <c r="P2712" s="6">
        <f t="shared" si="127"/>
        <v>2392</v>
      </c>
      <c r="Q2712">
        <f t="shared" si="128"/>
        <v>2392</v>
      </c>
      <c r="R2712">
        <v>1.3</v>
      </c>
      <c r="S2712" s="3">
        <v>0.2</v>
      </c>
    </row>
    <row r="2713" spans="1:19" x14ac:dyDescent="0.25">
      <c r="A2713" s="8">
        <v>45777</v>
      </c>
      <c r="B2713" t="s">
        <v>11260</v>
      </c>
      <c r="C2713">
        <v>30000</v>
      </c>
      <c r="D2713" s="6">
        <f t="shared" si="126"/>
        <v>39000</v>
      </c>
      <c r="E2713" t="s">
        <v>3976</v>
      </c>
      <c r="G2713" s="3">
        <v>0.2</v>
      </c>
      <c r="H2713">
        <v>3.7</v>
      </c>
      <c r="I2713">
        <v>4.5900000000000003E-2</v>
      </c>
      <c r="J2713" t="s">
        <v>109</v>
      </c>
      <c r="K2713">
        <v>5</v>
      </c>
      <c r="L2713" t="s">
        <v>26</v>
      </c>
      <c r="P2713" s="6">
        <f t="shared" si="127"/>
        <v>39000</v>
      </c>
      <c r="Q2713">
        <f t="shared" si="128"/>
        <v>39000</v>
      </c>
      <c r="R2713">
        <v>1.3</v>
      </c>
      <c r="S2713" s="3">
        <v>0.2</v>
      </c>
    </row>
    <row r="2714" spans="1:19" x14ac:dyDescent="0.25">
      <c r="A2714" s="8">
        <v>45777</v>
      </c>
      <c r="B2714" t="s">
        <v>4114</v>
      </c>
      <c r="C2714">
        <v>1600</v>
      </c>
      <c r="D2714" s="6">
        <f t="shared" si="126"/>
        <v>2496</v>
      </c>
      <c r="E2714" t="s">
        <v>4067</v>
      </c>
      <c r="G2714" s="3">
        <v>0</v>
      </c>
      <c r="H2714">
        <v>0.8</v>
      </c>
      <c r="I2714">
        <v>4.3199999999999998E-4</v>
      </c>
      <c r="L2714" t="s">
        <v>26</v>
      </c>
      <c r="P2714" s="6">
        <f t="shared" si="127"/>
        <v>2496</v>
      </c>
      <c r="Q2714">
        <f t="shared" si="128"/>
        <v>2080</v>
      </c>
      <c r="R2714">
        <v>1.3</v>
      </c>
      <c r="S2714" s="3">
        <v>0.2</v>
      </c>
    </row>
    <row r="2715" spans="1:19" x14ac:dyDescent="0.25">
      <c r="A2715" s="8">
        <v>45777</v>
      </c>
      <c r="B2715" t="s">
        <v>11303</v>
      </c>
      <c r="C2715">
        <v>1600</v>
      </c>
      <c r="D2715" s="6">
        <f t="shared" si="126"/>
        <v>2496</v>
      </c>
      <c r="E2715" t="s">
        <v>4067</v>
      </c>
      <c r="G2715" s="3">
        <v>0</v>
      </c>
      <c r="H2715">
        <v>0.8</v>
      </c>
      <c r="I2715">
        <v>4.3199999999999998E-4</v>
      </c>
      <c r="L2715" t="s">
        <v>26</v>
      </c>
      <c r="P2715" s="6">
        <f t="shared" si="127"/>
        <v>2496</v>
      </c>
      <c r="Q2715">
        <f t="shared" si="128"/>
        <v>2080</v>
      </c>
      <c r="R2715">
        <v>1.3</v>
      </c>
      <c r="S2715" s="3">
        <v>0.2</v>
      </c>
    </row>
    <row r="2716" spans="1:19" x14ac:dyDescent="0.25">
      <c r="A2716" s="8">
        <v>45777</v>
      </c>
      <c r="B2716" t="s">
        <v>11380</v>
      </c>
      <c r="C2716">
        <v>25300</v>
      </c>
      <c r="D2716" s="6">
        <f t="shared" si="126"/>
        <v>32890</v>
      </c>
      <c r="E2716" t="s">
        <v>10967</v>
      </c>
      <c r="G2716" s="3">
        <v>0.2</v>
      </c>
      <c r="H2716">
        <v>0.3</v>
      </c>
      <c r="I2716">
        <v>3.3E-3</v>
      </c>
      <c r="L2716" t="s">
        <v>26</v>
      </c>
      <c r="P2716" s="6">
        <f t="shared" si="127"/>
        <v>32890</v>
      </c>
      <c r="Q2716">
        <f t="shared" si="128"/>
        <v>32890</v>
      </c>
      <c r="R2716">
        <v>1.3</v>
      </c>
      <c r="S2716" s="3">
        <v>0.2</v>
      </c>
    </row>
    <row r="2717" spans="1:19" x14ac:dyDescent="0.25">
      <c r="A2717" s="8">
        <v>45777</v>
      </c>
      <c r="B2717" t="s">
        <v>8810</v>
      </c>
      <c r="C2717">
        <v>1750</v>
      </c>
      <c r="D2717" s="6">
        <f t="shared" si="126"/>
        <v>2275</v>
      </c>
      <c r="E2717" t="s">
        <v>10967</v>
      </c>
      <c r="G2717" s="3">
        <v>0.2</v>
      </c>
      <c r="H2717">
        <v>1.8</v>
      </c>
      <c r="I2717">
        <v>5.7200000000000003E-3</v>
      </c>
      <c r="L2717" t="s">
        <v>26</v>
      </c>
      <c r="P2717" s="6">
        <f t="shared" si="127"/>
        <v>2275</v>
      </c>
      <c r="Q2717">
        <f t="shared" si="128"/>
        <v>2275</v>
      </c>
      <c r="R2717">
        <v>1.3</v>
      </c>
      <c r="S2717" s="3">
        <v>0.2</v>
      </c>
    </row>
    <row r="2718" spans="1:19" x14ac:dyDescent="0.25">
      <c r="A2718" s="8">
        <v>45777</v>
      </c>
      <c r="B2718" t="s">
        <v>9596</v>
      </c>
      <c r="C2718">
        <v>2995</v>
      </c>
      <c r="D2718" s="6">
        <f t="shared" si="126"/>
        <v>3893.5</v>
      </c>
      <c r="E2718" t="s">
        <v>10967</v>
      </c>
      <c r="G2718" s="3">
        <v>0.2</v>
      </c>
      <c r="H2718">
        <v>0.55000000000000004</v>
      </c>
      <c r="I2718">
        <v>3.852E-3</v>
      </c>
      <c r="L2718" t="s">
        <v>26</v>
      </c>
      <c r="P2718" s="6">
        <f t="shared" si="127"/>
        <v>3893.5</v>
      </c>
      <c r="Q2718">
        <f t="shared" si="128"/>
        <v>3893.5</v>
      </c>
      <c r="R2718">
        <v>1.3</v>
      </c>
      <c r="S2718" s="3">
        <v>0.2</v>
      </c>
    </row>
    <row r="2719" spans="1:19" x14ac:dyDescent="0.25">
      <c r="A2719" s="8">
        <v>45777</v>
      </c>
      <c r="B2719" t="s">
        <v>11500</v>
      </c>
      <c r="C2719">
        <v>93280</v>
      </c>
      <c r="D2719" s="6">
        <f t="shared" si="126"/>
        <v>145516.79999999999</v>
      </c>
      <c r="E2719" t="s">
        <v>11007</v>
      </c>
      <c r="G2719" s="3">
        <v>0</v>
      </c>
      <c r="H2719">
        <v>302</v>
      </c>
      <c r="I2719">
        <v>2.52</v>
      </c>
      <c r="J2719" t="s">
        <v>109</v>
      </c>
      <c r="K2719">
        <v>45</v>
      </c>
      <c r="L2719" t="s">
        <v>26</v>
      </c>
      <c r="P2719" s="6">
        <f t="shared" si="127"/>
        <v>145516.79999999999</v>
      </c>
      <c r="Q2719">
        <f t="shared" si="128"/>
        <v>121264</v>
      </c>
      <c r="R2719">
        <v>1.3</v>
      </c>
      <c r="S2719" s="3">
        <v>0.2</v>
      </c>
    </row>
    <row r="2720" spans="1:19" x14ac:dyDescent="0.25">
      <c r="A2720" s="8">
        <v>45777</v>
      </c>
      <c r="B2720" t="s">
        <v>11501</v>
      </c>
      <c r="C2720">
        <v>56400</v>
      </c>
      <c r="D2720" s="6">
        <f t="shared" si="126"/>
        <v>87984</v>
      </c>
      <c r="E2720" t="s">
        <v>11007</v>
      </c>
      <c r="G2720" s="3">
        <v>0</v>
      </c>
      <c r="H2720">
        <v>125</v>
      </c>
      <c r="I2720">
        <v>1.84</v>
      </c>
      <c r="J2720" t="s">
        <v>109</v>
      </c>
      <c r="K2720">
        <v>45</v>
      </c>
      <c r="L2720" t="s">
        <v>26</v>
      </c>
      <c r="P2720" s="6">
        <f t="shared" si="127"/>
        <v>87984</v>
      </c>
      <c r="Q2720">
        <f t="shared" si="128"/>
        <v>73320</v>
      </c>
      <c r="R2720">
        <v>1.3</v>
      </c>
      <c r="S2720" s="3">
        <v>0.2</v>
      </c>
    </row>
    <row r="2721" spans="1:19" x14ac:dyDescent="0.25">
      <c r="A2721" s="8">
        <v>45776</v>
      </c>
      <c r="B2721" t="s">
        <v>99</v>
      </c>
      <c r="C2721">
        <v>685</v>
      </c>
      <c r="D2721" s="6">
        <f t="shared" si="126"/>
        <v>890.5</v>
      </c>
      <c r="E2721" t="s">
        <v>40</v>
      </c>
      <c r="F2721" t="s">
        <v>100</v>
      </c>
      <c r="G2721" s="3">
        <v>0.2</v>
      </c>
      <c r="H2721">
        <v>0.2</v>
      </c>
      <c r="I2721">
        <v>1.35E-4</v>
      </c>
      <c r="L2721" t="s">
        <v>26</v>
      </c>
      <c r="P2721" s="6">
        <f t="shared" si="127"/>
        <v>890.5</v>
      </c>
      <c r="Q2721">
        <f t="shared" si="128"/>
        <v>890.5</v>
      </c>
      <c r="R2721">
        <v>1.3</v>
      </c>
      <c r="S2721" s="3">
        <v>0.2</v>
      </c>
    </row>
    <row r="2722" spans="1:19" x14ac:dyDescent="0.25">
      <c r="A2722" s="8">
        <v>45776</v>
      </c>
      <c r="B2722" t="s">
        <v>171</v>
      </c>
      <c r="C2722">
        <v>3280</v>
      </c>
      <c r="D2722" s="6">
        <f t="shared" si="126"/>
        <v>4264</v>
      </c>
      <c r="E2722" t="s">
        <v>63</v>
      </c>
      <c r="F2722" t="s">
        <v>174</v>
      </c>
      <c r="G2722" s="3">
        <v>0.2</v>
      </c>
      <c r="H2722">
        <v>0.65</v>
      </c>
      <c r="I2722">
        <v>6.1879999999999999E-3</v>
      </c>
      <c r="L2722" t="s">
        <v>26</v>
      </c>
      <c r="P2722" s="6">
        <f t="shared" si="127"/>
        <v>4264</v>
      </c>
      <c r="Q2722">
        <f t="shared" si="128"/>
        <v>4264</v>
      </c>
      <c r="R2722">
        <v>1.3</v>
      </c>
      <c r="S2722" s="3">
        <v>0.2</v>
      </c>
    </row>
    <row r="2723" spans="1:19" x14ac:dyDescent="0.25">
      <c r="A2723" s="8">
        <v>45776</v>
      </c>
      <c r="B2723" t="s">
        <v>186</v>
      </c>
      <c r="C2723">
        <v>11848</v>
      </c>
      <c r="D2723" s="6">
        <f t="shared" si="126"/>
        <v>18482.879999999997</v>
      </c>
      <c r="E2723" t="s">
        <v>187</v>
      </c>
      <c r="F2723" t="s">
        <v>188</v>
      </c>
      <c r="G2723" s="3">
        <v>0</v>
      </c>
      <c r="H2723">
        <v>1</v>
      </c>
      <c r="I2723">
        <v>8.0000000000000002E-3</v>
      </c>
      <c r="L2723" t="s">
        <v>26</v>
      </c>
      <c r="P2723" s="6">
        <f t="shared" si="127"/>
        <v>18482.879999999997</v>
      </c>
      <c r="Q2723">
        <f t="shared" si="128"/>
        <v>15402.4</v>
      </c>
      <c r="R2723">
        <v>1.3</v>
      </c>
      <c r="S2723" s="3">
        <v>0.2</v>
      </c>
    </row>
    <row r="2724" spans="1:19" x14ac:dyDescent="0.25">
      <c r="A2724" s="8">
        <v>45776</v>
      </c>
      <c r="B2724" t="s">
        <v>499</v>
      </c>
      <c r="C2724">
        <v>492</v>
      </c>
      <c r="D2724" s="6">
        <f t="shared" si="126"/>
        <v>639.6</v>
      </c>
      <c r="E2724" t="s">
        <v>50</v>
      </c>
      <c r="F2724" t="s">
        <v>500</v>
      </c>
      <c r="G2724" s="3">
        <v>0.2</v>
      </c>
      <c r="H2724">
        <v>0.1</v>
      </c>
      <c r="I2724">
        <v>1E-4</v>
      </c>
      <c r="L2724" t="s">
        <v>26</v>
      </c>
      <c r="P2724" s="6">
        <f t="shared" si="127"/>
        <v>639.6</v>
      </c>
      <c r="Q2724">
        <f t="shared" si="128"/>
        <v>639.6</v>
      </c>
      <c r="R2724">
        <v>1.3</v>
      </c>
      <c r="S2724" s="3">
        <v>0.2</v>
      </c>
    </row>
    <row r="2725" spans="1:19" x14ac:dyDescent="0.25">
      <c r="A2725" s="8">
        <v>45776</v>
      </c>
      <c r="B2725" t="s">
        <v>685</v>
      </c>
      <c r="C2725">
        <v>11232</v>
      </c>
      <c r="D2725" s="6">
        <f t="shared" si="126"/>
        <v>14601.6</v>
      </c>
      <c r="E2725" t="s">
        <v>50</v>
      </c>
      <c r="F2725" t="s">
        <v>686</v>
      </c>
      <c r="G2725" s="3">
        <v>0.2</v>
      </c>
      <c r="H2725">
        <v>5</v>
      </c>
      <c r="I2725">
        <v>0.02</v>
      </c>
      <c r="L2725" t="s">
        <v>18</v>
      </c>
      <c r="P2725" s="6">
        <f t="shared" si="127"/>
        <v>14601.6</v>
      </c>
      <c r="Q2725">
        <f t="shared" si="128"/>
        <v>14601.6</v>
      </c>
      <c r="R2725">
        <v>1.3</v>
      </c>
      <c r="S2725" s="3">
        <v>0.2</v>
      </c>
    </row>
    <row r="2726" spans="1:19" x14ac:dyDescent="0.25">
      <c r="A2726" s="8">
        <v>45776</v>
      </c>
      <c r="B2726" t="s">
        <v>703</v>
      </c>
      <c r="C2726">
        <v>1000</v>
      </c>
      <c r="D2726" s="6">
        <f t="shared" si="126"/>
        <v>1300.0000000000002</v>
      </c>
      <c r="E2726" t="s">
        <v>113</v>
      </c>
      <c r="F2726" t="s">
        <v>704</v>
      </c>
      <c r="G2726" s="3">
        <v>0.2</v>
      </c>
      <c r="H2726">
        <v>0.2</v>
      </c>
      <c r="I2726">
        <v>3.1199999999999999E-4</v>
      </c>
      <c r="L2726" t="s">
        <v>26</v>
      </c>
      <c r="P2726" s="6">
        <f t="shared" si="127"/>
        <v>1300.0000000000002</v>
      </c>
      <c r="Q2726">
        <f t="shared" si="128"/>
        <v>1300</v>
      </c>
      <c r="R2726">
        <v>1.3</v>
      </c>
      <c r="S2726" s="3">
        <v>0.2</v>
      </c>
    </row>
    <row r="2727" spans="1:19" x14ac:dyDescent="0.25">
      <c r="A2727" s="8">
        <v>45776</v>
      </c>
      <c r="B2727" t="s">
        <v>863</v>
      </c>
      <c r="C2727">
        <v>85</v>
      </c>
      <c r="D2727" s="6">
        <f t="shared" si="126"/>
        <v>126.28571428571428</v>
      </c>
      <c r="E2727" t="s">
        <v>172</v>
      </c>
      <c r="F2727" t="s">
        <v>864</v>
      </c>
      <c r="G2727" s="3">
        <v>0.05</v>
      </c>
      <c r="H2727">
        <v>0.1</v>
      </c>
      <c r="I2727">
        <v>1E-3</v>
      </c>
      <c r="L2727" t="s">
        <v>26</v>
      </c>
      <c r="P2727" s="6">
        <f t="shared" si="127"/>
        <v>126.28571428571428</v>
      </c>
      <c r="Q2727">
        <f t="shared" si="128"/>
        <v>110.5</v>
      </c>
      <c r="R2727">
        <v>1.3</v>
      </c>
      <c r="S2727" s="3">
        <v>0.2</v>
      </c>
    </row>
    <row r="2728" spans="1:19" x14ac:dyDescent="0.25">
      <c r="A2728" s="8">
        <v>45776</v>
      </c>
      <c r="B2728" t="s">
        <v>865</v>
      </c>
      <c r="C2728">
        <v>68</v>
      </c>
      <c r="D2728" s="6">
        <f t="shared" si="126"/>
        <v>101.02857142857142</v>
      </c>
      <c r="E2728" t="s">
        <v>172</v>
      </c>
      <c r="F2728" t="s">
        <v>866</v>
      </c>
      <c r="G2728" s="3">
        <v>0.05</v>
      </c>
      <c r="H2728">
        <v>0.1</v>
      </c>
      <c r="I2728">
        <v>1E-3</v>
      </c>
      <c r="L2728" t="s">
        <v>26</v>
      </c>
      <c r="P2728" s="6">
        <f t="shared" si="127"/>
        <v>101.02857142857142</v>
      </c>
      <c r="Q2728">
        <f t="shared" si="128"/>
        <v>88.4</v>
      </c>
      <c r="R2728">
        <v>1.3</v>
      </c>
      <c r="S2728" s="3">
        <v>0.2</v>
      </c>
    </row>
    <row r="2729" spans="1:19" x14ac:dyDescent="0.25">
      <c r="A2729" s="8">
        <v>45776</v>
      </c>
      <c r="B2729" t="s">
        <v>971</v>
      </c>
      <c r="C2729">
        <v>10890</v>
      </c>
      <c r="D2729" s="6">
        <f t="shared" si="126"/>
        <v>14157</v>
      </c>
      <c r="E2729" t="s">
        <v>113</v>
      </c>
      <c r="F2729" t="s">
        <v>972</v>
      </c>
      <c r="G2729" s="3">
        <v>0.2</v>
      </c>
      <c r="H2729">
        <v>1.5</v>
      </c>
      <c r="I2729">
        <v>8.0000000000000002E-3</v>
      </c>
      <c r="L2729" t="s">
        <v>26</v>
      </c>
      <c r="P2729" s="6">
        <f t="shared" si="127"/>
        <v>14157</v>
      </c>
      <c r="Q2729">
        <f t="shared" si="128"/>
        <v>14157</v>
      </c>
      <c r="R2729">
        <v>1.3</v>
      </c>
      <c r="S2729" s="3">
        <v>0.2</v>
      </c>
    </row>
    <row r="2730" spans="1:19" x14ac:dyDescent="0.25">
      <c r="A2730" s="8">
        <v>45776</v>
      </c>
      <c r="B2730" t="s">
        <v>1725</v>
      </c>
      <c r="C2730">
        <v>212</v>
      </c>
      <c r="D2730" s="6">
        <f t="shared" si="126"/>
        <v>275.60000000000002</v>
      </c>
      <c r="E2730" t="s">
        <v>113</v>
      </c>
      <c r="F2730" t="s">
        <v>1726</v>
      </c>
      <c r="G2730" s="3">
        <v>0.2</v>
      </c>
      <c r="H2730">
        <v>0.2</v>
      </c>
      <c r="I2730">
        <v>1.56E-4</v>
      </c>
      <c r="L2730" t="s">
        <v>26</v>
      </c>
      <c r="P2730" s="6">
        <f t="shared" si="127"/>
        <v>275.60000000000002</v>
      </c>
      <c r="Q2730">
        <f t="shared" si="128"/>
        <v>275.60000000000002</v>
      </c>
      <c r="R2730">
        <v>1.3</v>
      </c>
      <c r="S2730" s="3">
        <v>0.2</v>
      </c>
    </row>
    <row r="2731" spans="1:19" x14ac:dyDescent="0.25">
      <c r="A2731" s="8">
        <v>45776</v>
      </c>
      <c r="B2731" t="s">
        <v>1727</v>
      </c>
      <c r="C2731">
        <v>212</v>
      </c>
      <c r="D2731" s="6">
        <f t="shared" si="126"/>
        <v>275.60000000000002</v>
      </c>
      <c r="E2731" t="s">
        <v>113</v>
      </c>
      <c r="F2731" t="s">
        <v>1728</v>
      </c>
      <c r="G2731" s="3">
        <v>0.2</v>
      </c>
      <c r="H2731">
        <v>0.2</v>
      </c>
      <c r="I2731">
        <v>1.56E-4</v>
      </c>
      <c r="L2731" t="s">
        <v>26</v>
      </c>
      <c r="P2731" s="6">
        <f t="shared" si="127"/>
        <v>275.60000000000002</v>
      </c>
      <c r="Q2731">
        <f t="shared" si="128"/>
        <v>275.60000000000002</v>
      </c>
      <c r="R2731">
        <v>1.3</v>
      </c>
      <c r="S2731" s="3">
        <v>0.2</v>
      </c>
    </row>
    <row r="2732" spans="1:19" x14ac:dyDescent="0.25">
      <c r="A2732" s="8">
        <v>45776</v>
      </c>
      <c r="B2732" t="s">
        <v>2046</v>
      </c>
      <c r="C2732">
        <v>150</v>
      </c>
      <c r="D2732" s="6">
        <f t="shared" si="126"/>
        <v>195</v>
      </c>
      <c r="E2732" t="s">
        <v>139</v>
      </c>
      <c r="F2732" t="s">
        <v>2047</v>
      </c>
      <c r="G2732" s="3">
        <v>0.2</v>
      </c>
      <c r="H2732">
        <v>0.03</v>
      </c>
      <c r="I2732">
        <v>1E-4</v>
      </c>
      <c r="K2732">
        <v>10</v>
      </c>
      <c r="L2732" t="s">
        <v>22</v>
      </c>
      <c r="P2732" s="6">
        <f t="shared" si="127"/>
        <v>195</v>
      </c>
      <c r="Q2732">
        <f t="shared" si="128"/>
        <v>195</v>
      </c>
      <c r="R2732">
        <v>1.3</v>
      </c>
      <c r="S2732" s="3">
        <v>0.2</v>
      </c>
    </row>
    <row r="2733" spans="1:19" x14ac:dyDescent="0.25">
      <c r="A2733" s="8">
        <v>45776</v>
      </c>
      <c r="B2733" t="s">
        <v>2251</v>
      </c>
      <c r="C2733">
        <v>1800</v>
      </c>
      <c r="D2733" s="6">
        <f t="shared" si="126"/>
        <v>2340</v>
      </c>
      <c r="E2733" t="s">
        <v>113</v>
      </c>
      <c r="F2733" t="s">
        <v>2252</v>
      </c>
      <c r="G2733" s="3">
        <v>0.2</v>
      </c>
      <c r="H2733">
        <v>0.75</v>
      </c>
      <c r="I2733">
        <v>4.0000000000000001E-3</v>
      </c>
      <c r="L2733" t="s">
        <v>18</v>
      </c>
      <c r="P2733" s="6">
        <f t="shared" si="127"/>
        <v>2340</v>
      </c>
      <c r="Q2733">
        <f t="shared" si="128"/>
        <v>2340</v>
      </c>
      <c r="R2733">
        <v>1.3</v>
      </c>
      <c r="S2733" s="3">
        <v>0.2</v>
      </c>
    </row>
    <row r="2734" spans="1:19" x14ac:dyDescent="0.25">
      <c r="A2734" s="8">
        <v>45776</v>
      </c>
      <c r="B2734" t="s">
        <v>2424</v>
      </c>
      <c r="C2734">
        <v>280</v>
      </c>
      <c r="D2734" s="6">
        <f t="shared" si="126"/>
        <v>364.00000000000006</v>
      </c>
      <c r="E2734" t="s">
        <v>113</v>
      </c>
      <c r="F2734" t="s">
        <v>2425</v>
      </c>
      <c r="G2734" s="3">
        <v>0.2</v>
      </c>
      <c r="H2734">
        <v>0.1</v>
      </c>
      <c r="I2734">
        <v>2.0000000000000001E-4</v>
      </c>
      <c r="L2734" t="s">
        <v>18</v>
      </c>
      <c r="P2734" s="6">
        <f t="shared" si="127"/>
        <v>364.00000000000006</v>
      </c>
      <c r="Q2734">
        <f t="shared" si="128"/>
        <v>364</v>
      </c>
      <c r="R2734">
        <v>1.3</v>
      </c>
      <c r="S2734" s="3">
        <v>0.2</v>
      </c>
    </row>
    <row r="2735" spans="1:19" x14ac:dyDescent="0.25">
      <c r="A2735" s="8">
        <v>45776</v>
      </c>
      <c r="B2735" t="s">
        <v>2461</v>
      </c>
      <c r="C2735">
        <v>648</v>
      </c>
      <c r="D2735" s="6">
        <f t="shared" si="126"/>
        <v>842.4</v>
      </c>
      <c r="E2735" t="s">
        <v>40</v>
      </c>
      <c r="F2735" t="s">
        <v>2462</v>
      </c>
      <c r="G2735" s="3">
        <v>0.2</v>
      </c>
      <c r="H2735">
        <v>0.2</v>
      </c>
      <c r="I2735">
        <v>2.3400000000000001E-3</v>
      </c>
      <c r="L2735" t="s">
        <v>26</v>
      </c>
      <c r="P2735" s="6">
        <f t="shared" si="127"/>
        <v>842.4</v>
      </c>
      <c r="Q2735">
        <f t="shared" si="128"/>
        <v>842.4</v>
      </c>
      <c r="R2735">
        <v>1.3</v>
      </c>
      <c r="S2735" s="3">
        <v>0.2</v>
      </c>
    </row>
    <row r="2736" spans="1:19" x14ac:dyDescent="0.25">
      <c r="A2736" s="8">
        <v>45776</v>
      </c>
      <c r="B2736" t="s">
        <v>2465</v>
      </c>
      <c r="C2736">
        <v>100</v>
      </c>
      <c r="D2736" s="6">
        <f t="shared" si="126"/>
        <v>130</v>
      </c>
      <c r="E2736" t="s">
        <v>40</v>
      </c>
      <c r="F2736" t="s">
        <v>2466</v>
      </c>
      <c r="G2736" s="3">
        <v>0.2</v>
      </c>
      <c r="H2736">
        <v>0.2</v>
      </c>
      <c r="I2736">
        <v>2.3400000000000001E-3</v>
      </c>
      <c r="L2736" t="s">
        <v>26</v>
      </c>
      <c r="P2736" s="6">
        <f t="shared" si="127"/>
        <v>130</v>
      </c>
      <c r="Q2736">
        <f t="shared" si="128"/>
        <v>130</v>
      </c>
      <c r="R2736">
        <v>1.3</v>
      </c>
      <c r="S2736" s="3">
        <v>0.2</v>
      </c>
    </row>
    <row r="2737" spans="1:19" x14ac:dyDescent="0.25">
      <c r="A2737" s="8">
        <v>45776</v>
      </c>
      <c r="B2737" t="s">
        <v>2476</v>
      </c>
      <c r="C2737">
        <v>225</v>
      </c>
      <c r="D2737" s="6">
        <f t="shared" si="126"/>
        <v>292.5</v>
      </c>
      <c r="E2737" t="s">
        <v>2477</v>
      </c>
      <c r="F2737" t="s">
        <v>2478</v>
      </c>
      <c r="G2737" s="3">
        <v>0.2</v>
      </c>
      <c r="H2737">
        <v>0.2</v>
      </c>
      <c r="I2737">
        <v>1.5E-3</v>
      </c>
      <c r="L2737" t="s">
        <v>26</v>
      </c>
      <c r="P2737" s="6">
        <f t="shared" si="127"/>
        <v>292.5</v>
      </c>
      <c r="Q2737">
        <f t="shared" si="128"/>
        <v>292.5</v>
      </c>
      <c r="R2737">
        <v>1.3</v>
      </c>
      <c r="S2737" s="3">
        <v>0.2</v>
      </c>
    </row>
    <row r="2738" spans="1:19" x14ac:dyDescent="0.25">
      <c r="A2738" s="8">
        <v>45776</v>
      </c>
      <c r="B2738" t="s">
        <v>2483</v>
      </c>
      <c r="C2738">
        <v>235</v>
      </c>
      <c r="D2738" s="6">
        <f t="shared" si="126"/>
        <v>305.5</v>
      </c>
      <c r="E2738" t="s">
        <v>2477</v>
      </c>
      <c r="F2738" t="s">
        <v>2484</v>
      </c>
      <c r="G2738" s="3">
        <v>0.2</v>
      </c>
      <c r="H2738">
        <v>0.2</v>
      </c>
      <c r="I2738">
        <v>1.5E-3</v>
      </c>
      <c r="L2738" t="s">
        <v>26</v>
      </c>
      <c r="P2738" s="6">
        <f t="shared" si="127"/>
        <v>305.5</v>
      </c>
      <c r="Q2738">
        <f t="shared" si="128"/>
        <v>305.5</v>
      </c>
      <c r="R2738">
        <v>1.3</v>
      </c>
      <c r="S2738" s="3">
        <v>0.2</v>
      </c>
    </row>
    <row r="2739" spans="1:19" x14ac:dyDescent="0.25">
      <c r="A2739" s="8">
        <v>45776</v>
      </c>
      <c r="B2739" t="s">
        <v>2495</v>
      </c>
      <c r="C2739">
        <v>119</v>
      </c>
      <c r="D2739" s="6">
        <f t="shared" si="126"/>
        <v>154.70000000000002</v>
      </c>
      <c r="E2739" t="s">
        <v>40</v>
      </c>
      <c r="F2739" t="s">
        <v>2496</v>
      </c>
      <c r="G2739" s="3">
        <v>0.2</v>
      </c>
      <c r="H2739">
        <v>0.2</v>
      </c>
      <c r="I2739">
        <v>2.3400000000000001E-3</v>
      </c>
      <c r="L2739" t="s">
        <v>26</v>
      </c>
      <c r="P2739" s="6">
        <f t="shared" si="127"/>
        <v>154.70000000000002</v>
      </c>
      <c r="Q2739">
        <f t="shared" si="128"/>
        <v>154.70000000000002</v>
      </c>
      <c r="R2739">
        <v>1.3</v>
      </c>
      <c r="S2739" s="3">
        <v>0.2</v>
      </c>
    </row>
    <row r="2740" spans="1:19" x14ac:dyDescent="0.25">
      <c r="A2740" s="8">
        <v>45776</v>
      </c>
      <c r="B2740" t="s">
        <v>2501</v>
      </c>
      <c r="C2740">
        <v>230</v>
      </c>
      <c r="D2740" s="6">
        <f t="shared" si="126"/>
        <v>299</v>
      </c>
      <c r="E2740" t="s">
        <v>2477</v>
      </c>
      <c r="F2740" t="s">
        <v>2502</v>
      </c>
      <c r="G2740" s="3">
        <v>0.2</v>
      </c>
      <c r="H2740">
        <v>0.2</v>
      </c>
      <c r="I2740">
        <v>1.5E-3</v>
      </c>
      <c r="L2740" t="s">
        <v>26</v>
      </c>
      <c r="P2740" s="6">
        <f t="shared" si="127"/>
        <v>299</v>
      </c>
      <c r="Q2740">
        <f t="shared" si="128"/>
        <v>299</v>
      </c>
      <c r="R2740">
        <v>1.3</v>
      </c>
      <c r="S2740" s="3">
        <v>0.2</v>
      </c>
    </row>
    <row r="2741" spans="1:19" x14ac:dyDescent="0.25">
      <c r="A2741" s="8">
        <v>45776</v>
      </c>
      <c r="B2741" t="s">
        <v>2529</v>
      </c>
      <c r="C2741">
        <v>2792</v>
      </c>
      <c r="D2741" s="6">
        <f t="shared" si="126"/>
        <v>3629.6000000000004</v>
      </c>
      <c r="E2741" t="s">
        <v>50</v>
      </c>
      <c r="F2741" t="s">
        <v>2530</v>
      </c>
      <c r="G2741" s="3">
        <v>0.2</v>
      </c>
      <c r="H2741">
        <v>1.5</v>
      </c>
      <c r="I2741">
        <v>1.085E-2</v>
      </c>
      <c r="L2741" t="s">
        <v>26</v>
      </c>
      <c r="P2741" s="6">
        <f t="shared" si="127"/>
        <v>3629.6000000000004</v>
      </c>
      <c r="Q2741">
        <f t="shared" si="128"/>
        <v>3629.6</v>
      </c>
      <c r="R2741">
        <v>1.3</v>
      </c>
      <c r="S2741" s="3">
        <v>0.2</v>
      </c>
    </row>
    <row r="2742" spans="1:19" x14ac:dyDescent="0.25">
      <c r="A2742" s="8">
        <v>45776</v>
      </c>
      <c r="B2742" t="s">
        <v>2533</v>
      </c>
      <c r="C2742">
        <v>2288</v>
      </c>
      <c r="D2742" s="6">
        <f t="shared" si="126"/>
        <v>2974.4</v>
      </c>
      <c r="E2742" t="s">
        <v>50</v>
      </c>
      <c r="F2742" t="s">
        <v>2534</v>
      </c>
      <c r="G2742" s="3">
        <v>0.2</v>
      </c>
      <c r="H2742">
        <v>1.5</v>
      </c>
      <c r="I2742">
        <v>1.085E-2</v>
      </c>
      <c r="L2742" t="s">
        <v>26</v>
      </c>
      <c r="P2742" s="6">
        <f t="shared" si="127"/>
        <v>2974.4</v>
      </c>
      <c r="Q2742">
        <f t="shared" si="128"/>
        <v>2974.4</v>
      </c>
      <c r="R2742">
        <v>1.3</v>
      </c>
      <c r="S2742" s="3">
        <v>0.2</v>
      </c>
    </row>
    <row r="2743" spans="1:19" x14ac:dyDescent="0.25">
      <c r="A2743" s="8">
        <v>45776</v>
      </c>
      <c r="B2743" t="s">
        <v>2565</v>
      </c>
      <c r="C2743">
        <v>2032</v>
      </c>
      <c r="D2743" s="6">
        <f t="shared" si="126"/>
        <v>2641.6</v>
      </c>
      <c r="E2743" t="s">
        <v>50</v>
      </c>
      <c r="F2743" t="s">
        <v>2566</v>
      </c>
      <c r="G2743" s="3">
        <v>0.2</v>
      </c>
      <c r="H2743">
        <v>1.5</v>
      </c>
      <c r="I2743">
        <v>1.085E-2</v>
      </c>
      <c r="L2743" t="s">
        <v>26</v>
      </c>
      <c r="P2743" s="6">
        <f t="shared" si="127"/>
        <v>2641.6</v>
      </c>
      <c r="Q2743">
        <f t="shared" si="128"/>
        <v>2641.6</v>
      </c>
      <c r="R2743">
        <v>1.3</v>
      </c>
      <c r="S2743" s="3">
        <v>0.2</v>
      </c>
    </row>
    <row r="2744" spans="1:19" x14ac:dyDescent="0.25">
      <c r="A2744" s="8">
        <v>45776</v>
      </c>
      <c r="B2744" t="s">
        <v>2579</v>
      </c>
      <c r="C2744">
        <v>2712</v>
      </c>
      <c r="D2744" s="6">
        <f t="shared" si="126"/>
        <v>3525.6</v>
      </c>
      <c r="E2744" t="s">
        <v>50</v>
      </c>
      <c r="F2744" t="s">
        <v>2580</v>
      </c>
      <c r="G2744" s="3">
        <v>0.2</v>
      </c>
      <c r="H2744">
        <v>1.5</v>
      </c>
      <c r="I2744">
        <v>1.085E-2</v>
      </c>
      <c r="L2744" t="s">
        <v>26</v>
      </c>
      <c r="P2744" s="6">
        <f t="shared" si="127"/>
        <v>3525.6</v>
      </c>
      <c r="Q2744">
        <f t="shared" si="128"/>
        <v>3525.6</v>
      </c>
      <c r="R2744">
        <v>1.3</v>
      </c>
      <c r="S2744" s="3">
        <v>0.2</v>
      </c>
    </row>
    <row r="2745" spans="1:19" x14ac:dyDescent="0.25">
      <c r="A2745" s="8">
        <v>45776</v>
      </c>
      <c r="B2745" t="s">
        <v>2597</v>
      </c>
      <c r="C2745">
        <v>2576</v>
      </c>
      <c r="D2745" s="6">
        <f t="shared" si="126"/>
        <v>3348.8</v>
      </c>
      <c r="E2745" t="s">
        <v>50</v>
      </c>
      <c r="F2745" t="s">
        <v>2598</v>
      </c>
      <c r="G2745" s="3">
        <v>0.2</v>
      </c>
      <c r="H2745">
        <v>1.5</v>
      </c>
      <c r="I2745">
        <v>1.085E-2</v>
      </c>
      <c r="L2745" t="s">
        <v>26</v>
      </c>
      <c r="P2745" s="6">
        <f t="shared" si="127"/>
        <v>3348.8</v>
      </c>
      <c r="Q2745">
        <f t="shared" si="128"/>
        <v>3348.8</v>
      </c>
      <c r="R2745">
        <v>1.3</v>
      </c>
      <c r="S2745" s="3">
        <v>0.2</v>
      </c>
    </row>
    <row r="2746" spans="1:19" x14ac:dyDescent="0.25">
      <c r="A2746" s="8">
        <v>45776</v>
      </c>
      <c r="B2746" t="s">
        <v>2609</v>
      </c>
      <c r="C2746">
        <v>1352</v>
      </c>
      <c r="D2746" s="6">
        <f t="shared" si="126"/>
        <v>1757.6000000000001</v>
      </c>
      <c r="E2746" t="s">
        <v>50</v>
      </c>
      <c r="F2746" t="s">
        <v>2610</v>
      </c>
      <c r="G2746" s="3">
        <v>0.2</v>
      </c>
      <c r="H2746">
        <v>0.5</v>
      </c>
      <c r="I2746">
        <v>2.2499999999999998E-3</v>
      </c>
      <c r="L2746" t="s">
        <v>26</v>
      </c>
      <c r="P2746" s="6">
        <f t="shared" si="127"/>
        <v>1757.6000000000001</v>
      </c>
      <c r="Q2746">
        <f t="shared" si="128"/>
        <v>1757.6000000000001</v>
      </c>
      <c r="R2746">
        <v>1.3</v>
      </c>
      <c r="S2746" s="3">
        <v>0.2</v>
      </c>
    </row>
    <row r="2747" spans="1:19" x14ac:dyDescent="0.25">
      <c r="A2747" s="8">
        <v>45776</v>
      </c>
      <c r="B2747" t="s">
        <v>2623</v>
      </c>
      <c r="C2747">
        <v>4160</v>
      </c>
      <c r="D2747" s="6">
        <f t="shared" si="126"/>
        <v>5408</v>
      </c>
      <c r="E2747" t="s">
        <v>50</v>
      </c>
      <c r="F2747" t="s">
        <v>2624</v>
      </c>
      <c r="G2747" s="3">
        <v>0.2</v>
      </c>
      <c r="H2747">
        <v>1.5</v>
      </c>
      <c r="I2747">
        <v>1.085E-2</v>
      </c>
      <c r="L2747" t="s">
        <v>26</v>
      </c>
      <c r="P2747" s="6">
        <f t="shared" si="127"/>
        <v>5408</v>
      </c>
      <c r="Q2747">
        <f t="shared" si="128"/>
        <v>5408</v>
      </c>
      <c r="R2747">
        <v>1.3</v>
      </c>
      <c r="S2747" s="3">
        <v>0.2</v>
      </c>
    </row>
    <row r="2748" spans="1:19" x14ac:dyDescent="0.25">
      <c r="A2748" s="8">
        <v>45776</v>
      </c>
      <c r="B2748" t="s">
        <v>2629</v>
      </c>
      <c r="C2748">
        <v>744</v>
      </c>
      <c r="D2748" s="6">
        <f t="shared" si="126"/>
        <v>967.19999999999993</v>
      </c>
      <c r="E2748" t="s">
        <v>50</v>
      </c>
      <c r="F2748" t="s">
        <v>2630</v>
      </c>
      <c r="G2748" s="3">
        <v>0.2</v>
      </c>
      <c r="H2748">
        <v>0.5</v>
      </c>
      <c r="I2748">
        <v>2.2499999999999998E-3</v>
      </c>
      <c r="L2748" t="s">
        <v>26</v>
      </c>
      <c r="P2748" s="6">
        <f t="shared" si="127"/>
        <v>967.19999999999993</v>
      </c>
      <c r="Q2748">
        <f t="shared" si="128"/>
        <v>967.2</v>
      </c>
      <c r="R2748">
        <v>1.3</v>
      </c>
      <c r="S2748" s="3">
        <v>0.2</v>
      </c>
    </row>
    <row r="2749" spans="1:19" x14ac:dyDescent="0.25">
      <c r="A2749" s="8">
        <v>45776</v>
      </c>
      <c r="B2749" t="s">
        <v>2633</v>
      </c>
      <c r="C2749">
        <v>3248</v>
      </c>
      <c r="D2749" s="6">
        <f t="shared" si="126"/>
        <v>4222.4000000000005</v>
      </c>
      <c r="E2749" t="s">
        <v>50</v>
      </c>
      <c r="F2749" t="s">
        <v>2634</v>
      </c>
      <c r="G2749" s="3">
        <v>0.2</v>
      </c>
      <c r="H2749">
        <v>1.5</v>
      </c>
      <c r="I2749">
        <v>1.085E-2</v>
      </c>
      <c r="L2749" t="s">
        <v>26</v>
      </c>
      <c r="P2749" s="6">
        <f t="shared" si="127"/>
        <v>4222.4000000000005</v>
      </c>
      <c r="Q2749">
        <f t="shared" si="128"/>
        <v>4222.4000000000005</v>
      </c>
      <c r="R2749">
        <v>1.3</v>
      </c>
      <c r="S2749" s="3">
        <v>0.2</v>
      </c>
    </row>
    <row r="2750" spans="1:19" x14ac:dyDescent="0.25">
      <c r="A2750" s="8">
        <v>45776</v>
      </c>
      <c r="B2750" t="s">
        <v>2641</v>
      </c>
      <c r="C2750">
        <v>3584</v>
      </c>
      <c r="D2750" s="6">
        <f t="shared" si="126"/>
        <v>4659.2</v>
      </c>
      <c r="E2750" t="s">
        <v>50</v>
      </c>
      <c r="F2750" t="s">
        <v>2642</v>
      </c>
      <c r="G2750" s="3">
        <v>0.2</v>
      </c>
      <c r="H2750">
        <v>1.5</v>
      </c>
      <c r="I2750">
        <v>1.085E-2</v>
      </c>
      <c r="L2750" t="s">
        <v>26</v>
      </c>
      <c r="P2750" s="6">
        <f t="shared" si="127"/>
        <v>4659.2</v>
      </c>
      <c r="Q2750">
        <f t="shared" si="128"/>
        <v>4659.2</v>
      </c>
      <c r="R2750">
        <v>1.3</v>
      </c>
      <c r="S2750" s="3">
        <v>0.2</v>
      </c>
    </row>
    <row r="2751" spans="1:19" x14ac:dyDescent="0.25">
      <c r="A2751" s="8">
        <v>45776</v>
      </c>
      <c r="B2751" t="s">
        <v>2653</v>
      </c>
      <c r="C2751">
        <v>4224</v>
      </c>
      <c r="D2751" s="6">
        <f t="shared" si="126"/>
        <v>5491.2</v>
      </c>
      <c r="E2751" t="s">
        <v>50</v>
      </c>
      <c r="F2751" t="s">
        <v>2654</v>
      </c>
      <c r="G2751" s="3">
        <v>0.2</v>
      </c>
      <c r="H2751">
        <v>1.5</v>
      </c>
      <c r="I2751">
        <v>1.085E-2</v>
      </c>
      <c r="L2751" t="s">
        <v>26</v>
      </c>
      <c r="P2751" s="6">
        <f t="shared" si="127"/>
        <v>5491.2</v>
      </c>
      <c r="Q2751">
        <f t="shared" si="128"/>
        <v>5491.2</v>
      </c>
      <c r="R2751">
        <v>1.3</v>
      </c>
      <c r="S2751" s="3">
        <v>0.2</v>
      </c>
    </row>
    <row r="2752" spans="1:19" x14ac:dyDescent="0.25">
      <c r="A2752" s="8">
        <v>45776</v>
      </c>
      <c r="B2752" t="s">
        <v>2762</v>
      </c>
      <c r="C2752">
        <v>1136</v>
      </c>
      <c r="D2752" s="6">
        <f t="shared" si="126"/>
        <v>1476.8</v>
      </c>
      <c r="E2752" t="s">
        <v>63</v>
      </c>
      <c r="F2752" t="s">
        <v>2763</v>
      </c>
      <c r="G2752" s="3">
        <v>0.2</v>
      </c>
      <c r="H2752">
        <v>0.2</v>
      </c>
      <c r="I2752">
        <v>5.0000000000000001E-4</v>
      </c>
      <c r="L2752" t="s">
        <v>26</v>
      </c>
      <c r="P2752" s="6">
        <f t="shared" si="127"/>
        <v>1476.8</v>
      </c>
      <c r="Q2752">
        <f t="shared" si="128"/>
        <v>1476.8</v>
      </c>
      <c r="R2752">
        <v>1.3</v>
      </c>
      <c r="S2752" s="3">
        <v>0.2</v>
      </c>
    </row>
    <row r="2753" spans="1:19" x14ac:dyDescent="0.25">
      <c r="A2753" s="8">
        <v>45776</v>
      </c>
      <c r="B2753" t="s">
        <v>2873</v>
      </c>
      <c r="C2753">
        <v>2975</v>
      </c>
      <c r="D2753" s="6">
        <f t="shared" si="126"/>
        <v>4419.9999999999991</v>
      </c>
      <c r="E2753" t="s">
        <v>172</v>
      </c>
      <c r="F2753" t="s">
        <v>2874</v>
      </c>
      <c r="G2753" s="3">
        <v>0.05</v>
      </c>
      <c r="H2753">
        <v>0.5</v>
      </c>
      <c r="I2753">
        <v>2.2499999999999998E-3</v>
      </c>
      <c r="L2753" t="s">
        <v>26</v>
      </c>
      <c r="P2753" s="6">
        <f t="shared" si="127"/>
        <v>4419.9999999999991</v>
      </c>
      <c r="Q2753">
        <f t="shared" si="128"/>
        <v>3867.5</v>
      </c>
      <c r="R2753">
        <v>1.3</v>
      </c>
      <c r="S2753" s="3">
        <v>0.2</v>
      </c>
    </row>
    <row r="2754" spans="1:19" x14ac:dyDescent="0.25">
      <c r="A2754" s="8">
        <v>45776</v>
      </c>
      <c r="B2754" t="s">
        <v>2898</v>
      </c>
      <c r="C2754">
        <v>32400</v>
      </c>
      <c r="D2754" s="6">
        <f t="shared" si="126"/>
        <v>42120</v>
      </c>
      <c r="E2754" t="s">
        <v>63</v>
      </c>
      <c r="F2754" t="s">
        <v>2899</v>
      </c>
      <c r="G2754" s="3">
        <v>0.2</v>
      </c>
      <c r="H2754">
        <v>25</v>
      </c>
      <c r="I2754">
        <v>0.15</v>
      </c>
      <c r="L2754" t="s">
        <v>18</v>
      </c>
      <c r="P2754" s="6">
        <f t="shared" si="127"/>
        <v>42120</v>
      </c>
      <c r="Q2754">
        <f t="shared" si="128"/>
        <v>42120</v>
      </c>
      <c r="R2754">
        <v>1.3</v>
      </c>
      <c r="S2754" s="3">
        <v>0.2</v>
      </c>
    </row>
    <row r="2755" spans="1:19" x14ac:dyDescent="0.25">
      <c r="A2755" s="8">
        <v>45776</v>
      </c>
      <c r="B2755" t="s">
        <v>2960</v>
      </c>
      <c r="C2755">
        <v>1445</v>
      </c>
      <c r="D2755" s="6">
        <f t="shared" ref="D2755:D2818" si="129">P2755</f>
        <v>2146.8571428571427</v>
      </c>
      <c r="E2755" t="s">
        <v>172</v>
      </c>
      <c r="F2755" t="s">
        <v>2961</v>
      </c>
      <c r="G2755" s="3">
        <v>0.05</v>
      </c>
      <c r="H2755">
        <v>0.8</v>
      </c>
      <c r="I2755">
        <v>8.0000000000000002E-3</v>
      </c>
      <c r="L2755" t="s">
        <v>26</v>
      </c>
      <c r="P2755" s="6">
        <f t="shared" ref="P2755:P2818" si="130">C2755/(100%+G2755)*R2755*(100%+S2755)</f>
        <v>2146.8571428571427</v>
      </c>
      <c r="Q2755">
        <f t="shared" ref="Q2755:Q2818" si="131">C2755*R2755</f>
        <v>1878.5</v>
      </c>
      <c r="R2755">
        <v>1.3</v>
      </c>
      <c r="S2755" s="3">
        <v>0.2</v>
      </c>
    </row>
    <row r="2756" spans="1:19" x14ac:dyDescent="0.25">
      <c r="A2756" s="8">
        <v>45776</v>
      </c>
      <c r="B2756" t="s">
        <v>3066</v>
      </c>
      <c r="C2756">
        <v>5780</v>
      </c>
      <c r="D2756" s="6">
        <f t="shared" si="129"/>
        <v>8587.4285714285706</v>
      </c>
      <c r="E2756" t="s">
        <v>172</v>
      </c>
      <c r="F2756" t="s">
        <v>3067</v>
      </c>
      <c r="G2756" s="3">
        <v>0.05</v>
      </c>
      <c r="H2756">
        <v>2</v>
      </c>
      <c r="I2756">
        <v>3.5999999999999997E-2</v>
      </c>
      <c r="L2756" t="s">
        <v>26</v>
      </c>
      <c r="P2756" s="6">
        <f t="shared" si="130"/>
        <v>8587.4285714285706</v>
      </c>
      <c r="Q2756">
        <f t="shared" si="131"/>
        <v>7514</v>
      </c>
      <c r="R2756">
        <v>1.3</v>
      </c>
      <c r="S2756" s="3">
        <v>0.2</v>
      </c>
    </row>
    <row r="2757" spans="1:19" x14ac:dyDescent="0.25">
      <c r="A2757" s="8">
        <v>45776</v>
      </c>
      <c r="B2757" t="s">
        <v>3113</v>
      </c>
      <c r="C2757">
        <v>22681</v>
      </c>
      <c r="D2757" s="6">
        <f t="shared" si="129"/>
        <v>35382.36</v>
      </c>
      <c r="E2757" t="s">
        <v>187</v>
      </c>
      <c r="F2757" t="s">
        <v>3114</v>
      </c>
      <c r="G2757" s="3">
        <v>0</v>
      </c>
      <c r="H2757">
        <v>5</v>
      </c>
      <c r="I2757">
        <v>0.1</v>
      </c>
      <c r="L2757" t="s">
        <v>26</v>
      </c>
      <c r="P2757" s="6">
        <f t="shared" si="130"/>
        <v>35382.36</v>
      </c>
      <c r="Q2757">
        <f t="shared" si="131"/>
        <v>29485.3</v>
      </c>
      <c r="R2757">
        <v>1.3</v>
      </c>
      <c r="S2757" s="3">
        <v>0.2</v>
      </c>
    </row>
    <row r="2758" spans="1:19" x14ac:dyDescent="0.25">
      <c r="A2758" s="8">
        <v>45776</v>
      </c>
      <c r="B2758" t="s">
        <v>3210</v>
      </c>
      <c r="C2758">
        <v>1925</v>
      </c>
      <c r="D2758" s="6">
        <f t="shared" si="129"/>
        <v>2502.5000000000005</v>
      </c>
      <c r="E2758" t="s">
        <v>63</v>
      </c>
      <c r="F2758" t="s">
        <v>3213</v>
      </c>
      <c r="G2758" s="3">
        <v>0.2</v>
      </c>
      <c r="H2758">
        <v>4</v>
      </c>
      <c r="I2758">
        <v>6.0000000000000001E-3</v>
      </c>
      <c r="L2758" t="s">
        <v>18</v>
      </c>
      <c r="P2758" s="6">
        <f t="shared" si="130"/>
        <v>2502.5000000000005</v>
      </c>
      <c r="Q2758">
        <f t="shared" si="131"/>
        <v>2502.5</v>
      </c>
      <c r="R2758">
        <v>1.3</v>
      </c>
      <c r="S2758" s="3">
        <v>0.2</v>
      </c>
    </row>
    <row r="2759" spans="1:19" x14ac:dyDescent="0.25">
      <c r="A2759" s="8">
        <v>45776</v>
      </c>
      <c r="B2759" t="s">
        <v>3342</v>
      </c>
      <c r="C2759">
        <v>2550</v>
      </c>
      <c r="D2759" s="6">
        <f t="shared" si="129"/>
        <v>3788.571428571428</v>
      </c>
      <c r="E2759" t="s">
        <v>172</v>
      </c>
      <c r="F2759" t="s">
        <v>3343</v>
      </c>
      <c r="G2759" s="3">
        <v>0.05</v>
      </c>
      <c r="H2759">
        <v>1</v>
      </c>
      <c r="I2759">
        <v>8.0000000000000002E-3</v>
      </c>
      <c r="L2759" t="s">
        <v>26</v>
      </c>
      <c r="P2759" s="6">
        <f t="shared" si="130"/>
        <v>3788.571428571428</v>
      </c>
      <c r="Q2759">
        <f t="shared" si="131"/>
        <v>3315</v>
      </c>
      <c r="R2759">
        <v>1.3</v>
      </c>
      <c r="S2759" s="3">
        <v>0.2</v>
      </c>
    </row>
    <row r="2760" spans="1:19" x14ac:dyDescent="0.25">
      <c r="A2760" s="8">
        <v>45776</v>
      </c>
      <c r="B2760" t="s">
        <v>3517</v>
      </c>
      <c r="C2760">
        <v>6700</v>
      </c>
      <c r="D2760" s="6">
        <f t="shared" si="129"/>
        <v>10452</v>
      </c>
      <c r="E2760" t="s">
        <v>139</v>
      </c>
      <c r="F2760" t="s">
        <v>3518</v>
      </c>
      <c r="G2760" s="3">
        <v>0</v>
      </c>
      <c r="H2760">
        <v>1</v>
      </c>
      <c r="I2760">
        <v>7.8750000000000001E-3</v>
      </c>
      <c r="K2760">
        <v>10</v>
      </c>
      <c r="L2760" t="s">
        <v>22</v>
      </c>
      <c r="P2760" s="6">
        <f t="shared" si="130"/>
        <v>10452</v>
      </c>
      <c r="Q2760">
        <f t="shared" si="131"/>
        <v>8710</v>
      </c>
      <c r="R2760">
        <v>1.3</v>
      </c>
      <c r="S2760" s="3">
        <v>0.2</v>
      </c>
    </row>
    <row r="2761" spans="1:19" x14ac:dyDescent="0.25">
      <c r="A2761" s="8">
        <v>45776</v>
      </c>
      <c r="B2761" t="s">
        <v>3533</v>
      </c>
      <c r="C2761">
        <v>120</v>
      </c>
      <c r="D2761" s="6">
        <f t="shared" si="129"/>
        <v>156</v>
      </c>
      <c r="E2761" t="s">
        <v>113</v>
      </c>
      <c r="F2761" t="s">
        <v>3534</v>
      </c>
      <c r="G2761" s="3">
        <v>0.2</v>
      </c>
      <c r="H2761">
        <v>0.1</v>
      </c>
      <c r="I2761">
        <v>2.0000000000000001E-4</v>
      </c>
      <c r="L2761" t="s">
        <v>26</v>
      </c>
      <c r="P2761" s="6">
        <f t="shared" si="130"/>
        <v>156</v>
      </c>
      <c r="Q2761">
        <f t="shared" si="131"/>
        <v>156</v>
      </c>
      <c r="R2761">
        <v>1.3</v>
      </c>
      <c r="S2761" s="3">
        <v>0.2</v>
      </c>
    </row>
    <row r="2762" spans="1:19" x14ac:dyDescent="0.25">
      <c r="A2762" s="8">
        <v>45776</v>
      </c>
      <c r="B2762" t="s">
        <v>3846</v>
      </c>
      <c r="C2762">
        <v>100</v>
      </c>
      <c r="D2762" s="6">
        <f t="shared" si="129"/>
        <v>156</v>
      </c>
      <c r="E2762" t="s">
        <v>77</v>
      </c>
      <c r="F2762" t="s">
        <v>3847</v>
      </c>
      <c r="G2762" s="3">
        <v>0</v>
      </c>
      <c r="H2762">
        <v>0.05</v>
      </c>
      <c r="I2762">
        <v>1E-4</v>
      </c>
      <c r="L2762" t="s">
        <v>18</v>
      </c>
      <c r="P2762" s="6">
        <f t="shared" si="130"/>
        <v>156</v>
      </c>
      <c r="Q2762">
        <f t="shared" si="131"/>
        <v>130</v>
      </c>
      <c r="R2762">
        <v>1.3</v>
      </c>
      <c r="S2762" s="3">
        <v>0.2</v>
      </c>
    </row>
    <row r="2763" spans="1:19" x14ac:dyDescent="0.25">
      <c r="A2763" s="8">
        <v>45776</v>
      </c>
      <c r="B2763" t="s">
        <v>4007</v>
      </c>
      <c r="C2763">
        <v>424</v>
      </c>
      <c r="D2763" s="6">
        <f t="shared" si="129"/>
        <v>551.20000000000005</v>
      </c>
      <c r="E2763" t="s">
        <v>113</v>
      </c>
      <c r="F2763" t="s">
        <v>4008</v>
      </c>
      <c r="G2763" s="3">
        <v>0.2</v>
      </c>
      <c r="H2763">
        <v>0.3</v>
      </c>
      <c r="I2763">
        <v>2E-3</v>
      </c>
      <c r="L2763" t="s">
        <v>18</v>
      </c>
      <c r="P2763" s="6">
        <f t="shared" si="130"/>
        <v>551.20000000000005</v>
      </c>
      <c r="Q2763">
        <f t="shared" si="131"/>
        <v>551.20000000000005</v>
      </c>
      <c r="R2763">
        <v>1.3</v>
      </c>
      <c r="S2763" s="3">
        <v>0.2</v>
      </c>
    </row>
    <row r="2764" spans="1:19" x14ac:dyDescent="0.25">
      <c r="A2764" s="8">
        <v>45776</v>
      </c>
      <c r="B2764" t="s">
        <v>4255</v>
      </c>
      <c r="C2764">
        <v>5000</v>
      </c>
      <c r="D2764" s="6">
        <f t="shared" si="129"/>
        <v>6500</v>
      </c>
      <c r="E2764" t="s">
        <v>113</v>
      </c>
      <c r="F2764" t="s">
        <v>4256</v>
      </c>
      <c r="G2764" s="3">
        <v>0.2</v>
      </c>
      <c r="H2764">
        <v>2</v>
      </c>
      <c r="I2764">
        <v>2.1000000000000001E-2</v>
      </c>
      <c r="L2764" t="s">
        <v>18</v>
      </c>
      <c r="P2764" s="6">
        <f t="shared" si="130"/>
        <v>6500</v>
      </c>
      <c r="Q2764">
        <f t="shared" si="131"/>
        <v>6500</v>
      </c>
      <c r="R2764">
        <v>1.3</v>
      </c>
      <c r="S2764" s="3">
        <v>0.2</v>
      </c>
    </row>
    <row r="2765" spans="1:19" x14ac:dyDescent="0.25">
      <c r="A2765" s="8">
        <v>45776</v>
      </c>
      <c r="B2765" t="s">
        <v>5009</v>
      </c>
      <c r="C2765">
        <v>631.4</v>
      </c>
      <c r="D2765" s="6">
        <f t="shared" si="129"/>
        <v>820.81999999999994</v>
      </c>
      <c r="E2765" t="s">
        <v>5010</v>
      </c>
      <c r="F2765" t="s">
        <v>5011</v>
      </c>
      <c r="G2765" s="3">
        <v>0.2</v>
      </c>
      <c r="H2765">
        <v>0.4</v>
      </c>
      <c r="I2765">
        <v>3.0000000000000001E-3</v>
      </c>
      <c r="J2765" t="s">
        <v>109</v>
      </c>
      <c r="K2765">
        <v>14</v>
      </c>
      <c r="L2765" t="s">
        <v>26</v>
      </c>
      <c r="P2765" s="6">
        <f t="shared" si="130"/>
        <v>820.81999999999994</v>
      </c>
      <c r="Q2765">
        <f t="shared" si="131"/>
        <v>820.82</v>
      </c>
      <c r="R2765">
        <v>1.3</v>
      </c>
      <c r="S2765" s="3">
        <v>0.2</v>
      </c>
    </row>
    <row r="2766" spans="1:19" x14ac:dyDescent="0.25">
      <c r="A2766" s="8">
        <v>45776</v>
      </c>
      <c r="B2766" t="s">
        <v>5093</v>
      </c>
      <c r="C2766">
        <v>9000</v>
      </c>
      <c r="D2766" s="6">
        <f t="shared" si="129"/>
        <v>11700</v>
      </c>
      <c r="E2766" t="s">
        <v>113</v>
      </c>
      <c r="F2766" t="s">
        <v>5094</v>
      </c>
      <c r="G2766" s="3">
        <v>0.2</v>
      </c>
      <c r="H2766">
        <v>1.5</v>
      </c>
      <c r="I2766">
        <v>1.7999999999999999E-2</v>
      </c>
      <c r="L2766" t="s">
        <v>26</v>
      </c>
      <c r="P2766" s="6">
        <f t="shared" si="130"/>
        <v>11700</v>
      </c>
      <c r="Q2766">
        <f t="shared" si="131"/>
        <v>11700</v>
      </c>
      <c r="R2766">
        <v>1.3</v>
      </c>
      <c r="S2766" s="3">
        <v>0.2</v>
      </c>
    </row>
    <row r="2767" spans="1:19" x14ac:dyDescent="0.25">
      <c r="A2767" s="8">
        <v>45776</v>
      </c>
      <c r="B2767" t="s">
        <v>5129</v>
      </c>
      <c r="C2767">
        <v>1185</v>
      </c>
      <c r="D2767" s="6">
        <f t="shared" si="129"/>
        <v>1540.5</v>
      </c>
      <c r="E2767" t="s">
        <v>113</v>
      </c>
      <c r="F2767" t="s">
        <v>5130</v>
      </c>
      <c r="G2767" s="3">
        <v>0.2</v>
      </c>
      <c r="H2767">
        <v>1</v>
      </c>
      <c r="I2767">
        <v>8.0000000000000002E-3</v>
      </c>
      <c r="L2767" t="s">
        <v>26</v>
      </c>
      <c r="P2767" s="6">
        <f t="shared" si="130"/>
        <v>1540.5</v>
      </c>
      <c r="Q2767">
        <f t="shared" si="131"/>
        <v>1540.5</v>
      </c>
      <c r="R2767">
        <v>1.3</v>
      </c>
      <c r="S2767" s="3">
        <v>0.2</v>
      </c>
    </row>
    <row r="2768" spans="1:19" x14ac:dyDescent="0.25">
      <c r="A2768" s="8">
        <v>45776</v>
      </c>
      <c r="B2768" t="s">
        <v>5131</v>
      </c>
      <c r="C2768">
        <v>29300</v>
      </c>
      <c r="D2768" s="6">
        <f t="shared" si="129"/>
        <v>38090</v>
      </c>
      <c r="E2768" t="s">
        <v>113</v>
      </c>
      <c r="F2768" t="s">
        <v>5132</v>
      </c>
      <c r="G2768" s="3">
        <v>0.2</v>
      </c>
      <c r="H2768">
        <v>10</v>
      </c>
      <c r="I2768">
        <v>3.5999999999999997E-2</v>
      </c>
      <c r="L2768" t="s">
        <v>26</v>
      </c>
      <c r="P2768" s="6">
        <f t="shared" si="130"/>
        <v>38090</v>
      </c>
      <c r="Q2768">
        <f t="shared" si="131"/>
        <v>38090</v>
      </c>
      <c r="R2768">
        <v>1.3</v>
      </c>
      <c r="S2768" s="3">
        <v>0.2</v>
      </c>
    </row>
    <row r="2769" spans="1:19" x14ac:dyDescent="0.25">
      <c r="A2769" s="8">
        <v>45776</v>
      </c>
      <c r="B2769" t="s">
        <v>5178</v>
      </c>
      <c r="C2769">
        <v>4320</v>
      </c>
      <c r="D2769" s="6">
        <f t="shared" si="129"/>
        <v>5616</v>
      </c>
      <c r="E2769" t="s">
        <v>63</v>
      </c>
      <c r="F2769" t="s">
        <v>5179</v>
      </c>
      <c r="G2769" s="3">
        <v>0.2</v>
      </c>
      <c r="H2769">
        <v>0.42</v>
      </c>
      <c r="I2769">
        <v>3.1199999999999999E-3</v>
      </c>
      <c r="L2769" t="s">
        <v>26</v>
      </c>
      <c r="P2769" s="6">
        <f t="shared" si="130"/>
        <v>5616</v>
      </c>
      <c r="Q2769">
        <f t="shared" si="131"/>
        <v>5616</v>
      </c>
      <c r="R2769">
        <v>1.3</v>
      </c>
      <c r="S2769" s="3">
        <v>0.2</v>
      </c>
    </row>
    <row r="2770" spans="1:19" x14ac:dyDescent="0.25">
      <c r="A2770" s="8">
        <v>45776</v>
      </c>
      <c r="B2770" t="s">
        <v>5180</v>
      </c>
      <c r="C2770">
        <v>356</v>
      </c>
      <c r="D2770" s="6">
        <f t="shared" si="129"/>
        <v>462.8</v>
      </c>
      <c r="E2770" t="s">
        <v>82</v>
      </c>
      <c r="F2770" t="s">
        <v>5181</v>
      </c>
      <c r="G2770" s="3">
        <v>0.2</v>
      </c>
      <c r="H2770">
        <v>0.5</v>
      </c>
      <c r="I2770">
        <v>1.5E-3</v>
      </c>
      <c r="L2770" t="s">
        <v>26</v>
      </c>
      <c r="P2770" s="6">
        <f t="shared" si="130"/>
        <v>462.8</v>
      </c>
      <c r="Q2770">
        <f t="shared" si="131"/>
        <v>462.8</v>
      </c>
      <c r="R2770">
        <v>1.3</v>
      </c>
      <c r="S2770" s="3">
        <v>0.2</v>
      </c>
    </row>
    <row r="2771" spans="1:19" x14ac:dyDescent="0.25">
      <c r="A2771" s="8">
        <v>45776</v>
      </c>
      <c r="B2771" t="s">
        <v>5419</v>
      </c>
      <c r="C2771">
        <v>9576</v>
      </c>
      <c r="D2771" s="6">
        <f t="shared" si="129"/>
        <v>12448.8</v>
      </c>
      <c r="E2771" t="s">
        <v>63</v>
      </c>
      <c r="F2771" t="s">
        <v>5420</v>
      </c>
      <c r="G2771" s="3">
        <v>0.2</v>
      </c>
      <c r="H2771">
        <v>4.2</v>
      </c>
      <c r="I2771">
        <v>3.3557999999999998E-2</v>
      </c>
      <c r="L2771" t="s">
        <v>26</v>
      </c>
      <c r="P2771" s="6">
        <f t="shared" si="130"/>
        <v>12448.8</v>
      </c>
      <c r="Q2771">
        <f t="shared" si="131"/>
        <v>12448.800000000001</v>
      </c>
      <c r="R2771">
        <v>1.3</v>
      </c>
      <c r="S2771" s="3">
        <v>0.2</v>
      </c>
    </row>
    <row r="2772" spans="1:19" x14ac:dyDescent="0.25">
      <c r="A2772" s="8">
        <v>45776</v>
      </c>
      <c r="B2772" t="s">
        <v>5695</v>
      </c>
      <c r="C2772">
        <v>7664</v>
      </c>
      <c r="D2772" s="6">
        <f t="shared" si="129"/>
        <v>9963.2000000000007</v>
      </c>
      <c r="E2772" t="s">
        <v>63</v>
      </c>
      <c r="F2772" t="s">
        <v>5696</v>
      </c>
      <c r="G2772" s="3">
        <v>0.2</v>
      </c>
      <c r="H2772">
        <v>2.15</v>
      </c>
      <c r="I2772">
        <v>1.4080000000000001E-2</v>
      </c>
      <c r="L2772" t="s">
        <v>26</v>
      </c>
      <c r="P2772" s="6">
        <f t="shared" si="130"/>
        <v>9963.2000000000007</v>
      </c>
      <c r="Q2772">
        <f t="shared" si="131"/>
        <v>9963.2000000000007</v>
      </c>
      <c r="R2772">
        <v>1.3</v>
      </c>
      <c r="S2772" s="3">
        <v>0.2</v>
      </c>
    </row>
    <row r="2773" spans="1:19" x14ac:dyDescent="0.25">
      <c r="A2773" s="8">
        <v>45776</v>
      </c>
      <c r="B2773" t="s">
        <v>5697</v>
      </c>
      <c r="C2773">
        <v>1192</v>
      </c>
      <c r="D2773" s="6">
        <f t="shared" si="129"/>
        <v>1549.6000000000001</v>
      </c>
      <c r="E2773" t="s">
        <v>63</v>
      </c>
      <c r="F2773" t="s">
        <v>5698</v>
      </c>
      <c r="G2773" s="3">
        <v>0.2</v>
      </c>
      <c r="H2773">
        <v>0.65</v>
      </c>
      <c r="I2773">
        <v>4.8599999999999997E-3</v>
      </c>
      <c r="L2773" t="s">
        <v>26</v>
      </c>
      <c r="P2773" s="6">
        <f t="shared" si="130"/>
        <v>1549.6000000000001</v>
      </c>
      <c r="Q2773">
        <f t="shared" si="131"/>
        <v>1549.6000000000001</v>
      </c>
      <c r="R2773">
        <v>1.3</v>
      </c>
      <c r="S2773" s="3">
        <v>0.2</v>
      </c>
    </row>
    <row r="2774" spans="1:19" x14ac:dyDescent="0.25">
      <c r="A2774" s="8">
        <v>45776</v>
      </c>
      <c r="B2774" t="s">
        <v>5773</v>
      </c>
      <c r="C2774">
        <v>6978</v>
      </c>
      <c r="D2774" s="6">
        <f t="shared" si="129"/>
        <v>9071.4</v>
      </c>
      <c r="E2774" t="s">
        <v>85</v>
      </c>
      <c r="F2774" t="s">
        <v>5774</v>
      </c>
      <c r="G2774" s="3">
        <v>0.2</v>
      </c>
      <c r="H2774">
        <v>0.6</v>
      </c>
      <c r="I2774">
        <v>8.0000000000000002E-3</v>
      </c>
      <c r="L2774" t="s">
        <v>26</v>
      </c>
      <c r="P2774" s="6">
        <f t="shared" si="130"/>
        <v>9071.4</v>
      </c>
      <c r="Q2774">
        <f t="shared" si="131"/>
        <v>9071.4</v>
      </c>
      <c r="R2774">
        <v>1.3</v>
      </c>
      <c r="S2774" s="3">
        <v>0.2</v>
      </c>
    </row>
    <row r="2775" spans="1:19" x14ac:dyDescent="0.25">
      <c r="A2775" s="8">
        <v>45776</v>
      </c>
      <c r="B2775" t="s">
        <v>5908</v>
      </c>
      <c r="C2775">
        <v>15008</v>
      </c>
      <c r="D2775" s="6">
        <f t="shared" si="129"/>
        <v>19510.400000000001</v>
      </c>
      <c r="E2775" t="s">
        <v>63</v>
      </c>
      <c r="F2775" t="s">
        <v>5909</v>
      </c>
      <c r="G2775" s="3">
        <v>0.2</v>
      </c>
      <c r="H2775">
        <v>0.8</v>
      </c>
      <c r="I2775">
        <v>1.7999999999999999E-2</v>
      </c>
      <c r="L2775" t="s">
        <v>26</v>
      </c>
      <c r="P2775" s="6">
        <f t="shared" si="130"/>
        <v>19510.400000000001</v>
      </c>
      <c r="Q2775">
        <f t="shared" si="131"/>
        <v>19510.400000000001</v>
      </c>
      <c r="R2775">
        <v>1.3</v>
      </c>
      <c r="S2775" s="3">
        <v>0.2</v>
      </c>
    </row>
    <row r="2776" spans="1:19" x14ac:dyDescent="0.25">
      <c r="A2776" s="8">
        <v>45776</v>
      </c>
      <c r="B2776" t="s">
        <v>5974</v>
      </c>
      <c r="C2776">
        <v>9734</v>
      </c>
      <c r="D2776" s="6">
        <f t="shared" si="129"/>
        <v>12654.2</v>
      </c>
      <c r="E2776" t="s">
        <v>82</v>
      </c>
      <c r="F2776" t="s">
        <v>5975</v>
      </c>
      <c r="G2776" s="3">
        <v>0.2</v>
      </c>
      <c r="H2776">
        <v>1</v>
      </c>
      <c r="I2776">
        <v>8.0000000000000002E-3</v>
      </c>
      <c r="L2776" t="s">
        <v>26</v>
      </c>
      <c r="P2776" s="6">
        <f t="shared" si="130"/>
        <v>12654.2</v>
      </c>
      <c r="Q2776">
        <f t="shared" si="131"/>
        <v>12654.2</v>
      </c>
      <c r="R2776">
        <v>1.3</v>
      </c>
      <c r="S2776" s="3">
        <v>0.2</v>
      </c>
    </row>
    <row r="2777" spans="1:19" x14ac:dyDescent="0.25">
      <c r="A2777" s="8">
        <v>45776</v>
      </c>
      <c r="B2777" t="s">
        <v>6134</v>
      </c>
      <c r="C2777">
        <v>10121</v>
      </c>
      <c r="D2777" s="6">
        <f t="shared" si="129"/>
        <v>15788.76</v>
      </c>
      <c r="E2777" t="s">
        <v>187</v>
      </c>
      <c r="F2777" t="s">
        <v>6135</v>
      </c>
      <c r="G2777" s="3">
        <v>0</v>
      </c>
      <c r="H2777">
        <v>7.6</v>
      </c>
      <c r="I2777">
        <v>7.7219999999999997E-3</v>
      </c>
      <c r="K2777">
        <v>5</v>
      </c>
      <c r="L2777" t="s">
        <v>22</v>
      </c>
      <c r="P2777" s="6">
        <f t="shared" si="130"/>
        <v>15788.76</v>
      </c>
      <c r="Q2777">
        <f t="shared" si="131"/>
        <v>13157.300000000001</v>
      </c>
      <c r="R2777">
        <v>1.3</v>
      </c>
      <c r="S2777" s="3">
        <v>0.2</v>
      </c>
    </row>
    <row r="2778" spans="1:19" x14ac:dyDescent="0.25">
      <c r="A2778" s="8">
        <v>45776</v>
      </c>
      <c r="B2778" t="s">
        <v>6134</v>
      </c>
      <c r="C2778">
        <v>9280</v>
      </c>
      <c r="D2778" s="6">
        <f t="shared" si="129"/>
        <v>12064</v>
      </c>
      <c r="E2778" t="s">
        <v>50</v>
      </c>
      <c r="F2778" t="s">
        <v>6137</v>
      </c>
      <c r="G2778" s="3">
        <v>0.2</v>
      </c>
      <c r="H2778">
        <v>4</v>
      </c>
      <c r="I2778">
        <v>1.7000000000000001E-2</v>
      </c>
      <c r="L2778" t="s">
        <v>18</v>
      </c>
      <c r="P2778" s="6">
        <f t="shared" si="130"/>
        <v>12064</v>
      </c>
      <c r="Q2778">
        <f t="shared" si="131"/>
        <v>12064</v>
      </c>
      <c r="R2778">
        <v>1.3</v>
      </c>
      <c r="S2778" s="3">
        <v>0.2</v>
      </c>
    </row>
    <row r="2779" spans="1:19" x14ac:dyDescent="0.25">
      <c r="A2779" s="8">
        <v>45776</v>
      </c>
      <c r="B2779" t="s">
        <v>6514</v>
      </c>
      <c r="C2779">
        <v>1584</v>
      </c>
      <c r="D2779" s="6">
        <f t="shared" si="129"/>
        <v>2471.0400000000004</v>
      </c>
      <c r="E2779" t="s">
        <v>63</v>
      </c>
      <c r="F2779" t="s">
        <v>6515</v>
      </c>
      <c r="G2779" s="3">
        <v>0</v>
      </c>
      <c r="H2779">
        <v>0.13500000000000001</v>
      </c>
      <c r="I2779">
        <v>1.3500000000000001E-3</v>
      </c>
      <c r="L2779" t="s">
        <v>26</v>
      </c>
      <c r="P2779" s="6">
        <f t="shared" si="130"/>
        <v>2471.0400000000004</v>
      </c>
      <c r="Q2779">
        <f t="shared" si="131"/>
        <v>2059.2000000000003</v>
      </c>
      <c r="R2779">
        <v>1.3</v>
      </c>
      <c r="S2779" s="3">
        <v>0.2</v>
      </c>
    </row>
    <row r="2780" spans="1:19" x14ac:dyDescent="0.25">
      <c r="A2780" s="8">
        <v>45776</v>
      </c>
      <c r="B2780" t="s">
        <v>6609</v>
      </c>
      <c r="C2780">
        <v>96</v>
      </c>
      <c r="D2780" s="6">
        <f t="shared" si="129"/>
        <v>124.8</v>
      </c>
      <c r="E2780" t="s">
        <v>63</v>
      </c>
      <c r="F2780" t="s">
        <v>6610</v>
      </c>
      <c r="G2780" s="3">
        <v>0.2</v>
      </c>
      <c r="H2780">
        <v>0.05</v>
      </c>
      <c r="I2780">
        <v>2.34E-4</v>
      </c>
      <c r="L2780" t="s">
        <v>26</v>
      </c>
      <c r="P2780" s="6">
        <f t="shared" si="130"/>
        <v>124.8</v>
      </c>
      <c r="Q2780">
        <f t="shared" si="131"/>
        <v>124.80000000000001</v>
      </c>
      <c r="R2780">
        <v>1.3</v>
      </c>
      <c r="S2780" s="3">
        <v>0.2</v>
      </c>
    </row>
    <row r="2781" spans="1:19" x14ac:dyDescent="0.25">
      <c r="A2781" s="8">
        <v>45776</v>
      </c>
      <c r="B2781" t="s">
        <v>6662</v>
      </c>
      <c r="C2781">
        <v>800</v>
      </c>
      <c r="D2781" s="6">
        <f t="shared" si="129"/>
        <v>1040</v>
      </c>
      <c r="E2781" t="s">
        <v>40</v>
      </c>
      <c r="F2781" t="s">
        <v>6663</v>
      </c>
      <c r="G2781" s="3">
        <v>0.2</v>
      </c>
      <c r="H2781">
        <v>0.3</v>
      </c>
      <c r="I2781">
        <v>6.6E-4</v>
      </c>
      <c r="L2781" t="s">
        <v>26</v>
      </c>
      <c r="P2781" s="6">
        <f t="shared" si="130"/>
        <v>1040</v>
      </c>
      <c r="Q2781">
        <f t="shared" si="131"/>
        <v>1040</v>
      </c>
      <c r="R2781">
        <v>1.3</v>
      </c>
      <c r="S2781" s="3">
        <v>0.2</v>
      </c>
    </row>
    <row r="2782" spans="1:19" x14ac:dyDescent="0.25">
      <c r="A2782" s="8">
        <v>45776</v>
      </c>
      <c r="B2782" t="s">
        <v>6750</v>
      </c>
      <c r="C2782">
        <v>180</v>
      </c>
      <c r="D2782" s="6">
        <f t="shared" si="129"/>
        <v>234</v>
      </c>
      <c r="E2782" t="s">
        <v>6751</v>
      </c>
      <c r="F2782" t="s">
        <v>6752</v>
      </c>
      <c r="G2782" s="3">
        <v>0.2</v>
      </c>
      <c r="H2782">
        <v>0.1</v>
      </c>
      <c r="I2782">
        <v>1.2999999999999999E-4</v>
      </c>
      <c r="L2782" t="s">
        <v>26</v>
      </c>
      <c r="P2782" s="6">
        <f t="shared" si="130"/>
        <v>234</v>
      </c>
      <c r="Q2782">
        <f t="shared" si="131"/>
        <v>234</v>
      </c>
      <c r="R2782">
        <v>1.3</v>
      </c>
      <c r="S2782" s="3">
        <v>0.2</v>
      </c>
    </row>
    <row r="2783" spans="1:19" x14ac:dyDescent="0.25">
      <c r="A2783" s="8">
        <v>45776</v>
      </c>
      <c r="B2783" t="s">
        <v>6757</v>
      </c>
      <c r="C2783">
        <v>230</v>
      </c>
      <c r="D2783" s="6">
        <f t="shared" si="129"/>
        <v>299</v>
      </c>
      <c r="E2783" t="s">
        <v>40</v>
      </c>
      <c r="F2783" t="s">
        <v>6758</v>
      </c>
      <c r="G2783" s="3">
        <v>0.2</v>
      </c>
      <c r="H2783">
        <v>0.1</v>
      </c>
      <c r="I2783">
        <v>8.9999999999999998E-4</v>
      </c>
      <c r="L2783" t="s">
        <v>26</v>
      </c>
      <c r="P2783" s="6">
        <f t="shared" si="130"/>
        <v>299</v>
      </c>
      <c r="Q2783">
        <f t="shared" si="131"/>
        <v>299</v>
      </c>
      <c r="R2783">
        <v>1.3</v>
      </c>
      <c r="S2783" s="3">
        <v>0.2</v>
      </c>
    </row>
    <row r="2784" spans="1:19" x14ac:dyDescent="0.25">
      <c r="A2784" s="8">
        <v>45776</v>
      </c>
      <c r="B2784" t="s">
        <v>6759</v>
      </c>
      <c r="C2784">
        <v>463</v>
      </c>
      <c r="D2784" s="6">
        <f t="shared" si="129"/>
        <v>601.90000000000009</v>
      </c>
      <c r="E2784" t="s">
        <v>40</v>
      </c>
      <c r="F2784" t="s">
        <v>6761</v>
      </c>
      <c r="G2784" s="3">
        <v>0.2</v>
      </c>
      <c r="H2784">
        <v>0.1</v>
      </c>
      <c r="I2784">
        <v>8.9999999999999998E-4</v>
      </c>
      <c r="L2784" t="s">
        <v>26</v>
      </c>
      <c r="P2784" s="6">
        <f t="shared" si="130"/>
        <v>601.90000000000009</v>
      </c>
      <c r="Q2784">
        <f t="shared" si="131"/>
        <v>601.9</v>
      </c>
      <c r="R2784">
        <v>1.3</v>
      </c>
      <c r="S2784" s="3">
        <v>0.2</v>
      </c>
    </row>
    <row r="2785" spans="1:19" x14ac:dyDescent="0.25">
      <c r="A2785" s="8">
        <v>45776</v>
      </c>
      <c r="B2785" t="s">
        <v>6762</v>
      </c>
      <c r="C2785">
        <v>1205</v>
      </c>
      <c r="D2785" s="6">
        <f t="shared" si="129"/>
        <v>1566.5</v>
      </c>
      <c r="E2785" t="s">
        <v>40</v>
      </c>
      <c r="F2785" t="s">
        <v>6763</v>
      </c>
      <c r="G2785" s="3">
        <v>0.2</v>
      </c>
      <c r="H2785">
        <v>0.1</v>
      </c>
      <c r="I2785">
        <v>8.9999999999999998E-4</v>
      </c>
      <c r="L2785" t="s">
        <v>26</v>
      </c>
      <c r="P2785" s="6">
        <f t="shared" si="130"/>
        <v>1566.5</v>
      </c>
      <c r="Q2785">
        <f t="shared" si="131"/>
        <v>1566.5</v>
      </c>
      <c r="R2785">
        <v>1.3</v>
      </c>
      <c r="S2785" s="3">
        <v>0.2</v>
      </c>
    </row>
    <row r="2786" spans="1:19" x14ac:dyDescent="0.25">
      <c r="A2786" s="8">
        <v>45776</v>
      </c>
      <c r="B2786" t="s">
        <v>6884</v>
      </c>
      <c r="C2786">
        <v>128</v>
      </c>
      <c r="D2786" s="6">
        <f t="shared" si="129"/>
        <v>166.4</v>
      </c>
      <c r="E2786" t="s">
        <v>63</v>
      </c>
      <c r="F2786" t="s">
        <v>6885</v>
      </c>
      <c r="G2786" s="3">
        <v>0.2</v>
      </c>
      <c r="H2786">
        <v>0.1</v>
      </c>
      <c r="I2786">
        <v>2.24E-4</v>
      </c>
      <c r="L2786" t="s">
        <v>26</v>
      </c>
      <c r="P2786" s="6">
        <f t="shared" si="130"/>
        <v>166.4</v>
      </c>
      <c r="Q2786">
        <f t="shared" si="131"/>
        <v>166.4</v>
      </c>
      <c r="R2786">
        <v>1.3</v>
      </c>
      <c r="S2786" s="3">
        <v>0.2</v>
      </c>
    </row>
    <row r="2787" spans="1:19" x14ac:dyDescent="0.25">
      <c r="A2787" s="8">
        <v>45776</v>
      </c>
      <c r="B2787" t="s">
        <v>6886</v>
      </c>
      <c r="C2787">
        <v>128</v>
      </c>
      <c r="D2787" s="6">
        <f t="shared" si="129"/>
        <v>166.4</v>
      </c>
      <c r="E2787" t="s">
        <v>63</v>
      </c>
      <c r="F2787" t="s">
        <v>6887</v>
      </c>
      <c r="G2787" s="3">
        <v>0.2</v>
      </c>
      <c r="H2787">
        <v>0.1</v>
      </c>
      <c r="I2787">
        <v>2.24E-4</v>
      </c>
      <c r="L2787" t="s">
        <v>26</v>
      </c>
      <c r="P2787" s="6">
        <f t="shared" si="130"/>
        <v>166.4</v>
      </c>
      <c r="Q2787">
        <f t="shared" si="131"/>
        <v>166.4</v>
      </c>
      <c r="R2787">
        <v>1.3</v>
      </c>
      <c r="S2787" s="3">
        <v>0.2</v>
      </c>
    </row>
    <row r="2788" spans="1:19" x14ac:dyDescent="0.25">
      <c r="A2788" s="8">
        <v>45776</v>
      </c>
      <c r="B2788" t="s">
        <v>6974</v>
      </c>
      <c r="C2788">
        <v>10185</v>
      </c>
      <c r="D2788" s="6">
        <f t="shared" si="129"/>
        <v>13240.5</v>
      </c>
      <c r="E2788" t="s">
        <v>6975</v>
      </c>
      <c r="F2788" t="s">
        <v>6976</v>
      </c>
      <c r="G2788" s="3">
        <v>0.2</v>
      </c>
      <c r="H2788">
        <v>20</v>
      </c>
      <c r="I2788">
        <v>0.25171199999999999</v>
      </c>
      <c r="L2788" t="s">
        <v>26</v>
      </c>
      <c r="P2788" s="6">
        <f t="shared" si="130"/>
        <v>13240.5</v>
      </c>
      <c r="Q2788">
        <f t="shared" si="131"/>
        <v>13240.5</v>
      </c>
      <c r="R2788">
        <v>1.3</v>
      </c>
      <c r="S2788" s="3">
        <v>0.2</v>
      </c>
    </row>
    <row r="2789" spans="1:19" x14ac:dyDescent="0.25">
      <c r="A2789" s="8">
        <v>45776</v>
      </c>
      <c r="B2789" t="s">
        <v>7051</v>
      </c>
      <c r="C2789">
        <v>3916.8</v>
      </c>
      <c r="D2789" s="6">
        <f t="shared" si="129"/>
        <v>5091.8400000000011</v>
      </c>
      <c r="E2789" t="s">
        <v>63</v>
      </c>
      <c r="F2789" t="s">
        <v>7052</v>
      </c>
      <c r="G2789" s="3">
        <v>0.2</v>
      </c>
      <c r="H2789">
        <v>6.7</v>
      </c>
      <c r="I2789">
        <v>1.8447000000000002E-2</v>
      </c>
      <c r="L2789" t="s">
        <v>26</v>
      </c>
      <c r="P2789" s="6">
        <f t="shared" si="130"/>
        <v>5091.8400000000011</v>
      </c>
      <c r="Q2789">
        <f t="shared" si="131"/>
        <v>5091.84</v>
      </c>
      <c r="R2789">
        <v>1.3</v>
      </c>
      <c r="S2789" s="3">
        <v>0.2</v>
      </c>
    </row>
    <row r="2790" spans="1:19" x14ac:dyDescent="0.25">
      <c r="A2790" s="8">
        <v>45776</v>
      </c>
      <c r="B2790" t="s">
        <v>7293</v>
      </c>
      <c r="C2790">
        <v>1592</v>
      </c>
      <c r="D2790" s="6">
        <f t="shared" si="129"/>
        <v>2069.6</v>
      </c>
      <c r="E2790" t="s">
        <v>63</v>
      </c>
      <c r="F2790" t="s">
        <v>7294</v>
      </c>
      <c r="G2790" s="3">
        <v>0.2</v>
      </c>
      <c r="H2790">
        <v>0.25</v>
      </c>
      <c r="I2790">
        <v>2.3040000000000001E-3</v>
      </c>
      <c r="L2790" t="s">
        <v>26</v>
      </c>
      <c r="P2790" s="6">
        <f t="shared" si="130"/>
        <v>2069.6</v>
      </c>
      <c r="Q2790">
        <f t="shared" si="131"/>
        <v>2069.6</v>
      </c>
      <c r="R2790">
        <v>1.3</v>
      </c>
      <c r="S2790" s="3">
        <v>0.2</v>
      </c>
    </row>
    <row r="2791" spans="1:19" x14ac:dyDescent="0.25">
      <c r="A2791" s="8">
        <v>45776</v>
      </c>
      <c r="B2791" t="s">
        <v>7382</v>
      </c>
      <c r="C2791">
        <v>355</v>
      </c>
      <c r="D2791" s="6">
        <f t="shared" si="129"/>
        <v>461.5</v>
      </c>
      <c r="E2791" t="s">
        <v>113</v>
      </c>
      <c r="F2791" t="s">
        <v>7383</v>
      </c>
      <c r="G2791" s="3">
        <v>0.2</v>
      </c>
      <c r="H2791">
        <v>0.2</v>
      </c>
      <c r="I2791">
        <v>1.56E-4</v>
      </c>
      <c r="L2791" t="s">
        <v>26</v>
      </c>
      <c r="P2791" s="6">
        <f t="shared" si="130"/>
        <v>461.5</v>
      </c>
      <c r="Q2791">
        <f t="shared" si="131"/>
        <v>461.5</v>
      </c>
      <c r="R2791">
        <v>1.3</v>
      </c>
      <c r="S2791" s="3">
        <v>0.2</v>
      </c>
    </row>
    <row r="2792" spans="1:19" x14ac:dyDescent="0.25">
      <c r="A2792" s="8">
        <v>45776</v>
      </c>
      <c r="B2792" t="s">
        <v>7385</v>
      </c>
      <c r="C2792">
        <v>7.2</v>
      </c>
      <c r="D2792" s="6">
        <f t="shared" si="129"/>
        <v>9.3600000000000012</v>
      </c>
      <c r="E2792" t="s">
        <v>40</v>
      </c>
      <c r="F2792" t="s">
        <v>7386</v>
      </c>
      <c r="G2792" s="3">
        <v>0.2</v>
      </c>
      <c r="H2792">
        <v>0.01</v>
      </c>
      <c r="I2792">
        <v>1.4E-5</v>
      </c>
      <c r="L2792" t="s">
        <v>26</v>
      </c>
      <c r="P2792" s="6">
        <f t="shared" si="130"/>
        <v>9.3600000000000012</v>
      </c>
      <c r="Q2792">
        <f t="shared" si="131"/>
        <v>9.3600000000000012</v>
      </c>
      <c r="R2792">
        <v>1.3</v>
      </c>
      <c r="S2792" s="3">
        <v>0.2</v>
      </c>
    </row>
    <row r="2793" spans="1:19" x14ac:dyDescent="0.25">
      <c r="A2793" s="8">
        <v>45776</v>
      </c>
      <c r="B2793" t="s">
        <v>7387</v>
      </c>
      <c r="C2793">
        <v>10</v>
      </c>
      <c r="D2793" s="6">
        <f t="shared" si="129"/>
        <v>13</v>
      </c>
      <c r="E2793" t="s">
        <v>40</v>
      </c>
      <c r="F2793" t="s">
        <v>7388</v>
      </c>
      <c r="G2793" s="3">
        <v>0.2</v>
      </c>
      <c r="H2793">
        <v>0.01</v>
      </c>
      <c r="I2793">
        <v>1.5999999999999999E-5</v>
      </c>
      <c r="L2793" t="s">
        <v>26</v>
      </c>
      <c r="P2793" s="6">
        <f t="shared" si="130"/>
        <v>13</v>
      </c>
      <c r="Q2793">
        <f t="shared" si="131"/>
        <v>13</v>
      </c>
      <c r="R2793">
        <v>1.3</v>
      </c>
      <c r="S2793" s="3">
        <v>0.2</v>
      </c>
    </row>
    <row r="2794" spans="1:19" x14ac:dyDescent="0.25">
      <c r="A2794" s="8">
        <v>45776</v>
      </c>
      <c r="B2794" t="s">
        <v>7500</v>
      </c>
      <c r="C2794">
        <v>192</v>
      </c>
      <c r="D2794" s="6">
        <f t="shared" si="129"/>
        <v>249.6</v>
      </c>
      <c r="E2794" t="s">
        <v>50</v>
      </c>
      <c r="F2794" t="s">
        <v>7501</v>
      </c>
      <c r="G2794" s="3">
        <v>0.2</v>
      </c>
      <c r="H2794">
        <v>0.2</v>
      </c>
      <c r="I2794">
        <v>1E-3</v>
      </c>
      <c r="L2794" t="s">
        <v>26</v>
      </c>
      <c r="P2794" s="6">
        <f t="shared" si="130"/>
        <v>249.6</v>
      </c>
      <c r="Q2794">
        <f t="shared" si="131"/>
        <v>249.60000000000002</v>
      </c>
      <c r="R2794">
        <v>1.3</v>
      </c>
      <c r="S2794" s="3">
        <v>0.2</v>
      </c>
    </row>
    <row r="2795" spans="1:19" x14ac:dyDescent="0.25">
      <c r="A2795" s="8">
        <v>45776</v>
      </c>
      <c r="B2795" t="s">
        <v>7704</v>
      </c>
      <c r="C2795">
        <v>385</v>
      </c>
      <c r="D2795" s="6">
        <f t="shared" si="129"/>
        <v>600.6</v>
      </c>
      <c r="E2795" t="s">
        <v>1696</v>
      </c>
      <c r="F2795" t="s">
        <v>7706</v>
      </c>
      <c r="G2795" s="3">
        <v>0</v>
      </c>
      <c r="H2795">
        <v>0.1</v>
      </c>
      <c r="I2795">
        <v>1E-3</v>
      </c>
      <c r="L2795" t="s">
        <v>18</v>
      </c>
      <c r="P2795" s="6">
        <f t="shared" si="130"/>
        <v>600.6</v>
      </c>
      <c r="Q2795">
        <f t="shared" si="131"/>
        <v>500.5</v>
      </c>
      <c r="R2795">
        <v>1.3</v>
      </c>
      <c r="S2795" s="3">
        <v>0.2</v>
      </c>
    </row>
    <row r="2796" spans="1:19" x14ac:dyDescent="0.25">
      <c r="A2796" s="8">
        <v>45776</v>
      </c>
      <c r="B2796" t="s">
        <v>8119</v>
      </c>
      <c r="C2796">
        <v>216</v>
      </c>
      <c r="D2796" s="6">
        <f t="shared" si="129"/>
        <v>280.8</v>
      </c>
      <c r="E2796" t="s">
        <v>50</v>
      </c>
      <c r="F2796" t="s">
        <v>8120</v>
      </c>
      <c r="G2796" s="3">
        <v>0.2</v>
      </c>
      <c r="H2796">
        <v>0.1</v>
      </c>
      <c r="I2796">
        <v>1E-3</v>
      </c>
      <c r="L2796" t="s">
        <v>26</v>
      </c>
      <c r="P2796" s="6">
        <f t="shared" si="130"/>
        <v>280.8</v>
      </c>
      <c r="Q2796">
        <f t="shared" si="131"/>
        <v>280.8</v>
      </c>
      <c r="R2796">
        <v>1.3</v>
      </c>
      <c r="S2796" s="3">
        <v>0.2</v>
      </c>
    </row>
    <row r="2797" spans="1:19" x14ac:dyDescent="0.25">
      <c r="A2797" s="8">
        <v>45776</v>
      </c>
      <c r="B2797" t="s">
        <v>8128</v>
      </c>
      <c r="C2797">
        <v>245.6</v>
      </c>
      <c r="D2797" s="6">
        <f t="shared" si="129"/>
        <v>319.27999999999997</v>
      </c>
      <c r="E2797" t="s">
        <v>50</v>
      </c>
      <c r="F2797" t="s">
        <v>8129</v>
      </c>
      <c r="G2797" s="3">
        <v>0.2</v>
      </c>
      <c r="H2797">
        <v>0.1</v>
      </c>
      <c r="I2797">
        <v>1E-3</v>
      </c>
      <c r="L2797" t="s">
        <v>26</v>
      </c>
      <c r="P2797" s="6">
        <f t="shared" si="130"/>
        <v>319.27999999999997</v>
      </c>
      <c r="Q2797">
        <f t="shared" si="131"/>
        <v>319.28000000000003</v>
      </c>
      <c r="R2797">
        <v>1.3</v>
      </c>
      <c r="S2797" s="3">
        <v>0.2</v>
      </c>
    </row>
    <row r="2798" spans="1:19" x14ac:dyDescent="0.25">
      <c r="A2798" s="8">
        <v>45776</v>
      </c>
      <c r="B2798" t="s">
        <v>8317</v>
      </c>
      <c r="C2798">
        <v>450</v>
      </c>
      <c r="D2798" s="6">
        <f t="shared" si="129"/>
        <v>702</v>
      </c>
      <c r="E2798" t="s">
        <v>1696</v>
      </c>
      <c r="F2798" t="s">
        <v>8319</v>
      </c>
      <c r="G2798" s="3">
        <v>0</v>
      </c>
      <c r="H2798">
        <v>0.1</v>
      </c>
      <c r="I2798">
        <v>2.9999999999999997E-4</v>
      </c>
      <c r="L2798" t="s">
        <v>18</v>
      </c>
      <c r="P2798" s="6">
        <f t="shared" si="130"/>
        <v>702</v>
      </c>
      <c r="Q2798">
        <f t="shared" si="131"/>
        <v>585</v>
      </c>
      <c r="R2798">
        <v>1.3</v>
      </c>
      <c r="S2798" s="3">
        <v>0.2</v>
      </c>
    </row>
    <row r="2799" spans="1:19" x14ac:dyDescent="0.25">
      <c r="A2799" s="8">
        <v>45776</v>
      </c>
      <c r="B2799" t="s">
        <v>8331</v>
      </c>
      <c r="C2799">
        <v>670</v>
      </c>
      <c r="D2799" s="6">
        <f t="shared" si="129"/>
        <v>871</v>
      </c>
      <c r="E2799" t="s">
        <v>113</v>
      </c>
      <c r="F2799" t="s">
        <v>8332</v>
      </c>
      <c r="G2799" s="3">
        <v>0.2</v>
      </c>
      <c r="H2799">
        <v>1</v>
      </c>
      <c r="I2799">
        <v>0.02</v>
      </c>
      <c r="L2799" t="s">
        <v>18</v>
      </c>
      <c r="P2799" s="6">
        <f t="shared" si="130"/>
        <v>871</v>
      </c>
      <c r="Q2799">
        <f t="shared" si="131"/>
        <v>871</v>
      </c>
      <c r="R2799">
        <v>1.3</v>
      </c>
      <c r="S2799" s="3">
        <v>0.2</v>
      </c>
    </row>
    <row r="2800" spans="1:19" x14ac:dyDescent="0.25">
      <c r="A2800" s="8">
        <v>45776</v>
      </c>
      <c r="B2800" t="s">
        <v>8810</v>
      </c>
      <c r="C2800">
        <v>1750</v>
      </c>
      <c r="D2800" s="6">
        <f t="shared" si="129"/>
        <v>2275</v>
      </c>
      <c r="E2800" t="s">
        <v>113</v>
      </c>
      <c r="F2800" t="s">
        <v>8811</v>
      </c>
      <c r="G2800" s="3">
        <v>0.2</v>
      </c>
      <c r="H2800">
        <v>2</v>
      </c>
      <c r="I2800">
        <v>8.0000000000000002E-3</v>
      </c>
      <c r="L2800" t="s">
        <v>26</v>
      </c>
      <c r="P2800" s="6">
        <f t="shared" si="130"/>
        <v>2275</v>
      </c>
      <c r="Q2800">
        <f t="shared" si="131"/>
        <v>2275</v>
      </c>
      <c r="R2800">
        <v>1.3</v>
      </c>
      <c r="S2800" s="3">
        <v>0.2</v>
      </c>
    </row>
    <row r="2801" spans="1:19" x14ac:dyDescent="0.25">
      <c r="A2801" s="8">
        <v>45776</v>
      </c>
      <c r="B2801" t="s">
        <v>8909</v>
      </c>
      <c r="C2801">
        <v>674</v>
      </c>
      <c r="D2801" s="6">
        <f t="shared" si="129"/>
        <v>876.2</v>
      </c>
      <c r="E2801" t="s">
        <v>40</v>
      </c>
      <c r="F2801" t="s">
        <v>8910</v>
      </c>
      <c r="G2801" s="3">
        <v>0.2</v>
      </c>
      <c r="H2801">
        <v>0.1</v>
      </c>
      <c r="I2801">
        <v>8.9999999999999998E-4</v>
      </c>
      <c r="L2801" t="s">
        <v>26</v>
      </c>
      <c r="P2801" s="6">
        <f t="shared" si="130"/>
        <v>876.2</v>
      </c>
      <c r="Q2801">
        <f t="shared" si="131"/>
        <v>876.2</v>
      </c>
      <c r="R2801">
        <v>1.3</v>
      </c>
      <c r="S2801" s="3">
        <v>0.2</v>
      </c>
    </row>
    <row r="2802" spans="1:19" x14ac:dyDescent="0.25">
      <c r="A2802" s="8">
        <v>45776</v>
      </c>
      <c r="B2802" t="s">
        <v>8911</v>
      </c>
      <c r="C2802">
        <v>168</v>
      </c>
      <c r="D2802" s="6">
        <f t="shared" si="129"/>
        <v>218.4</v>
      </c>
      <c r="E2802" t="s">
        <v>40</v>
      </c>
      <c r="F2802" t="s">
        <v>8912</v>
      </c>
      <c r="G2802" s="3">
        <v>0.2</v>
      </c>
      <c r="H2802">
        <v>0.1</v>
      </c>
      <c r="I2802">
        <v>8.9999999999999998E-4</v>
      </c>
      <c r="L2802" t="s">
        <v>26</v>
      </c>
      <c r="P2802" s="6">
        <f t="shared" si="130"/>
        <v>218.4</v>
      </c>
      <c r="Q2802">
        <f t="shared" si="131"/>
        <v>218.4</v>
      </c>
      <c r="R2802">
        <v>1.3</v>
      </c>
      <c r="S2802" s="3">
        <v>0.2</v>
      </c>
    </row>
    <row r="2803" spans="1:19" x14ac:dyDescent="0.25">
      <c r="A2803" s="8">
        <v>45776</v>
      </c>
      <c r="B2803" t="s">
        <v>8913</v>
      </c>
      <c r="C2803">
        <v>210</v>
      </c>
      <c r="D2803" s="6">
        <f t="shared" si="129"/>
        <v>273</v>
      </c>
      <c r="E2803" t="s">
        <v>40</v>
      </c>
      <c r="F2803" t="s">
        <v>8914</v>
      </c>
      <c r="G2803" s="3">
        <v>0.2</v>
      </c>
      <c r="H2803">
        <v>0.1</v>
      </c>
      <c r="I2803">
        <v>8.9999999999999998E-4</v>
      </c>
      <c r="L2803" t="s">
        <v>26</v>
      </c>
      <c r="P2803" s="6">
        <f t="shared" si="130"/>
        <v>273</v>
      </c>
      <c r="Q2803">
        <f t="shared" si="131"/>
        <v>273</v>
      </c>
      <c r="R2803">
        <v>1.3</v>
      </c>
      <c r="S2803" s="3">
        <v>0.2</v>
      </c>
    </row>
    <row r="2804" spans="1:19" x14ac:dyDescent="0.25">
      <c r="A2804" s="8">
        <v>45776</v>
      </c>
      <c r="B2804" t="s">
        <v>9260</v>
      </c>
      <c r="C2804">
        <v>11564</v>
      </c>
      <c r="D2804" s="6">
        <f t="shared" si="129"/>
        <v>15033.2</v>
      </c>
      <c r="E2804" t="s">
        <v>400</v>
      </c>
      <c r="F2804" t="s">
        <v>9261</v>
      </c>
      <c r="G2804" s="3">
        <v>0.2</v>
      </c>
      <c r="H2804">
        <v>2.7</v>
      </c>
      <c r="I2804">
        <v>2.4479999999999998E-2</v>
      </c>
      <c r="L2804" t="s">
        <v>22</v>
      </c>
      <c r="P2804" s="6">
        <f t="shared" si="130"/>
        <v>15033.2</v>
      </c>
      <c r="Q2804">
        <f t="shared" si="131"/>
        <v>15033.2</v>
      </c>
      <c r="R2804">
        <v>1.3</v>
      </c>
      <c r="S2804" s="3">
        <v>0.2</v>
      </c>
    </row>
    <row r="2805" spans="1:19" x14ac:dyDescent="0.25">
      <c r="A2805" s="8">
        <v>45776</v>
      </c>
      <c r="B2805" t="s">
        <v>9370</v>
      </c>
      <c r="C2805">
        <v>3952</v>
      </c>
      <c r="D2805" s="6">
        <f t="shared" si="129"/>
        <v>6165.12</v>
      </c>
      <c r="E2805" t="s">
        <v>731</v>
      </c>
      <c r="F2805" t="s">
        <v>9371</v>
      </c>
      <c r="G2805" s="3">
        <v>0</v>
      </c>
      <c r="H2805">
        <v>3</v>
      </c>
      <c r="I2805">
        <v>3.5999999999999997E-2</v>
      </c>
      <c r="L2805" t="s">
        <v>26</v>
      </c>
      <c r="P2805" s="6">
        <f t="shared" si="130"/>
        <v>6165.12</v>
      </c>
      <c r="Q2805">
        <f t="shared" si="131"/>
        <v>5137.6000000000004</v>
      </c>
      <c r="R2805">
        <v>1.3</v>
      </c>
      <c r="S2805" s="3">
        <v>0.2</v>
      </c>
    </row>
    <row r="2806" spans="1:19" x14ac:dyDescent="0.25">
      <c r="A2806" s="8">
        <v>45776</v>
      </c>
      <c r="B2806" t="s">
        <v>9390</v>
      </c>
      <c r="C2806">
        <v>93.5</v>
      </c>
      <c r="D2806" s="6">
        <f t="shared" si="129"/>
        <v>138.91428571428568</v>
      </c>
      <c r="E2806" t="s">
        <v>172</v>
      </c>
      <c r="F2806" t="s">
        <v>9391</v>
      </c>
      <c r="G2806" s="3">
        <v>0.05</v>
      </c>
      <c r="H2806">
        <v>0.2</v>
      </c>
      <c r="I2806">
        <v>5.0000000000000001E-4</v>
      </c>
      <c r="L2806" t="s">
        <v>26</v>
      </c>
      <c r="P2806" s="6">
        <f t="shared" si="130"/>
        <v>138.91428571428568</v>
      </c>
      <c r="Q2806">
        <f t="shared" si="131"/>
        <v>121.55</v>
      </c>
      <c r="R2806">
        <v>1.3</v>
      </c>
      <c r="S2806" s="3">
        <v>0.2</v>
      </c>
    </row>
    <row r="2807" spans="1:19" x14ac:dyDescent="0.25">
      <c r="A2807" s="8">
        <v>45776</v>
      </c>
      <c r="B2807" t="s">
        <v>9557</v>
      </c>
      <c r="C2807">
        <v>7984</v>
      </c>
      <c r="D2807" s="6">
        <f t="shared" si="129"/>
        <v>10379.200000000001</v>
      </c>
      <c r="E2807" t="s">
        <v>63</v>
      </c>
      <c r="F2807" t="s">
        <v>9558</v>
      </c>
      <c r="G2807" s="3">
        <v>0.2</v>
      </c>
      <c r="H2807">
        <v>6.4</v>
      </c>
      <c r="I2807">
        <v>5.9839999999999997E-3</v>
      </c>
      <c r="L2807" t="s">
        <v>26</v>
      </c>
      <c r="P2807" s="6">
        <f t="shared" si="130"/>
        <v>10379.200000000001</v>
      </c>
      <c r="Q2807">
        <f t="shared" si="131"/>
        <v>10379.200000000001</v>
      </c>
      <c r="R2807">
        <v>1.3</v>
      </c>
      <c r="S2807" s="3">
        <v>0.2</v>
      </c>
    </row>
    <row r="2808" spans="1:19" x14ac:dyDescent="0.25">
      <c r="A2808" s="8">
        <v>45776</v>
      </c>
      <c r="B2808" t="s">
        <v>9608</v>
      </c>
      <c r="C2808">
        <v>85</v>
      </c>
      <c r="D2808" s="6">
        <f t="shared" si="129"/>
        <v>126.28571428571428</v>
      </c>
      <c r="E2808" t="s">
        <v>172</v>
      </c>
      <c r="F2808" t="s">
        <v>9609</v>
      </c>
      <c r="G2808" s="3">
        <v>0.05</v>
      </c>
      <c r="H2808">
        <v>0.08</v>
      </c>
      <c r="I2808">
        <v>1.5999999999999999E-5</v>
      </c>
      <c r="L2808" t="s">
        <v>26</v>
      </c>
      <c r="P2808" s="6">
        <f t="shared" si="130"/>
        <v>126.28571428571428</v>
      </c>
      <c r="Q2808">
        <f t="shared" si="131"/>
        <v>110.5</v>
      </c>
      <c r="R2808">
        <v>1.3</v>
      </c>
      <c r="S2808" s="3">
        <v>0.2</v>
      </c>
    </row>
    <row r="2809" spans="1:19" x14ac:dyDescent="0.25">
      <c r="A2809" s="8">
        <v>45776</v>
      </c>
      <c r="B2809" t="s">
        <v>9993</v>
      </c>
      <c r="C2809">
        <v>102</v>
      </c>
      <c r="D2809" s="6">
        <f t="shared" si="129"/>
        <v>151.54285714285714</v>
      </c>
      <c r="E2809" t="s">
        <v>172</v>
      </c>
      <c r="F2809" t="s">
        <v>9994</v>
      </c>
      <c r="G2809" s="3">
        <v>0.05</v>
      </c>
      <c r="H2809">
        <v>0.3</v>
      </c>
      <c r="I2809">
        <v>7.2000000000000002E-5</v>
      </c>
      <c r="L2809" t="s">
        <v>26</v>
      </c>
      <c r="P2809" s="6">
        <f t="shared" si="130"/>
        <v>151.54285714285714</v>
      </c>
      <c r="Q2809">
        <f t="shared" si="131"/>
        <v>132.6</v>
      </c>
      <c r="R2809">
        <v>1.3</v>
      </c>
      <c r="S2809" s="3">
        <v>0.2</v>
      </c>
    </row>
    <row r="2810" spans="1:19" x14ac:dyDescent="0.25">
      <c r="A2810" s="8">
        <v>45776</v>
      </c>
      <c r="B2810" t="s">
        <v>10249</v>
      </c>
      <c r="C2810">
        <v>79840</v>
      </c>
      <c r="D2810" s="6">
        <f t="shared" si="129"/>
        <v>103792.00000000001</v>
      </c>
      <c r="E2810" t="s">
        <v>63</v>
      </c>
      <c r="F2810" t="s">
        <v>10250</v>
      </c>
      <c r="G2810" s="3">
        <v>0.2</v>
      </c>
      <c r="H2810">
        <v>19.8</v>
      </c>
      <c r="I2810">
        <v>0.19527</v>
      </c>
      <c r="L2810" t="s">
        <v>22</v>
      </c>
      <c r="P2810" s="6">
        <f t="shared" si="130"/>
        <v>103792.00000000001</v>
      </c>
      <c r="Q2810">
        <f t="shared" si="131"/>
        <v>103792</v>
      </c>
      <c r="R2810">
        <v>1.3</v>
      </c>
      <c r="S2810" s="3">
        <v>0.2</v>
      </c>
    </row>
    <row r="2811" spans="1:19" x14ac:dyDescent="0.25">
      <c r="A2811" s="8">
        <v>45776</v>
      </c>
      <c r="B2811" t="s">
        <v>10329</v>
      </c>
      <c r="C2811" t="s">
        <v>428</v>
      </c>
      <c r="D2811" s="6" t="e">
        <f t="shared" si="129"/>
        <v>#VALUE!</v>
      </c>
      <c r="E2811" t="s">
        <v>66</v>
      </c>
      <c r="F2811" t="s">
        <v>10330</v>
      </c>
      <c r="G2811" s="3">
        <v>0.2</v>
      </c>
      <c r="H2811">
        <v>8</v>
      </c>
      <c r="I2811">
        <v>0.08</v>
      </c>
      <c r="L2811" t="s">
        <v>26</v>
      </c>
      <c r="P2811" s="6" t="e">
        <f t="shared" si="130"/>
        <v>#VALUE!</v>
      </c>
      <c r="Q2811" t="e">
        <f t="shared" si="131"/>
        <v>#VALUE!</v>
      </c>
      <c r="R2811">
        <v>1.3</v>
      </c>
      <c r="S2811" s="3">
        <v>0.2</v>
      </c>
    </row>
    <row r="2812" spans="1:19" x14ac:dyDescent="0.25">
      <c r="A2812" s="8">
        <v>45776</v>
      </c>
      <c r="B2812" t="s">
        <v>10415</v>
      </c>
      <c r="C2812">
        <v>190</v>
      </c>
      <c r="D2812" s="6">
        <f t="shared" si="129"/>
        <v>247</v>
      </c>
      <c r="E2812" t="s">
        <v>2477</v>
      </c>
      <c r="F2812" t="s">
        <v>10416</v>
      </c>
      <c r="G2812" s="3">
        <v>0.2</v>
      </c>
      <c r="H2812">
        <v>0.1</v>
      </c>
      <c r="I2812">
        <v>3.6000000000000002E-4</v>
      </c>
      <c r="L2812" t="s">
        <v>26</v>
      </c>
      <c r="P2812" s="6">
        <f t="shared" si="130"/>
        <v>247</v>
      </c>
      <c r="Q2812">
        <f t="shared" si="131"/>
        <v>247</v>
      </c>
      <c r="R2812">
        <v>1.3</v>
      </c>
      <c r="S2812" s="3">
        <v>0.2</v>
      </c>
    </row>
    <row r="2813" spans="1:19" x14ac:dyDescent="0.25">
      <c r="A2813" s="8">
        <v>45776</v>
      </c>
      <c r="B2813" t="s">
        <v>10417</v>
      </c>
      <c r="C2813">
        <v>84</v>
      </c>
      <c r="D2813" s="6">
        <f t="shared" si="129"/>
        <v>109.2</v>
      </c>
      <c r="E2813" t="s">
        <v>40</v>
      </c>
      <c r="F2813" t="s">
        <v>10418</v>
      </c>
      <c r="G2813" s="3">
        <v>0.2</v>
      </c>
      <c r="H2813">
        <v>0.1</v>
      </c>
      <c r="I2813">
        <v>1.1249999999999999E-3</v>
      </c>
      <c r="L2813" t="s">
        <v>26</v>
      </c>
      <c r="P2813" s="6">
        <f t="shared" si="130"/>
        <v>109.2</v>
      </c>
      <c r="Q2813">
        <f t="shared" si="131"/>
        <v>109.2</v>
      </c>
      <c r="R2813">
        <v>1.3</v>
      </c>
      <c r="S2813" s="3">
        <v>0.2</v>
      </c>
    </row>
    <row r="2814" spans="1:19" x14ac:dyDescent="0.25">
      <c r="A2814" s="8">
        <v>45776</v>
      </c>
      <c r="B2814" t="s">
        <v>10744</v>
      </c>
      <c r="C2814">
        <v>1343</v>
      </c>
      <c r="D2814" s="6">
        <f t="shared" si="129"/>
        <v>2095.08</v>
      </c>
      <c r="E2814" t="s">
        <v>187</v>
      </c>
      <c r="F2814" t="s">
        <v>10745</v>
      </c>
      <c r="G2814" s="3">
        <v>0</v>
      </c>
      <c r="H2814">
        <v>0.9</v>
      </c>
      <c r="I2814">
        <v>8.0000000000000002E-3</v>
      </c>
      <c r="L2814" t="s">
        <v>26</v>
      </c>
      <c r="P2814" s="6">
        <f t="shared" si="130"/>
        <v>2095.08</v>
      </c>
      <c r="Q2814">
        <f t="shared" si="131"/>
        <v>1745.9</v>
      </c>
      <c r="R2814">
        <v>1.3</v>
      </c>
      <c r="S2814" s="3">
        <v>0.2</v>
      </c>
    </row>
    <row r="2815" spans="1:19" x14ac:dyDescent="0.25">
      <c r="A2815" s="8">
        <v>45776</v>
      </c>
      <c r="B2815" t="s">
        <v>10757</v>
      </c>
      <c r="C2815">
        <v>4450</v>
      </c>
      <c r="D2815" s="6">
        <f t="shared" si="129"/>
        <v>5785.0000000000009</v>
      </c>
      <c r="E2815" t="s">
        <v>113</v>
      </c>
      <c r="F2815" t="s">
        <v>10758</v>
      </c>
      <c r="G2815" s="3">
        <v>0.2</v>
      </c>
      <c r="H2815">
        <v>1.2</v>
      </c>
      <c r="I2815">
        <v>8.0000000000000002E-3</v>
      </c>
      <c r="L2815" t="s">
        <v>26</v>
      </c>
      <c r="P2815" s="6">
        <f t="shared" si="130"/>
        <v>5785.0000000000009</v>
      </c>
      <c r="Q2815">
        <f t="shared" si="131"/>
        <v>5785</v>
      </c>
      <c r="R2815">
        <v>1.3</v>
      </c>
      <c r="S2815" s="3">
        <v>0.2</v>
      </c>
    </row>
    <row r="2816" spans="1:19" x14ac:dyDescent="0.25">
      <c r="A2816" s="8">
        <v>45776</v>
      </c>
      <c r="B2816" t="s">
        <v>10782</v>
      </c>
      <c r="C2816">
        <v>465</v>
      </c>
      <c r="D2816" s="6">
        <f t="shared" si="129"/>
        <v>604.5</v>
      </c>
      <c r="E2816" t="s">
        <v>113</v>
      </c>
      <c r="F2816" t="s">
        <v>10783</v>
      </c>
      <c r="G2816" s="3">
        <v>0.2</v>
      </c>
      <c r="H2816">
        <v>0.2</v>
      </c>
      <c r="I2816">
        <v>4.0000000000000002E-4</v>
      </c>
      <c r="L2816" t="s">
        <v>26</v>
      </c>
      <c r="P2816" s="6">
        <f t="shared" si="130"/>
        <v>604.5</v>
      </c>
      <c r="Q2816">
        <f t="shared" si="131"/>
        <v>604.5</v>
      </c>
      <c r="R2816">
        <v>1.3</v>
      </c>
      <c r="S2816" s="3">
        <v>0.2</v>
      </c>
    </row>
    <row r="2817" spans="1:19" x14ac:dyDescent="0.25">
      <c r="A2817" s="8">
        <v>45776</v>
      </c>
      <c r="B2817" t="s">
        <v>10805</v>
      </c>
      <c r="C2817">
        <v>1426</v>
      </c>
      <c r="D2817" s="6">
        <f t="shared" si="129"/>
        <v>2224.56</v>
      </c>
      <c r="E2817" t="s">
        <v>187</v>
      </c>
      <c r="F2817" t="s">
        <v>10806</v>
      </c>
      <c r="G2817" s="3">
        <v>0</v>
      </c>
      <c r="H2817">
        <v>0.3</v>
      </c>
      <c r="I2817">
        <v>1.7099999999999999E-3</v>
      </c>
      <c r="L2817" t="s">
        <v>26</v>
      </c>
      <c r="P2817" s="6">
        <f t="shared" si="130"/>
        <v>2224.56</v>
      </c>
      <c r="Q2817">
        <f t="shared" si="131"/>
        <v>1853.8</v>
      </c>
      <c r="R2817">
        <v>1.3</v>
      </c>
      <c r="S2817" s="3">
        <v>0.2</v>
      </c>
    </row>
    <row r="2818" spans="1:19" x14ac:dyDescent="0.25">
      <c r="A2818" s="8">
        <v>45776</v>
      </c>
      <c r="B2818" t="s">
        <v>10815</v>
      </c>
      <c r="C2818">
        <v>15992</v>
      </c>
      <c r="D2818" s="6">
        <f t="shared" si="129"/>
        <v>20789.600000000002</v>
      </c>
      <c r="E2818" t="s">
        <v>63</v>
      </c>
      <c r="F2818" t="s">
        <v>10816</v>
      </c>
      <c r="G2818" s="3">
        <v>0.2</v>
      </c>
      <c r="H2818">
        <v>2.7</v>
      </c>
      <c r="I2818">
        <v>1.7639999999999999E-2</v>
      </c>
      <c r="L2818" t="s">
        <v>26</v>
      </c>
      <c r="P2818" s="6">
        <f t="shared" si="130"/>
        <v>20789.600000000002</v>
      </c>
      <c r="Q2818">
        <f t="shared" si="131"/>
        <v>20789.600000000002</v>
      </c>
      <c r="R2818">
        <v>1.3</v>
      </c>
      <c r="S2818" s="3">
        <v>0.2</v>
      </c>
    </row>
    <row r="2819" spans="1:19" x14ac:dyDescent="0.25">
      <c r="A2819" s="8">
        <v>45776</v>
      </c>
      <c r="B2819" t="s">
        <v>10826</v>
      </c>
      <c r="C2819">
        <v>948</v>
      </c>
      <c r="D2819" s="6">
        <f t="shared" ref="D2819:D2882" si="132">P2819</f>
        <v>1232.3999999999999</v>
      </c>
      <c r="E2819" t="s">
        <v>40</v>
      </c>
      <c r="F2819" t="s">
        <v>10827</v>
      </c>
      <c r="G2819" s="3">
        <v>0.2</v>
      </c>
      <c r="H2819">
        <v>0.4</v>
      </c>
      <c r="I2819">
        <v>2E-3</v>
      </c>
      <c r="L2819" t="s">
        <v>26</v>
      </c>
      <c r="P2819" s="6">
        <f t="shared" ref="P2819:P2882" si="133">C2819/(100%+G2819)*R2819*(100%+S2819)</f>
        <v>1232.3999999999999</v>
      </c>
      <c r="Q2819">
        <f t="shared" ref="Q2819:Q2882" si="134">C2819*R2819</f>
        <v>1232.4000000000001</v>
      </c>
      <c r="R2819">
        <v>1.3</v>
      </c>
      <c r="S2819" s="3">
        <v>0.2</v>
      </c>
    </row>
    <row r="2820" spans="1:19" x14ac:dyDescent="0.25">
      <c r="A2820" s="8">
        <v>45776</v>
      </c>
      <c r="B2820" t="s">
        <v>10832</v>
      </c>
      <c r="C2820">
        <v>1306</v>
      </c>
      <c r="D2820" s="6">
        <f t="shared" si="132"/>
        <v>1697.8000000000002</v>
      </c>
      <c r="E2820" t="s">
        <v>40</v>
      </c>
      <c r="F2820" t="s">
        <v>10833</v>
      </c>
      <c r="G2820" s="3">
        <v>0.2</v>
      </c>
      <c r="H2820">
        <v>0.5</v>
      </c>
      <c r="I2820">
        <v>2E-3</v>
      </c>
      <c r="L2820" t="s">
        <v>26</v>
      </c>
      <c r="P2820" s="6">
        <f t="shared" si="133"/>
        <v>1697.8000000000002</v>
      </c>
      <c r="Q2820">
        <f t="shared" si="134"/>
        <v>1697.8</v>
      </c>
      <c r="R2820">
        <v>1.3</v>
      </c>
      <c r="S2820" s="3">
        <v>0.2</v>
      </c>
    </row>
    <row r="2821" spans="1:19" x14ac:dyDescent="0.25">
      <c r="A2821" s="8">
        <v>45776</v>
      </c>
      <c r="B2821" t="s">
        <v>11101</v>
      </c>
      <c r="C2821">
        <v>236</v>
      </c>
      <c r="D2821" s="6">
        <f t="shared" si="132"/>
        <v>306.80000000000007</v>
      </c>
      <c r="E2821" t="s">
        <v>2477</v>
      </c>
      <c r="F2821" t="s">
        <v>11102</v>
      </c>
      <c r="G2821" s="3">
        <v>0.2</v>
      </c>
      <c r="H2821">
        <v>0.02</v>
      </c>
      <c r="I2821">
        <v>1.5E-5</v>
      </c>
      <c r="L2821" t="s">
        <v>26</v>
      </c>
      <c r="P2821" s="6">
        <f t="shared" si="133"/>
        <v>306.80000000000007</v>
      </c>
      <c r="Q2821">
        <f t="shared" si="134"/>
        <v>306.8</v>
      </c>
      <c r="R2821">
        <v>1.3</v>
      </c>
      <c r="S2821" s="3">
        <v>0.2</v>
      </c>
    </row>
    <row r="2822" spans="1:19" x14ac:dyDescent="0.25">
      <c r="A2822" s="8">
        <v>45776</v>
      </c>
      <c r="B2822" t="s">
        <v>11103</v>
      </c>
      <c r="C2822">
        <v>264</v>
      </c>
      <c r="D2822" s="6">
        <f t="shared" si="132"/>
        <v>343.2</v>
      </c>
      <c r="E2822" t="s">
        <v>2477</v>
      </c>
      <c r="F2822" t="s">
        <v>11104</v>
      </c>
      <c r="G2822" s="3">
        <v>0.2</v>
      </c>
      <c r="H2822">
        <v>0.02</v>
      </c>
      <c r="I2822">
        <v>1.5E-5</v>
      </c>
      <c r="L2822" t="s">
        <v>26</v>
      </c>
      <c r="P2822" s="6">
        <f t="shared" si="133"/>
        <v>343.2</v>
      </c>
      <c r="Q2822">
        <f t="shared" si="134"/>
        <v>343.2</v>
      </c>
      <c r="R2822">
        <v>1.3</v>
      </c>
      <c r="S2822" s="3">
        <v>0.2</v>
      </c>
    </row>
    <row r="2823" spans="1:19" x14ac:dyDescent="0.25">
      <c r="A2823" s="8">
        <v>45776</v>
      </c>
      <c r="B2823" t="s">
        <v>11105</v>
      </c>
      <c r="C2823">
        <v>342</v>
      </c>
      <c r="D2823" s="6">
        <f t="shared" si="132"/>
        <v>444.59999999999997</v>
      </c>
      <c r="E2823" t="s">
        <v>2477</v>
      </c>
      <c r="F2823" t="s">
        <v>11106</v>
      </c>
      <c r="G2823" s="3">
        <v>0.2</v>
      </c>
      <c r="H2823">
        <v>0.03</v>
      </c>
      <c r="I2823">
        <v>2.0000000000000002E-5</v>
      </c>
      <c r="L2823" t="s">
        <v>26</v>
      </c>
      <c r="P2823" s="6">
        <f t="shared" si="133"/>
        <v>444.59999999999997</v>
      </c>
      <c r="Q2823">
        <f t="shared" si="134"/>
        <v>444.6</v>
      </c>
      <c r="R2823">
        <v>1.3</v>
      </c>
      <c r="S2823" s="3">
        <v>0.2</v>
      </c>
    </row>
    <row r="2824" spans="1:19" x14ac:dyDescent="0.25">
      <c r="A2824" s="8">
        <v>45776</v>
      </c>
      <c r="B2824" t="s">
        <v>11254</v>
      </c>
      <c r="C2824">
        <v>26000</v>
      </c>
      <c r="D2824" s="6">
        <f t="shared" si="132"/>
        <v>33800</v>
      </c>
      <c r="E2824" t="s">
        <v>11133</v>
      </c>
      <c r="G2824" s="3">
        <v>0.2</v>
      </c>
      <c r="H2824">
        <v>3.6</v>
      </c>
      <c r="I2824">
        <v>1.2831E-2</v>
      </c>
      <c r="K2824">
        <v>30</v>
      </c>
      <c r="L2824" t="s">
        <v>22</v>
      </c>
      <c r="P2824" s="6">
        <f t="shared" si="133"/>
        <v>33800</v>
      </c>
      <c r="Q2824">
        <f t="shared" si="134"/>
        <v>33800</v>
      </c>
      <c r="R2824">
        <v>1.3</v>
      </c>
      <c r="S2824" s="3">
        <v>0.2</v>
      </c>
    </row>
    <row r="2825" spans="1:19" x14ac:dyDescent="0.25">
      <c r="A2825" s="8">
        <v>45776</v>
      </c>
      <c r="B2825" t="s">
        <v>4114</v>
      </c>
      <c r="C2825">
        <v>1600</v>
      </c>
      <c r="D2825" s="6">
        <f t="shared" si="132"/>
        <v>2496</v>
      </c>
      <c r="E2825" t="s">
        <v>4952</v>
      </c>
      <c r="G2825" s="3">
        <v>0</v>
      </c>
      <c r="H2825">
        <v>0.31</v>
      </c>
      <c r="I2825">
        <v>3.93588E-4</v>
      </c>
      <c r="K2825">
        <v>30</v>
      </c>
      <c r="L2825" t="s">
        <v>22</v>
      </c>
      <c r="P2825" s="6">
        <f t="shared" si="133"/>
        <v>2496</v>
      </c>
      <c r="Q2825">
        <f t="shared" si="134"/>
        <v>2080</v>
      </c>
      <c r="R2825">
        <v>1.3</v>
      </c>
      <c r="S2825" s="3">
        <v>0.2</v>
      </c>
    </row>
    <row r="2826" spans="1:19" x14ac:dyDescent="0.25">
      <c r="A2826" s="8">
        <v>45776</v>
      </c>
      <c r="B2826" t="s">
        <v>4120</v>
      </c>
      <c r="C2826">
        <v>1600</v>
      </c>
      <c r="D2826" s="6">
        <f t="shared" si="132"/>
        <v>2496</v>
      </c>
      <c r="E2826" t="s">
        <v>4952</v>
      </c>
      <c r="G2826" s="3">
        <v>0</v>
      </c>
      <c r="H2826">
        <v>0.31</v>
      </c>
      <c r="I2826">
        <v>3.93588E-4</v>
      </c>
      <c r="K2826">
        <v>30</v>
      </c>
      <c r="L2826" t="s">
        <v>22</v>
      </c>
      <c r="P2826" s="6">
        <f t="shared" si="133"/>
        <v>2496</v>
      </c>
      <c r="Q2826">
        <f t="shared" si="134"/>
        <v>2080</v>
      </c>
      <c r="R2826">
        <v>1.3</v>
      </c>
      <c r="S2826" s="3">
        <v>0.2</v>
      </c>
    </row>
    <row r="2827" spans="1:19" x14ac:dyDescent="0.25">
      <c r="A2827" s="8">
        <v>45776</v>
      </c>
      <c r="B2827" t="s">
        <v>5005</v>
      </c>
      <c r="C2827">
        <v>605</v>
      </c>
      <c r="D2827" s="6">
        <f t="shared" si="132"/>
        <v>786.50000000000011</v>
      </c>
      <c r="E2827" t="s">
        <v>5010</v>
      </c>
      <c r="G2827" s="3">
        <v>0.2</v>
      </c>
      <c r="H2827">
        <v>0.25</v>
      </c>
      <c r="I2827">
        <v>2E-3</v>
      </c>
      <c r="J2827" t="s">
        <v>109</v>
      </c>
      <c r="K2827">
        <v>14</v>
      </c>
      <c r="L2827" t="s">
        <v>26</v>
      </c>
      <c r="P2827" s="6">
        <f t="shared" si="133"/>
        <v>786.50000000000011</v>
      </c>
      <c r="Q2827">
        <f t="shared" si="134"/>
        <v>786.5</v>
      </c>
      <c r="R2827">
        <v>1.3</v>
      </c>
      <c r="S2827" s="3">
        <v>0.2</v>
      </c>
    </row>
    <row r="2828" spans="1:19" x14ac:dyDescent="0.25">
      <c r="A2828" s="8">
        <v>45776</v>
      </c>
      <c r="B2828" t="s">
        <v>11326</v>
      </c>
      <c r="C2828">
        <v>3050.9</v>
      </c>
      <c r="D2828" s="6">
        <f t="shared" si="132"/>
        <v>3966.1700000000005</v>
      </c>
      <c r="E2828" t="s">
        <v>5010</v>
      </c>
      <c r="G2828" s="3">
        <v>0.2</v>
      </c>
      <c r="H2828">
        <v>2.9</v>
      </c>
      <c r="I2828">
        <v>2.7E-2</v>
      </c>
      <c r="J2828" t="s">
        <v>109</v>
      </c>
      <c r="K2828">
        <v>14</v>
      </c>
      <c r="L2828" t="s">
        <v>26</v>
      </c>
      <c r="P2828" s="6">
        <f t="shared" si="133"/>
        <v>3966.1700000000005</v>
      </c>
      <c r="Q2828">
        <f t="shared" si="134"/>
        <v>3966.17</v>
      </c>
      <c r="R2828">
        <v>1.3</v>
      </c>
      <c r="S2828" s="3">
        <v>0.2</v>
      </c>
    </row>
    <row r="2829" spans="1:19" x14ac:dyDescent="0.25">
      <c r="A2829" s="8">
        <v>45776</v>
      </c>
      <c r="B2829" t="s">
        <v>11328</v>
      </c>
      <c r="C2829">
        <v>4306.1000000000004</v>
      </c>
      <c r="D2829" s="6">
        <f t="shared" si="132"/>
        <v>5597.9300000000012</v>
      </c>
      <c r="E2829" t="s">
        <v>5010</v>
      </c>
      <c r="G2829" s="3">
        <v>0.2</v>
      </c>
      <c r="H2829">
        <v>1</v>
      </c>
      <c r="I2829">
        <v>2.7E-2</v>
      </c>
      <c r="J2829" t="s">
        <v>109</v>
      </c>
      <c r="K2829">
        <v>14</v>
      </c>
      <c r="L2829" t="s">
        <v>26</v>
      </c>
      <c r="P2829" s="6">
        <f t="shared" si="133"/>
        <v>5597.9300000000012</v>
      </c>
      <c r="Q2829">
        <f t="shared" si="134"/>
        <v>5597.93</v>
      </c>
      <c r="R2829">
        <v>1.3</v>
      </c>
      <c r="S2829" s="3">
        <v>0.2</v>
      </c>
    </row>
    <row r="2830" spans="1:19" x14ac:dyDescent="0.25">
      <c r="A2830" s="8">
        <v>45776</v>
      </c>
      <c r="B2830" t="s">
        <v>11329</v>
      </c>
      <c r="C2830">
        <v>1516.8</v>
      </c>
      <c r="D2830" s="6">
        <f t="shared" si="132"/>
        <v>1971.84</v>
      </c>
      <c r="E2830" t="s">
        <v>5010</v>
      </c>
      <c r="G2830" s="3">
        <v>0.2</v>
      </c>
      <c r="H2830">
        <v>0.4</v>
      </c>
      <c r="I2830">
        <v>2E-3</v>
      </c>
      <c r="J2830" t="s">
        <v>109</v>
      </c>
      <c r="K2830">
        <v>14</v>
      </c>
      <c r="L2830" t="s">
        <v>26</v>
      </c>
      <c r="P2830" s="6">
        <f t="shared" si="133"/>
        <v>1971.84</v>
      </c>
      <c r="Q2830">
        <f t="shared" si="134"/>
        <v>1971.84</v>
      </c>
      <c r="R2830">
        <v>1.3</v>
      </c>
      <c r="S2830" s="3">
        <v>0.2</v>
      </c>
    </row>
    <row r="2831" spans="1:19" x14ac:dyDescent="0.25">
      <c r="A2831" s="8">
        <v>45776</v>
      </c>
      <c r="B2831" t="s">
        <v>11331</v>
      </c>
      <c r="C2831">
        <v>1905</v>
      </c>
      <c r="D2831" s="6">
        <f t="shared" si="132"/>
        <v>2476.5</v>
      </c>
      <c r="E2831" t="s">
        <v>5010</v>
      </c>
      <c r="G2831" s="3">
        <v>0.2</v>
      </c>
      <c r="H2831">
        <v>0.45</v>
      </c>
      <c r="I2831">
        <v>2E-3</v>
      </c>
      <c r="J2831" t="s">
        <v>109</v>
      </c>
      <c r="K2831">
        <v>14</v>
      </c>
      <c r="L2831" t="s">
        <v>26</v>
      </c>
      <c r="P2831" s="6">
        <f t="shared" si="133"/>
        <v>2476.5</v>
      </c>
      <c r="Q2831">
        <f t="shared" si="134"/>
        <v>2476.5</v>
      </c>
      <c r="R2831">
        <v>1.3</v>
      </c>
      <c r="S2831" s="3">
        <v>0.2</v>
      </c>
    </row>
    <row r="2832" spans="1:19" x14ac:dyDescent="0.25">
      <c r="A2832" s="8">
        <v>45776</v>
      </c>
      <c r="B2832" t="s">
        <v>5014</v>
      </c>
      <c r="C2832">
        <v>1940</v>
      </c>
      <c r="D2832" s="6">
        <f t="shared" si="132"/>
        <v>2522.0000000000005</v>
      </c>
      <c r="E2832" t="s">
        <v>5010</v>
      </c>
      <c r="G2832" s="3">
        <v>0.2</v>
      </c>
      <c r="H2832">
        <v>0.5</v>
      </c>
      <c r="I2832">
        <v>1E-3</v>
      </c>
      <c r="J2832" t="s">
        <v>109</v>
      </c>
      <c r="K2832">
        <v>14</v>
      </c>
      <c r="L2832" t="s">
        <v>26</v>
      </c>
      <c r="P2832" s="6">
        <f t="shared" si="133"/>
        <v>2522.0000000000005</v>
      </c>
      <c r="Q2832">
        <f t="shared" si="134"/>
        <v>2522</v>
      </c>
      <c r="R2832">
        <v>1.3</v>
      </c>
      <c r="S2832" s="3">
        <v>0.2</v>
      </c>
    </row>
    <row r="2833" spans="1:19" x14ac:dyDescent="0.25">
      <c r="A2833" s="8">
        <v>45776</v>
      </c>
      <c r="B2833" t="s">
        <v>5018</v>
      </c>
      <c r="C2833">
        <v>2235.9</v>
      </c>
      <c r="D2833" s="6">
        <f t="shared" si="132"/>
        <v>2906.6700000000005</v>
      </c>
      <c r="E2833" t="s">
        <v>5010</v>
      </c>
      <c r="G2833" s="3">
        <v>0.2</v>
      </c>
      <c r="H2833">
        <v>0.3</v>
      </c>
      <c r="I2833">
        <v>2E-3</v>
      </c>
      <c r="J2833" t="s">
        <v>109</v>
      </c>
      <c r="K2833">
        <v>14</v>
      </c>
      <c r="L2833" t="s">
        <v>26</v>
      </c>
      <c r="P2833" s="6">
        <f t="shared" si="133"/>
        <v>2906.6700000000005</v>
      </c>
      <c r="Q2833">
        <f t="shared" si="134"/>
        <v>2906.67</v>
      </c>
      <c r="R2833">
        <v>1.3</v>
      </c>
      <c r="S2833" s="3">
        <v>0.2</v>
      </c>
    </row>
    <row r="2834" spans="1:19" x14ac:dyDescent="0.25">
      <c r="A2834" s="8">
        <v>45776</v>
      </c>
      <c r="B2834" t="s">
        <v>5022</v>
      </c>
      <c r="C2834">
        <v>2415</v>
      </c>
      <c r="D2834" s="6">
        <f t="shared" si="132"/>
        <v>3139.5</v>
      </c>
      <c r="E2834" t="s">
        <v>5010</v>
      </c>
      <c r="G2834" s="3">
        <v>0.2</v>
      </c>
      <c r="H2834">
        <v>0.5</v>
      </c>
      <c r="I2834">
        <v>1E-3</v>
      </c>
      <c r="J2834" t="s">
        <v>109</v>
      </c>
      <c r="K2834">
        <v>14</v>
      </c>
      <c r="L2834" t="s">
        <v>26</v>
      </c>
      <c r="P2834" s="6">
        <f t="shared" si="133"/>
        <v>3139.5</v>
      </c>
      <c r="Q2834">
        <f t="shared" si="134"/>
        <v>3139.5</v>
      </c>
      <c r="R2834">
        <v>1.3</v>
      </c>
      <c r="S2834" s="3">
        <v>0.2</v>
      </c>
    </row>
    <row r="2835" spans="1:19" x14ac:dyDescent="0.25">
      <c r="A2835" s="8">
        <v>45776</v>
      </c>
      <c r="B2835" t="s">
        <v>11334</v>
      </c>
      <c r="C2835">
        <v>1741</v>
      </c>
      <c r="D2835" s="6">
        <f t="shared" si="132"/>
        <v>2263.3000000000002</v>
      </c>
      <c r="E2835" t="s">
        <v>5010</v>
      </c>
      <c r="G2835" s="3">
        <v>0.2</v>
      </c>
      <c r="H2835">
        <v>0.3</v>
      </c>
      <c r="I2835">
        <v>2E-3</v>
      </c>
      <c r="J2835" t="s">
        <v>109</v>
      </c>
      <c r="K2835">
        <v>14</v>
      </c>
      <c r="L2835" t="s">
        <v>26</v>
      </c>
      <c r="P2835" s="6">
        <f t="shared" si="133"/>
        <v>2263.3000000000002</v>
      </c>
      <c r="Q2835">
        <f t="shared" si="134"/>
        <v>2263.3000000000002</v>
      </c>
      <c r="R2835">
        <v>1.3</v>
      </c>
      <c r="S2835" s="3">
        <v>0.2</v>
      </c>
    </row>
    <row r="2836" spans="1:19" x14ac:dyDescent="0.25">
      <c r="A2836" s="8">
        <v>45776</v>
      </c>
      <c r="B2836" t="s">
        <v>5026</v>
      </c>
      <c r="C2836">
        <v>1711.2</v>
      </c>
      <c r="D2836" s="6">
        <f t="shared" si="132"/>
        <v>2224.56</v>
      </c>
      <c r="E2836" t="s">
        <v>5010</v>
      </c>
      <c r="G2836" s="3">
        <v>0.2</v>
      </c>
      <c r="H2836">
        <v>0.65</v>
      </c>
      <c r="I2836">
        <v>1E-3</v>
      </c>
      <c r="J2836" t="s">
        <v>109</v>
      </c>
      <c r="K2836">
        <v>14</v>
      </c>
      <c r="L2836" t="s">
        <v>26</v>
      </c>
      <c r="P2836" s="6">
        <f t="shared" si="133"/>
        <v>2224.56</v>
      </c>
      <c r="Q2836">
        <f t="shared" si="134"/>
        <v>2224.56</v>
      </c>
      <c r="R2836">
        <v>1.3</v>
      </c>
      <c r="S2836" s="3">
        <v>0.2</v>
      </c>
    </row>
    <row r="2837" spans="1:19" x14ac:dyDescent="0.25">
      <c r="A2837" s="8">
        <v>45776</v>
      </c>
      <c r="B2837" t="s">
        <v>11335</v>
      </c>
      <c r="C2837">
        <v>3000</v>
      </c>
      <c r="D2837" s="6">
        <f t="shared" si="132"/>
        <v>3900</v>
      </c>
      <c r="E2837" t="s">
        <v>5010</v>
      </c>
      <c r="G2837" s="3">
        <v>0.2</v>
      </c>
      <c r="H2837">
        <v>0.65</v>
      </c>
      <c r="I2837">
        <v>3.0000000000000001E-3</v>
      </c>
      <c r="J2837" t="s">
        <v>109</v>
      </c>
      <c r="K2837">
        <v>14</v>
      </c>
      <c r="L2837" t="s">
        <v>26</v>
      </c>
      <c r="P2837" s="6">
        <f t="shared" si="133"/>
        <v>3900</v>
      </c>
      <c r="Q2837">
        <f t="shared" si="134"/>
        <v>3900</v>
      </c>
      <c r="R2837">
        <v>1.3</v>
      </c>
      <c r="S2837" s="3">
        <v>0.2</v>
      </c>
    </row>
    <row r="2838" spans="1:19" x14ac:dyDescent="0.25">
      <c r="A2838" s="8">
        <v>45776</v>
      </c>
      <c r="B2838" t="s">
        <v>11336</v>
      </c>
      <c r="C2838">
        <v>2360</v>
      </c>
      <c r="D2838" s="6">
        <f t="shared" si="132"/>
        <v>3068.0000000000005</v>
      </c>
      <c r="E2838" t="s">
        <v>5010</v>
      </c>
      <c r="G2838" s="3">
        <v>0.2</v>
      </c>
      <c r="H2838">
        <v>0.35</v>
      </c>
      <c r="I2838">
        <v>3.0000000000000001E-3</v>
      </c>
      <c r="J2838" t="s">
        <v>109</v>
      </c>
      <c r="K2838">
        <v>14</v>
      </c>
      <c r="L2838" t="s">
        <v>26</v>
      </c>
      <c r="P2838" s="6">
        <f t="shared" si="133"/>
        <v>3068.0000000000005</v>
      </c>
      <c r="Q2838">
        <f t="shared" si="134"/>
        <v>3068</v>
      </c>
      <c r="R2838">
        <v>1.3</v>
      </c>
      <c r="S2838" s="3">
        <v>0.2</v>
      </c>
    </row>
    <row r="2839" spans="1:19" x14ac:dyDescent="0.25">
      <c r="A2839" s="8">
        <v>45776</v>
      </c>
      <c r="B2839" t="s">
        <v>11338</v>
      </c>
      <c r="C2839">
        <v>2553.6</v>
      </c>
      <c r="D2839" s="6">
        <f t="shared" si="132"/>
        <v>3319.68</v>
      </c>
      <c r="E2839" t="s">
        <v>5010</v>
      </c>
      <c r="G2839" s="3">
        <v>0.2</v>
      </c>
      <c r="H2839">
        <v>0.5</v>
      </c>
      <c r="I2839">
        <v>1E-3</v>
      </c>
      <c r="J2839" t="s">
        <v>109</v>
      </c>
      <c r="K2839">
        <v>14</v>
      </c>
      <c r="L2839" t="s">
        <v>26</v>
      </c>
      <c r="P2839" s="6">
        <f t="shared" si="133"/>
        <v>3319.68</v>
      </c>
      <c r="Q2839">
        <f t="shared" si="134"/>
        <v>3319.68</v>
      </c>
      <c r="R2839">
        <v>1.3</v>
      </c>
      <c r="S2839" s="3">
        <v>0.2</v>
      </c>
    </row>
    <row r="2840" spans="1:19" x14ac:dyDescent="0.25">
      <c r="A2840" s="8">
        <v>45776</v>
      </c>
      <c r="B2840" t="s">
        <v>11339</v>
      </c>
      <c r="C2840">
        <v>10202.4</v>
      </c>
      <c r="D2840" s="6">
        <f t="shared" si="132"/>
        <v>13263.12</v>
      </c>
      <c r="E2840" t="s">
        <v>5010</v>
      </c>
      <c r="G2840" s="3">
        <v>0.2</v>
      </c>
      <c r="H2840">
        <v>0.27</v>
      </c>
      <c r="I2840">
        <v>2E-3</v>
      </c>
      <c r="J2840" t="s">
        <v>109</v>
      </c>
      <c r="K2840">
        <v>14</v>
      </c>
      <c r="L2840" t="s">
        <v>26</v>
      </c>
      <c r="P2840" s="6">
        <f t="shared" si="133"/>
        <v>13263.12</v>
      </c>
      <c r="Q2840">
        <f t="shared" si="134"/>
        <v>13263.12</v>
      </c>
      <c r="R2840">
        <v>1.3</v>
      </c>
      <c r="S2840" s="3">
        <v>0.2</v>
      </c>
    </row>
    <row r="2841" spans="1:19" x14ac:dyDescent="0.25">
      <c r="A2841" s="8">
        <v>45776</v>
      </c>
      <c r="B2841" t="s">
        <v>11341</v>
      </c>
      <c r="C2841">
        <v>3036.6</v>
      </c>
      <c r="D2841" s="6">
        <f t="shared" si="132"/>
        <v>3947.58</v>
      </c>
      <c r="E2841" t="s">
        <v>5010</v>
      </c>
      <c r="G2841" s="3">
        <v>0.2</v>
      </c>
      <c r="H2841">
        <v>0.06</v>
      </c>
      <c r="I2841">
        <v>5.0000000000000002E-5</v>
      </c>
      <c r="J2841" t="s">
        <v>109</v>
      </c>
      <c r="K2841">
        <v>14</v>
      </c>
      <c r="L2841" t="s">
        <v>26</v>
      </c>
      <c r="P2841" s="6">
        <f t="shared" si="133"/>
        <v>3947.58</v>
      </c>
      <c r="Q2841">
        <f t="shared" si="134"/>
        <v>3947.58</v>
      </c>
      <c r="R2841">
        <v>1.3</v>
      </c>
      <c r="S2841" s="3">
        <v>0.2</v>
      </c>
    </row>
    <row r="2842" spans="1:19" x14ac:dyDescent="0.25">
      <c r="A2842" s="8">
        <v>45776</v>
      </c>
      <c r="B2842" t="s">
        <v>5039</v>
      </c>
      <c r="C2842">
        <v>1035</v>
      </c>
      <c r="D2842" s="6">
        <f t="shared" si="132"/>
        <v>1345.5</v>
      </c>
      <c r="E2842" t="s">
        <v>5010</v>
      </c>
      <c r="G2842" s="3">
        <v>0.2</v>
      </c>
      <c r="H2842">
        <v>0.25</v>
      </c>
      <c r="I2842">
        <v>1E-3</v>
      </c>
      <c r="J2842" t="s">
        <v>109</v>
      </c>
      <c r="K2842">
        <v>14</v>
      </c>
      <c r="L2842" t="s">
        <v>26</v>
      </c>
      <c r="P2842" s="6">
        <f t="shared" si="133"/>
        <v>1345.5</v>
      </c>
      <c r="Q2842">
        <f t="shared" si="134"/>
        <v>1345.5</v>
      </c>
      <c r="R2842">
        <v>1.3</v>
      </c>
      <c r="S2842" s="3">
        <v>0.2</v>
      </c>
    </row>
    <row r="2843" spans="1:19" x14ac:dyDescent="0.25">
      <c r="A2843" s="8">
        <v>45776</v>
      </c>
      <c r="B2843" t="s">
        <v>11343</v>
      </c>
      <c r="C2843">
        <v>7200</v>
      </c>
      <c r="D2843" s="6">
        <f t="shared" si="132"/>
        <v>9360</v>
      </c>
      <c r="E2843" t="s">
        <v>5010</v>
      </c>
      <c r="G2843" s="3">
        <v>0.2</v>
      </c>
      <c r="H2843">
        <v>0.26</v>
      </c>
      <c r="I2843">
        <v>1E-3</v>
      </c>
      <c r="J2843" t="s">
        <v>109</v>
      </c>
      <c r="K2843">
        <v>14</v>
      </c>
      <c r="L2843" t="s">
        <v>26</v>
      </c>
      <c r="P2843" s="6">
        <f t="shared" si="133"/>
        <v>9360</v>
      </c>
      <c r="Q2843">
        <f t="shared" si="134"/>
        <v>9360</v>
      </c>
      <c r="R2843">
        <v>1.3</v>
      </c>
      <c r="S2843" s="3">
        <v>0.2</v>
      </c>
    </row>
    <row r="2844" spans="1:19" x14ac:dyDescent="0.25">
      <c r="A2844" s="8">
        <v>45776</v>
      </c>
      <c r="B2844" t="s">
        <v>11344</v>
      </c>
      <c r="C2844">
        <v>10800</v>
      </c>
      <c r="D2844" s="6">
        <f t="shared" si="132"/>
        <v>14040</v>
      </c>
      <c r="E2844" t="s">
        <v>5010</v>
      </c>
      <c r="G2844" s="3">
        <v>0.2</v>
      </c>
      <c r="H2844">
        <v>0.28000000000000003</v>
      </c>
      <c r="I2844">
        <v>1E-3</v>
      </c>
      <c r="J2844" t="s">
        <v>109</v>
      </c>
      <c r="K2844">
        <v>14</v>
      </c>
      <c r="L2844" t="s">
        <v>26</v>
      </c>
      <c r="P2844" s="6">
        <f t="shared" si="133"/>
        <v>14040</v>
      </c>
      <c r="Q2844">
        <f t="shared" si="134"/>
        <v>14040</v>
      </c>
      <c r="R2844">
        <v>1.3</v>
      </c>
      <c r="S2844" s="3">
        <v>0.2</v>
      </c>
    </row>
    <row r="2845" spans="1:19" x14ac:dyDescent="0.25">
      <c r="A2845" s="8">
        <v>45776</v>
      </c>
      <c r="B2845" t="s">
        <v>11345</v>
      </c>
      <c r="C2845">
        <v>2374.1999999999998</v>
      </c>
      <c r="D2845" s="6">
        <f t="shared" si="132"/>
        <v>3086.46</v>
      </c>
      <c r="E2845" t="s">
        <v>5010</v>
      </c>
      <c r="G2845" s="3">
        <v>0.2</v>
      </c>
      <c r="H2845">
        <v>0.7</v>
      </c>
      <c r="I2845">
        <v>3.0000000000000001E-3</v>
      </c>
      <c r="J2845" t="s">
        <v>109</v>
      </c>
      <c r="K2845">
        <v>14</v>
      </c>
      <c r="L2845" t="s">
        <v>26</v>
      </c>
      <c r="P2845" s="6">
        <f t="shared" si="133"/>
        <v>3086.46</v>
      </c>
      <c r="Q2845">
        <f t="shared" si="134"/>
        <v>3086.46</v>
      </c>
      <c r="R2845">
        <v>1.3</v>
      </c>
      <c r="S2845" s="3">
        <v>0.2</v>
      </c>
    </row>
    <row r="2846" spans="1:19" x14ac:dyDescent="0.25">
      <c r="A2846" s="8">
        <v>45776</v>
      </c>
      <c r="B2846" t="s">
        <v>11347</v>
      </c>
      <c r="C2846">
        <v>1932</v>
      </c>
      <c r="D2846" s="6">
        <f t="shared" si="132"/>
        <v>2511.6</v>
      </c>
      <c r="E2846" t="s">
        <v>5010</v>
      </c>
      <c r="G2846" s="3">
        <v>0.2</v>
      </c>
      <c r="H2846">
        <v>0.3</v>
      </c>
      <c r="I2846">
        <v>1E-3</v>
      </c>
      <c r="J2846" t="s">
        <v>109</v>
      </c>
      <c r="K2846">
        <v>14</v>
      </c>
      <c r="L2846" t="s">
        <v>26</v>
      </c>
      <c r="P2846" s="6">
        <f t="shared" si="133"/>
        <v>2511.6</v>
      </c>
      <c r="Q2846">
        <f t="shared" si="134"/>
        <v>2511.6</v>
      </c>
      <c r="R2846">
        <v>1.3</v>
      </c>
      <c r="S2846" s="3">
        <v>0.2</v>
      </c>
    </row>
    <row r="2847" spans="1:19" x14ac:dyDescent="0.25">
      <c r="A2847" s="8">
        <v>45776</v>
      </c>
      <c r="B2847" t="s">
        <v>5045</v>
      </c>
      <c r="C2847">
        <v>2010</v>
      </c>
      <c r="D2847" s="6">
        <f t="shared" si="132"/>
        <v>2613</v>
      </c>
      <c r="E2847" t="s">
        <v>5010</v>
      </c>
      <c r="G2847" s="3">
        <v>0.2</v>
      </c>
      <c r="H2847">
        <v>0.4</v>
      </c>
      <c r="I2847">
        <v>1E-3</v>
      </c>
      <c r="J2847" t="s">
        <v>109</v>
      </c>
      <c r="K2847">
        <v>14</v>
      </c>
      <c r="L2847" t="s">
        <v>26</v>
      </c>
      <c r="P2847" s="6">
        <f t="shared" si="133"/>
        <v>2613</v>
      </c>
      <c r="Q2847">
        <f t="shared" si="134"/>
        <v>2613</v>
      </c>
      <c r="R2847">
        <v>1.3</v>
      </c>
      <c r="S2847" s="3">
        <v>0.2</v>
      </c>
    </row>
    <row r="2848" spans="1:19" x14ac:dyDescent="0.25">
      <c r="A2848" s="8">
        <v>45776</v>
      </c>
      <c r="B2848" t="s">
        <v>5047</v>
      </c>
      <c r="C2848">
        <v>2637</v>
      </c>
      <c r="D2848" s="6">
        <f t="shared" si="132"/>
        <v>3428.1</v>
      </c>
      <c r="E2848" t="s">
        <v>5010</v>
      </c>
      <c r="G2848" s="3">
        <v>0.2</v>
      </c>
      <c r="H2848">
        <v>0.25</v>
      </c>
      <c r="I2848">
        <v>2E-3</v>
      </c>
      <c r="J2848" t="s">
        <v>109</v>
      </c>
      <c r="K2848">
        <v>14</v>
      </c>
      <c r="L2848" t="s">
        <v>26</v>
      </c>
      <c r="P2848" s="6">
        <f t="shared" si="133"/>
        <v>3428.1</v>
      </c>
      <c r="Q2848">
        <f t="shared" si="134"/>
        <v>3428.1</v>
      </c>
      <c r="R2848">
        <v>1.3</v>
      </c>
      <c r="S2848" s="3">
        <v>0.2</v>
      </c>
    </row>
    <row r="2849" spans="1:19" x14ac:dyDescent="0.25">
      <c r="A2849" s="8">
        <v>45776</v>
      </c>
      <c r="B2849" t="s">
        <v>11348</v>
      </c>
      <c r="C2849">
        <v>1725</v>
      </c>
      <c r="D2849" s="6">
        <f t="shared" si="132"/>
        <v>2242.5</v>
      </c>
      <c r="E2849" t="s">
        <v>5010</v>
      </c>
      <c r="G2849" s="3">
        <v>0.2</v>
      </c>
      <c r="H2849">
        <v>1.27</v>
      </c>
      <c r="I2849">
        <v>1.7999999999999999E-2</v>
      </c>
      <c r="J2849" t="s">
        <v>109</v>
      </c>
      <c r="K2849">
        <v>14</v>
      </c>
      <c r="L2849" t="s">
        <v>26</v>
      </c>
      <c r="P2849" s="6">
        <f t="shared" si="133"/>
        <v>2242.5</v>
      </c>
      <c r="Q2849">
        <f t="shared" si="134"/>
        <v>2242.5</v>
      </c>
      <c r="R2849">
        <v>1.3</v>
      </c>
      <c r="S2849" s="3">
        <v>0.2</v>
      </c>
    </row>
    <row r="2850" spans="1:19" x14ac:dyDescent="0.25">
      <c r="A2850" s="8">
        <v>45776</v>
      </c>
      <c r="B2850" t="s">
        <v>11349</v>
      </c>
      <c r="C2850">
        <v>1298</v>
      </c>
      <c r="D2850" s="6">
        <f t="shared" si="132"/>
        <v>1687.4</v>
      </c>
      <c r="E2850" t="s">
        <v>5010</v>
      </c>
      <c r="G2850" s="3">
        <v>0.2</v>
      </c>
      <c r="H2850">
        <v>0.35</v>
      </c>
      <c r="I2850">
        <v>1E-3</v>
      </c>
      <c r="J2850" t="s">
        <v>109</v>
      </c>
      <c r="K2850">
        <v>14</v>
      </c>
      <c r="L2850" t="s">
        <v>26</v>
      </c>
      <c r="P2850" s="6">
        <f t="shared" si="133"/>
        <v>1687.4</v>
      </c>
      <c r="Q2850">
        <f t="shared" si="134"/>
        <v>1687.4</v>
      </c>
      <c r="R2850">
        <v>1.3</v>
      </c>
      <c r="S2850" s="3">
        <v>0.2</v>
      </c>
    </row>
    <row r="2851" spans="1:19" x14ac:dyDescent="0.25">
      <c r="A2851" s="8">
        <v>45776</v>
      </c>
      <c r="B2851" t="s">
        <v>11350</v>
      </c>
      <c r="C2851">
        <v>1730</v>
      </c>
      <c r="D2851" s="6">
        <f t="shared" si="132"/>
        <v>2249</v>
      </c>
      <c r="E2851" t="s">
        <v>5010</v>
      </c>
      <c r="G2851" s="3">
        <v>0.2</v>
      </c>
      <c r="H2851">
        <v>3.9</v>
      </c>
      <c r="I2851">
        <v>2.7E-2</v>
      </c>
      <c r="J2851" t="s">
        <v>109</v>
      </c>
      <c r="K2851">
        <v>14</v>
      </c>
      <c r="L2851" t="s">
        <v>26</v>
      </c>
      <c r="P2851" s="6">
        <f t="shared" si="133"/>
        <v>2249</v>
      </c>
      <c r="Q2851">
        <f t="shared" si="134"/>
        <v>2249</v>
      </c>
      <c r="R2851">
        <v>1.3</v>
      </c>
      <c r="S2851" s="3">
        <v>0.2</v>
      </c>
    </row>
    <row r="2852" spans="1:19" x14ac:dyDescent="0.25">
      <c r="A2852" s="8">
        <v>45776</v>
      </c>
      <c r="B2852" t="s">
        <v>5053</v>
      </c>
      <c r="C2852">
        <v>4660</v>
      </c>
      <c r="D2852" s="6">
        <f t="shared" si="132"/>
        <v>6058.0000000000009</v>
      </c>
      <c r="E2852" t="s">
        <v>5010</v>
      </c>
      <c r="G2852" s="3">
        <v>0.2</v>
      </c>
      <c r="H2852">
        <v>1.05</v>
      </c>
      <c r="I2852">
        <v>3.0000000000000001E-3</v>
      </c>
      <c r="J2852" t="s">
        <v>109</v>
      </c>
      <c r="K2852">
        <v>14</v>
      </c>
      <c r="L2852" t="s">
        <v>26</v>
      </c>
      <c r="P2852" s="6">
        <f t="shared" si="133"/>
        <v>6058.0000000000009</v>
      </c>
      <c r="Q2852">
        <f t="shared" si="134"/>
        <v>6058</v>
      </c>
      <c r="R2852">
        <v>1.3</v>
      </c>
      <c r="S2852" s="3">
        <v>0.2</v>
      </c>
    </row>
    <row r="2853" spans="1:19" x14ac:dyDescent="0.25">
      <c r="A2853" s="8">
        <v>45776</v>
      </c>
      <c r="B2853" t="s">
        <v>11351</v>
      </c>
      <c r="C2853">
        <v>1670</v>
      </c>
      <c r="D2853" s="6">
        <f t="shared" si="132"/>
        <v>2171</v>
      </c>
      <c r="E2853" t="s">
        <v>5010</v>
      </c>
      <c r="G2853" s="3">
        <v>0.2</v>
      </c>
      <c r="H2853">
        <v>0.8</v>
      </c>
      <c r="I2853">
        <v>2E-3</v>
      </c>
      <c r="J2853" t="s">
        <v>109</v>
      </c>
      <c r="K2853">
        <v>14</v>
      </c>
      <c r="L2853" t="s">
        <v>26</v>
      </c>
      <c r="P2853" s="6">
        <f t="shared" si="133"/>
        <v>2171</v>
      </c>
      <c r="Q2853">
        <f t="shared" si="134"/>
        <v>2171</v>
      </c>
      <c r="R2853">
        <v>1.3</v>
      </c>
      <c r="S2853" s="3">
        <v>0.2</v>
      </c>
    </row>
    <row r="2854" spans="1:19" x14ac:dyDescent="0.25">
      <c r="A2854" s="8">
        <v>45776</v>
      </c>
      <c r="B2854" t="s">
        <v>5059</v>
      </c>
      <c r="C2854">
        <v>3533.2</v>
      </c>
      <c r="D2854" s="6">
        <f t="shared" si="132"/>
        <v>4593.16</v>
      </c>
      <c r="E2854" t="s">
        <v>5010</v>
      </c>
      <c r="G2854" s="3">
        <v>0.2</v>
      </c>
      <c r="H2854">
        <v>0.6</v>
      </c>
      <c r="I2854">
        <v>3.0000000000000001E-3</v>
      </c>
      <c r="J2854" t="s">
        <v>109</v>
      </c>
      <c r="K2854">
        <v>14</v>
      </c>
      <c r="L2854" t="s">
        <v>26</v>
      </c>
      <c r="P2854" s="6">
        <f t="shared" si="133"/>
        <v>4593.16</v>
      </c>
      <c r="Q2854">
        <f t="shared" si="134"/>
        <v>4593.16</v>
      </c>
      <c r="R2854">
        <v>1.3</v>
      </c>
      <c r="S2854" s="3">
        <v>0.2</v>
      </c>
    </row>
    <row r="2855" spans="1:19" x14ac:dyDescent="0.25">
      <c r="A2855" s="8">
        <v>45776</v>
      </c>
      <c r="B2855" t="s">
        <v>11353</v>
      </c>
      <c r="C2855">
        <v>1184.8</v>
      </c>
      <c r="D2855" s="6">
        <f t="shared" si="132"/>
        <v>1540.2400000000002</v>
      </c>
      <c r="E2855" t="s">
        <v>5010</v>
      </c>
      <c r="G2855" s="3">
        <v>0.2</v>
      </c>
      <c r="H2855">
        <v>0.02</v>
      </c>
      <c r="I2855">
        <v>5.0000000000000002E-5</v>
      </c>
      <c r="J2855" t="s">
        <v>109</v>
      </c>
      <c r="K2855">
        <v>14</v>
      </c>
      <c r="L2855" t="s">
        <v>26</v>
      </c>
      <c r="P2855" s="6">
        <f t="shared" si="133"/>
        <v>1540.2400000000002</v>
      </c>
      <c r="Q2855">
        <f t="shared" si="134"/>
        <v>1540.24</v>
      </c>
      <c r="R2855">
        <v>1.3</v>
      </c>
      <c r="S2855" s="3">
        <v>0.2</v>
      </c>
    </row>
    <row r="2856" spans="1:19" x14ac:dyDescent="0.25">
      <c r="A2856" s="8">
        <v>45776</v>
      </c>
      <c r="B2856" t="s">
        <v>11354</v>
      </c>
      <c r="C2856">
        <v>2100</v>
      </c>
      <c r="D2856" s="6">
        <f t="shared" si="132"/>
        <v>2730</v>
      </c>
      <c r="E2856" t="s">
        <v>5010</v>
      </c>
      <c r="G2856" s="3">
        <v>0.2</v>
      </c>
      <c r="H2856">
        <v>0.03</v>
      </c>
      <c r="I2856">
        <v>5.0000000000000002E-5</v>
      </c>
      <c r="J2856" t="s">
        <v>109</v>
      </c>
      <c r="K2856">
        <v>14</v>
      </c>
      <c r="L2856" t="s">
        <v>26</v>
      </c>
      <c r="P2856" s="6">
        <f t="shared" si="133"/>
        <v>2730</v>
      </c>
      <c r="Q2856">
        <f t="shared" si="134"/>
        <v>2730</v>
      </c>
      <c r="R2856">
        <v>1.3</v>
      </c>
      <c r="S2856" s="3">
        <v>0.2</v>
      </c>
    </row>
    <row r="2857" spans="1:19" x14ac:dyDescent="0.25">
      <c r="A2857" s="8">
        <v>45776</v>
      </c>
      <c r="B2857" t="s">
        <v>11355</v>
      </c>
      <c r="C2857">
        <v>980.1</v>
      </c>
      <c r="D2857" s="6">
        <f t="shared" si="132"/>
        <v>1274.1300000000001</v>
      </c>
      <c r="E2857" t="s">
        <v>5010</v>
      </c>
      <c r="G2857" s="3">
        <v>0.2</v>
      </c>
      <c r="H2857">
        <v>0.2</v>
      </c>
      <c r="I2857">
        <v>2E-3</v>
      </c>
      <c r="J2857" t="s">
        <v>109</v>
      </c>
      <c r="K2857">
        <v>14</v>
      </c>
      <c r="L2857" t="s">
        <v>26</v>
      </c>
      <c r="P2857" s="6">
        <f t="shared" si="133"/>
        <v>1274.1300000000001</v>
      </c>
      <c r="Q2857">
        <f t="shared" si="134"/>
        <v>1274.1300000000001</v>
      </c>
      <c r="R2857">
        <v>1.3</v>
      </c>
      <c r="S2857" s="3">
        <v>0.2</v>
      </c>
    </row>
    <row r="2858" spans="1:19" x14ac:dyDescent="0.25">
      <c r="A2858" s="8">
        <v>45776</v>
      </c>
      <c r="B2858" t="s">
        <v>11357</v>
      </c>
      <c r="C2858">
        <v>1007.6</v>
      </c>
      <c r="D2858" s="6">
        <f t="shared" si="132"/>
        <v>1309.8800000000001</v>
      </c>
      <c r="E2858" t="s">
        <v>5010</v>
      </c>
      <c r="G2858" s="3">
        <v>0.2</v>
      </c>
      <c r="H2858">
        <v>0.15</v>
      </c>
      <c r="I2858">
        <v>2E-3</v>
      </c>
      <c r="J2858" t="s">
        <v>109</v>
      </c>
      <c r="K2858">
        <v>14</v>
      </c>
      <c r="L2858" t="s">
        <v>26</v>
      </c>
      <c r="P2858" s="6">
        <f t="shared" si="133"/>
        <v>1309.8800000000001</v>
      </c>
      <c r="Q2858">
        <f t="shared" si="134"/>
        <v>1309.8800000000001</v>
      </c>
      <c r="R2858">
        <v>1.3</v>
      </c>
      <c r="S2858" s="3">
        <v>0.2</v>
      </c>
    </row>
    <row r="2859" spans="1:19" x14ac:dyDescent="0.25">
      <c r="A2859" s="8">
        <v>45776</v>
      </c>
      <c r="B2859" t="s">
        <v>11358</v>
      </c>
      <c r="C2859">
        <v>1518</v>
      </c>
      <c r="D2859" s="6">
        <f t="shared" si="132"/>
        <v>1973.3999999999999</v>
      </c>
      <c r="E2859" t="s">
        <v>5010</v>
      </c>
      <c r="G2859" s="3">
        <v>0.2</v>
      </c>
      <c r="H2859">
        <v>0.85</v>
      </c>
      <c r="I2859">
        <v>3.0000000000000001E-3</v>
      </c>
      <c r="J2859" t="s">
        <v>109</v>
      </c>
      <c r="K2859">
        <v>14</v>
      </c>
      <c r="L2859" t="s">
        <v>26</v>
      </c>
      <c r="P2859" s="6">
        <f t="shared" si="133"/>
        <v>1973.3999999999999</v>
      </c>
      <c r="Q2859">
        <f t="shared" si="134"/>
        <v>1973.4</v>
      </c>
      <c r="R2859">
        <v>1.3</v>
      </c>
      <c r="S2859" s="3">
        <v>0.2</v>
      </c>
    </row>
    <row r="2860" spans="1:19" x14ac:dyDescent="0.25">
      <c r="A2860" s="8">
        <v>45776</v>
      </c>
      <c r="B2860" t="s">
        <v>11360</v>
      </c>
      <c r="C2860">
        <v>650</v>
      </c>
      <c r="D2860" s="6">
        <f t="shared" si="132"/>
        <v>845.00000000000011</v>
      </c>
      <c r="E2860" t="s">
        <v>5010</v>
      </c>
      <c r="G2860" s="3">
        <v>0.2</v>
      </c>
      <c r="H2860">
        <v>0.45</v>
      </c>
      <c r="I2860">
        <v>3.0000000000000001E-3</v>
      </c>
      <c r="J2860" t="s">
        <v>109</v>
      </c>
      <c r="K2860">
        <v>14</v>
      </c>
      <c r="L2860" t="s">
        <v>26</v>
      </c>
      <c r="P2860" s="6">
        <f t="shared" si="133"/>
        <v>845.00000000000011</v>
      </c>
      <c r="Q2860">
        <f t="shared" si="134"/>
        <v>845</v>
      </c>
      <c r="R2860">
        <v>1.3</v>
      </c>
      <c r="S2860" s="3">
        <v>0.2</v>
      </c>
    </row>
    <row r="2861" spans="1:19" x14ac:dyDescent="0.25">
      <c r="A2861" s="8">
        <v>45776</v>
      </c>
      <c r="B2861" t="s">
        <v>11362</v>
      </c>
      <c r="C2861">
        <v>1125.8</v>
      </c>
      <c r="D2861" s="6">
        <f t="shared" si="132"/>
        <v>1463.5399999999997</v>
      </c>
      <c r="E2861" t="s">
        <v>5010</v>
      </c>
      <c r="G2861" s="3">
        <v>0.2</v>
      </c>
      <c r="H2861">
        <v>1.75</v>
      </c>
      <c r="I2861">
        <v>2.7E-2</v>
      </c>
      <c r="J2861" t="s">
        <v>109</v>
      </c>
      <c r="K2861">
        <v>14</v>
      </c>
      <c r="L2861" t="s">
        <v>26</v>
      </c>
      <c r="P2861" s="6">
        <f t="shared" si="133"/>
        <v>1463.5399999999997</v>
      </c>
      <c r="Q2861">
        <f t="shared" si="134"/>
        <v>1463.54</v>
      </c>
      <c r="R2861">
        <v>1.3</v>
      </c>
      <c r="S2861" s="3">
        <v>0.2</v>
      </c>
    </row>
    <row r="2862" spans="1:19" x14ac:dyDescent="0.25">
      <c r="A2862" s="8">
        <v>45776</v>
      </c>
      <c r="B2862" t="s">
        <v>11363</v>
      </c>
      <c r="C2862">
        <v>4200</v>
      </c>
      <c r="D2862" s="6">
        <f t="shared" si="132"/>
        <v>5460</v>
      </c>
      <c r="E2862" t="s">
        <v>5010</v>
      </c>
      <c r="G2862" s="3">
        <v>0.2</v>
      </c>
      <c r="H2862">
        <v>0.65</v>
      </c>
      <c r="I2862">
        <v>2E-3</v>
      </c>
      <c r="J2862" t="s">
        <v>109</v>
      </c>
      <c r="K2862">
        <v>14</v>
      </c>
      <c r="L2862" t="s">
        <v>26</v>
      </c>
      <c r="P2862" s="6">
        <f t="shared" si="133"/>
        <v>5460</v>
      </c>
      <c r="Q2862">
        <f t="shared" si="134"/>
        <v>5460</v>
      </c>
      <c r="R2862">
        <v>1.3</v>
      </c>
      <c r="S2862" s="3">
        <v>0.2</v>
      </c>
    </row>
    <row r="2863" spans="1:19" x14ac:dyDescent="0.25">
      <c r="A2863" s="8">
        <v>45776</v>
      </c>
      <c r="B2863" t="s">
        <v>11366</v>
      </c>
      <c r="C2863">
        <v>10440</v>
      </c>
      <c r="D2863" s="6">
        <f t="shared" si="132"/>
        <v>13572</v>
      </c>
      <c r="E2863" t="s">
        <v>5010</v>
      </c>
      <c r="G2863" s="3">
        <v>0.2</v>
      </c>
      <c r="H2863">
        <v>1.325</v>
      </c>
      <c r="I2863">
        <v>2.7E-2</v>
      </c>
      <c r="J2863" t="s">
        <v>109</v>
      </c>
      <c r="K2863">
        <v>14</v>
      </c>
      <c r="L2863" t="s">
        <v>26</v>
      </c>
      <c r="P2863" s="6">
        <f t="shared" si="133"/>
        <v>13572</v>
      </c>
      <c r="Q2863">
        <f t="shared" si="134"/>
        <v>13572</v>
      </c>
      <c r="R2863">
        <v>1.3</v>
      </c>
      <c r="S2863" s="3">
        <v>0.2</v>
      </c>
    </row>
    <row r="2864" spans="1:19" x14ac:dyDescent="0.25">
      <c r="A2864" s="8">
        <v>45776</v>
      </c>
      <c r="B2864" t="s">
        <v>5075</v>
      </c>
      <c r="C2864">
        <v>6720</v>
      </c>
      <c r="D2864" s="6">
        <f t="shared" si="132"/>
        <v>8736</v>
      </c>
      <c r="E2864" t="s">
        <v>5010</v>
      </c>
      <c r="G2864" s="3">
        <v>0.2</v>
      </c>
      <c r="H2864">
        <v>0.42499999999999999</v>
      </c>
      <c r="I2864">
        <v>2E-3</v>
      </c>
      <c r="J2864" t="s">
        <v>109</v>
      </c>
      <c r="K2864">
        <v>14</v>
      </c>
      <c r="L2864" t="s">
        <v>26</v>
      </c>
      <c r="P2864" s="6">
        <f t="shared" si="133"/>
        <v>8736</v>
      </c>
      <c r="Q2864">
        <f t="shared" si="134"/>
        <v>8736</v>
      </c>
      <c r="R2864">
        <v>1.3</v>
      </c>
      <c r="S2864" s="3">
        <v>0.2</v>
      </c>
    </row>
    <row r="2865" spans="1:19" x14ac:dyDescent="0.25">
      <c r="A2865" s="8">
        <v>45776</v>
      </c>
      <c r="B2865" t="s">
        <v>5077</v>
      </c>
      <c r="C2865">
        <v>4500</v>
      </c>
      <c r="D2865" s="6">
        <f t="shared" si="132"/>
        <v>5850</v>
      </c>
      <c r="E2865" t="s">
        <v>5010</v>
      </c>
      <c r="G2865" s="3">
        <v>0.2</v>
      </c>
      <c r="H2865">
        <v>0.7</v>
      </c>
      <c r="I2865">
        <v>1.8E-3</v>
      </c>
      <c r="J2865" t="s">
        <v>109</v>
      </c>
      <c r="K2865">
        <v>14</v>
      </c>
      <c r="L2865" t="s">
        <v>26</v>
      </c>
      <c r="P2865" s="6">
        <f t="shared" si="133"/>
        <v>5850</v>
      </c>
      <c r="Q2865">
        <f t="shared" si="134"/>
        <v>5850</v>
      </c>
      <c r="R2865">
        <v>1.3</v>
      </c>
      <c r="S2865" s="3">
        <v>0.2</v>
      </c>
    </row>
    <row r="2866" spans="1:19" x14ac:dyDescent="0.25">
      <c r="A2866" s="8">
        <v>45776</v>
      </c>
      <c r="B2866" t="s">
        <v>5081</v>
      </c>
      <c r="C2866">
        <v>1984</v>
      </c>
      <c r="D2866" s="6">
        <f t="shared" si="132"/>
        <v>2579.2000000000003</v>
      </c>
      <c r="E2866" t="s">
        <v>5010</v>
      </c>
      <c r="G2866" s="3">
        <v>0.2</v>
      </c>
      <c r="H2866">
        <v>0.6</v>
      </c>
      <c r="I2866">
        <v>1E-3</v>
      </c>
      <c r="J2866" t="s">
        <v>109</v>
      </c>
      <c r="K2866">
        <v>14</v>
      </c>
      <c r="L2866" t="s">
        <v>26</v>
      </c>
      <c r="P2866" s="6">
        <f t="shared" si="133"/>
        <v>2579.2000000000003</v>
      </c>
      <c r="Q2866">
        <f t="shared" si="134"/>
        <v>2579.2000000000003</v>
      </c>
      <c r="R2866">
        <v>1.3</v>
      </c>
      <c r="S2866" s="3">
        <v>0.2</v>
      </c>
    </row>
    <row r="2867" spans="1:19" x14ac:dyDescent="0.25">
      <c r="A2867" s="8">
        <v>45776</v>
      </c>
      <c r="B2867" t="s">
        <v>11369</v>
      </c>
      <c r="C2867">
        <v>1520</v>
      </c>
      <c r="D2867" s="6">
        <f t="shared" si="132"/>
        <v>1976</v>
      </c>
      <c r="E2867" t="s">
        <v>5010</v>
      </c>
      <c r="G2867" s="3">
        <v>0.2</v>
      </c>
      <c r="H2867">
        <v>0.1</v>
      </c>
      <c r="I2867">
        <v>2E-3</v>
      </c>
      <c r="J2867" t="s">
        <v>109</v>
      </c>
      <c r="K2867">
        <v>14</v>
      </c>
      <c r="L2867" t="s">
        <v>26</v>
      </c>
      <c r="P2867" s="6">
        <f t="shared" si="133"/>
        <v>1976</v>
      </c>
      <c r="Q2867">
        <f t="shared" si="134"/>
        <v>1976</v>
      </c>
      <c r="R2867">
        <v>1.3</v>
      </c>
      <c r="S2867" s="3">
        <v>0.2</v>
      </c>
    </row>
    <row r="2868" spans="1:19" x14ac:dyDescent="0.25">
      <c r="A2868" s="8">
        <v>45776</v>
      </c>
      <c r="B2868" t="s">
        <v>11370</v>
      </c>
      <c r="C2868">
        <v>1298.3</v>
      </c>
      <c r="D2868" s="6">
        <f t="shared" si="132"/>
        <v>1687.7900000000002</v>
      </c>
      <c r="E2868" t="s">
        <v>5010</v>
      </c>
      <c r="G2868" s="3">
        <v>0.2</v>
      </c>
      <c r="H2868">
        <v>1.65</v>
      </c>
      <c r="I2868">
        <v>1E-3</v>
      </c>
      <c r="J2868" t="s">
        <v>109</v>
      </c>
      <c r="K2868">
        <v>14</v>
      </c>
      <c r="L2868" t="s">
        <v>26</v>
      </c>
      <c r="P2868" s="6">
        <f t="shared" si="133"/>
        <v>1687.7900000000002</v>
      </c>
      <c r="Q2868">
        <f t="shared" si="134"/>
        <v>1687.79</v>
      </c>
      <c r="R2868">
        <v>1.3</v>
      </c>
      <c r="S2868" s="3">
        <v>0.2</v>
      </c>
    </row>
    <row r="2869" spans="1:19" x14ac:dyDescent="0.25">
      <c r="A2869" s="8">
        <v>45776</v>
      </c>
      <c r="B2869" t="s">
        <v>5087</v>
      </c>
      <c r="C2869">
        <v>786.6</v>
      </c>
      <c r="D2869" s="6">
        <f t="shared" si="132"/>
        <v>1022.5799999999999</v>
      </c>
      <c r="E2869" t="s">
        <v>5010</v>
      </c>
      <c r="G2869" s="3">
        <v>0.2</v>
      </c>
      <c r="H2869">
        <v>7.4999999999999997E-2</v>
      </c>
      <c r="I2869">
        <v>2E-3</v>
      </c>
      <c r="J2869" t="s">
        <v>109</v>
      </c>
      <c r="K2869">
        <v>14</v>
      </c>
      <c r="L2869" t="s">
        <v>26</v>
      </c>
      <c r="P2869" s="6">
        <f t="shared" si="133"/>
        <v>1022.5799999999999</v>
      </c>
      <c r="Q2869">
        <f t="shared" si="134"/>
        <v>1022.58</v>
      </c>
      <c r="R2869">
        <v>1.3</v>
      </c>
      <c r="S2869" s="3">
        <v>0.2</v>
      </c>
    </row>
    <row r="2870" spans="1:19" x14ac:dyDescent="0.25">
      <c r="A2870" s="8">
        <v>45776</v>
      </c>
      <c r="B2870" t="s">
        <v>11371</v>
      </c>
      <c r="C2870">
        <v>434.7</v>
      </c>
      <c r="D2870" s="6">
        <f t="shared" si="132"/>
        <v>565.11</v>
      </c>
      <c r="E2870" t="s">
        <v>5010</v>
      </c>
      <c r="G2870" s="3">
        <v>0.2</v>
      </c>
      <c r="H2870">
        <v>0.1</v>
      </c>
      <c r="I2870">
        <v>1E-3</v>
      </c>
      <c r="J2870" t="s">
        <v>109</v>
      </c>
      <c r="K2870">
        <v>14</v>
      </c>
      <c r="L2870" t="s">
        <v>26</v>
      </c>
      <c r="P2870" s="6">
        <f t="shared" si="133"/>
        <v>565.11</v>
      </c>
      <c r="Q2870">
        <f t="shared" si="134"/>
        <v>565.11</v>
      </c>
      <c r="R2870">
        <v>1.3</v>
      </c>
      <c r="S2870" s="3">
        <v>0.2</v>
      </c>
    </row>
    <row r="2871" spans="1:19" x14ac:dyDescent="0.25">
      <c r="A2871" s="8">
        <v>45776</v>
      </c>
      <c r="B2871" t="s">
        <v>11372</v>
      </c>
      <c r="C2871">
        <v>2830</v>
      </c>
      <c r="D2871" s="6">
        <f t="shared" si="132"/>
        <v>3679</v>
      </c>
      <c r="E2871" t="s">
        <v>5010</v>
      </c>
      <c r="G2871" s="3">
        <v>0.2</v>
      </c>
      <c r="H2871">
        <v>0.6</v>
      </c>
      <c r="I2871">
        <v>3.0000000000000001E-3</v>
      </c>
      <c r="J2871" t="s">
        <v>109</v>
      </c>
      <c r="K2871">
        <v>14</v>
      </c>
      <c r="L2871" t="s">
        <v>26</v>
      </c>
      <c r="P2871" s="6">
        <f t="shared" si="133"/>
        <v>3679</v>
      </c>
      <c r="Q2871">
        <f t="shared" si="134"/>
        <v>3679</v>
      </c>
      <c r="R2871">
        <v>1.3</v>
      </c>
      <c r="S2871" s="3">
        <v>0.2</v>
      </c>
    </row>
    <row r="2872" spans="1:19" x14ac:dyDescent="0.25">
      <c r="A2872" s="8">
        <v>45776</v>
      </c>
      <c r="B2872" t="s">
        <v>11373</v>
      </c>
      <c r="C2872">
        <v>5318.52</v>
      </c>
      <c r="D2872" s="6">
        <f t="shared" si="132"/>
        <v>6914.076</v>
      </c>
      <c r="E2872" t="s">
        <v>5010</v>
      </c>
      <c r="G2872" s="3">
        <v>0.2</v>
      </c>
      <c r="H2872">
        <v>1.1499999999999999</v>
      </c>
      <c r="I2872">
        <v>2.7E-2</v>
      </c>
      <c r="J2872" t="s">
        <v>109</v>
      </c>
      <c r="K2872">
        <v>14</v>
      </c>
      <c r="L2872" t="s">
        <v>26</v>
      </c>
      <c r="P2872" s="6">
        <f t="shared" si="133"/>
        <v>6914.076</v>
      </c>
      <c r="Q2872">
        <f t="shared" si="134"/>
        <v>6914.0760000000009</v>
      </c>
      <c r="R2872">
        <v>1.3</v>
      </c>
      <c r="S2872" s="3">
        <v>0.2</v>
      </c>
    </row>
    <row r="2873" spans="1:19" x14ac:dyDescent="0.25">
      <c r="A2873" s="8">
        <v>45776</v>
      </c>
      <c r="B2873" t="s">
        <v>11384</v>
      </c>
      <c r="C2873">
        <v>2622.5</v>
      </c>
      <c r="D2873" s="6">
        <f t="shared" si="132"/>
        <v>3409.2500000000005</v>
      </c>
      <c r="E2873" t="s">
        <v>5010</v>
      </c>
      <c r="G2873" s="3">
        <v>0.2</v>
      </c>
      <c r="H2873">
        <v>3.4</v>
      </c>
      <c r="I2873">
        <v>2.7E-2</v>
      </c>
      <c r="J2873" t="s">
        <v>109</v>
      </c>
      <c r="K2873">
        <v>14</v>
      </c>
      <c r="L2873" t="s">
        <v>26</v>
      </c>
      <c r="P2873" s="6">
        <f t="shared" si="133"/>
        <v>3409.2500000000005</v>
      </c>
      <c r="Q2873">
        <f t="shared" si="134"/>
        <v>3409.25</v>
      </c>
      <c r="R2873">
        <v>1.3</v>
      </c>
      <c r="S2873" s="3">
        <v>0.2</v>
      </c>
    </row>
    <row r="2874" spans="1:19" x14ac:dyDescent="0.25">
      <c r="A2874" s="8">
        <v>45776</v>
      </c>
      <c r="B2874" t="s">
        <v>11391</v>
      </c>
      <c r="C2874">
        <v>1657</v>
      </c>
      <c r="D2874" s="6">
        <f t="shared" si="132"/>
        <v>2154.1</v>
      </c>
      <c r="E2874" t="s">
        <v>5010</v>
      </c>
      <c r="G2874" s="3">
        <v>0.2</v>
      </c>
      <c r="H2874">
        <v>0.4</v>
      </c>
      <c r="I2874">
        <v>1E-3</v>
      </c>
      <c r="J2874" t="s">
        <v>109</v>
      </c>
      <c r="K2874">
        <v>14</v>
      </c>
      <c r="L2874" t="s">
        <v>26</v>
      </c>
      <c r="P2874" s="6">
        <f t="shared" si="133"/>
        <v>2154.1</v>
      </c>
      <c r="Q2874">
        <f t="shared" si="134"/>
        <v>2154.1</v>
      </c>
      <c r="R2874">
        <v>1.3</v>
      </c>
      <c r="S2874" s="3">
        <v>0.2</v>
      </c>
    </row>
    <row r="2875" spans="1:19" x14ac:dyDescent="0.25">
      <c r="A2875" s="8">
        <v>45775</v>
      </c>
      <c r="B2875" t="s">
        <v>36</v>
      </c>
      <c r="C2875">
        <v>424</v>
      </c>
      <c r="D2875" s="6">
        <f t="shared" si="132"/>
        <v>551.20000000000005</v>
      </c>
      <c r="E2875" t="s">
        <v>37</v>
      </c>
      <c r="F2875" t="s">
        <v>38</v>
      </c>
      <c r="G2875" s="3">
        <v>0.2</v>
      </c>
      <c r="H2875">
        <v>0.25</v>
      </c>
      <c r="I2875">
        <v>1.3098499999999999E-4</v>
      </c>
      <c r="K2875">
        <v>30</v>
      </c>
      <c r="L2875" t="s">
        <v>22</v>
      </c>
      <c r="P2875" s="6">
        <f t="shared" si="133"/>
        <v>551.20000000000005</v>
      </c>
      <c r="Q2875">
        <f t="shared" si="134"/>
        <v>551.20000000000005</v>
      </c>
      <c r="R2875">
        <v>1.3</v>
      </c>
      <c r="S2875" s="3">
        <v>0.2</v>
      </c>
    </row>
    <row r="2876" spans="1:19" x14ac:dyDescent="0.25">
      <c r="A2876" s="8">
        <v>45775</v>
      </c>
      <c r="B2876" t="s">
        <v>447</v>
      </c>
      <c r="C2876">
        <v>20000</v>
      </c>
      <c r="D2876" s="6">
        <f t="shared" si="132"/>
        <v>26000</v>
      </c>
      <c r="E2876" t="s">
        <v>202</v>
      </c>
      <c r="F2876" t="s">
        <v>448</v>
      </c>
      <c r="G2876" s="3">
        <v>0.2</v>
      </c>
      <c r="H2876">
        <v>6.5</v>
      </c>
      <c r="I2876">
        <v>3.5999999999999997E-2</v>
      </c>
      <c r="L2876" t="s">
        <v>18</v>
      </c>
      <c r="P2876" s="6">
        <f t="shared" si="133"/>
        <v>26000</v>
      </c>
      <c r="Q2876">
        <f t="shared" si="134"/>
        <v>26000</v>
      </c>
      <c r="R2876">
        <v>1.3</v>
      </c>
      <c r="S2876" s="3">
        <v>0.2</v>
      </c>
    </row>
    <row r="2877" spans="1:19" x14ac:dyDescent="0.25">
      <c r="A2877" s="8">
        <v>45775</v>
      </c>
      <c r="B2877" t="s">
        <v>596</v>
      </c>
      <c r="C2877">
        <v>16690</v>
      </c>
      <c r="D2877" s="6">
        <f t="shared" si="132"/>
        <v>21697.000000000004</v>
      </c>
      <c r="E2877" t="s">
        <v>585</v>
      </c>
      <c r="F2877" t="s">
        <v>597</v>
      </c>
      <c r="G2877" s="3">
        <v>0.2</v>
      </c>
      <c r="H2877">
        <v>35</v>
      </c>
      <c r="I2877">
        <v>0.15</v>
      </c>
      <c r="L2877" t="s">
        <v>18</v>
      </c>
      <c r="P2877" s="6">
        <f t="shared" si="133"/>
        <v>21697.000000000004</v>
      </c>
      <c r="Q2877">
        <f t="shared" si="134"/>
        <v>21697</v>
      </c>
      <c r="R2877">
        <v>1.3</v>
      </c>
      <c r="S2877" s="3">
        <v>0.2</v>
      </c>
    </row>
    <row r="2878" spans="1:19" x14ac:dyDescent="0.25">
      <c r="A2878" s="8">
        <v>45775</v>
      </c>
      <c r="B2878" t="s">
        <v>737</v>
      </c>
      <c r="C2878">
        <v>10490</v>
      </c>
      <c r="D2878" s="6">
        <f t="shared" si="132"/>
        <v>13637.000000000002</v>
      </c>
      <c r="E2878" t="s">
        <v>738</v>
      </c>
      <c r="F2878" t="s">
        <v>739</v>
      </c>
      <c r="G2878" s="3">
        <v>0.2</v>
      </c>
      <c r="H2878">
        <v>2.2999999999999998</v>
      </c>
      <c r="I2878">
        <v>8.4150000000000006E-3</v>
      </c>
      <c r="K2878">
        <v>40</v>
      </c>
      <c r="L2878" t="s">
        <v>22</v>
      </c>
      <c r="P2878" s="6">
        <f t="shared" si="133"/>
        <v>13637.000000000002</v>
      </c>
      <c r="Q2878">
        <f t="shared" si="134"/>
        <v>13637</v>
      </c>
      <c r="R2878">
        <v>1.3</v>
      </c>
      <c r="S2878" s="3">
        <v>0.2</v>
      </c>
    </row>
    <row r="2879" spans="1:19" x14ac:dyDescent="0.25">
      <c r="A2879" s="8">
        <v>45775</v>
      </c>
      <c r="B2879" t="s">
        <v>857</v>
      </c>
      <c r="C2879">
        <v>600</v>
      </c>
      <c r="D2879" s="6">
        <f t="shared" si="132"/>
        <v>780</v>
      </c>
      <c r="E2879" t="s">
        <v>37</v>
      </c>
      <c r="F2879" t="s">
        <v>858</v>
      </c>
      <c r="G2879" s="3">
        <v>0.2</v>
      </c>
      <c r="H2879">
        <v>0.2</v>
      </c>
      <c r="I2879">
        <v>2.0699999999999998E-3</v>
      </c>
      <c r="K2879">
        <v>30</v>
      </c>
      <c r="L2879" t="s">
        <v>22</v>
      </c>
      <c r="P2879" s="6">
        <f t="shared" si="133"/>
        <v>780</v>
      </c>
      <c r="Q2879">
        <f t="shared" si="134"/>
        <v>780</v>
      </c>
      <c r="R2879">
        <v>1.3</v>
      </c>
      <c r="S2879" s="3">
        <v>0.2</v>
      </c>
    </row>
    <row r="2880" spans="1:19" x14ac:dyDescent="0.25">
      <c r="A2880" s="8">
        <v>45775</v>
      </c>
      <c r="B2880" t="s">
        <v>985</v>
      </c>
      <c r="C2880" t="s">
        <v>428</v>
      </c>
      <c r="D2880" s="6" t="e">
        <f t="shared" si="132"/>
        <v>#VALUE!</v>
      </c>
      <c r="E2880" t="s">
        <v>990</v>
      </c>
      <c r="F2880" t="s">
        <v>991</v>
      </c>
      <c r="G2880" s="3">
        <v>0.2</v>
      </c>
      <c r="H2880">
        <v>30</v>
      </c>
      <c r="I2880">
        <v>6.3535999999999995E-2</v>
      </c>
      <c r="K2880">
        <v>5</v>
      </c>
      <c r="L2880" t="s">
        <v>18</v>
      </c>
      <c r="P2880" s="6" t="e">
        <f t="shared" si="133"/>
        <v>#VALUE!</v>
      </c>
      <c r="Q2880" t="e">
        <f t="shared" si="134"/>
        <v>#VALUE!</v>
      </c>
      <c r="R2880">
        <v>1.3</v>
      </c>
      <c r="S2880" s="3">
        <v>0.2</v>
      </c>
    </row>
    <row r="2881" spans="1:19" x14ac:dyDescent="0.25">
      <c r="A2881" s="8">
        <v>45775</v>
      </c>
      <c r="B2881" t="s">
        <v>1024</v>
      </c>
      <c r="C2881">
        <v>446</v>
      </c>
      <c r="D2881" s="6">
        <f t="shared" si="132"/>
        <v>579.79999999999995</v>
      </c>
      <c r="E2881" t="s">
        <v>34</v>
      </c>
      <c r="F2881" t="s">
        <v>1025</v>
      </c>
      <c r="G2881" s="3">
        <v>0.2</v>
      </c>
      <c r="H2881">
        <v>0.2</v>
      </c>
      <c r="I2881">
        <v>3.7499999999999999E-3</v>
      </c>
      <c r="L2881" t="s">
        <v>18</v>
      </c>
      <c r="P2881" s="6">
        <f t="shared" si="133"/>
        <v>579.79999999999995</v>
      </c>
      <c r="Q2881">
        <f t="shared" si="134"/>
        <v>579.80000000000007</v>
      </c>
      <c r="R2881">
        <v>1.3</v>
      </c>
      <c r="S2881" s="3">
        <v>0.2</v>
      </c>
    </row>
    <row r="2882" spans="1:19" x14ac:dyDescent="0.25">
      <c r="A2882" s="8">
        <v>45775</v>
      </c>
      <c r="B2882" t="s">
        <v>1126</v>
      </c>
      <c r="C2882">
        <v>4848</v>
      </c>
      <c r="D2882" s="6">
        <f t="shared" si="132"/>
        <v>6302.4</v>
      </c>
      <c r="E2882" t="s">
        <v>63</v>
      </c>
      <c r="F2882" t="s">
        <v>1127</v>
      </c>
      <c r="G2882" s="3">
        <v>0.2</v>
      </c>
      <c r="H2882">
        <v>1</v>
      </c>
      <c r="I2882">
        <v>7.2449999999999997E-3</v>
      </c>
      <c r="K2882">
        <v>30</v>
      </c>
      <c r="L2882" t="s">
        <v>22</v>
      </c>
      <c r="P2882" s="6">
        <f t="shared" si="133"/>
        <v>6302.4</v>
      </c>
      <c r="Q2882">
        <f t="shared" si="134"/>
        <v>6302.4000000000005</v>
      </c>
      <c r="R2882">
        <v>1.3</v>
      </c>
      <c r="S2882" s="3">
        <v>0.2</v>
      </c>
    </row>
    <row r="2883" spans="1:19" x14ac:dyDescent="0.25">
      <c r="A2883" s="8">
        <v>45775</v>
      </c>
      <c r="B2883" t="s">
        <v>1128</v>
      </c>
      <c r="C2883">
        <v>5952</v>
      </c>
      <c r="D2883" s="6">
        <f t="shared" ref="D2883:D2946" si="135">P2883</f>
        <v>7737.5999999999995</v>
      </c>
      <c r="E2883" t="s">
        <v>63</v>
      </c>
      <c r="F2883" t="s">
        <v>1129</v>
      </c>
      <c r="G2883" s="3">
        <v>0.2</v>
      </c>
      <c r="H2883">
        <v>1.3</v>
      </c>
      <c r="I2883">
        <v>7.2449999999999997E-3</v>
      </c>
      <c r="K2883">
        <v>30</v>
      </c>
      <c r="L2883" t="s">
        <v>22</v>
      </c>
      <c r="P2883" s="6">
        <f t="shared" ref="P2883:P2946" si="136">C2883/(100%+G2883)*R2883*(100%+S2883)</f>
        <v>7737.5999999999995</v>
      </c>
      <c r="Q2883">
        <f t="shared" ref="Q2883:Q2946" si="137">C2883*R2883</f>
        <v>7737.6</v>
      </c>
      <c r="R2883">
        <v>1.3</v>
      </c>
      <c r="S2883" s="3">
        <v>0.2</v>
      </c>
    </row>
    <row r="2884" spans="1:19" x14ac:dyDescent="0.25">
      <c r="A2884" s="8">
        <v>45775</v>
      </c>
      <c r="B2884" t="s">
        <v>1132</v>
      </c>
      <c r="C2884">
        <v>5952</v>
      </c>
      <c r="D2884" s="6">
        <f t="shared" si="135"/>
        <v>7737.5999999999995</v>
      </c>
      <c r="E2884" t="s">
        <v>63</v>
      </c>
      <c r="F2884" t="s">
        <v>1133</v>
      </c>
      <c r="G2884" s="3">
        <v>0.2</v>
      </c>
      <c r="H2884">
        <v>0.75</v>
      </c>
      <c r="I2884">
        <v>7.2449999999999997E-3</v>
      </c>
      <c r="K2884">
        <v>30</v>
      </c>
      <c r="L2884" t="s">
        <v>22</v>
      </c>
      <c r="P2884" s="6">
        <f t="shared" si="136"/>
        <v>7737.5999999999995</v>
      </c>
      <c r="Q2884">
        <f t="shared" si="137"/>
        <v>7737.6</v>
      </c>
      <c r="R2884">
        <v>1.3</v>
      </c>
      <c r="S2884" s="3">
        <v>0.2</v>
      </c>
    </row>
    <row r="2885" spans="1:19" x14ac:dyDescent="0.25">
      <c r="A2885" s="8">
        <v>45775</v>
      </c>
      <c r="B2885" t="s">
        <v>1492</v>
      </c>
      <c r="C2885">
        <v>344</v>
      </c>
      <c r="D2885" s="6">
        <f t="shared" si="135"/>
        <v>447.2</v>
      </c>
      <c r="E2885" t="s">
        <v>63</v>
      </c>
      <c r="F2885" t="s">
        <v>1493</v>
      </c>
      <c r="G2885" s="3">
        <v>0.2</v>
      </c>
      <c r="H2885">
        <v>0.05</v>
      </c>
      <c r="I2885">
        <v>3.2000000000000001E-7</v>
      </c>
      <c r="K2885">
        <v>30</v>
      </c>
      <c r="L2885" t="s">
        <v>22</v>
      </c>
      <c r="P2885" s="6">
        <f t="shared" si="136"/>
        <v>447.2</v>
      </c>
      <c r="Q2885">
        <f t="shared" si="137"/>
        <v>447.2</v>
      </c>
      <c r="R2885">
        <v>1.3</v>
      </c>
      <c r="S2885" s="3">
        <v>0.2</v>
      </c>
    </row>
    <row r="2886" spans="1:19" x14ac:dyDescent="0.25">
      <c r="A2886" s="8">
        <v>45775</v>
      </c>
      <c r="B2886" t="s">
        <v>1602</v>
      </c>
      <c r="C2886">
        <v>6000</v>
      </c>
      <c r="D2886" s="6">
        <f t="shared" si="135"/>
        <v>7800</v>
      </c>
      <c r="E2886" t="s">
        <v>1603</v>
      </c>
      <c r="F2886" t="s">
        <v>1604</v>
      </c>
      <c r="G2886" s="3">
        <v>0.2</v>
      </c>
      <c r="H2886">
        <v>6.4</v>
      </c>
      <c r="I2886">
        <v>2.2447999999999999E-2</v>
      </c>
      <c r="J2886" t="s">
        <v>109</v>
      </c>
      <c r="L2886" t="s">
        <v>18</v>
      </c>
      <c r="P2886" s="6">
        <f t="shared" si="136"/>
        <v>7800</v>
      </c>
      <c r="Q2886">
        <f t="shared" si="137"/>
        <v>7800</v>
      </c>
      <c r="R2886">
        <v>1.3</v>
      </c>
      <c r="S2886" s="3">
        <v>0.2</v>
      </c>
    </row>
    <row r="2887" spans="1:19" x14ac:dyDescent="0.25">
      <c r="A2887" s="8">
        <v>45775</v>
      </c>
      <c r="B2887" t="s">
        <v>1913</v>
      </c>
      <c r="C2887">
        <v>3912</v>
      </c>
      <c r="D2887" s="6">
        <f t="shared" si="135"/>
        <v>5085.5999999999995</v>
      </c>
      <c r="E2887" t="s">
        <v>63</v>
      </c>
      <c r="F2887" t="s">
        <v>1914</v>
      </c>
      <c r="G2887" s="3">
        <v>0.2</v>
      </c>
      <c r="H2887">
        <v>0.43</v>
      </c>
      <c r="I2887">
        <v>3.5000000000000001E-3</v>
      </c>
      <c r="L2887" t="s">
        <v>18</v>
      </c>
      <c r="P2887" s="6">
        <f t="shared" si="136"/>
        <v>5085.5999999999995</v>
      </c>
      <c r="Q2887">
        <f t="shared" si="137"/>
        <v>5085.6000000000004</v>
      </c>
      <c r="R2887">
        <v>1.3</v>
      </c>
      <c r="S2887" s="3">
        <v>0.2</v>
      </c>
    </row>
    <row r="2888" spans="1:19" x14ac:dyDescent="0.25">
      <c r="A2888" s="8">
        <v>45775</v>
      </c>
      <c r="B2888" t="s">
        <v>1917</v>
      </c>
      <c r="C2888">
        <v>7104</v>
      </c>
      <c r="D2888" s="6">
        <f t="shared" si="135"/>
        <v>9235.1999999999989</v>
      </c>
      <c r="E2888" t="s">
        <v>63</v>
      </c>
      <c r="F2888" t="s">
        <v>1918</v>
      </c>
      <c r="G2888" s="3">
        <v>0.2</v>
      </c>
      <c r="H2888">
        <v>2.2000000000000002</v>
      </c>
      <c r="I2888">
        <v>1.0999999999999999E-2</v>
      </c>
      <c r="L2888" t="s">
        <v>18</v>
      </c>
      <c r="P2888" s="6">
        <f t="shared" si="136"/>
        <v>9235.1999999999989</v>
      </c>
      <c r="Q2888">
        <f t="shared" si="137"/>
        <v>9235.2000000000007</v>
      </c>
      <c r="R2888">
        <v>1.3</v>
      </c>
      <c r="S2888" s="3">
        <v>0.2</v>
      </c>
    </row>
    <row r="2889" spans="1:19" x14ac:dyDescent="0.25">
      <c r="A2889" s="8">
        <v>45775</v>
      </c>
      <c r="B2889" t="s">
        <v>1933</v>
      </c>
      <c r="C2889">
        <v>5664</v>
      </c>
      <c r="D2889" s="6">
        <f t="shared" si="135"/>
        <v>7363.2</v>
      </c>
      <c r="E2889" t="s">
        <v>63</v>
      </c>
      <c r="F2889" t="s">
        <v>1934</v>
      </c>
      <c r="G2889" s="3">
        <v>0.2</v>
      </c>
      <c r="H2889">
        <v>0.7</v>
      </c>
      <c r="I2889">
        <v>3.5000000000000001E-3</v>
      </c>
      <c r="L2889" t="s">
        <v>18</v>
      </c>
      <c r="P2889" s="6">
        <f t="shared" si="136"/>
        <v>7363.2</v>
      </c>
      <c r="Q2889">
        <f t="shared" si="137"/>
        <v>7363.2</v>
      </c>
      <c r="R2889">
        <v>1.3</v>
      </c>
      <c r="S2889" s="3">
        <v>0.2</v>
      </c>
    </row>
    <row r="2890" spans="1:19" x14ac:dyDescent="0.25">
      <c r="A2890" s="8">
        <v>45775</v>
      </c>
      <c r="B2890" t="s">
        <v>1955</v>
      </c>
      <c r="C2890">
        <v>1800</v>
      </c>
      <c r="D2890" s="6">
        <f t="shared" si="135"/>
        <v>2340</v>
      </c>
      <c r="E2890" t="s">
        <v>34</v>
      </c>
      <c r="F2890" t="s">
        <v>1956</v>
      </c>
      <c r="G2890" s="3">
        <v>0.2</v>
      </c>
      <c r="H2890">
        <v>0.15</v>
      </c>
      <c r="I2890">
        <v>4.0499999999999998E-4</v>
      </c>
      <c r="L2890" t="s">
        <v>18</v>
      </c>
      <c r="P2890" s="6">
        <f t="shared" si="136"/>
        <v>2340</v>
      </c>
      <c r="Q2890">
        <f t="shared" si="137"/>
        <v>2340</v>
      </c>
      <c r="R2890">
        <v>1.3</v>
      </c>
      <c r="S2890" s="3">
        <v>0.2</v>
      </c>
    </row>
    <row r="2891" spans="1:19" x14ac:dyDescent="0.25">
      <c r="A2891" s="8">
        <v>45775</v>
      </c>
      <c r="B2891" t="s">
        <v>1975</v>
      </c>
      <c r="C2891">
        <v>3000</v>
      </c>
      <c r="D2891" s="6">
        <f t="shared" si="135"/>
        <v>4680</v>
      </c>
      <c r="E2891" t="s">
        <v>77</v>
      </c>
      <c r="F2891" t="s">
        <v>1976</v>
      </c>
      <c r="G2891" s="3">
        <v>0</v>
      </c>
      <c r="H2891">
        <v>0.2</v>
      </c>
      <c r="I2891">
        <v>2E-3</v>
      </c>
      <c r="L2891" t="s">
        <v>18</v>
      </c>
      <c r="P2891" s="6">
        <f t="shared" si="136"/>
        <v>4680</v>
      </c>
      <c r="Q2891">
        <f t="shared" si="137"/>
        <v>3900</v>
      </c>
      <c r="R2891">
        <v>1.3</v>
      </c>
      <c r="S2891" s="3">
        <v>0.2</v>
      </c>
    </row>
    <row r="2892" spans="1:19" x14ac:dyDescent="0.25">
      <c r="A2892" s="8">
        <v>45775</v>
      </c>
      <c r="B2892" t="s">
        <v>2010</v>
      </c>
      <c r="C2892">
        <v>19500</v>
      </c>
      <c r="D2892" s="6">
        <f t="shared" si="135"/>
        <v>25350</v>
      </c>
      <c r="E2892" t="s">
        <v>82</v>
      </c>
      <c r="F2892" t="s">
        <v>2011</v>
      </c>
      <c r="G2892" s="3">
        <v>0.2</v>
      </c>
      <c r="H2892">
        <v>1.3</v>
      </c>
      <c r="I2892">
        <v>1.1913999999999999E-2</v>
      </c>
      <c r="J2892" t="s">
        <v>109</v>
      </c>
      <c r="K2892">
        <v>35</v>
      </c>
      <c r="L2892" t="s">
        <v>18</v>
      </c>
      <c r="P2892" s="6">
        <f t="shared" si="136"/>
        <v>25350</v>
      </c>
      <c r="Q2892">
        <f t="shared" si="137"/>
        <v>25350</v>
      </c>
      <c r="R2892">
        <v>1.3</v>
      </c>
      <c r="S2892" s="3">
        <v>0.2</v>
      </c>
    </row>
    <row r="2893" spans="1:19" x14ac:dyDescent="0.25">
      <c r="A2893" s="8">
        <v>45775</v>
      </c>
      <c r="B2893" t="s">
        <v>2234</v>
      </c>
      <c r="C2893">
        <v>635</v>
      </c>
      <c r="D2893" s="6">
        <f t="shared" si="135"/>
        <v>825.50000000000011</v>
      </c>
      <c r="E2893" t="s">
        <v>37</v>
      </c>
      <c r="F2893" t="s">
        <v>2235</v>
      </c>
      <c r="G2893" s="3">
        <v>0.2</v>
      </c>
      <c r="H2893">
        <v>0.13</v>
      </c>
      <c r="I2893">
        <v>1.1999999999999999E-3</v>
      </c>
      <c r="K2893">
        <v>30</v>
      </c>
      <c r="L2893" t="s">
        <v>22</v>
      </c>
      <c r="P2893" s="6">
        <f t="shared" si="136"/>
        <v>825.50000000000011</v>
      </c>
      <c r="Q2893">
        <f t="shared" si="137"/>
        <v>825.5</v>
      </c>
      <c r="R2893">
        <v>1.3</v>
      </c>
      <c r="S2893" s="3">
        <v>0.2</v>
      </c>
    </row>
    <row r="2894" spans="1:19" x14ac:dyDescent="0.25">
      <c r="A2894" s="8">
        <v>45775</v>
      </c>
      <c r="B2894" t="s">
        <v>2293</v>
      </c>
      <c r="C2894">
        <v>1330</v>
      </c>
      <c r="D2894" s="6">
        <f t="shared" si="135"/>
        <v>1729.0000000000002</v>
      </c>
      <c r="E2894" t="s">
        <v>34</v>
      </c>
      <c r="F2894" t="s">
        <v>2294</v>
      </c>
      <c r="G2894" s="3">
        <v>0.2</v>
      </c>
      <c r="H2894">
        <v>0.2</v>
      </c>
      <c r="I2894">
        <v>1.5E-3</v>
      </c>
      <c r="L2894" t="s">
        <v>18</v>
      </c>
      <c r="P2894" s="6">
        <f t="shared" si="136"/>
        <v>1729.0000000000002</v>
      </c>
      <c r="Q2894">
        <f t="shared" si="137"/>
        <v>1729</v>
      </c>
      <c r="R2894">
        <v>1.3</v>
      </c>
      <c r="S2894" s="3">
        <v>0.2</v>
      </c>
    </row>
    <row r="2895" spans="1:19" x14ac:dyDescent="0.25">
      <c r="A2895" s="8">
        <v>45775</v>
      </c>
      <c r="B2895" t="s">
        <v>2393</v>
      </c>
      <c r="C2895">
        <v>404800</v>
      </c>
      <c r="D2895" s="6">
        <f t="shared" si="135"/>
        <v>601417.14285714284</v>
      </c>
      <c r="E2895" t="s">
        <v>2394</v>
      </c>
      <c r="F2895" t="s">
        <v>2395</v>
      </c>
      <c r="G2895" s="3">
        <v>0.05</v>
      </c>
      <c r="H2895">
        <v>100</v>
      </c>
      <c r="I2895">
        <v>0.5</v>
      </c>
      <c r="L2895" t="s">
        <v>26</v>
      </c>
      <c r="P2895" s="6">
        <f t="shared" si="136"/>
        <v>601417.14285714284</v>
      </c>
      <c r="Q2895">
        <f t="shared" si="137"/>
        <v>526240</v>
      </c>
      <c r="R2895">
        <v>1.3</v>
      </c>
      <c r="S2895" s="3">
        <v>0.2</v>
      </c>
    </row>
    <row r="2896" spans="1:19" x14ac:dyDescent="0.25">
      <c r="A2896" s="8">
        <v>45775</v>
      </c>
      <c r="B2896" t="s">
        <v>2422</v>
      </c>
      <c r="C2896">
        <v>355</v>
      </c>
      <c r="D2896" s="6">
        <f t="shared" si="135"/>
        <v>461.5</v>
      </c>
      <c r="E2896" t="s">
        <v>34</v>
      </c>
      <c r="F2896" t="s">
        <v>2423</v>
      </c>
      <c r="G2896" s="3">
        <v>0.2</v>
      </c>
      <c r="H2896">
        <v>0.26</v>
      </c>
      <c r="I2896">
        <v>3.2759999999999999E-4</v>
      </c>
      <c r="J2896" t="s">
        <v>47</v>
      </c>
      <c r="K2896">
        <v>30</v>
      </c>
      <c r="L2896" t="s">
        <v>26</v>
      </c>
      <c r="P2896" s="6">
        <f t="shared" si="136"/>
        <v>461.5</v>
      </c>
      <c r="Q2896">
        <f t="shared" si="137"/>
        <v>461.5</v>
      </c>
      <c r="R2896">
        <v>1.3</v>
      </c>
      <c r="S2896" s="3">
        <v>0.2</v>
      </c>
    </row>
    <row r="2897" spans="1:19" x14ac:dyDescent="0.25">
      <c r="A2897" s="8">
        <v>45775</v>
      </c>
      <c r="B2897" t="s">
        <v>2667</v>
      </c>
      <c r="C2897">
        <v>5184</v>
      </c>
      <c r="D2897" s="6">
        <f t="shared" si="135"/>
        <v>6739.2</v>
      </c>
      <c r="E2897" t="s">
        <v>63</v>
      </c>
      <c r="F2897" t="s">
        <v>2668</v>
      </c>
      <c r="G2897" s="3">
        <v>0.2</v>
      </c>
      <c r="H2897">
        <v>0.5</v>
      </c>
      <c r="I2897">
        <v>1.0500000000000001E-2</v>
      </c>
      <c r="K2897">
        <v>30</v>
      </c>
      <c r="L2897" t="s">
        <v>22</v>
      </c>
      <c r="P2897" s="6">
        <f t="shared" si="136"/>
        <v>6739.2</v>
      </c>
      <c r="Q2897">
        <f t="shared" si="137"/>
        <v>6739.2</v>
      </c>
      <c r="R2897">
        <v>1.3</v>
      </c>
      <c r="S2897" s="3">
        <v>0.2</v>
      </c>
    </row>
    <row r="2898" spans="1:19" x14ac:dyDescent="0.25">
      <c r="A2898" s="8">
        <v>45775</v>
      </c>
      <c r="B2898" t="s">
        <v>2784</v>
      </c>
      <c r="C2898">
        <v>570</v>
      </c>
      <c r="D2898" s="6">
        <f t="shared" si="135"/>
        <v>741</v>
      </c>
      <c r="E2898" t="s">
        <v>150</v>
      </c>
      <c r="F2898" t="s">
        <v>2785</v>
      </c>
      <c r="G2898" s="3">
        <v>0.2</v>
      </c>
      <c r="H2898">
        <v>0.5</v>
      </c>
      <c r="I2898">
        <v>6.0000000000000001E-3</v>
      </c>
      <c r="L2898" t="s">
        <v>18</v>
      </c>
      <c r="P2898" s="6">
        <f t="shared" si="136"/>
        <v>741</v>
      </c>
      <c r="Q2898">
        <f t="shared" si="137"/>
        <v>741</v>
      </c>
      <c r="R2898">
        <v>1.3</v>
      </c>
      <c r="S2898" s="3">
        <v>0.2</v>
      </c>
    </row>
    <row r="2899" spans="1:19" x14ac:dyDescent="0.25">
      <c r="A2899" s="8">
        <v>45775</v>
      </c>
      <c r="B2899" t="s">
        <v>2786</v>
      </c>
      <c r="C2899">
        <v>570</v>
      </c>
      <c r="D2899" s="6">
        <f t="shared" si="135"/>
        <v>741</v>
      </c>
      <c r="E2899" t="s">
        <v>150</v>
      </c>
      <c r="F2899" t="s">
        <v>2787</v>
      </c>
      <c r="G2899" s="3">
        <v>0.2</v>
      </c>
      <c r="H2899">
        <v>0.5</v>
      </c>
      <c r="I2899">
        <v>6.0000000000000001E-3</v>
      </c>
      <c r="L2899" t="s">
        <v>18</v>
      </c>
      <c r="P2899" s="6">
        <f t="shared" si="136"/>
        <v>741</v>
      </c>
      <c r="Q2899">
        <f t="shared" si="137"/>
        <v>741</v>
      </c>
      <c r="R2899">
        <v>1.3</v>
      </c>
      <c r="S2899" s="3">
        <v>0.2</v>
      </c>
    </row>
    <row r="2900" spans="1:19" x14ac:dyDescent="0.25">
      <c r="A2900" s="8">
        <v>45775</v>
      </c>
      <c r="B2900" t="s">
        <v>2788</v>
      </c>
      <c r="C2900">
        <v>570</v>
      </c>
      <c r="D2900" s="6">
        <f t="shared" si="135"/>
        <v>741</v>
      </c>
      <c r="E2900" t="s">
        <v>150</v>
      </c>
      <c r="F2900" t="s">
        <v>2789</v>
      </c>
      <c r="G2900" s="3">
        <v>0.2</v>
      </c>
      <c r="H2900">
        <v>0.5</v>
      </c>
      <c r="I2900">
        <v>6.0000000000000001E-3</v>
      </c>
      <c r="L2900" t="s">
        <v>18</v>
      </c>
      <c r="P2900" s="6">
        <f t="shared" si="136"/>
        <v>741</v>
      </c>
      <c r="Q2900">
        <f t="shared" si="137"/>
        <v>741</v>
      </c>
      <c r="R2900">
        <v>1.3</v>
      </c>
      <c r="S2900" s="3">
        <v>0.2</v>
      </c>
    </row>
    <row r="2901" spans="1:19" x14ac:dyDescent="0.25">
      <c r="A2901" s="8">
        <v>45775</v>
      </c>
      <c r="B2901" t="s">
        <v>2790</v>
      </c>
      <c r="C2901">
        <v>570</v>
      </c>
      <c r="D2901" s="6">
        <f t="shared" si="135"/>
        <v>741</v>
      </c>
      <c r="E2901" t="s">
        <v>150</v>
      </c>
      <c r="F2901" t="s">
        <v>2791</v>
      </c>
      <c r="G2901" s="3">
        <v>0.2</v>
      </c>
      <c r="H2901">
        <v>0.5</v>
      </c>
      <c r="I2901">
        <v>6.0000000000000001E-3</v>
      </c>
      <c r="L2901" t="s">
        <v>18</v>
      </c>
      <c r="P2901" s="6">
        <f t="shared" si="136"/>
        <v>741</v>
      </c>
      <c r="Q2901">
        <f t="shared" si="137"/>
        <v>741</v>
      </c>
      <c r="R2901">
        <v>1.3</v>
      </c>
      <c r="S2901" s="3">
        <v>0.2</v>
      </c>
    </row>
    <row r="2902" spans="1:19" x14ac:dyDescent="0.25">
      <c r="A2902" s="8">
        <v>45775</v>
      </c>
      <c r="B2902" t="s">
        <v>3320</v>
      </c>
      <c r="C2902">
        <v>450</v>
      </c>
      <c r="D2902" s="6">
        <f t="shared" si="135"/>
        <v>585</v>
      </c>
      <c r="E2902" t="s">
        <v>37</v>
      </c>
      <c r="F2902" t="s">
        <v>3321</v>
      </c>
      <c r="G2902" s="3">
        <v>0.2</v>
      </c>
      <c r="H2902">
        <v>0.3</v>
      </c>
      <c r="I2902">
        <v>2.9999999999999997E-4</v>
      </c>
      <c r="K2902">
        <v>30</v>
      </c>
      <c r="L2902" t="s">
        <v>22</v>
      </c>
      <c r="P2902" s="6">
        <f t="shared" si="136"/>
        <v>585</v>
      </c>
      <c r="Q2902">
        <f t="shared" si="137"/>
        <v>585</v>
      </c>
      <c r="R2902">
        <v>1.3</v>
      </c>
      <c r="S2902" s="3">
        <v>0.2</v>
      </c>
    </row>
    <row r="2903" spans="1:19" x14ac:dyDescent="0.25">
      <c r="A2903" s="8">
        <v>45775</v>
      </c>
      <c r="B2903" t="s">
        <v>3373</v>
      </c>
      <c r="C2903">
        <v>3022.5</v>
      </c>
      <c r="D2903" s="6">
        <f t="shared" si="135"/>
        <v>3929.25</v>
      </c>
      <c r="E2903" t="s">
        <v>150</v>
      </c>
      <c r="F2903" t="s">
        <v>3374</v>
      </c>
      <c r="G2903" s="3">
        <v>0.2</v>
      </c>
      <c r="H2903">
        <v>2</v>
      </c>
      <c r="I2903">
        <v>9.6000000000000002E-2</v>
      </c>
      <c r="L2903" t="s">
        <v>18</v>
      </c>
      <c r="P2903" s="6">
        <f t="shared" si="136"/>
        <v>3929.25</v>
      </c>
      <c r="Q2903">
        <f t="shared" si="137"/>
        <v>3929.25</v>
      </c>
      <c r="R2903">
        <v>1.3</v>
      </c>
      <c r="S2903" s="3">
        <v>0.2</v>
      </c>
    </row>
    <row r="2904" spans="1:19" x14ac:dyDescent="0.25">
      <c r="A2904" s="8">
        <v>45775</v>
      </c>
      <c r="B2904" t="s">
        <v>3377</v>
      </c>
      <c r="C2904">
        <v>2017.5</v>
      </c>
      <c r="D2904" s="6">
        <f t="shared" si="135"/>
        <v>2622.75</v>
      </c>
      <c r="E2904" t="s">
        <v>150</v>
      </c>
      <c r="F2904" t="s">
        <v>3378</v>
      </c>
      <c r="G2904" s="3">
        <v>0.2</v>
      </c>
      <c r="H2904">
        <v>2</v>
      </c>
      <c r="I2904">
        <v>9.6000000000000002E-2</v>
      </c>
      <c r="L2904" t="s">
        <v>18</v>
      </c>
      <c r="P2904" s="6">
        <f t="shared" si="136"/>
        <v>2622.75</v>
      </c>
      <c r="Q2904">
        <f t="shared" si="137"/>
        <v>2622.75</v>
      </c>
      <c r="R2904">
        <v>1.3</v>
      </c>
      <c r="S2904" s="3">
        <v>0.2</v>
      </c>
    </row>
    <row r="2905" spans="1:19" x14ac:dyDescent="0.25">
      <c r="A2905" s="8">
        <v>45775</v>
      </c>
      <c r="B2905" t="s">
        <v>3397</v>
      </c>
      <c r="C2905">
        <v>2265</v>
      </c>
      <c r="D2905" s="6">
        <f t="shared" si="135"/>
        <v>2944.5</v>
      </c>
      <c r="E2905" t="s">
        <v>150</v>
      </c>
      <c r="F2905" t="s">
        <v>3398</v>
      </c>
      <c r="G2905" s="3">
        <v>0.2</v>
      </c>
      <c r="H2905">
        <v>2</v>
      </c>
      <c r="I2905">
        <v>9.6000000000000002E-2</v>
      </c>
      <c r="L2905" t="s">
        <v>18</v>
      </c>
      <c r="P2905" s="6">
        <f t="shared" si="136"/>
        <v>2944.5</v>
      </c>
      <c r="Q2905">
        <f t="shared" si="137"/>
        <v>2944.5</v>
      </c>
      <c r="R2905">
        <v>1.3</v>
      </c>
      <c r="S2905" s="3">
        <v>0.2</v>
      </c>
    </row>
    <row r="2906" spans="1:19" x14ac:dyDescent="0.25">
      <c r="A2906" s="8">
        <v>45775</v>
      </c>
      <c r="B2906" t="s">
        <v>3411</v>
      </c>
      <c r="C2906">
        <v>2017.5</v>
      </c>
      <c r="D2906" s="6">
        <f t="shared" si="135"/>
        <v>2622.75</v>
      </c>
      <c r="E2906" t="s">
        <v>150</v>
      </c>
      <c r="F2906" t="s">
        <v>3412</v>
      </c>
      <c r="G2906" s="3">
        <v>0.2</v>
      </c>
      <c r="H2906">
        <v>2</v>
      </c>
      <c r="I2906">
        <v>9.6000000000000002E-2</v>
      </c>
      <c r="L2906" t="s">
        <v>18</v>
      </c>
      <c r="P2906" s="6">
        <f t="shared" si="136"/>
        <v>2622.75</v>
      </c>
      <c r="Q2906">
        <f t="shared" si="137"/>
        <v>2622.75</v>
      </c>
      <c r="R2906">
        <v>1.3</v>
      </c>
      <c r="S2906" s="3">
        <v>0.2</v>
      </c>
    </row>
    <row r="2907" spans="1:19" x14ac:dyDescent="0.25">
      <c r="A2907" s="8">
        <v>45775</v>
      </c>
      <c r="B2907" t="s">
        <v>3816</v>
      </c>
      <c r="C2907">
        <v>872</v>
      </c>
      <c r="D2907" s="6">
        <f t="shared" si="135"/>
        <v>1133.6000000000001</v>
      </c>
      <c r="E2907" t="s">
        <v>104</v>
      </c>
      <c r="F2907" t="s">
        <v>3817</v>
      </c>
      <c r="G2907" s="3">
        <v>0.2</v>
      </c>
      <c r="H2907">
        <v>0.2</v>
      </c>
      <c r="I2907">
        <v>1.4448E-4</v>
      </c>
      <c r="K2907">
        <v>3</v>
      </c>
      <c r="L2907" t="s">
        <v>22</v>
      </c>
      <c r="P2907" s="6">
        <f t="shared" si="136"/>
        <v>1133.6000000000001</v>
      </c>
      <c r="Q2907">
        <f t="shared" si="137"/>
        <v>1133.6000000000001</v>
      </c>
      <c r="R2907">
        <v>1.3</v>
      </c>
      <c r="S2907" s="3">
        <v>0.2</v>
      </c>
    </row>
    <row r="2908" spans="1:19" x14ac:dyDescent="0.25">
      <c r="A2908" s="8">
        <v>45775</v>
      </c>
      <c r="B2908" t="s">
        <v>4013</v>
      </c>
      <c r="C2908">
        <v>180</v>
      </c>
      <c r="D2908" s="6">
        <f t="shared" si="135"/>
        <v>234</v>
      </c>
      <c r="E2908" t="s">
        <v>37</v>
      </c>
      <c r="F2908" t="s">
        <v>4014</v>
      </c>
      <c r="G2908" s="3">
        <v>0.2</v>
      </c>
      <c r="H2908">
        <v>0.27</v>
      </c>
      <c r="I2908">
        <v>7.4999999999999993E-5</v>
      </c>
      <c r="K2908">
        <v>30</v>
      </c>
      <c r="L2908" t="s">
        <v>22</v>
      </c>
      <c r="P2908" s="6">
        <f t="shared" si="136"/>
        <v>234</v>
      </c>
      <c r="Q2908">
        <f t="shared" si="137"/>
        <v>234</v>
      </c>
      <c r="R2908">
        <v>1.3</v>
      </c>
      <c r="S2908" s="3">
        <v>0.2</v>
      </c>
    </row>
    <row r="2909" spans="1:19" x14ac:dyDescent="0.25">
      <c r="A2909" s="8">
        <v>45775</v>
      </c>
      <c r="B2909" t="s">
        <v>4042</v>
      </c>
      <c r="C2909">
        <v>144</v>
      </c>
      <c r="D2909" s="6">
        <f t="shared" si="135"/>
        <v>187.2</v>
      </c>
      <c r="E2909" t="s">
        <v>37</v>
      </c>
      <c r="F2909" t="s">
        <v>4043</v>
      </c>
      <c r="G2909" s="3">
        <v>0.2</v>
      </c>
      <c r="H2909">
        <v>0.05</v>
      </c>
      <c r="I2909">
        <v>2.9999999999999997E-4</v>
      </c>
      <c r="K2909">
        <v>30</v>
      </c>
      <c r="L2909" t="s">
        <v>22</v>
      </c>
      <c r="P2909" s="6">
        <f t="shared" si="136"/>
        <v>187.2</v>
      </c>
      <c r="Q2909">
        <f t="shared" si="137"/>
        <v>187.20000000000002</v>
      </c>
      <c r="R2909">
        <v>1.3</v>
      </c>
      <c r="S2909" s="3">
        <v>0.2</v>
      </c>
    </row>
    <row r="2910" spans="1:19" x14ac:dyDescent="0.25">
      <c r="A2910" s="8">
        <v>45775</v>
      </c>
      <c r="B2910" t="s">
        <v>4197</v>
      </c>
      <c r="C2910">
        <v>10670</v>
      </c>
      <c r="D2910" s="6">
        <f t="shared" si="135"/>
        <v>16645.2</v>
      </c>
      <c r="E2910" t="s">
        <v>4198</v>
      </c>
      <c r="F2910" t="s">
        <v>4199</v>
      </c>
      <c r="G2910" s="3">
        <v>0</v>
      </c>
      <c r="H2910">
        <v>5</v>
      </c>
      <c r="I2910">
        <v>0.04</v>
      </c>
      <c r="L2910" t="s">
        <v>18</v>
      </c>
      <c r="P2910" s="6">
        <f t="shared" si="136"/>
        <v>16645.2</v>
      </c>
      <c r="Q2910">
        <f t="shared" si="137"/>
        <v>13871</v>
      </c>
      <c r="R2910">
        <v>1.3</v>
      </c>
      <c r="S2910" s="3">
        <v>0.2</v>
      </c>
    </row>
    <row r="2911" spans="1:19" x14ac:dyDescent="0.25">
      <c r="A2911" s="8">
        <v>45775</v>
      </c>
      <c r="B2911" t="s">
        <v>4244</v>
      </c>
      <c r="C2911">
        <v>19580</v>
      </c>
      <c r="D2911" s="6">
        <f t="shared" si="135"/>
        <v>30544.799999999999</v>
      </c>
      <c r="E2911" t="s">
        <v>4246</v>
      </c>
      <c r="F2911" t="s">
        <v>4247</v>
      </c>
      <c r="G2911" s="3">
        <v>0</v>
      </c>
      <c r="H2911">
        <v>7</v>
      </c>
      <c r="I2911">
        <v>0.06</v>
      </c>
      <c r="K2911">
        <v>50</v>
      </c>
      <c r="L2911" t="s">
        <v>18</v>
      </c>
      <c r="P2911" s="6">
        <f t="shared" si="136"/>
        <v>30544.799999999999</v>
      </c>
      <c r="Q2911">
        <f t="shared" si="137"/>
        <v>25454</v>
      </c>
      <c r="R2911">
        <v>1.3</v>
      </c>
      <c r="S2911" s="3">
        <v>0.2</v>
      </c>
    </row>
    <row r="2912" spans="1:19" x14ac:dyDescent="0.25">
      <c r="A2912" s="8">
        <v>45775</v>
      </c>
      <c r="B2912" t="s">
        <v>4878</v>
      </c>
      <c r="C2912">
        <v>850</v>
      </c>
      <c r="D2912" s="6">
        <f t="shared" si="135"/>
        <v>1326</v>
      </c>
      <c r="E2912" t="s">
        <v>4198</v>
      </c>
      <c r="F2912" t="s">
        <v>4879</v>
      </c>
      <c r="G2912" s="3">
        <v>0</v>
      </c>
      <c r="H2912">
        <v>0.3</v>
      </c>
      <c r="I2912">
        <v>1E-3</v>
      </c>
      <c r="L2912" t="s">
        <v>18</v>
      </c>
      <c r="P2912" s="6">
        <f t="shared" si="136"/>
        <v>1326</v>
      </c>
      <c r="Q2912">
        <f t="shared" si="137"/>
        <v>1105</v>
      </c>
      <c r="R2912">
        <v>1.3</v>
      </c>
      <c r="S2912" s="3">
        <v>0.2</v>
      </c>
    </row>
    <row r="2913" spans="1:19" x14ac:dyDescent="0.25">
      <c r="A2913" s="8">
        <v>45775</v>
      </c>
      <c r="B2913" t="s">
        <v>4933</v>
      </c>
      <c r="C2913">
        <v>2416</v>
      </c>
      <c r="D2913" s="6">
        <f t="shared" si="135"/>
        <v>3140.8</v>
      </c>
      <c r="E2913" t="s">
        <v>50</v>
      </c>
      <c r="F2913" t="s">
        <v>4934</v>
      </c>
      <c r="G2913" s="3">
        <v>0.2</v>
      </c>
      <c r="H2913">
        <v>0.13700000000000001</v>
      </c>
      <c r="I2913">
        <v>2.376E-4</v>
      </c>
      <c r="K2913">
        <v>30</v>
      </c>
      <c r="L2913" t="s">
        <v>22</v>
      </c>
      <c r="P2913" s="6">
        <f t="shared" si="136"/>
        <v>3140.8</v>
      </c>
      <c r="Q2913">
        <f t="shared" si="137"/>
        <v>3140.8</v>
      </c>
      <c r="R2913">
        <v>1.3</v>
      </c>
      <c r="S2913" s="3">
        <v>0.2</v>
      </c>
    </row>
    <row r="2914" spans="1:19" x14ac:dyDescent="0.25">
      <c r="A2914" s="8">
        <v>45775</v>
      </c>
      <c r="B2914" t="s">
        <v>4938</v>
      </c>
      <c r="C2914">
        <v>11704</v>
      </c>
      <c r="D2914" s="6">
        <f t="shared" si="135"/>
        <v>17388.8</v>
      </c>
      <c r="E2914" t="s">
        <v>2394</v>
      </c>
      <c r="F2914" t="s">
        <v>4939</v>
      </c>
      <c r="G2914" s="3">
        <v>0.05</v>
      </c>
      <c r="H2914">
        <v>8</v>
      </c>
      <c r="I2914">
        <v>0.01</v>
      </c>
      <c r="L2914" t="s">
        <v>26</v>
      </c>
      <c r="P2914" s="6">
        <f t="shared" si="136"/>
        <v>17388.8</v>
      </c>
      <c r="Q2914">
        <f t="shared" si="137"/>
        <v>15215.2</v>
      </c>
      <c r="R2914">
        <v>1.3</v>
      </c>
      <c r="S2914" s="3">
        <v>0.2</v>
      </c>
    </row>
    <row r="2915" spans="1:19" x14ac:dyDescent="0.25">
      <c r="A2915" s="8">
        <v>45775</v>
      </c>
      <c r="B2915" t="s">
        <v>4940</v>
      </c>
      <c r="C2915">
        <v>88960</v>
      </c>
      <c r="D2915" s="6">
        <f t="shared" si="135"/>
        <v>132169.14285714284</v>
      </c>
      <c r="E2915" t="s">
        <v>2394</v>
      </c>
      <c r="F2915" t="s">
        <v>4941</v>
      </c>
      <c r="G2915" s="3">
        <v>0.05</v>
      </c>
      <c r="H2915">
        <v>35</v>
      </c>
      <c r="I2915">
        <v>0.03</v>
      </c>
      <c r="L2915" t="s">
        <v>26</v>
      </c>
      <c r="P2915" s="6">
        <f t="shared" si="136"/>
        <v>132169.14285714284</v>
      </c>
      <c r="Q2915">
        <f t="shared" si="137"/>
        <v>115648</v>
      </c>
      <c r="R2915">
        <v>1.3</v>
      </c>
      <c r="S2915" s="3">
        <v>0.2</v>
      </c>
    </row>
    <row r="2916" spans="1:19" x14ac:dyDescent="0.25">
      <c r="A2916" s="8">
        <v>45775</v>
      </c>
      <c r="B2916" t="s">
        <v>4946</v>
      </c>
      <c r="C2916">
        <v>101464</v>
      </c>
      <c r="D2916" s="6">
        <f t="shared" si="135"/>
        <v>150746.51428571428</v>
      </c>
      <c r="E2916" t="s">
        <v>2394</v>
      </c>
      <c r="F2916" t="s">
        <v>4947</v>
      </c>
      <c r="G2916" s="3">
        <v>0.05</v>
      </c>
      <c r="H2916">
        <v>30</v>
      </c>
      <c r="I2916">
        <v>0.03</v>
      </c>
      <c r="L2916" t="s">
        <v>26</v>
      </c>
      <c r="P2916" s="6">
        <f t="shared" si="136"/>
        <v>150746.51428571428</v>
      </c>
      <c r="Q2916">
        <f t="shared" si="137"/>
        <v>131903.20000000001</v>
      </c>
      <c r="R2916">
        <v>1.3</v>
      </c>
      <c r="S2916" s="3">
        <v>0.2</v>
      </c>
    </row>
    <row r="2917" spans="1:19" x14ac:dyDescent="0.25">
      <c r="A2917" s="8">
        <v>45775</v>
      </c>
      <c r="B2917" t="s">
        <v>4989</v>
      </c>
      <c r="C2917">
        <v>1499</v>
      </c>
      <c r="D2917" s="6">
        <f t="shared" si="135"/>
        <v>1948.7</v>
      </c>
      <c r="E2917" t="s">
        <v>4990</v>
      </c>
      <c r="F2917" t="s">
        <v>4991</v>
      </c>
      <c r="G2917" s="3">
        <v>0.2</v>
      </c>
      <c r="H2917">
        <v>0.51</v>
      </c>
      <c r="I2917">
        <v>1.2167000000000001E-2</v>
      </c>
      <c r="K2917">
        <v>30</v>
      </c>
      <c r="L2917" t="s">
        <v>22</v>
      </c>
      <c r="P2917" s="6">
        <f t="shared" si="136"/>
        <v>1948.7</v>
      </c>
      <c r="Q2917">
        <f t="shared" si="137"/>
        <v>1948.7</v>
      </c>
      <c r="R2917">
        <v>1.3</v>
      </c>
      <c r="S2917" s="3">
        <v>0.2</v>
      </c>
    </row>
    <row r="2918" spans="1:19" x14ac:dyDescent="0.25">
      <c r="A2918" s="8">
        <v>45775</v>
      </c>
      <c r="B2918" t="s">
        <v>4992</v>
      </c>
      <c r="C2918">
        <v>1399</v>
      </c>
      <c r="D2918" s="6">
        <f t="shared" si="135"/>
        <v>1818.7</v>
      </c>
      <c r="E2918" t="s">
        <v>4990</v>
      </c>
      <c r="F2918" t="s">
        <v>4993</v>
      </c>
      <c r="G2918" s="3">
        <v>0.2</v>
      </c>
      <c r="H2918">
        <v>0.56699999999999995</v>
      </c>
      <c r="I2918">
        <v>1.3823999999999999E-2</v>
      </c>
      <c r="K2918">
        <v>30</v>
      </c>
      <c r="L2918" t="s">
        <v>22</v>
      </c>
      <c r="P2918" s="6">
        <f t="shared" si="136"/>
        <v>1818.7</v>
      </c>
      <c r="Q2918">
        <f t="shared" si="137"/>
        <v>1818.7</v>
      </c>
      <c r="R2918">
        <v>1.3</v>
      </c>
      <c r="S2918" s="3">
        <v>0.2</v>
      </c>
    </row>
    <row r="2919" spans="1:19" x14ac:dyDescent="0.25">
      <c r="A2919" s="8">
        <v>45775</v>
      </c>
      <c r="B2919" t="s">
        <v>4994</v>
      </c>
      <c r="C2919">
        <v>992</v>
      </c>
      <c r="D2919" s="6">
        <f t="shared" si="135"/>
        <v>1289.6000000000001</v>
      </c>
      <c r="E2919" t="s">
        <v>4990</v>
      </c>
      <c r="F2919" t="s">
        <v>4995</v>
      </c>
      <c r="G2919" s="3">
        <v>0.2</v>
      </c>
      <c r="H2919">
        <v>0.28000000000000003</v>
      </c>
      <c r="I2919">
        <v>9.2610000000000001E-3</v>
      </c>
      <c r="K2919">
        <v>30</v>
      </c>
      <c r="L2919" t="s">
        <v>22</v>
      </c>
      <c r="P2919" s="6">
        <f t="shared" si="136"/>
        <v>1289.6000000000001</v>
      </c>
      <c r="Q2919">
        <f t="shared" si="137"/>
        <v>1289.6000000000001</v>
      </c>
      <c r="R2919">
        <v>1.3</v>
      </c>
      <c r="S2919" s="3">
        <v>0.2</v>
      </c>
    </row>
    <row r="2920" spans="1:19" x14ac:dyDescent="0.25">
      <c r="A2920" s="8">
        <v>45775</v>
      </c>
      <c r="B2920" t="s">
        <v>4996</v>
      </c>
      <c r="C2920">
        <v>1099</v>
      </c>
      <c r="D2920" s="6">
        <f t="shared" si="135"/>
        <v>1428.7</v>
      </c>
      <c r="E2920" t="s">
        <v>4990</v>
      </c>
      <c r="F2920" t="s">
        <v>4997</v>
      </c>
      <c r="G2920" s="3">
        <v>0.2</v>
      </c>
      <c r="H2920">
        <v>0.28999999999999998</v>
      </c>
      <c r="I2920">
        <v>5.8320000000000004E-3</v>
      </c>
      <c r="K2920">
        <v>30</v>
      </c>
      <c r="L2920" t="s">
        <v>22</v>
      </c>
      <c r="P2920" s="6">
        <f t="shared" si="136"/>
        <v>1428.7</v>
      </c>
      <c r="Q2920">
        <f t="shared" si="137"/>
        <v>1428.7</v>
      </c>
      <c r="R2920">
        <v>1.3</v>
      </c>
      <c r="S2920" s="3">
        <v>0.2</v>
      </c>
    </row>
    <row r="2921" spans="1:19" x14ac:dyDescent="0.25">
      <c r="A2921" s="8">
        <v>45775</v>
      </c>
      <c r="B2921" t="s">
        <v>5158</v>
      </c>
      <c r="C2921">
        <v>7104</v>
      </c>
      <c r="D2921" s="6">
        <f t="shared" si="135"/>
        <v>9235.1999999999989</v>
      </c>
      <c r="E2921" t="s">
        <v>63</v>
      </c>
      <c r="F2921" t="s">
        <v>5159</v>
      </c>
      <c r="G2921" s="3">
        <v>0.2</v>
      </c>
      <c r="H2921">
        <v>1.1499999999999999</v>
      </c>
      <c r="I2921">
        <v>3.5000000000000001E-3</v>
      </c>
      <c r="L2921" t="s">
        <v>18</v>
      </c>
      <c r="P2921" s="6">
        <f t="shared" si="136"/>
        <v>9235.1999999999989</v>
      </c>
      <c r="Q2921">
        <f t="shared" si="137"/>
        <v>9235.2000000000007</v>
      </c>
      <c r="R2921">
        <v>1.3</v>
      </c>
      <c r="S2921" s="3">
        <v>0.2</v>
      </c>
    </row>
    <row r="2922" spans="1:19" x14ac:dyDescent="0.25">
      <c r="A2922" s="8">
        <v>45775</v>
      </c>
      <c r="B2922" t="s">
        <v>5176</v>
      </c>
      <c r="C2922">
        <v>4320</v>
      </c>
      <c r="D2922" s="6">
        <f t="shared" si="135"/>
        <v>5616</v>
      </c>
      <c r="E2922" t="s">
        <v>63</v>
      </c>
      <c r="F2922" t="s">
        <v>5177</v>
      </c>
      <c r="G2922" s="3">
        <v>0.2</v>
      </c>
      <c r="H2922">
        <v>0.5</v>
      </c>
      <c r="I2922">
        <v>3.3E-3</v>
      </c>
      <c r="L2922" t="s">
        <v>18</v>
      </c>
      <c r="P2922" s="6">
        <f t="shared" si="136"/>
        <v>5616</v>
      </c>
      <c r="Q2922">
        <f t="shared" si="137"/>
        <v>5616</v>
      </c>
      <c r="R2922">
        <v>1.3</v>
      </c>
      <c r="S2922" s="3">
        <v>0.2</v>
      </c>
    </row>
    <row r="2923" spans="1:19" x14ac:dyDescent="0.25">
      <c r="A2923" s="8">
        <v>45775</v>
      </c>
      <c r="B2923" t="s">
        <v>5367</v>
      </c>
      <c r="C2923">
        <v>12760</v>
      </c>
      <c r="D2923" s="6">
        <f t="shared" si="135"/>
        <v>18957.714285714286</v>
      </c>
      <c r="E2923" t="s">
        <v>2394</v>
      </c>
      <c r="F2923" t="s">
        <v>5368</v>
      </c>
      <c r="G2923" s="3">
        <v>0.05</v>
      </c>
      <c r="H2923">
        <v>5</v>
      </c>
      <c r="I2923">
        <v>0.02</v>
      </c>
      <c r="L2923" t="s">
        <v>26</v>
      </c>
      <c r="P2923" s="6">
        <f t="shared" si="136"/>
        <v>18957.714285714286</v>
      </c>
      <c r="Q2923">
        <f t="shared" si="137"/>
        <v>16588</v>
      </c>
      <c r="R2923">
        <v>1.3</v>
      </c>
      <c r="S2923" s="3">
        <v>0.2</v>
      </c>
    </row>
    <row r="2924" spans="1:19" x14ac:dyDescent="0.25">
      <c r="A2924" s="8">
        <v>45775</v>
      </c>
      <c r="B2924" t="s">
        <v>5544</v>
      </c>
      <c r="C2924">
        <v>16490</v>
      </c>
      <c r="D2924" s="6">
        <f t="shared" si="135"/>
        <v>21437</v>
      </c>
      <c r="E2924" t="s">
        <v>5545</v>
      </c>
      <c r="F2924" t="s">
        <v>5546</v>
      </c>
      <c r="G2924" s="3">
        <v>0.2</v>
      </c>
      <c r="H2924">
        <v>2</v>
      </c>
      <c r="I2924">
        <v>7.4999999999999997E-3</v>
      </c>
      <c r="L2924" t="s">
        <v>18</v>
      </c>
      <c r="P2924" s="6">
        <f t="shared" si="136"/>
        <v>21437</v>
      </c>
      <c r="Q2924">
        <f t="shared" si="137"/>
        <v>21437</v>
      </c>
      <c r="R2924">
        <v>1.3</v>
      </c>
      <c r="S2924" s="3">
        <v>0.2</v>
      </c>
    </row>
    <row r="2925" spans="1:19" x14ac:dyDescent="0.25">
      <c r="A2925" s="8">
        <v>45775</v>
      </c>
      <c r="B2925" t="s">
        <v>5730</v>
      </c>
      <c r="C2925">
        <v>560</v>
      </c>
      <c r="D2925" s="6">
        <f t="shared" si="135"/>
        <v>873.6</v>
      </c>
      <c r="E2925" t="s">
        <v>4198</v>
      </c>
      <c r="F2925" t="s">
        <v>5731</v>
      </c>
      <c r="G2925" s="3">
        <v>0</v>
      </c>
      <c r="H2925">
        <v>0.3</v>
      </c>
      <c r="I2925">
        <v>1E-3</v>
      </c>
      <c r="L2925" t="s">
        <v>18</v>
      </c>
      <c r="P2925" s="6">
        <f t="shared" si="136"/>
        <v>873.6</v>
      </c>
      <c r="Q2925">
        <f t="shared" si="137"/>
        <v>728</v>
      </c>
      <c r="R2925">
        <v>1.3</v>
      </c>
      <c r="S2925" s="3">
        <v>0.2</v>
      </c>
    </row>
    <row r="2926" spans="1:19" x14ac:dyDescent="0.25">
      <c r="A2926" s="8">
        <v>45775</v>
      </c>
      <c r="B2926" t="s">
        <v>5871</v>
      </c>
      <c r="C2926">
        <v>656</v>
      </c>
      <c r="D2926" s="6">
        <f t="shared" si="135"/>
        <v>852.80000000000007</v>
      </c>
      <c r="E2926" t="s">
        <v>63</v>
      </c>
      <c r="F2926" t="s">
        <v>5872</v>
      </c>
      <c r="G2926" s="3">
        <v>0.2</v>
      </c>
      <c r="H2926">
        <v>0.5</v>
      </c>
      <c r="I2926">
        <v>3.0000000000000001E-3</v>
      </c>
      <c r="L2926" t="s">
        <v>18</v>
      </c>
      <c r="P2926" s="6">
        <f t="shared" si="136"/>
        <v>852.80000000000007</v>
      </c>
      <c r="Q2926">
        <f t="shared" si="137"/>
        <v>852.80000000000007</v>
      </c>
      <c r="R2926">
        <v>1.3</v>
      </c>
      <c r="S2926" s="3">
        <v>0.2</v>
      </c>
    </row>
    <row r="2927" spans="1:19" x14ac:dyDescent="0.25">
      <c r="A2927" s="8">
        <v>45775</v>
      </c>
      <c r="B2927" t="s">
        <v>6104</v>
      </c>
      <c r="C2927">
        <v>7050</v>
      </c>
      <c r="D2927" s="6">
        <f t="shared" si="135"/>
        <v>9165</v>
      </c>
      <c r="E2927" t="s">
        <v>150</v>
      </c>
      <c r="F2927" t="s">
        <v>6105</v>
      </c>
      <c r="G2927" s="3">
        <v>0.2</v>
      </c>
      <c r="L2927" t="s">
        <v>22</v>
      </c>
      <c r="P2927" s="6">
        <f t="shared" si="136"/>
        <v>9165</v>
      </c>
      <c r="Q2927">
        <f t="shared" si="137"/>
        <v>9165</v>
      </c>
      <c r="R2927">
        <v>1.3</v>
      </c>
      <c r="S2927" s="3">
        <v>0.2</v>
      </c>
    </row>
    <row r="2928" spans="1:19" x14ac:dyDescent="0.25">
      <c r="A2928" s="8">
        <v>45775</v>
      </c>
      <c r="B2928" t="s">
        <v>6436</v>
      </c>
      <c r="C2928">
        <v>7040</v>
      </c>
      <c r="D2928" s="6">
        <f t="shared" si="135"/>
        <v>10459.428571428572</v>
      </c>
      <c r="E2928" t="s">
        <v>2394</v>
      </c>
      <c r="F2928" t="s">
        <v>6437</v>
      </c>
      <c r="G2928" s="3">
        <v>0.05</v>
      </c>
      <c r="H2928">
        <v>5</v>
      </c>
      <c r="I2928">
        <v>0.02</v>
      </c>
      <c r="L2928" t="s">
        <v>26</v>
      </c>
      <c r="P2928" s="6">
        <f t="shared" si="136"/>
        <v>10459.428571428572</v>
      </c>
      <c r="Q2928">
        <f t="shared" si="137"/>
        <v>9152</v>
      </c>
      <c r="R2928">
        <v>1.3</v>
      </c>
      <c r="S2928" s="3">
        <v>0.2</v>
      </c>
    </row>
    <row r="2929" spans="1:19" x14ac:dyDescent="0.25">
      <c r="A2929" s="8">
        <v>45775</v>
      </c>
      <c r="B2929" t="s">
        <v>6642</v>
      </c>
      <c r="C2929">
        <v>2781</v>
      </c>
      <c r="D2929" s="6">
        <f t="shared" si="135"/>
        <v>3615.2999999999997</v>
      </c>
      <c r="E2929" t="s">
        <v>34</v>
      </c>
      <c r="F2929" t="s">
        <v>6643</v>
      </c>
      <c r="G2929" s="3">
        <v>0.2</v>
      </c>
      <c r="H2929">
        <v>9</v>
      </c>
      <c r="I2929">
        <v>1.4999999999999999E-2</v>
      </c>
      <c r="L2929" t="s">
        <v>18</v>
      </c>
      <c r="P2929" s="6">
        <f t="shared" si="136"/>
        <v>3615.2999999999997</v>
      </c>
      <c r="Q2929">
        <f t="shared" si="137"/>
        <v>3615.3</v>
      </c>
      <c r="R2929">
        <v>1.3</v>
      </c>
      <c r="S2929" s="3">
        <v>0.2</v>
      </c>
    </row>
    <row r="2930" spans="1:19" x14ac:dyDescent="0.25">
      <c r="A2930" s="8">
        <v>45775</v>
      </c>
      <c r="B2930" t="s">
        <v>6830</v>
      </c>
      <c r="C2930">
        <v>350</v>
      </c>
      <c r="D2930" s="6">
        <f t="shared" si="135"/>
        <v>546</v>
      </c>
      <c r="E2930" t="s">
        <v>457</v>
      </c>
      <c r="F2930" t="s">
        <v>6831</v>
      </c>
      <c r="G2930" s="3">
        <v>0</v>
      </c>
      <c r="H2930">
        <v>0.5</v>
      </c>
      <c r="I2930">
        <v>9.6000000000000002E-2</v>
      </c>
      <c r="L2930" t="s">
        <v>18</v>
      </c>
      <c r="P2930" s="6">
        <f t="shared" si="136"/>
        <v>546</v>
      </c>
      <c r="Q2930">
        <f t="shared" si="137"/>
        <v>455</v>
      </c>
      <c r="R2930">
        <v>1.3</v>
      </c>
      <c r="S2930" s="3">
        <v>0.2</v>
      </c>
    </row>
    <row r="2931" spans="1:19" x14ac:dyDescent="0.25">
      <c r="A2931" s="8">
        <v>45775</v>
      </c>
      <c r="B2931" t="s">
        <v>6832</v>
      </c>
      <c r="C2931">
        <v>500</v>
      </c>
      <c r="D2931" s="6">
        <f t="shared" si="135"/>
        <v>780</v>
      </c>
      <c r="E2931" t="s">
        <v>457</v>
      </c>
      <c r="F2931" t="s">
        <v>6833</v>
      </c>
      <c r="G2931" s="3">
        <v>0</v>
      </c>
      <c r="H2931">
        <v>2</v>
      </c>
      <c r="I2931">
        <v>9.6000000000000002E-2</v>
      </c>
      <c r="L2931" t="s">
        <v>18</v>
      </c>
      <c r="P2931" s="6">
        <f t="shared" si="136"/>
        <v>780</v>
      </c>
      <c r="Q2931">
        <f t="shared" si="137"/>
        <v>650</v>
      </c>
      <c r="R2931">
        <v>1.3</v>
      </c>
      <c r="S2931" s="3">
        <v>0.2</v>
      </c>
    </row>
    <row r="2932" spans="1:19" x14ac:dyDescent="0.25">
      <c r="A2932" s="8">
        <v>45775</v>
      </c>
      <c r="B2932" t="s">
        <v>6848</v>
      </c>
      <c r="C2932">
        <v>500</v>
      </c>
      <c r="D2932" s="6">
        <f t="shared" si="135"/>
        <v>780</v>
      </c>
      <c r="E2932" t="s">
        <v>457</v>
      </c>
      <c r="F2932" t="s">
        <v>6849</v>
      </c>
      <c r="G2932" s="3">
        <v>0</v>
      </c>
      <c r="H2932">
        <v>2</v>
      </c>
      <c r="I2932">
        <v>9.6000000000000002E-2</v>
      </c>
      <c r="L2932" t="s">
        <v>18</v>
      </c>
      <c r="P2932" s="6">
        <f t="shared" si="136"/>
        <v>780</v>
      </c>
      <c r="Q2932">
        <f t="shared" si="137"/>
        <v>650</v>
      </c>
      <c r="R2932">
        <v>1.3</v>
      </c>
      <c r="S2932" s="3">
        <v>0.2</v>
      </c>
    </row>
    <row r="2933" spans="1:19" x14ac:dyDescent="0.25">
      <c r="A2933" s="8">
        <v>45775</v>
      </c>
      <c r="B2933" t="s">
        <v>6997</v>
      </c>
      <c r="C2933">
        <v>163</v>
      </c>
      <c r="D2933" s="6">
        <f t="shared" si="135"/>
        <v>211.9</v>
      </c>
      <c r="E2933" t="s">
        <v>34</v>
      </c>
      <c r="F2933" t="s">
        <v>6998</v>
      </c>
      <c r="G2933" s="3">
        <v>0.2</v>
      </c>
      <c r="H2933">
        <v>0.5</v>
      </c>
      <c r="I2933">
        <v>2.7E-2</v>
      </c>
      <c r="L2933" t="s">
        <v>18</v>
      </c>
      <c r="P2933" s="6">
        <f t="shared" si="136"/>
        <v>211.9</v>
      </c>
      <c r="Q2933">
        <f t="shared" si="137"/>
        <v>211.9</v>
      </c>
      <c r="R2933">
        <v>1.3</v>
      </c>
      <c r="S2933" s="3">
        <v>0.2</v>
      </c>
    </row>
    <row r="2934" spans="1:19" x14ac:dyDescent="0.25">
      <c r="A2934" s="8">
        <v>45775</v>
      </c>
      <c r="B2934" t="s">
        <v>7049</v>
      </c>
      <c r="C2934">
        <v>3916.8</v>
      </c>
      <c r="D2934" s="6">
        <f t="shared" si="135"/>
        <v>5091.8400000000011</v>
      </c>
      <c r="E2934" t="s">
        <v>63</v>
      </c>
      <c r="F2934" t="s">
        <v>7050</v>
      </c>
      <c r="G2934" s="3">
        <v>0.2</v>
      </c>
      <c r="H2934">
        <v>6.7</v>
      </c>
      <c r="I2934">
        <v>0.02</v>
      </c>
      <c r="L2934" t="s">
        <v>18</v>
      </c>
      <c r="P2934" s="6">
        <f t="shared" si="136"/>
        <v>5091.8400000000011</v>
      </c>
      <c r="Q2934">
        <f t="shared" si="137"/>
        <v>5091.84</v>
      </c>
      <c r="R2934">
        <v>1.3</v>
      </c>
      <c r="S2934" s="3">
        <v>0.2</v>
      </c>
    </row>
    <row r="2935" spans="1:19" x14ac:dyDescent="0.25">
      <c r="A2935" s="8">
        <v>45775</v>
      </c>
      <c r="B2935" t="s">
        <v>7074</v>
      </c>
      <c r="C2935">
        <v>1540</v>
      </c>
      <c r="D2935" s="6">
        <f t="shared" si="135"/>
        <v>2002</v>
      </c>
      <c r="E2935" t="s">
        <v>63</v>
      </c>
      <c r="F2935" t="s">
        <v>7075</v>
      </c>
      <c r="G2935" s="3">
        <v>0.2</v>
      </c>
      <c r="H2935">
        <v>0.5</v>
      </c>
      <c r="I2935">
        <v>3.3E-3</v>
      </c>
      <c r="L2935" t="s">
        <v>18</v>
      </c>
      <c r="P2935" s="6">
        <f t="shared" si="136"/>
        <v>2002</v>
      </c>
      <c r="Q2935">
        <f t="shared" si="137"/>
        <v>2002</v>
      </c>
      <c r="R2935">
        <v>1.3</v>
      </c>
      <c r="S2935" s="3">
        <v>0.2</v>
      </c>
    </row>
    <row r="2936" spans="1:19" x14ac:dyDescent="0.25">
      <c r="A2936" s="8">
        <v>45775</v>
      </c>
      <c r="B2936" t="s">
        <v>7289</v>
      </c>
      <c r="C2936">
        <v>2448</v>
      </c>
      <c r="D2936" s="6">
        <f t="shared" si="135"/>
        <v>3182.4</v>
      </c>
      <c r="E2936" t="s">
        <v>85</v>
      </c>
      <c r="F2936" t="s">
        <v>7290</v>
      </c>
      <c r="G2936" s="3">
        <v>0.2</v>
      </c>
      <c r="H2936">
        <v>0.4</v>
      </c>
      <c r="I2936">
        <v>1.08E-3</v>
      </c>
      <c r="K2936">
        <v>4</v>
      </c>
      <c r="L2936" t="s">
        <v>22</v>
      </c>
      <c r="P2936" s="6">
        <f t="shared" si="136"/>
        <v>3182.4</v>
      </c>
      <c r="Q2936">
        <f t="shared" si="137"/>
        <v>3182.4</v>
      </c>
      <c r="R2936">
        <v>1.3</v>
      </c>
      <c r="S2936" s="3">
        <v>0.2</v>
      </c>
    </row>
    <row r="2937" spans="1:19" x14ac:dyDescent="0.25">
      <c r="A2937" s="8">
        <v>45775</v>
      </c>
      <c r="B2937" t="s">
        <v>7328</v>
      </c>
      <c r="C2937">
        <v>19990</v>
      </c>
      <c r="D2937" s="6">
        <f t="shared" si="135"/>
        <v>25987.000000000004</v>
      </c>
      <c r="E2937" t="s">
        <v>34</v>
      </c>
      <c r="F2937" t="s">
        <v>7330</v>
      </c>
      <c r="G2937" s="3">
        <v>0.2</v>
      </c>
      <c r="H2937">
        <v>0.8</v>
      </c>
      <c r="I2937">
        <v>5.0000000000000001E-3</v>
      </c>
      <c r="L2937" t="s">
        <v>18</v>
      </c>
      <c r="P2937" s="6">
        <f t="shared" si="136"/>
        <v>25987.000000000004</v>
      </c>
      <c r="Q2937">
        <f t="shared" si="137"/>
        <v>25987</v>
      </c>
      <c r="R2937">
        <v>1.3</v>
      </c>
      <c r="S2937" s="3">
        <v>0.2</v>
      </c>
    </row>
    <row r="2938" spans="1:19" x14ac:dyDescent="0.25">
      <c r="A2938" s="8">
        <v>45775</v>
      </c>
      <c r="B2938" t="s">
        <v>7559</v>
      </c>
      <c r="C2938">
        <v>5400</v>
      </c>
      <c r="D2938" s="6">
        <f t="shared" si="135"/>
        <v>7020</v>
      </c>
      <c r="E2938" t="s">
        <v>412</v>
      </c>
      <c r="F2938" t="s">
        <v>7560</v>
      </c>
      <c r="G2938" s="3">
        <v>0.2</v>
      </c>
      <c r="H2938">
        <v>0.9</v>
      </c>
      <c r="I2938">
        <v>3.5999999999999997E-2</v>
      </c>
      <c r="L2938" t="s">
        <v>18</v>
      </c>
      <c r="P2938" s="6">
        <f t="shared" si="136"/>
        <v>7020</v>
      </c>
      <c r="Q2938">
        <f t="shared" si="137"/>
        <v>7020</v>
      </c>
      <c r="R2938">
        <v>1.3</v>
      </c>
      <c r="S2938" s="3">
        <v>0.2</v>
      </c>
    </row>
    <row r="2939" spans="1:19" x14ac:dyDescent="0.25">
      <c r="A2939" s="8">
        <v>45775</v>
      </c>
      <c r="B2939" t="s">
        <v>7575</v>
      </c>
      <c r="C2939">
        <v>16920</v>
      </c>
      <c r="D2939" s="6">
        <f t="shared" si="135"/>
        <v>21996</v>
      </c>
      <c r="E2939" t="s">
        <v>4990</v>
      </c>
      <c r="F2939" t="s">
        <v>7576</v>
      </c>
      <c r="G2939" s="3">
        <v>0.2</v>
      </c>
      <c r="H2939">
        <v>7</v>
      </c>
      <c r="I2939">
        <v>7.3499999999999996E-2</v>
      </c>
      <c r="K2939">
        <v>30</v>
      </c>
      <c r="L2939" t="s">
        <v>22</v>
      </c>
      <c r="P2939" s="6">
        <f t="shared" si="136"/>
        <v>21996</v>
      </c>
      <c r="Q2939">
        <f t="shared" si="137"/>
        <v>21996</v>
      </c>
      <c r="R2939">
        <v>1.3</v>
      </c>
      <c r="S2939" s="3">
        <v>0.2</v>
      </c>
    </row>
    <row r="2940" spans="1:19" x14ac:dyDescent="0.25">
      <c r="A2940" s="8">
        <v>45775</v>
      </c>
      <c r="B2940" t="s">
        <v>7583</v>
      </c>
      <c r="C2940">
        <v>530</v>
      </c>
      <c r="D2940" s="6">
        <f t="shared" si="135"/>
        <v>689.00000000000011</v>
      </c>
      <c r="E2940" t="s">
        <v>37</v>
      </c>
      <c r="F2940" t="s">
        <v>7584</v>
      </c>
      <c r="G2940" s="3">
        <v>0.2</v>
      </c>
      <c r="H2940">
        <v>0.15</v>
      </c>
      <c r="I2940">
        <v>7.5000000000000002E-4</v>
      </c>
      <c r="K2940">
        <v>30</v>
      </c>
      <c r="L2940" t="s">
        <v>22</v>
      </c>
      <c r="P2940" s="6">
        <f t="shared" si="136"/>
        <v>689.00000000000011</v>
      </c>
      <c r="Q2940">
        <f t="shared" si="137"/>
        <v>689</v>
      </c>
      <c r="R2940">
        <v>1.3</v>
      </c>
      <c r="S2940" s="3">
        <v>0.2</v>
      </c>
    </row>
    <row r="2941" spans="1:19" x14ac:dyDescent="0.25">
      <c r="A2941" s="8">
        <v>45775</v>
      </c>
      <c r="B2941" t="s">
        <v>7609</v>
      </c>
      <c r="C2941">
        <v>167900</v>
      </c>
      <c r="D2941" s="6">
        <f t="shared" si="135"/>
        <v>218270.00000000003</v>
      </c>
      <c r="E2941" t="s">
        <v>7610</v>
      </c>
      <c r="F2941" t="s">
        <v>7611</v>
      </c>
      <c r="G2941" s="3">
        <v>0.2</v>
      </c>
      <c r="H2941">
        <v>10</v>
      </c>
      <c r="I2941">
        <v>0.1</v>
      </c>
      <c r="K2941">
        <v>15</v>
      </c>
      <c r="L2941" t="s">
        <v>22</v>
      </c>
      <c r="P2941" s="6">
        <f t="shared" si="136"/>
        <v>218270.00000000003</v>
      </c>
      <c r="Q2941">
        <f t="shared" si="137"/>
        <v>218270</v>
      </c>
      <c r="R2941">
        <v>1.3</v>
      </c>
      <c r="S2941" s="3">
        <v>0.2</v>
      </c>
    </row>
    <row r="2942" spans="1:19" x14ac:dyDescent="0.25">
      <c r="A2942" s="8">
        <v>45775</v>
      </c>
      <c r="B2942" t="s">
        <v>7616</v>
      </c>
      <c r="C2942">
        <v>1570</v>
      </c>
      <c r="D2942" s="6">
        <f t="shared" si="135"/>
        <v>2041</v>
      </c>
      <c r="E2942" t="s">
        <v>34</v>
      </c>
      <c r="F2942" t="s">
        <v>7617</v>
      </c>
      <c r="G2942" s="3">
        <v>0.2</v>
      </c>
      <c r="H2942">
        <v>0.1</v>
      </c>
      <c r="I2942">
        <v>1.5E-3</v>
      </c>
      <c r="L2942" t="s">
        <v>18</v>
      </c>
      <c r="P2942" s="6">
        <f t="shared" si="136"/>
        <v>2041</v>
      </c>
      <c r="Q2942">
        <f t="shared" si="137"/>
        <v>2041</v>
      </c>
      <c r="R2942">
        <v>1.3</v>
      </c>
      <c r="S2942" s="3">
        <v>0.2</v>
      </c>
    </row>
    <row r="2943" spans="1:19" x14ac:dyDescent="0.25">
      <c r="A2943" s="8">
        <v>45775</v>
      </c>
      <c r="B2943" t="s">
        <v>7620</v>
      </c>
      <c r="C2943">
        <v>2159</v>
      </c>
      <c r="D2943" s="6">
        <f t="shared" si="135"/>
        <v>2806.7000000000003</v>
      </c>
      <c r="E2943" t="s">
        <v>34</v>
      </c>
      <c r="F2943" t="s">
        <v>7621</v>
      </c>
      <c r="G2943" s="3">
        <v>0.2</v>
      </c>
      <c r="H2943">
        <v>0.2</v>
      </c>
      <c r="I2943">
        <v>0.01</v>
      </c>
      <c r="L2943" t="s">
        <v>18</v>
      </c>
      <c r="P2943" s="6">
        <f t="shared" si="136"/>
        <v>2806.7000000000003</v>
      </c>
      <c r="Q2943">
        <f t="shared" si="137"/>
        <v>2806.7000000000003</v>
      </c>
      <c r="R2943">
        <v>1.3</v>
      </c>
      <c r="S2943" s="3">
        <v>0.2</v>
      </c>
    </row>
    <row r="2944" spans="1:19" x14ac:dyDescent="0.25">
      <c r="A2944" s="8">
        <v>45775</v>
      </c>
      <c r="B2944" t="s">
        <v>7628</v>
      </c>
      <c r="C2944">
        <v>1092</v>
      </c>
      <c r="D2944" s="6">
        <f t="shared" si="135"/>
        <v>1419.6</v>
      </c>
      <c r="E2944" t="s">
        <v>150</v>
      </c>
      <c r="F2944" t="s">
        <v>7629</v>
      </c>
      <c r="G2944" s="3">
        <v>0.2</v>
      </c>
      <c r="H2944">
        <v>1</v>
      </c>
      <c r="I2944">
        <v>3.0000000000000001E-3</v>
      </c>
      <c r="L2944" t="s">
        <v>18</v>
      </c>
      <c r="P2944" s="6">
        <f t="shared" si="136"/>
        <v>1419.6</v>
      </c>
      <c r="Q2944">
        <f t="shared" si="137"/>
        <v>1419.6000000000001</v>
      </c>
      <c r="R2944">
        <v>1.3</v>
      </c>
      <c r="S2944" s="3">
        <v>0.2</v>
      </c>
    </row>
    <row r="2945" spans="1:19" x14ac:dyDescent="0.25">
      <c r="A2945" s="8">
        <v>45775</v>
      </c>
      <c r="B2945" t="s">
        <v>7806</v>
      </c>
      <c r="C2945">
        <v>2193</v>
      </c>
      <c r="D2945" s="6">
        <f t="shared" si="135"/>
        <v>2850.9</v>
      </c>
      <c r="E2945" t="s">
        <v>37</v>
      </c>
      <c r="F2945" t="s">
        <v>7807</v>
      </c>
      <c r="G2945" s="3">
        <v>0.2</v>
      </c>
      <c r="H2945">
        <v>0.38</v>
      </c>
      <c r="I2945">
        <v>1.2555000000000001E-3</v>
      </c>
      <c r="K2945">
        <v>30</v>
      </c>
      <c r="L2945" t="s">
        <v>22</v>
      </c>
      <c r="P2945" s="6">
        <f t="shared" si="136"/>
        <v>2850.9</v>
      </c>
      <c r="Q2945">
        <f t="shared" si="137"/>
        <v>2850.9</v>
      </c>
      <c r="R2945">
        <v>1.3</v>
      </c>
      <c r="S2945" s="3">
        <v>0.2</v>
      </c>
    </row>
    <row r="2946" spans="1:19" x14ac:dyDescent="0.25">
      <c r="A2946" s="8">
        <v>45775</v>
      </c>
      <c r="B2946" t="s">
        <v>8016</v>
      </c>
      <c r="C2946">
        <v>5090</v>
      </c>
      <c r="D2946" s="6">
        <f t="shared" si="135"/>
        <v>6617</v>
      </c>
      <c r="E2946" t="s">
        <v>34</v>
      </c>
      <c r="F2946" t="s">
        <v>8017</v>
      </c>
      <c r="G2946" s="3">
        <v>0.2</v>
      </c>
      <c r="H2946">
        <v>0.4</v>
      </c>
      <c r="I2946">
        <v>8.0000000000000002E-3</v>
      </c>
      <c r="L2946" t="s">
        <v>18</v>
      </c>
      <c r="P2946" s="6">
        <f t="shared" si="136"/>
        <v>6617</v>
      </c>
      <c r="Q2946">
        <f t="shared" si="137"/>
        <v>6617</v>
      </c>
      <c r="R2946">
        <v>1.3</v>
      </c>
      <c r="S2946" s="3">
        <v>0.2</v>
      </c>
    </row>
    <row r="2947" spans="1:19" x14ac:dyDescent="0.25">
      <c r="A2947" s="8">
        <v>45775</v>
      </c>
      <c r="B2947" t="s">
        <v>8021</v>
      </c>
      <c r="C2947">
        <v>5700</v>
      </c>
      <c r="D2947" s="6">
        <f t="shared" ref="D2947:D3010" si="138">P2947</f>
        <v>7410</v>
      </c>
      <c r="E2947" t="s">
        <v>412</v>
      </c>
      <c r="F2947" t="s">
        <v>8022</v>
      </c>
      <c r="G2947" s="3">
        <v>0.2</v>
      </c>
      <c r="H2947">
        <v>1.5</v>
      </c>
      <c r="I2947">
        <v>0.01</v>
      </c>
      <c r="L2947" t="s">
        <v>18</v>
      </c>
      <c r="P2947" s="6">
        <f t="shared" ref="P2947:P3010" si="139">C2947/(100%+G2947)*R2947*(100%+S2947)</f>
        <v>7410</v>
      </c>
      <c r="Q2947">
        <f t="shared" ref="Q2947:Q3010" si="140">C2947*R2947</f>
        <v>7410</v>
      </c>
      <c r="R2947">
        <v>1.3</v>
      </c>
      <c r="S2947" s="3">
        <v>0.2</v>
      </c>
    </row>
    <row r="2948" spans="1:19" x14ac:dyDescent="0.25">
      <c r="A2948" s="8">
        <v>45775</v>
      </c>
      <c r="B2948" t="s">
        <v>8035</v>
      </c>
      <c r="C2948">
        <v>519</v>
      </c>
      <c r="D2948" s="6">
        <f t="shared" si="138"/>
        <v>674.69999999999993</v>
      </c>
      <c r="E2948" t="s">
        <v>34</v>
      </c>
      <c r="F2948" t="s">
        <v>8036</v>
      </c>
      <c r="G2948" s="3">
        <v>0.2</v>
      </c>
      <c r="H2948">
        <v>0.7</v>
      </c>
      <c r="I2948">
        <v>1.7999999999999999E-2</v>
      </c>
      <c r="L2948" t="s">
        <v>18</v>
      </c>
      <c r="P2948" s="6">
        <f t="shared" si="139"/>
        <v>674.69999999999993</v>
      </c>
      <c r="Q2948">
        <f t="shared" si="140"/>
        <v>674.7</v>
      </c>
      <c r="R2948">
        <v>1.3</v>
      </c>
      <c r="S2948" s="3">
        <v>0.2</v>
      </c>
    </row>
    <row r="2949" spans="1:19" x14ac:dyDescent="0.25">
      <c r="A2949" s="8">
        <v>45775</v>
      </c>
      <c r="B2949" t="s">
        <v>8107</v>
      </c>
      <c r="C2949">
        <v>200</v>
      </c>
      <c r="D2949" s="6">
        <f t="shared" si="138"/>
        <v>312</v>
      </c>
      <c r="E2949" t="s">
        <v>4198</v>
      </c>
      <c r="F2949" t="s">
        <v>8108</v>
      </c>
      <c r="G2949" s="3">
        <v>0</v>
      </c>
      <c r="H2949">
        <v>0.3</v>
      </c>
      <c r="I2949">
        <v>1E-3</v>
      </c>
      <c r="L2949" t="s">
        <v>18</v>
      </c>
      <c r="P2949" s="6">
        <f t="shared" si="139"/>
        <v>312</v>
      </c>
      <c r="Q2949">
        <f t="shared" si="140"/>
        <v>260</v>
      </c>
      <c r="R2949">
        <v>1.3</v>
      </c>
      <c r="S2949" s="3">
        <v>0.2</v>
      </c>
    </row>
    <row r="2950" spans="1:19" x14ac:dyDescent="0.25">
      <c r="A2950" s="8">
        <v>45775</v>
      </c>
      <c r="B2950" t="s">
        <v>8121</v>
      </c>
      <c r="C2950">
        <v>645</v>
      </c>
      <c r="D2950" s="6">
        <f t="shared" si="138"/>
        <v>838.5</v>
      </c>
      <c r="E2950" t="s">
        <v>4990</v>
      </c>
      <c r="F2950" t="s">
        <v>8122</v>
      </c>
      <c r="G2950" s="3">
        <v>0.2</v>
      </c>
      <c r="H2950">
        <v>0.25</v>
      </c>
      <c r="I2950">
        <v>1E-3</v>
      </c>
      <c r="K2950">
        <v>30</v>
      </c>
      <c r="L2950" t="s">
        <v>22</v>
      </c>
      <c r="P2950" s="6">
        <f t="shared" si="139"/>
        <v>838.5</v>
      </c>
      <c r="Q2950">
        <f t="shared" si="140"/>
        <v>838.5</v>
      </c>
      <c r="R2950">
        <v>1.3</v>
      </c>
      <c r="S2950" s="3">
        <v>0.2</v>
      </c>
    </row>
    <row r="2951" spans="1:19" x14ac:dyDescent="0.25">
      <c r="A2951" s="8">
        <v>45775</v>
      </c>
      <c r="B2951" t="s">
        <v>8320</v>
      </c>
      <c r="C2951">
        <v>460</v>
      </c>
      <c r="D2951" s="6">
        <f t="shared" si="138"/>
        <v>598</v>
      </c>
      <c r="E2951" t="s">
        <v>37</v>
      </c>
      <c r="F2951" t="s">
        <v>8321</v>
      </c>
      <c r="G2951" s="3">
        <v>0.2</v>
      </c>
      <c r="H2951">
        <v>0.3</v>
      </c>
      <c r="I2951">
        <v>2.9999999999999997E-4</v>
      </c>
      <c r="K2951">
        <v>30</v>
      </c>
      <c r="L2951" t="s">
        <v>22</v>
      </c>
      <c r="P2951" s="6">
        <f t="shared" si="139"/>
        <v>598</v>
      </c>
      <c r="Q2951">
        <f t="shared" si="140"/>
        <v>598</v>
      </c>
      <c r="R2951">
        <v>1.3</v>
      </c>
      <c r="S2951" s="3">
        <v>0.2</v>
      </c>
    </row>
    <row r="2952" spans="1:19" x14ac:dyDescent="0.25">
      <c r="A2952" s="8">
        <v>45775</v>
      </c>
      <c r="B2952" t="s">
        <v>8542</v>
      </c>
      <c r="C2952">
        <v>109900</v>
      </c>
      <c r="D2952" s="6">
        <f t="shared" si="138"/>
        <v>142870</v>
      </c>
      <c r="E2952" t="s">
        <v>8543</v>
      </c>
      <c r="F2952" t="s">
        <v>8544</v>
      </c>
      <c r="G2952" s="3">
        <v>0.2</v>
      </c>
      <c r="H2952">
        <v>70</v>
      </c>
      <c r="I2952">
        <v>0.18629999999999999</v>
      </c>
      <c r="K2952">
        <v>30</v>
      </c>
      <c r="L2952" t="s">
        <v>22</v>
      </c>
      <c r="P2952" s="6">
        <f t="shared" si="139"/>
        <v>142870</v>
      </c>
      <c r="Q2952">
        <f t="shared" si="140"/>
        <v>142870</v>
      </c>
      <c r="R2952">
        <v>1.3</v>
      </c>
      <c r="S2952" s="3">
        <v>0.2</v>
      </c>
    </row>
    <row r="2953" spans="1:19" x14ac:dyDescent="0.25">
      <c r="A2953" s="8">
        <v>45775</v>
      </c>
      <c r="B2953" t="s">
        <v>8580</v>
      </c>
      <c r="C2953">
        <v>35</v>
      </c>
      <c r="D2953" s="6">
        <f t="shared" si="138"/>
        <v>45.500000000000007</v>
      </c>
      <c r="E2953" t="s">
        <v>40</v>
      </c>
      <c r="F2953" t="s">
        <v>8581</v>
      </c>
      <c r="G2953" s="3">
        <v>0.2</v>
      </c>
      <c r="H2953">
        <v>0.1</v>
      </c>
      <c r="I2953">
        <v>1E-4</v>
      </c>
      <c r="K2953">
        <v>30</v>
      </c>
      <c r="L2953" t="s">
        <v>22</v>
      </c>
      <c r="P2953" s="6">
        <f t="shared" si="139"/>
        <v>45.500000000000007</v>
      </c>
      <c r="Q2953">
        <f t="shared" si="140"/>
        <v>45.5</v>
      </c>
      <c r="R2953">
        <v>1.3</v>
      </c>
      <c r="S2953" s="3">
        <v>0.2</v>
      </c>
    </row>
    <row r="2954" spans="1:19" x14ac:dyDescent="0.25">
      <c r="A2954" s="8">
        <v>45775</v>
      </c>
      <c r="B2954" t="s">
        <v>8835</v>
      </c>
      <c r="C2954">
        <v>8590</v>
      </c>
      <c r="D2954" s="6">
        <f t="shared" si="138"/>
        <v>11167</v>
      </c>
      <c r="E2954" t="s">
        <v>2289</v>
      </c>
      <c r="F2954" t="s">
        <v>8836</v>
      </c>
      <c r="G2954" s="3">
        <v>0.2</v>
      </c>
      <c r="H2954">
        <v>1</v>
      </c>
      <c r="I2954">
        <v>1.2E-2</v>
      </c>
      <c r="L2954" t="s">
        <v>18</v>
      </c>
      <c r="P2954" s="6">
        <f t="shared" si="139"/>
        <v>11167</v>
      </c>
      <c r="Q2954">
        <f t="shared" si="140"/>
        <v>11167</v>
      </c>
      <c r="R2954">
        <v>1.3</v>
      </c>
      <c r="S2954" s="3">
        <v>0.2</v>
      </c>
    </row>
    <row r="2955" spans="1:19" x14ac:dyDescent="0.25">
      <c r="A2955" s="8">
        <v>45775</v>
      </c>
      <c r="B2955" t="s">
        <v>9189</v>
      </c>
      <c r="C2955">
        <v>3262.5</v>
      </c>
      <c r="D2955" s="6">
        <f t="shared" si="138"/>
        <v>4241.25</v>
      </c>
      <c r="E2955" t="s">
        <v>150</v>
      </c>
      <c r="F2955" t="s">
        <v>9190</v>
      </c>
      <c r="G2955" s="3">
        <v>0.2</v>
      </c>
      <c r="H2955">
        <v>5</v>
      </c>
      <c r="I2955">
        <v>9.6000000000000002E-2</v>
      </c>
      <c r="L2955" t="s">
        <v>18</v>
      </c>
      <c r="P2955" s="6">
        <f t="shared" si="139"/>
        <v>4241.25</v>
      </c>
      <c r="Q2955">
        <f t="shared" si="140"/>
        <v>4241.25</v>
      </c>
      <c r="R2955">
        <v>1.3</v>
      </c>
      <c r="S2955" s="3">
        <v>0.2</v>
      </c>
    </row>
    <row r="2956" spans="1:19" x14ac:dyDescent="0.25">
      <c r="A2956" s="8">
        <v>45775</v>
      </c>
      <c r="B2956" t="s">
        <v>9282</v>
      </c>
      <c r="C2956">
        <v>1078</v>
      </c>
      <c r="D2956" s="6">
        <f t="shared" si="138"/>
        <v>1401.4</v>
      </c>
      <c r="E2956" t="s">
        <v>34</v>
      </c>
      <c r="F2956" t="s">
        <v>9283</v>
      </c>
      <c r="G2956" s="3">
        <v>0.2</v>
      </c>
      <c r="H2956">
        <v>0.6</v>
      </c>
      <c r="I2956">
        <v>1.7999999999999999E-2</v>
      </c>
      <c r="L2956" t="s">
        <v>18</v>
      </c>
      <c r="P2956" s="6">
        <f t="shared" si="139"/>
        <v>1401.4</v>
      </c>
      <c r="Q2956">
        <f t="shared" si="140"/>
        <v>1401.4</v>
      </c>
      <c r="R2956">
        <v>1.3</v>
      </c>
      <c r="S2956" s="3">
        <v>0.2</v>
      </c>
    </row>
    <row r="2957" spans="1:19" x14ac:dyDescent="0.25">
      <c r="A2957" s="8">
        <v>45775</v>
      </c>
      <c r="B2957" t="s">
        <v>9324</v>
      </c>
      <c r="C2957">
        <v>192</v>
      </c>
      <c r="D2957" s="6">
        <f t="shared" si="138"/>
        <v>249.6</v>
      </c>
      <c r="E2957" t="s">
        <v>50</v>
      </c>
      <c r="F2957" t="s">
        <v>9325</v>
      </c>
      <c r="G2957" s="3">
        <v>0.2</v>
      </c>
      <c r="H2957">
        <v>0.35</v>
      </c>
      <c r="I2957">
        <v>2.1700000000000001E-3</v>
      </c>
      <c r="K2957">
        <v>30</v>
      </c>
      <c r="L2957" t="s">
        <v>22</v>
      </c>
      <c r="P2957" s="6">
        <f t="shared" si="139"/>
        <v>249.6</v>
      </c>
      <c r="Q2957">
        <f t="shared" si="140"/>
        <v>249.60000000000002</v>
      </c>
      <c r="R2957">
        <v>1.3</v>
      </c>
      <c r="S2957" s="3">
        <v>0.2</v>
      </c>
    </row>
    <row r="2958" spans="1:19" x14ac:dyDescent="0.25">
      <c r="A2958" s="8">
        <v>45775</v>
      </c>
      <c r="B2958" t="s">
        <v>9468</v>
      </c>
      <c r="C2958">
        <v>10530</v>
      </c>
      <c r="D2958" s="6">
        <f t="shared" si="138"/>
        <v>13689</v>
      </c>
      <c r="E2958" t="s">
        <v>37</v>
      </c>
      <c r="F2958" t="s">
        <v>9469</v>
      </c>
      <c r="G2958" s="3">
        <v>0.2</v>
      </c>
      <c r="H2958">
        <v>6.4</v>
      </c>
      <c r="I2958">
        <v>5.9280000000000001E-3</v>
      </c>
      <c r="K2958">
        <v>30</v>
      </c>
      <c r="L2958" t="s">
        <v>22</v>
      </c>
      <c r="P2958" s="6">
        <f t="shared" si="139"/>
        <v>13689</v>
      </c>
      <c r="Q2958">
        <f t="shared" si="140"/>
        <v>13689</v>
      </c>
      <c r="R2958">
        <v>1.3</v>
      </c>
      <c r="S2958" s="3">
        <v>0.2</v>
      </c>
    </row>
    <row r="2959" spans="1:19" x14ac:dyDescent="0.25">
      <c r="A2959" s="8">
        <v>45775</v>
      </c>
      <c r="B2959" t="s">
        <v>10090</v>
      </c>
      <c r="C2959">
        <v>230000</v>
      </c>
      <c r="D2959" s="6">
        <f t="shared" si="138"/>
        <v>358800</v>
      </c>
      <c r="E2959" t="s">
        <v>10092</v>
      </c>
      <c r="F2959" t="s">
        <v>10093</v>
      </c>
      <c r="G2959" s="3">
        <v>0</v>
      </c>
      <c r="H2959">
        <v>52</v>
      </c>
      <c r="I2959">
        <v>8.2320000000000004E-2</v>
      </c>
      <c r="J2959" t="s">
        <v>1014</v>
      </c>
      <c r="K2959">
        <v>84</v>
      </c>
      <c r="L2959" t="s">
        <v>48</v>
      </c>
      <c r="P2959" s="6">
        <f t="shared" si="139"/>
        <v>358800</v>
      </c>
      <c r="Q2959">
        <f t="shared" si="140"/>
        <v>299000</v>
      </c>
      <c r="R2959">
        <v>1.3</v>
      </c>
      <c r="S2959" s="3">
        <v>0.2</v>
      </c>
    </row>
    <row r="2960" spans="1:19" x14ac:dyDescent="0.25">
      <c r="A2960" s="8">
        <v>45775</v>
      </c>
      <c r="B2960" t="s">
        <v>10136</v>
      </c>
      <c r="C2960">
        <v>21999</v>
      </c>
      <c r="D2960" s="6">
        <f t="shared" si="138"/>
        <v>28598.7</v>
      </c>
      <c r="E2960" t="s">
        <v>31</v>
      </c>
      <c r="F2960" t="s">
        <v>10137</v>
      </c>
      <c r="G2960" s="3">
        <v>0.2</v>
      </c>
      <c r="H2960">
        <v>37.200000000000003</v>
      </c>
      <c r="I2960">
        <v>0.52037999999999995</v>
      </c>
      <c r="L2960" t="s">
        <v>18</v>
      </c>
      <c r="P2960" s="6">
        <f t="shared" si="139"/>
        <v>28598.7</v>
      </c>
      <c r="Q2960">
        <f t="shared" si="140"/>
        <v>28598.7</v>
      </c>
      <c r="R2960">
        <v>1.3</v>
      </c>
      <c r="S2960" s="3">
        <v>0.2</v>
      </c>
    </row>
    <row r="2961" spans="1:19" x14ac:dyDescent="0.25">
      <c r="A2961" s="8">
        <v>45775</v>
      </c>
      <c r="B2961" t="s">
        <v>10202</v>
      </c>
      <c r="C2961">
        <v>1360</v>
      </c>
      <c r="D2961" s="6">
        <f t="shared" si="138"/>
        <v>1768.0000000000002</v>
      </c>
      <c r="E2961" t="s">
        <v>40</v>
      </c>
      <c r="F2961" t="s">
        <v>10203</v>
      </c>
      <c r="G2961" s="3">
        <v>0.2</v>
      </c>
      <c r="H2961">
        <v>0.5</v>
      </c>
      <c r="I2961">
        <v>3.0000000000000001E-3</v>
      </c>
      <c r="K2961">
        <v>30</v>
      </c>
      <c r="L2961" t="s">
        <v>22</v>
      </c>
      <c r="P2961" s="6">
        <f t="shared" si="139"/>
        <v>1768.0000000000002</v>
      </c>
      <c r="Q2961">
        <f t="shared" si="140"/>
        <v>1768</v>
      </c>
      <c r="R2961">
        <v>1.3</v>
      </c>
      <c r="S2961" s="3">
        <v>0.2</v>
      </c>
    </row>
    <row r="2962" spans="1:19" x14ac:dyDescent="0.25">
      <c r="A2962" s="8">
        <v>45775</v>
      </c>
      <c r="B2962" t="s">
        <v>10295</v>
      </c>
      <c r="C2962">
        <v>73113.75</v>
      </c>
      <c r="D2962" s="6">
        <f t="shared" si="138"/>
        <v>95047.875</v>
      </c>
      <c r="E2962" t="s">
        <v>10237</v>
      </c>
      <c r="F2962" t="s">
        <v>10296</v>
      </c>
      <c r="G2962" s="3">
        <v>0.2</v>
      </c>
      <c r="H2962">
        <v>5</v>
      </c>
      <c r="I2962">
        <v>0.216</v>
      </c>
      <c r="L2962" t="s">
        <v>26</v>
      </c>
      <c r="P2962" s="6">
        <f t="shared" si="139"/>
        <v>95047.875</v>
      </c>
      <c r="Q2962">
        <f t="shared" si="140"/>
        <v>95047.875</v>
      </c>
      <c r="R2962">
        <v>1.3</v>
      </c>
      <c r="S2962" s="3">
        <v>0.2</v>
      </c>
    </row>
    <row r="2963" spans="1:19" x14ac:dyDescent="0.25">
      <c r="A2963" s="8">
        <v>45775</v>
      </c>
      <c r="B2963" t="s">
        <v>10320</v>
      </c>
      <c r="C2963">
        <v>80988.75</v>
      </c>
      <c r="D2963" s="6">
        <f t="shared" si="138"/>
        <v>105285.375</v>
      </c>
      <c r="E2963" t="s">
        <v>10237</v>
      </c>
      <c r="F2963" t="s">
        <v>10322</v>
      </c>
      <c r="G2963" s="3">
        <v>0.2</v>
      </c>
      <c r="H2963">
        <v>5</v>
      </c>
      <c r="I2963">
        <v>0.216</v>
      </c>
      <c r="L2963" t="s">
        <v>26</v>
      </c>
      <c r="P2963" s="6">
        <f t="shared" si="139"/>
        <v>105285.375</v>
      </c>
      <c r="Q2963">
        <f t="shared" si="140"/>
        <v>105285.375</v>
      </c>
      <c r="R2963">
        <v>1.3</v>
      </c>
      <c r="S2963" s="3">
        <v>0.2</v>
      </c>
    </row>
    <row r="2964" spans="1:19" x14ac:dyDescent="0.25">
      <c r="A2964" s="8">
        <v>45775</v>
      </c>
      <c r="B2964" t="s">
        <v>10467</v>
      </c>
      <c r="C2964">
        <v>5440</v>
      </c>
      <c r="D2964" s="6">
        <f t="shared" si="138"/>
        <v>7072.0000000000009</v>
      </c>
      <c r="E2964" t="s">
        <v>82</v>
      </c>
      <c r="F2964" t="s">
        <v>10468</v>
      </c>
      <c r="G2964" s="3">
        <v>0.2</v>
      </c>
      <c r="H2964">
        <v>0.68</v>
      </c>
      <c r="I2964">
        <v>1.9136E-2</v>
      </c>
      <c r="K2964">
        <v>30</v>
      </c>
      <c r="L2964" t="s">
        <v>22</v>
      </c>
      <c r="P2964" s="6">
        <f t="shared" si="139"/>
        <v>7072.0000000000009</v>
      </c>
      <c r="Q2964">
        <f t="shared" si="140"/>
        <v>7072</v>
      </c>
      <c r="R2964">
        <v>1.3</v>
      </c>
      <c r="S2964" s="3">
        <v>0.2</v>
      </c>
    </row>
    <row r="2965" spans="1:19" x14ac:dyDescent="0.25">
      <c r="A2965" s="8">
        <v>45775</v>
      </c>
      <c r="B2965" t="s">
        <v>10497</v>
      </c>
      <c r="C2965">
        <v>280</v>
      </c>
      <c r="D2965" s="6">
        <f t="shared" si="138"/>
        <v>436.8</v>
      </c>
      <c r="E2965" t="s">
        <v>4198</v>
      </c>
      <c r="F2965" t="s">
        <v>10498</v>
      </c>
      <c r="G2965" s="3">
        <v>0</v>
      </c>
      <c r="H2965">
        <v>0.3</v>
      </c>
      <c r="I2965">
        <v>1E-3</v>
      </c>
      <c r="L2965" t="s">
        <v>18</v>
      </c>
      <c r="P2965" s="6">
        <f t="shared" si="139"/>
        <v>436.8</v>
      </c>
      <c r="Q2965">
        <f t="shared" si="140"/>
        <v>364</v>
      </c>
      <c r="R2965">
        <v>1.3</v>
      </c>
      <c r="S2965" s="3">
        <v>0.2</v>
      </c>
    </row>
    <row r="2966" spans="1:19" x14ac:dyDescent="0.25">
      <c r="A2966" s="8">
        <v>45775</v>
      </c>
      <c r="B2966" t="s">
        <v>10699</v>
      </c>
      <c r="C2966">
        <v>829</v>
      </c>
      <c r="D2966" s="6">
        <f t="shared" si="138"/>
        <v>1077.7</v>
      </c>
      <c r="E2966" t="s">
        <v>34</v>
      </c>
      <c r="F2966" t="s">
        <v>10700</v>
      </c>
      <c r="G2966" s="3">
        <v>0.2</v>
      </c>
      <c r="H2966">
        <v>0.2</v>
      </c>
      <c r="I2966">
        <v>4.4099999999999999E-4</v>
      </c>
      <c r="K2966">
        <v>30</v>
      </c>
      <c r="L2966" t="s">
        <v>22</v>
      </c>
      <c r="P2966" s="6">
        <f t="shared" si="139"/>
        <v>1077.7</v>
      </c>
      <c r="Q2966">
        <f t="shared" si="140"/>
        <v>1077.7</v>
      </c>
      <c r="R2966">
        <v>1.3</v>
      </c>
      <c r="S2966" s="3">
        <v>0.2</v>
      </c>
    </row>
    <row r="2967" spans="1:19" x14ac:dyDescent="0.25">
      <c r="A2967" s="8">
        <v>45775</v>
      </c>
      <c r="B2967" t="s">
        <v>10737</v>
      </c>
      <c r="C2967">
        <v>1460</v>
      </c>
      <c r="D2967" s="6">
        <f t="shared" si="138"/>
        <v>1898</v>
      </c>
      <c r="E2967" t="s">
        <v>37</v>
      </c>
      <c r="F2967" t="s">
        <v>10738</v>
      </c>
      <c r="G2967" s="3">
        <v>0.2</v>
      </c>
      <c r="H2967">
        <v>0.8</v>
      </c>
      <c r="I2967">
        <v>2.624E-3</v>
      </c>
      <c r="K2967">
        <v>30</v>
      </c>
      <c r="L2967" t="s">
        <v>22</v>
      </c>
      <c r="P2967" s="6">
        <f t="shared" si="139"/>
        <v>1898</v>
      </c>
      <c r="Q2967">
        <f t="shared" si="140"/>
        <v>1898</v>
      </c>
      <c r="R2967">
        <v>1.3</v>
      </c>
      <c r="S2967" s="3">
        <v>0.2</v>
      </c>
    </row>
    <row r="2968" spans="1:19" x14ac:dyDescent="0.25">
      <c r="A2968" s="8">
        <v>45775</v>
      </c>
      <c r="B2968" t="s">
        <v>10850</v>
      </c>
      <c r="C2968">
        <v>56700</v>
      </c>
      <c r="D2968" s="6">
        <f t="shared" si="138"/>
        <v>73710</v>
      </c>
      <c r="E2968" t="s">
        <v>92</v>
      </c>
      <c r="F2968" t="s">
        <v>10851</v>
      </c>
      <c r="G2968" s="3">
        <v>0.2</v>
      </c>
      <c r="H2968">
        <v>20</v>
      </c>
      <c r="I2968">
        <v>0.01</v>
      </c>
      <c r="L2968" t="s">
        <v>26</v>
      </c>
      <c r="P2968" s="6">
        <f t="shared" si="139"/>
        <v>73710</v>
      </c>
      <c r="Q2968">
        <f t="shared" si="140"/>
        <v>73710</v>
      </c>
      <c r="R2968">
        <v>1.3</v>
      </c>
      <c r="S2968" s="3">
        <v>0.2</v>
      </c>
    </row>
    <row r="2969" spans="1:19" x14ac:dyDescent="0.25">
      <c r="A2969" s="8">
        <v>45775</v>
      </c>
      <c r="B2969" t="s">
        <v>10875</v>
      </c>
      <c r="C2969">
        <v>6490</v>
      </c>
      <c r="D2969" s="6">
        <f t="shared" si="138"/>
        <v>8437</v>
      </c>
      <c r="E2969" t="s">
        <v>34</v>
      </c>
      <c r="F2969" t="s">
        <v>10876</v>
      </c>
      <c r="G2969" s="3">
        <v>0.2</v>
      </c>
      <c r="H2969">
        <v>1.5</v>
      </c>
      <c r="I2969">
        <v>3.8400000000000001E-3</v>
      </c>
      <c r="L2969" t="s">
        <v>18</v>
      </c>
      <c r="P2969" s="6">
        <f t="shared" si="139"/>
        <v>8437</v>
      </c>
      <c r="Q2969">
        <f t="shared" si="140"/>
        <v>8437</v>
      </c>
      <c r="R2969">
        <v>1.3</v>
      </c>
      <c r="S2969" s="3">
        <v>0.2</v>
      </c>
    </row>
    <row r="2970" spans="1:19" x14ac:dyDescent="0.25">
      <c r="A2970" s="8">
        <v>45775</v>
      </c>
      <c r="B2970" t="s">
        <v>10877</v>
      </c>
      <c r="C2970">
        <v>15990</v>
      </c>
      <c r="D2970" s="6">
        <f t="shared" si="138"/>
        <v>20787</v>
      </c>
      <c r="E2970" t="s">
        <v>34</v>
      </c>
      <c r="F2970" t="s">
        <v>10878</v>
      </c>
      <c r="G2970" s="3">
        <v>0.2</v>
      </c>
      <c r="H2970">
        <v>3.7</v>
      </c>
      <c r="I2970">
        <v>1.8113295000000001E-2</v>
      </c>
      <c r="J2970" t="s">
        <v>47</v>
      </c>
      <c r="K2970">
        <v>30</v>
      </c>
      <c r="L2970" t="s">
        <v>26</v>
      </c>
      <c r="P2970" s="6">
        <f t="shared" si="139"/>
        <v>20787</v>
      </c>
      <c r="Q2970">
        <f t="shared" si="140"/>
        <v>20787</v>
      </c>
      <c r="R2970">
        <v>1.3</v>
      </c>
      <c r="S2970" s="3">
        <v>0.2</v>
      </c>
    </row>
    <row r="2971" spans="1:19" x14ac:dyDescent="0.25">
      <c r="A2971" s="8">
        <v>45775</v>
      </c>
      <c r="B2971" t="s">
        <v>10954</v>
      </c>
      <c r="C2971">
        <v>219500</v>
      </c>
      <c r="D2971" s="6">
        <f t="shared" si="138"/>
        <v>326114.28571428574</v>
      </c>
      <c r="E2971" t="s">
        <v>8851</v>
      </c>
      <c r="F2971" t="s">
        <v>10955</v>
      </c>
      <c r="G2971" s="3">
        <v>0.05</v>
      </c>
      <c r="H2971">
        <v>10</v>
      </c>
      <c r="I2971">
        <v>0.16500000000000001</v>
      </c>
      <c r="L2971" t="s">
        <v>26</v>
      </c>
      <c r="P2971" s="6">
        <f t="shared" si="139"/>
        <v>326114.28571428574</v>
      </c>
      <c r="Q2971">
        <f t="shared" si="140"/>
        <v>285350</v>
      </c>
      <c r="R2971">
        <v>1.3</v>
      </c>
      <c r="S2971" s="3">
        <v>0.2</v>
      </c>
    </row>
    <row r="2972" spans="1:19" x14ac:dyDescent="0.25">
      <c r="A2972" s="8">
        <v>45775</v>
      </c>
      <c r="B2972" t="s">
        <v>2042</v>
      </c>
      <c r="C2972">
        <v>167</v>
      </c>
      <c r="D2972" s="6">
        <f t="shared" si="138"/>
        <v>236.83636363636364</v>
      </c>
      <c r="E2972" t="s">
        <v>3976</v>
      </c>
      <c r="G2972" s="3">
        <v>0.1</v>
      </c>
      <c r="H2972">
        <v>0.1</v>
      </c>
      <c r="I2972">
        <v>3.6000000000000001E-5</v>
      </c>
      <c r="J2972" t="s">
        <v>109</v>
      </c>
      <c r="K2972">
        <v>5</v>
      </c>
      <c r="L2972" t="s">
        <v>18</v>
      </c>
      <c r="P2972" s="6">
        <f t="shared" si="139"/>
        <v>236.83636363636364</v>
      </c>
      <c r="Q2972">
        <f t="shared" si="140"/>
        <v>217.1</v>
      </c>
      <c r="R2972">
        <v>1.3</v>
      </c>
      <c r="S2972" s="3">
        <v>0.2</v>
      </c>
    </row>
    <row r="2973" spans="1:19" x14ac:dyDescent="0.25">
      <c r="A2973" s="8">
        <v>45775</v>
      </c>
      <c r="B2973" t="s">
        <v>11291</v>
      </c>
      <c r="C2973">
        <v>1600</v>
      </c>
      <c r="D2973" s="6">
        <f t="shared" si="138"/>
        <v>2496</v>
      </c>
      <c r="E2973" t="s">
        <v>4067</v>
      </c>
      <c r="G2973" s="3">
        <v>0</v>
      </c>
      <c r="H2973">
        <v>0.8</v>
      </c>
      <c r="I2973">
        <v>4.3199999999999998E-4</v>
      </c>
      <c r="J2973" t="s">
        <v>109</v>
      </c>
      <c r="K2973">
        <v>50</v>
      </c>
      <c r="L2973" t="s">
        <v>18</v>
      </c>
      <c r="P2973" s="6">
        <f t="shared" si="139"/>
        <v>2496</v>
      </c>
      <c r="Q2973">
        <f t="shared" si="140"/>
        <v>2080</v>
      </c>
      <c r="R2973">
        <v>1.3</v>
      </c>
      <c r="S2973" s="3">
        <v>0.2</v>
      </c>
    </row>
    <row r="2974" spans="1:19" x14ac:dyDescent="0.25">
      <c r="A2974" s="8">
        <v>45775</v>
      </c>
      <c r="B2974" t="s">
        <v>4081</v>
      </c>
      <c r="C2974">
        <v>1600</v>
      </c>
      <c r="D2974" s="6">
        <f t="shared" si="138"/>
        <v>2496</v>
      </c>
      <c r="E2974" t="s">
        <v>4067</v>
      </c>
      <c r="G2974" s="3">
        <v>0</v>
      </c>
      <c r="H2974">
        <v>0.73</v>
      </c>
      <c r="I2974">
        <v>3.3E-4</v>
      </c>
      <c r="J2974" t="s">
        <v>1014</v>
      </c>
      <c r="K2974">
        <v>30</v>
      </c>
      <c r="L2974" t="s">
        <v>26</v>
      </c>
      <c r="P2974" s="6">
        <f t="shared" si="139"/>
        <v>2496</v>
      </c>
      <c r="Q2974">
        <f t="shared" si="140"/>
        <v>2080</v>
      </c>
      <c r="R2974">
        <v>1.3</v>
      </c>
      <c r="S2974" s="3">
        <v>0.2</v>
      </c>
    </row>
    <row r="2975" spans="1:19" x14ac:dyDescent="0.25">
      <c r="A2975" s="8">
        <v>45775</v>
      </c>
      <c r="B2975" t="s">
        <v>11302</v>
      </c>
      <c r="C2975">
        <v>1600</v>
      </c>
      <c r="D2975" s="6">
        <f t="shared" si="138"/>
        <v>2496</v>
      </c>
      <c r="E2975" t="s">
        <v>4067</v>
      </c>
      <c r="G2975" s="3">
        <v>0</v>
      </c>
      <c r="H2975">
        <v>0.8</v>
      </c>
      <c r="I2975">
        <v>4.3199999999999998E-4</v>
      </c>
      <c r="J2975" t="s">
        <v>109</v>
      </c>
      <c r="K2975">
        <v>50</v>
      </c>
      <c r="L2975" t="s">
        <v>18</v>
      </c>
      <c r="P2975" s="6">
        <f t="shared" si="139"/>
        <v>2496</v>
      </c>
      <c r="Q2975">
        <f t="shared" si="140"/>
        <v>2080</v>
      </c>
      <c r="R2975">
        <v>1.3</v>
      </c>
      <c r="S2975" s="3">
        <v>0.2</v>
      </c>
    </row>
    <row r="2976" spans="1:19" x14ac:dyDescent="0.25">
      <c r="A2976" s="8">
        <v>45775</v>
      </c>
      <c r="B2976" t="s">
        <v>4185</v>
      </c>
      <c r="C2976">
        <v>39000</v>
      </c>
      <c r="D2976" s="6">
        <f t="shared" si="138"/>
        <v>60840</v>
      </c>
      <c r="E2976" t="s">
        <v>4067</v>
      </c>
      <c r="G2976" s="3">
        <v>0</v>
      </c>
      <c r="H2976">
        <v>0.7</v>
      </c>
      <c r="I2976">
        <v>7.4999999999999997E-3</v>
      </c>
      <c r="J2976" t="s">
        <v>1014</v>
      </c>
      <c r="K2976">
        <v>30</v>
      </c>
      <c r="L2976" t="s">
        <v>26</v>
      </c>
      <c r="P2976" s="6">
        <f t="shared" si="139"/>
        <v>60840</v>
      </c>
      <c r="Q2976">
        <f t="shared" si="140"/>
        <v>50700</v>
      </c>
      <c r="R2976">
        <v>1.3</v>
      </c>
      <c r="S2976" s="3">
        <v>0.2</v>
      </c>
    </row>
    <row r="2977" spans="1:19" x14ac:dyDescent="0.25">
      <c r="A2977" s="8">
        <v>45772</v>
      </c>
      <c r="B2977" t="s">
        <v>96</v>
      </c>
      <c r="C2977">
        <v>1461</v>
      </c>
      <c r="D2977" s="6">
        <f t="shared" si="138"/>
        <v>2279.16</v>
      </c>
      <c r="E2977" t="s">
        <v>97</v>
      </c>
      <c r="F2977" t="s">
        <v>98</v>
      </c>
      <c r="G2977" s="3">
        <v>0</v>
      </c>
      <c r="H2977">
        <v>0.5</v>
      </c>
      <c r="I2977">
        <v>6.3E-3</v>
      </c>
      <c r="L2977" t="s">
        <v>22</v>
      </c>
      <c r="P2977" s="6">
        <f t="shared" si="139"/>
        <v>2279.16</v>
      </c>
      <c r="Q2977">
        <f t="shared" si="140"/>
        <v>1899.3</v>
      </c>
      <c r="R2977">
        <v>1.3</v>
      </c>
      <c r="S2977" s="3">
        <v>0.2</v>
      </c>
    </row>
    <row r="2978" spans="1:19" x14ac:dyDescent="0.25">
      <c r="A2978" s="8">
        <v>45772</v>
      </c>
      <c r="B2978" t="s">
        <v>219</v>
      </c>
      <c r="C2978">
        <v>1200</v>
      </c>
      <c r="D2978" s="6">
        <f t="shared" si="138"/>
        <v>1560</v>
      </c>
      <c r="E2978" t="s">
        <v>104</v>
      </c>
      <c r="F2978" t="s">
        <v>220</v>
      </c>
      <c r="G2978" s="3">
        <v>0.2</v>
      </c>
      <c r="H2978">
        <v>0.6</v>
      </c>
      <c r="I2978">
        <v>3.0000000000000001E-3</v>
      </c>
      <c r="L2978" t="s">
        <v>22</v>
      </c>
      <c r="P2978" s="6">
        <f t="shared" si="139"/>
        <v>1560</v>
      </c>
      <c r="Q2978">
        <f t="shared" si="140"/>
        <v>1560</v>
      </c>
      <c r="R2978">
        <v>1.3</v>
      </c>
      <c r="S2978" s="3">
        <v>0.2</v>
      </c>
    </row>
    <row r="2979" spans="1:19" x14ac:dyDescent="0.25">
      <c r="A2979" s="8">
        <v>45772</v>
      </c>
      <c r="B2979" t="s">
        <v>371</v>
      </c>
      <c r="C2979">
        <v>2648.8</v>
      </c>
      <c r="D2979" s="6">
        <f t="shared" si="138"/>
        <v>4132.1280000000006</v>
      </c>
      <c r="E2979" t="s">
        <v>372</v>
      </c>
      <c r="F2979" t="s">
        <v>373</v>
      </c>
      <c r="G2979" s="3">
        <v>0</v>
      </c>
      <c r="H2979">
        <v>4</v>
      </c>
      <c r="I2979">
        <v>0.1</v>
      </c>
      <c r="L2979" t="s">
        <v>22</v>
      </c>
      <c r="P2979" s="6">
        <f t="shared" si="139"/>
        <v>4132.1280000000006</v>
      </c>
      <c r="Q2979">
        <f t="shared" si="140"/>
        <v>3443.4400000000005</v>
      </c>
      <c r="R2979">
        <v>1.3</v>
      </c>
      <c r="S2979" s="3">
        <v>0.2</v>
      </c>
    </row>
    <row r="2980" spans="1:19" x14ac:dyDescent="0.25">
      <c r="A2980" s="8">
        <v>45772</v>
      </c>
      <c r="B2980" t="s">
        <v>391</v>
      </c>
      <c r="C2980">
        <v>1250</v>
      </c>
      <c r="D2980" s="6">
        <f t="shared" si="138"/>
        <v>1950</v>
      </c>
      <c r="E2980" t="s">
        <v>77</v>
      </c>
      <c r="F2980" t="s">
        <v>392</v>
      </c>
      <c r="G2980" s="3">
        <v>0</v>
      </c>
      <c r="H2980">
        <v>0.7</v>
      </c>
      <c r="I2980">
        <v>5.9999999999999995E-4</v>
      </c>
      <c r="L2980" t="s">
        <v>22</v>
      </c>
      <c r="P2980" s="6">
        <f t="shared" si="139"/>
        <v>1950</v>
      </c>
      <c r="Q2980">
        <f t="shared" si="140"/>
        <v>1625</v>
      </c>
      <c r="R2980">
        <v>1.3</v>
      </c>
      <c r="S2980" s="3">
        <v>0.2</v>
      </c>
    </row>
    <row r="2981" spans="1:19" x14ac:dyDescent="0.25">
      <c r="A2981" s="8">
        <v>45772</v>
      </c>
      <c r="B2981" t="s">
        <v>393</v>
      </c>
      <c r="C2981">
        <v>300</v>
      </c>
      <c r="D2981" s="6">
        <f t="shared" si="138"/>
        <v>390</v>
      </c>
      <c r="E2981" t="s">
        <v>394</v>
      </c>
      <c r="F2981" t="s">
        <v>395</v>
      </c>
      <c r="G2981" s="3">
        <v>0.2</v>
      </c>
      <c r="H2981">
        <v>0.2</v>
      </c>
      <c r="I2981">
        <v>5.9999999999999995E-4</v>
      </c>
      <c r="L2981" t="s">
        <v>22</v>
      </c>
      <c r="P2981" s="6">
        <f t="shared" si="139"/>
        <v>390</v>
      </c>
      <c r="Q2981">
        <f t="shared" si="140"/>
        <v>390</v>
      </c>
      <c r="R2981">
        <v>1.3</v>
      </c>
      <c r="S2981" s="3">
        <v>0.2</v>
      </c>
    </row>
    <row r="2982" spans="1:19" x14ac:dyDescent="0.25">
      <c r="A2982" s="8">
        <v>45772</v>
      </c>
      <c r="B2982" t="s">
        <v>442</v>
      </c>
      <c r="C2982">
        <v>1500</v>
      </c>
      <c r="D2982" s="6">
        <f t="shared" si="138"/>
        <v>1950</v>
      </c>
      <c r="E2982" t="s">
        <v>443</v>
      </c>
      <c r="F2982" t="s">
        <v>444</v>
      </c>
      <c r="G2982" s="3">
        <v>0.2</v>
      </c>
      <c r="H2982">
        <v>0.5</v>
      </c>
      <c r="I2982">
        <v>5.0000000000000001E-4</v>
      </c>
      <c r="L2982" t="s">
        <v>22</v>
      </c>
      <c r="P2982" s="6">
        <f t="shared" si="139"/>
        <v>1950</v>
      </c>
      <c r="Q2982">
        <f t="shared" si="140"/>
        <v>1950</v>
      </c>
      <c r="R2982">
        <v>1.3</v>
      </c>
      <c r="S2982" s="3">
        <v>0.2</v>
      </c>
    </row>
    <row r="2983" spans="1:19" x14ac:dyDescent="0.25">
      <c r="A2983" s="8">
        <v>45772</v>
      </c>
      <c r="B2983" t="s">
        <v>471</v>
      </c>
      <c r="C2983">
        <v>10844</v>
      </c>
      <c r="D2983" s="6">
        <f t="shared" si="138"/>
        <v>16916.64</v>
      </c>
      <c r="E2983" t="s">
        <v>372</v>
      </c>
      <c r="F2983" t="s">
        <v>472</v>
      </c>
      <c r="G2983" s="3">
        <v>0</v>
      </c>
      <c r="H2983">
        <v>15</v>
      </c>
      <c r="I2983">
        <v>0.06</v>
      </c>
      <c r="L2983" t="s">
        <v>22</v>
      </c>
      <c r="P2983" s="6">
        <f t="shared" si="139"/>
        <v>16916.64</v>
      </c>
      <c r="Q2983">
        <f t="shared" si="140"/>
        <v>14097.2</v>
      </c>
      <c r="R2983">
        <v>1.3</v>
      </c>
      <c r="S2983" s="3">
        <v>0.2</v>
      </c>
    </row>
    <row r="2984" spans="1:19" x14ac:dyDescent="0.25">
      <c r="A2984" s="8">
        <v>45772</v>
      </c>
      <c r="B2984" t="s">
        <v>473</v>
      </c>
      <c r="C2984">
        <v>9000</v>
      </c>
      <c r="D2984" s="6">
        <f t="shared" si="138"/>
        <v>14040</v>
      </c>
      <c r="E2984" t="s">
        <v>474</v>
      </c>
      <c r="F2984" t="s">
        <v>475</v>
      </c>
      <c r="G2984" s="3">
        <v>0</v>
      </c>
      <c r="H2984">
        <v>30</v>
      </c>
      <c r="I2984">
        <v>0.3</v>
      </c>
      <c r="L2984" t="s">
        <v>22</v>
      </c>
      <c r="P2984" s="6">
        <f t="shared" si="139"/>
        <v>14040</v>
      </c>
      <c r="Q2984">
        <f t="shared" si="140"/>
        <v>11700</v>
      </c>
      <c r="R2984">
        <v>1.3</v>
      </c>
      <c r="S2984" s="3">
        <v>0.2</v>
      </c>
    </row>
    <row r="2985" spans="1:19" x14ac:dyDescent="0.25">
      <c r="A2985" s="8">
        <v>45772</v>
      </c>
      <c r="B2985" t="s">
        <v>480</v>
      </c>
      <c r="C2985">
        <v>86000</v>
      </c>
      <c r="D2985" s="6">
        <f t="shared" si="138"/>
        <v>111800</v>
      </c>
      <c r="E2985" t="s">
        <v>481</v>
      </c>
      <c r="F2985" t="s">
        <v>482</v>
      </c>
      <c r="G2985" s="3">
        <v>0.2</v>
      </c>
      <c r="H2985">
        <v>80</v>
      </c>
      <c r="I2985">
        <v>0.4</v>
      </c>
      <c r="L2985" t="s">
        <v>22</v>
      </c>
      <c r="P2985" s="6">
        <f t="shared" si="139"/>
        <v>111800</v>
      </c>
      <c r="Q2985">
        <f t="shared" si="140"/>
        <v>111800</v>
      </c>
      <c r="R2985">
        <v>1.3</v>
      </c>
      <c r="S2985" s="3">
        <v>0.2</v>
      </c>
    </row>
    <row r="2986" spans="1:19" x14ac:dyDescent="0.25">
      <c r="A2986" s="8">
        <v>45772</v>
      </c>
      <c r="B2986" t="s">
        <v>483</v>
      </c>
      <c r="C2986">
        <v>64400</v>
      </c>
      <c r="D2986" s="6">
        <f t="shared" si="138"/>
        <v>100464</v>
      </c>
      <c r="E2986" t="s">
        <v>372</v>
      </c>
      <c r="F2986" t="s">
        <v>484</v>
      </c>
      <c r="G2986" s="3">
        <v>0</v>
      </c>
      <c r="H2986">
        <v>150</v>
      </c>
      <c r="I2986">
        <v>0.55000000000000004</v>
      </c>
      <c r="L2986" t="s">
        <v>22</v>
      </c>
      <c r="P2986" s="6">
        <f t="shared" si="139"/>
        <v>100464</v>
      </c>
      <c r="Q2986">
        <f t="shared" si="140"/>
        <v>83720</v>
      </c>
      <c r="R2986">
        <v>1.3</v>
      </c>
      <c r="S2986" s="3">
        <v>0.2</v>
      </c>
    </row>
    <row r="2987" spans="1:19" x14ac:dyDescent="0.25">
      <c r="A2987" s="8">
        <v>45772</v>
      </c>
      <c r="B2987" t="s">
        <v>609</v>
      </c>
      <c r="C2987">
        <v>1600</v>
      </c>
      <c r="D2987" s="6">
        <f t="shared" si="138"/>
        <v>2496</v>
      </c>
      <c r="E2987" t="s">
        <v>77</v>
      </c>
      <c r="F2987" t="s">
        <v>610</v>
      </c>
      <c r="G2987" s="3">
        <v>0</v>
      </c>
      <c r="H2987">
        <v>0.3</v>
      </c>
      <c r="I2987">
        <v>1.2999999999999999E-2</v>
      </c>
      <c r="L2987" t="s">
        <v>22</v>
      </c>
      <c r="P2987" s="6">
        <f t="shared" si="139"/>
        <v>2496</v>
      </c>
      <c r="Q2987">
        <f t="shared" si="140"/>
        <v>2080</v>
      </c>
      <c r="R2987">
        <v>1.3</v>
      </c>
      <c r="S2987" s="3">
        <v>0.2</v>
      </c>
    </row>
    <row r="2988" spans="1:19" x14ac:dyDescent="0.25">
      <c r="A2988" s="8">
        <v>45772</v>
      </c>
      <c r="B2988" t="s">
        <v>611</v>
      </c>
      <c r="C2988">
        <v>1354</v>
      </c>
      <c r="D2988" s="6">
        <f t="shared" si="138"/>
        <v>2112.2399999999998</v>
      </c>
      <c r="E2988" t="s">
        <v>97</v>
      </c>
      <c r="F2988" t="s">
        <v>612</v>
      </c>
      <c r="G2988" s="3">
        <v>0</v>
      </c>
      <c r="H2988">
        <v>0.5</v>
      </c>
      <c r="I2988">
        <v>6.3E-3</v>
      </c>
      <c r="L2988" t="s">
        <v>22</v>
      </c>
      <c r="P2988" s="6">
        <f t="shared" si="139"/>
        <v>2112.2399999999998</v>
      </c>
      <c r="Q2988">
        <f t="shared" si="140"/>
        <v>1760.2</v>
      </c>
      <c r="R2988">
        <v>1.3</v>
      </c>
      <c r="S2988" s="3">
        <v>0.2</v>
      </c>
    </row>
    <row r="2989" spans="1:19" x14ac:dyDescent="0.25">
      <c r="A2989" s="8">
        <v>45772</v>
      </c>
      <c r="B2989" t="s">
        <v>709</v>
      </c>
      <c r="C2989">
        <v>360</v>
      </c>
      <c r="D2989" s="6">
        <f t="shared" si="138"/>
        <v>468</v>
      </c>
      <c r="E2989" t="s">
        <v>50</v>
      </c>
      <c r="F2989" t="s">
        <v>710</v>
      </c>
      <c r="G2989" s="3">
        <v>0.2</v>
      </c>
      <c r="H2989">
        <v>0.25</v>
      </c>
      <c r="I2989">
        <v>2E-3</v>
      </c>
      <c r="L2989" t="s">
        <v>22</v>
      </c>
      <c r="P2989" s="6">
        <f t="shared" si="139"/>
        <v>468</v>
      </c>
      <c r="Q2989">
        <f t="shared" si="140"/>
        <v>468</v>
      </c>
      <c r="R2989">
        <v>1.3</v>
      </c>
      <c r="S2989" s="3">
        <v>0.2</v>
      </c>
    </row>
    <row r="2990" spans="1:19" x14ac:dyDescent="0.25">
      <c r="A2990" s="8">
        <v>45772</v>
      </c>
      <c r="B2990" t="s">
        <v>711</v>
      </c>
      <c r="C2990">
        <v>480</v>
      </c>
      <c r="D2990" s="6">
        <f t="shared" si="138"/>
        <v>624</v>
      </c>
      <c r="E2990" t="s">
        <v>50</v>
      </c>
      <c r="F2990" t="s">
        <v>712</v>
      </c>
      <c r="G2990" s="3">
        <v>0.2</v>
      </c>
      <c r="H2990">
        <v>0.25</v>
      </c>
      <c r="I2990">
        <v>2E-3</v>
      </c>
      <c r="L2990" t="s">
        <v>22</v>
      </c>
      <c r="P2990" s="6">
        <f t="shared" si="139"/>
        <v>624</v>
      </c>
      <c r="Q2990">
        <f t="shared" si="140"/>
        <v>624</v>
      </c>
      <c r="R2990">
        <v>1.3</v>
      </c>
      <c r="S2990" s="3">
        <v>0.2</v>
      </c>
    </row>
    <row r="2991" spans="1:19" x14ac:dyDescent="0.25">
      <c r="A2991" s="8">
        <v>45772</v>
      </c>
      <c r="B2991" t="s">
        <v>715</v>
      </c>
      <c r="C2991">
        <v>408</v>
      </c>
      <c r="D2991" s="6">
        <f t="shared" si="138"/>
        <v>530.4</v>
      </c>
      <c r="E2991" t="s">
        <v>50</v>
      </c>
      <c r="F2991" t="s">
        <v>716</v>
      </c>
      <c r="G2991" s="3">
        <v>0.2</v>
      </c>
      <c r="H2991">
        <v>0.25</v>
      </c>
      <c r="I2991">
        <v>2E-3</v>
      </c>
      <c r="L2991" t="s">
        <v>22</v>
      </c>
      <c r="P2991" s="6">
        <f t="shared" si="139"/>
        <v>530.4</v>
      </c>
      <c r="Q2991">
        <f t="shared" si="140"/>
        <v>530.4</v>
      </c>
      <c r="R2991">
        <v>1.3</v>
      </c>
      <c r="S2991" s="3">
        <v>0.2</v>
      </c>
    </row>
    <row r="2992" spans="1:19" x14ac:dyDescent="0.25">
      <c r="A2992" s="8">
        <v>45772</v>
      </c>
      <c r="B2992" t="s">
        <v>835</v>
      </c>
      <c r="C2992">
        <v>7000</v>
      </c>
      <c r="D2992" s="6">
        <f t="shared" si="138"/>
        <v>10920</v>
      </c>
      <c r="E2992" t="s">
        <v>836</v>
      </c>
      <c r="F2992" t="s">
        <v>837</v>
      </c>
      <c r="G2992" s="3">
        <v>0</v>
      </c>
      <c r="H2992">
        <v>1</v>
      </c>
      <c r="I2992">
        <v>1.2999999999999999E-2</v>
      </c>
      <c r="L2992" t="s">
        <v>22</v>
      </c>
      <c r="P2992" s="6">
        <f t="shared" si="139"/>
        <v>10920</v>
      </c>
      <c r="Q2992">
        <f t="shared" si="140"/>
        <v>9100</v>
      </c>
      <c r="R2992">
        <v>1.3</v>
      </c>
      <c r="S2992" s="3">
        <v>0.2</v>
      </c>
    </row>
    <row r="2993" spans="1:19" x14ac:dyDescent="0.25">
      <c r="A2993" s="8">
        <v>45772</v>
      </c>
      <c r="B2993" t="s">
        <v>927</v>
      </c>
      <c r="C2993">
        <v>14960</v>
      </c>
      <c r="D2993" s="6">
        <f t="shared" si="138"/>
        <v>23337.599999999999</v>
      </c>
      <c r="E2993" t="s">
        <v>372</v>
      </c>
      <c r="F2993" t="s">
        <v>928</v>
      </c>
      <c r="G2993" s="3">
        <v>0</v>
      </c>
      <c r="H2993">
        <v>63</v>
      </c>
      <c r="I2993">
        <v>0.1</v>
      </c>
      <c r="L2993" t="s">
        <v>22</v>
      </c>
      <c r="P2993" s="6">
        <f t="shared" si="139"/>
        <v>23337.599999999999</v>
      </c>
      <c r="Q2993">
        <f t="shared" si="140"/>
        <v>19448</v>
      </c>
      <c r="R2993">
        <v>1.3</v>
      </c>
      <c r="S2993" s="3">
        <v>0.2</v>
      </c>
    </row>
    <row r="2994" spans="1:19" x14ac:dyDescent="0.25">
      <c r="A2994" s="8">
        <v>45772</v>
      </c>
      <c r="B2994" t="s">
        <v>945</v>
      </c>
      <c r="C2994">
        <v>2500</v>
      </c>
      <c r="D2994" s="6">
        <f t="shared" si="138"/>
        <v>3250</v>
      </c>
      <c r="E2994" t="s">
        <v>946</v>
      </c>
      <c r="F2994" t="s">
        <v>947</v>
      </c>
      <c r="G2994" s="3">
        <v>0.2</v>
      </c>
      <c r="H2994">
        <v>0.3</v>
      </c>
      <c r="I2994">
        <v>5.0000000000000001E-3</v>
      </c>
      <c r="L2994" t="s">
        <v>22</v>
      </c>
      <c r="P2994" s="6">
        <f t="shared" si="139"/>
        <v>3250</v>
      </c>
      <c r="Q2994">
        <f t="shared" si="140"/>
        <v>3250</v>
      </c>
      <c r="R2994">
        <v>1.3</v>
      </c>
      <c r="S2994" s="3">
        <v>0.2</v>
      </c>
    </row>
    <row r="2995" spans="1:19" x14ac:dyDescent="0.25">
      <c r="A2995" s="8">
        <v>45772</v>
      </c>
      <c r="B2995" t="s">
        <v>948</v>
      </c>
      <c r="C2995">
        <v>451</v>
      </c>
      <c r="D2995" s="6">
        <f t="shared" si="138"/>
        <v>586.30000000000007</v>
      </c>
      <c r="E2995" t="s">
        <v>394</v>
      </c>
      <c r="F2995" t="s">
        <v>949</v>
      </c>
      <c r="G2995" s="3">
        <v>0.2</v>
      </c>
      <c r="H2995">
        <v>0.3</v>
      </c>
      <c r="L2995" t="s">
        <v>22</v>
      </c>
      <c r="P2995" s="6">
        <f t="shared" si="139"/>
        <v>586.30000000000007</v>
      </c>
      <c r="Q2995">
        <f t="shared" si="140"/>
        <v>586.30000000000007</v>
      </c>
      <c r="R2995">
        <v>1.3</v>
      </c>
      <c r="S2995" s="3">
        <v>0.2</v>
      </c>
    </row>
    <row r="2996" spans="1:19" x14ac:dyDescent="0.25">
      <c r="A2996" s="8">
        <v>45772</v>
      </c>
      <c r="B2996" t="s">
        <v>956</v>
      </c>
      <c r="C2996">
        <v>2200</v>
      </c>
      <c r="D2996" s="6">
        <f t="shared" si="138"/>
        <v>2860</v>
      </c>
      <c r="E2996" t="s">
        <v>113</v>
      </c>
      <c r="F2996" t="s">
        <v>957</v>
      </c>
      <c r="G2996" s="3">
        <v>0.2</v>
      </c>
      <c r="H2996">
        <v>1.5</v>
      </c>
      <c r="I2996">
        <v>5.0000000000000001E-3</v>
      </c>
      <c r="L2996" t="s">
        <v>22</v>
      </c>
      <c r="P2996" s="6">
        <f t="shared" si="139"/>
        <v>2860</v>
      </c>
      <c r="Q2996">
        <f t="shared" si="140"/>
        <v>2860</v>
      </c>
      <c r="R2996">
        <v>1.3</v>
      </c>
      <c r="S2996" s="3">
        <v>0.2</v>
      </c>
    </row>
    <row r="2997" spans="1:19" x14ac:dyDescent="0.25">
      <c r="A2997" s="8">
        <v>45772</v>
      </c>
      <c r="B2997" t="s">
        <v>1155</v>
      </c>
      <c r="C2997">
        <v>2700</v>
      </c>
      <c r="D2997" s="6">
        <f t="shared" si="138"/>
        <v>3510</v>
      </c>
      <c r="E2997" t="s">
        <v>1156</v>
      </c>
      <c r="F2997" t="s">
        <v>1157</v>
      </c>
      <c r="G2997" s="3">
        <v>0.2</v>
      </c>
      <c r="H2997">
        <v>0.2</v>
      </c>
      <c r="I2997">
        <v>5.0000000000000001E-3</v>
      </c>
      <c r="L2997" t="s">
        <v>22</v>
      </c>
      <c r="P2997" s="6">
        <f t="shared" si="139"/>
        <v>3510</v>
      </c>
      <c r="Q2997">
        <f t="shared" si="140"/>
        <v>3510</v>
      </c>
      <c r="R2997">
        <v>1.3</v>
      </c>
      <c r="S2997" s="3">
        <v>0.2</v>
      </c>
    </row>
    <row r="2998" spans="1:19" x14ac:dyDescent="0.25">
      <c r="A2998" s="8">
        <v>45772</v>
      </c>
      <c r="B2998" t="s">
        <v>1187</v>
      </c>
      <c r="C2998">
        <v>3700</v>
      </c>
      <c r="D2998" s="6">
        <f t="shared" si="138"/>
        <v>4810</v>
      </c>
      <c r="E2998" t="s">
        <v>1188</v>
      </c>
      <c r="F2998" t="s">
        <v>1189</v>
      </c>
      <c r="G2998" s="3">
        <v>0.2</v>
      </c>
      <c r="H2998">
        <v>4.2</v>
      </c>
      <c r="I2998">
        <v>0.02</v>
      </c>
      <c r="L2998" t="s">
        <v>22</v>
      </c>
      <c r="P2998" s="6">
        <f t="shared" si="139"/>
        <v>4810</v>
      </c>
      <c r="Q2998">
        <f t="shared" si="140"/>
        <v>4810</v>
      </c>
      <c r="R2998">
        <v>1.3</v>
      </c>
      <c r="S2998" s="3">
        <v>0.2</v>
      </c>
    </row>
    <row r="2999" spans="1:19" x14ac:dyDescent="0.25">
      <c r="A2999" s="8">
        <v>45772</v>
      </c>
      <c r="B2999" t="s">
        <v>1300</v>
      </c>
      <c r="C2999">
        <v>1575</v>
      </c>
      <c r="D2999" s="6">
        <f t="shared" si="138"/>
        <v>2047.5</v>
      </c>
      <c r="E2999" t="s">
        <v>1301</v>
      </c>
      <c r="F2999">
        <v>10166</v>
      </c>
      <c r="G2999" s="3">
        <v>0.2</v>
      </c>
      <c r="H2999">
        <v>1</v>
      </c>
      <c r="I2999">
        <v>4.1700000000000001E-2</v>
      </c>
      <c r="L2999" t="s">
        <v>22</v>
      </c>
      <c r="P2999" s="6">
        <f t="shared" si="139"/>
        <v>2047.5</v>
      </c>
      <c r="Q2999">
        <f t="shared" si="140"/>
        <v>2047.5</v>
      </c>
      <c r="R2999">
        <v>1.3</v>
      </c>
      <c r="S2999" s="3">
        <v>0.2</v>
      </c>
    </row>
    <row r="3000" spans="1:19" x14ac:dyDescent="0.25">
      <c r="A3000" s="8">
        <v>45772</v>
      </c>
      <c r="B3000" t="s">
        <v>1339</v>
      </c>
      <c r="C3000">
        <v>21780</v>
      </c>
      <c r="D3000" s="6">
        <f t="shared" si="138"/>
        <v>28314</v>
      </c>
      <c r="E3000" t="s">
        <v>1340</v>
      </c>
      <c r="F3000" t="s">
        <v>1341</v>
      </c>
      <c r="G3000" s="3">
        <v>0.2</v>
      </c>
      <c r="H3000">
        <v>2</v>
      </c>
      <c r="I3000">
        <v>1.4999999999999999E-2</v>
      </c>
      <c r="L3000" t="s">
        <v>22</v>
      </c>
      <c r="P3000" s="6">
        <f t="shared" si="139"/>
        <v>28314</v>
      </c>
      <c r="Q3000">
        <f t="shared" si="140"/>
        <v>28314</v>
      </c>
      <c r="R3000">
        <v>1.3</v>
      </c>
      <c r="S3000" s="3">
        <v>0.2</v>
      </c>
    </row>
    <row r="3001" spans="1:19" x14ac:dyDescent="0.25">
      <c r="A3001" s="8">
        <v>45772</v>
      </c>
      <c r="B3001" t="s">
        <v>1351</v>
      </c>
      <c r="C3001">
        <v>590</v>
      </c>
      <c r="D3001" s="6">
        <f t="shared" si="138"/>
        <v>920.4</v>
      </c>
      <c r="E3001" t="s">
        <v>1352</v>
      </c>
      <c r="F3001" t="s">
        <v>1353</v>
      </c>
      <c r="G3001" s="3">
        <v>0</v>
      </c>
      <c r="H3001">
        <v>0.8</v>
      </c>
      <c r="I3001">
        <v>1E-3</v>
      </c>
      <c r="L3001" t="s">
        <v>22</v>
      </c>
      <c r="P3001" s="6">
        <f t="shared" si="139"/>
        <v>920.4</v>
      </c>
      <c r="Q3001">
        <f t="shared" si="140"/>
        <v>767</v>
      </c>
      <c r="R3001">
        <v>1.3</v>
      </c>
      <c r="S3001" s="3">
        <v>0.2</v>
      </c>
    </row>
    <row r="3002" spans="1:19" x14ac:dyDescent="0.25">
      <c r="A3002" s="8">
        <v>45772</v>
      </c>
      <c r="B3002" t="s">
        <v>1418</v>
      </c>
      <c r="C3002">
        <v>1904</v>
      </c>
      <c r="D3002" s="6">
        <f t="shared" si="138"/>
        <v>2475.2000000000003</v>
      </c>
      <c r="E3002" t="s">
        <v>50</v>
      </c>
      <c r="F3002" t="s">
        <v>1419</v>
      </c>
      <c r="G3002" s="3">
        <v>0.2</v>
      </c>
      <c r="H3002">
        <v>5</v>
      </c>
      <c r="I3002">
        <v>0.03</v>
      </c>
      <c r="L3002" t="s">
        <v>22</v>
      </c>
      <c r="P3002" s="6">
        <f t="shared" si="139"/>
        <v>2475.2000000000003</v>
      </c>
      <c r="Q3002">
        <f t="shared" si="140"/>
        <v>2475.2000000000003</v>
      </c>
      <c r="R3002">
        <v>1.3</v>
      </c>
      <c r="S3002" s="3">
        <v>0.2</v>
      </c>
    </row>
    <row r="3003" spans="1:19" x14ac:dyDescent="0.25">
      <c r="A3003" s="8">
        <v>45772</v>
      </c>
      <c r="B3003" t="s">
        <v>1436</v>
      </c>
      <c r="C3003">
        <v>800</v>
      </c>
      <c r="D3003" s="6">
        <f t="shared" si="138"/>
        <v>1248</v>
      </c>
      <c r="E3003" t="s">
        <v>77</v>
      </c>
      <c r="F3003" t="s">
        <v>1437</v>
      </c>
      <c r="G3003" s="3">
        <v>0</v>
      </c>
      <c r="H3003">
        <v>0.3</v>
      </c>
      <c r="I3003">
        <v>5.9999999999999995E-4</v>
      </c>
      <c r="L3003" t="s">
        <v>22</v>
      </c>
      <c r="P3003" s="6">
        <f t="shared" si="139"/>
        <v>1248</v>
      </c>
      <c r="Q3003">
        <f t="shared" si="140"/>
        <v>1040</v>
      </c>
      <c r="R3003">
        <v>1.3</v>
      </c>
      <c r="S3003" s="3">
        <v>0.2</v>
      </c>
    </row>
    <row r="3004" spans="1:19" x14ac:dyDescent="0.25">
      <c r="A3004" s="8">
        <v>45772</v>
      </c>
      <c r="B3004" t="s">
        <v>1452</v>
      </c>
      <c r="C3004">
        <v>2392</v>
      </c>
      <c r="D3004" s="6">
        <f t="shared" si="138"/>
        <v>3109.6</v>
      </c>
      <c r="E3004" t="s">
        <v>63</v>
      </c>
      <c r="F3004" t="s">
        <v>1453</v>
      </c>
      <c r="G3004" s="3">
        <v>0.2</v>
      </c>
      <c r="H3004">
        <v>0.3</v>
      </c>
      <c r="I3004">
        <v>1.3999999999999999E-4</v>
      </c>
      <c r="L3004" t="s">
        <v>22</v>
      </c>
      <c r="P3004" s="6">
        <f t="shared" si="139"/>
        <v>3109.6</v>
      </c>
      <c r="Q3004">
        <f t="shared" si="140"/>
        <v>3109.6</v>
      </c>
      <c r="R3004">
        <v>1.3</v>
      </c>
      <c r="S3004" s="3">
        <v>0.2</v>
      </c>
    </row>
    <row r="3005" spans="1:19" x14ac:dyDescent="0.25">
      <c r="A3005" s="8">
        <v>45772</v>
      </c>
      <c r="B3005" t="s">
        <v>1570</v>
      </c>
      <c r="C3005">
        <v>15000</v>
      </c>
      <c r="D3005" s="6">
        <f t="shared" si="138"/>
        <v>23400</v>
      </c>
      <c r="E3005" t="s">
        <v>1352</v>
      </c>
      <c r="F3005" t="s">
        <v>1571</v>
      </c>
      <c r="G3005" s="3">
        <v>0</v>
      </c>
      <c r="H3005">
        <v>36</v>
      </c>
      <c r="I3005">
        <v>0.1</v>
      </c>
      <c r="L3005" t="s">
        <v>22</v>
      </c>
      <c r="P3005" s="6">
        <f t="shared" si="139"/>
        <v>23400</v>
      </c>
      <c r="Q3005">
        <f t="shared" si="140"/>
        <v>19500</v>
      </c>
      <c r="R3005">
        <v>1.3</v>
      </c>
      <c r="S3005" s="3">
        <v>0.2</v>
      </c>
    </row>
    <row r="3006" spans="1:19" x14ac:dyDescent="0.25">
      <c r="A3006" s="8">
        <v>45772</v>
      </c>
      <c r="B3006" t="s">
        <v>1572</v>
      </c>
      <c r="C3006">
        <v>3300</v>
      </c>
      <c r="D3006" s="6">
        <f t="shared" si="138"/>
        <v>4290</v>
      </c>
      <c r="E3006" t="s">
        <v>1340</v>
      </c>
      <c r="F3006" t="s">
        <v>1573</v>
      </c>
      <c r="G3006" s="3">
        <v>0.2</v>
      </c>
      <c r="H3006">
        <v>3</v>
      </c>
      <c r="I3006">
        <v>0.1</v>
      </c>
      <c r="L3006" t="s">
        <v>22</v>
      </c>
      <c r="P3006" s="6">
        <f t="shared" si="139"/>
        <v>4290</v>
      </c>
      <c r="Q3006">
        <f t="shared" si="140"/>
        <v>4290</v>
      </c>
      <c r="R3006">
        <v>1.3</v>
      </c>
      <c r="S3006" s="3">
        <v>0.2</v>
      </c>
    </row>
    <row r="3007" spans="1:19" x14ac:dyDescent="0.25">
      <c r="A3007" s="8">
        <v>45772</v>
      </c>
      <c r="B3007" t="s">
        <v>1574</v>
      </c>
      <c r="C3007">
        <v>2250</v>
      </c>
      <c r="D3007" s="6">
        <f t="shared" si="138"/>
        <v>3190.9090909090905</v>
      </c>
      <c r="E3007" t="s">
        <v>1575</v>
      </c>
      <c r="F3007" t="s">
        <v>1576</v>
      </c>
      <c r="G3007" s="3">
        <v>0.1</v>
      </c>
      <c r="H3007">
        <v>3.1</v>
      </c>
      <c r="I3007">
        <v>0.01</v>
      </c>
      <c r="L3007" t="s">
        <v>22</v>
      </c>
      <c r="P3007" s="6">
        <f t="shared" si="139"/>
        <v>3190.9090909090905</v>
      </c>
      <c r="Q3007">
        <f t="shared" si="140"/>
        <v>2925</v>
      </c>
      <c r="R3007">
        <v>1.3</v>
      </c>
      <c r="S3007" s="3">
        <v>0.2</v>
      </c>
    </row>
    <row r="3008" spans="1:19" x14ac:dyDescent="0.25">
      <c r="A3008" s="8">
        <v>45772</v>
      </c>
      <c r="B3008" t="s">
        <v>1586</v>
      </c>
      <c r="C3008">
        <v>7169</v>
      </c>
      <c r="D3008" s="6">
        <f t="shared" si="138"/>
        <v>9319.7000000000007</v>
      </c>
      <c r="E3008" t="s">
        <v>1587</v>
      </c>
      <c r="F3008" t="s">
        <v>1588</v>
      </c>
      <c r="G3008" s="3">
        <v>0.2</v>
      </c>
      <c r="H3008">
        <v>6</v>
      </c>
      <c r="I3008">
        <v>0.03</v>
      </c>
      <c r="L3008" t="s">
        <v>22</v>
      </c>
      <c r="P3008" s="6">
        <f t="shared" si="139"/>
        <v>9319.7000000000007</v>
      </c>
      <c r="Q3008">
        <f t="shared" si="140"/>
        <v>9319.7000000000007</v>
      </c>
      <c r="R3008">
        <v>1.3</v>
      </c>
      <c r="S3008" s="3">
        <v>0.2</v>
      </c>
    </row>
    <row r="3009" spans="1:19" x14ac:dyDescent="0.25">
      <c r="A3009" s="8">
        <v>45772</v>
      </c>
      <c r="B3009" t="s">
        <v>1598</v>
      </c>
      <c r="C3009">
        <v>8916</v>
      </c>
      <c r="D3009" s="6">
        <f t="shared" si="138"/>
        <v>11590.8</v>
      </c>
      <c r="E3009" t="s">
        <v>1594</v>
      </c>
      <c r="F3009" t="s">
        <v>1599</v>
      </c>
      <c r="G3009" s="3">
        <v>0.2</v>
      </c>
      <c r="H3009">
        <v>7</v>
      </c>
      <c r="I3009">
        <v>4.5999999999999999E-2</v>
      </c>
      <c r="L3009" t="s">
        <v>22</v>
      </c>
      <c r="P3009" s="6">
        <f t="shared" si="139"/>
        <v>11590.8</v>
      </c>
      <c r="Q3009">
        <f t="shared" si="140"/>
        <v>11590.800000000001</v>
      </c>
      <c r="R3009">
        <v>1.3</v>
      </c>
      <c r="S3009" s="3">
        <v>0.2</v>
      </c>
    </row>
    <row r="3010" spans="1:19" x14ac:dyDescent="0.25">
      <c r="A3010" s="8">
        <v>45772</v>
      </c>
      <c r="B3010" t="s">
        <v>1616</v>
      </c>
      <c r="C3010">
        <v>4628</v>
      </c>
      <c r="D3010" s="6">
        <f t="shared" si="138"/>
        <v>6016.4000000000005</v>
      </c>
      <c r="E3010" t="s">
        <v>1594</v>
      </c>
      <c r="F3010" t="s">
        <v>1617</v>
      </c>
      <c r="G3010" s="3">
        <v>0.2</v>
      </c>
      <c r="H3010">
        <v>4.8</v>
      </c>
      <c r="I3010">
        <v>0.03</v>
      </c>
      <c r="L3010" t="s">
        <v>22</v>
      </c>
      <c r="P3010" s="6">
        <f t="shared" si="139"/>
        <v>6016.4000000000005</v>
      </c>
      <c r="Q3010">
        <f t="shared" si="140"/>
        <v>6016.4000000000005</v>
      </c>
      <c r="R3010">
        <v>1.3</v>
      </c>
      <c r="S3010" s="3">
        <v>0.2</v>
      </c>
    </row>
    <row r="3011" spans="1:19" x14ac:dyDescent="0.25">
      <c r="A3011" s="8">
        <v>45772</v>
      </c>
      <c r="B3011" t="s">
        <v>1634</v>
      </c>
      <c r="C3011">
        <v>7162.4</v>
      </c>
      <c r="D3011" s="6">
        <f t="shared" ref="D3011:D3074" si="141">P3011</f>
        <v>11173.343999999999</v>
      </c>
      <c r="E3011" t="s">
        <v>372</v>
      </c>
      <c r="F3011" t="s">
        <v>1635</v>
      </c>
      <c r="G3011" s="3">
        <v>0</v>
      </c>
      <c r="H3011">
        <v>6</v>
      </c>
      <c r="I3011">
        <v>0.1</v>
      </c>
      <c r="L3011" t="s">
        <v>22</v>
      </c>
      <c r="P3011" s="6">
        <f t="shared" ref="P3011:P3074" si="142">C3011/(100%+G3011)*R3011*(100%+S3011)</f>
        <v>11173.343999999999</v>
      </c>
      <c r="Q3011">
        <f t="shared" ref="Q3011:Q3074" si="143">C3011*R3011</f>
        <v>9311.119999999999</v>
      </c>
      <c r="R3011">
        <v>1.3</v>
      </c>
      <c r="S3011" s="3">
        <v>0.2</v>
      </c>
    </row>
    <row r="3012" spans="1:19" x14ac:dyDescent="0.25">
      <c r="A3012" s="8">
        <v>45772</v>
      </c>
      <c r="B3012" t="s">
        <v>1715</v>
      </c>
      <c r="C3012">
        <v>530</v>
      </c>
      <c r="D3012" s="6">
        <f t="shared" si="141"/>
        <v>689.00000000000011</v>
      </c>
      <c r="E3012" t="s">
        <v>1340</v>
      </c>
      <c r="F3012" t="s">
        <v>1716</v>
      </c>
      <c r="G3012" s="3">
        <v>0.2</v>
      </c>
      <c r="H3012">
        <v>0.1</v>
      </c>
      <c r="I3012">
        <v>6.0000000000000001E-3</v>
      </c>
      <c r="L3012" t="s">
        <v>22</v>
      </c>
      <c r="P3012" s="6">
        <f t="shared" si="142"/>
        <v>689.00000000000011</v>
      </c>
      <c r="Q3012">
        <f t="shared" si="143"/>
        <v>689</v>
      </c>
      <c r="R3012">
        <v>1.3</v>
      </c>
      <c r="S3012" s="3">
        <v>0.2</v>
      </c>
    </row>
    <row r="3013" spans="1:19" x14ac:dyDescent="0.25">
      <c r="A3013" s="8">
        <v>45772</v>
      </c>
      <c r="B3013" t="s">
        <v>1845</v>
      </c>
      <c r="C3013">
        <v>350</v>
      </c>
      <c r="D3013" s="6">
        <f t="shared" si="141"/>
        <v>546</v>
      </c>
      <c r="E3013" t="s">
        <v>77</v>
      </c>
      <c r="F3013" t="s">
        <v>1846</v>
      </c>
      <c r="G3013" s="3">
        <v>0</v>
      </c>
      <c r="H3013">
        <v>0.3</v>
      </c>
      <c r="I3013">
        <v>5.9999999999999995E-4</v>
      </c>
      <c r="L3013" t="s">
        <v>22</v>
      </c>
      <c r="P3013" s="6">
        <f t="shared" si="142"/>
        <v>546</v>
      </c>
      <c r="Q3013">
        <f t="shared" si="143"/>
        <v>455</v>
      </c>
      <c r="R3013">
        <v>1.3</v>
      </c>
      <c r="S3013" s="3">
        <v>0.2</v>
      </c>
    </row>
    <row r="3014" spans="1:19" x14ac:dyDescent="0.25">
      <c r="A3014" s="8">
        <v>45772</v>
      </c>
      <c r="B3014" t="s">
        <v>1847</v>
      </c>
      <c r="C3014">
        <v>350</v>
      </c>
      <c r="D3014" s="6">
        <f t="shared" si="141"/>
        <v>546</v>
      </c>
      <c r="E3014" t="s">
        <v>77</v>
      </c>
      <c r="F3014" t="s">
        <v>1848</v>
      </c>
      <c r="G3014" s="3">
        <v>0</v>
      </c>
      <c r="H3014">
        <v>0.3</v>
      </c>
      <c r="I3014">
        <v>5.9999999999999995E-4</v>
      </c>
      <c r="L3014" t="s">
        <v>22</v>
      </c>
      <c r="P3014" s="6">
        <f t="shared" si="142"/>
        <v>546</v>
      </c>
      <c r="Q3014">
        <f t="shared" si="143"/>
        <v>455</v>
      </c>
      <c r="R3014">
        <v>1.3</v>
      </c>
      <c r="S3014" s="3">
        <v>0.2</v>
      </c>
    </row>
    <row r="3015" spans="1:19" x14ac:dyDescent="0.25">
      <c r="A3015" s="8">
        <v>45772</v>
      </c>
      <c r="B3015" t="s">
        <v>1849</v>
      </c>
      <c r="C3015">
        <v>800</v>
      </c>
      <c r="D3015" s="6">
        <f t="shared" si="141"/>
        <v>1248</v>
      </c>
      <c r="E3015" t="s">
        <v>77</v>
      </c>
      <c r="F3015" t="s">
        <v>1850</v>
      </c>
      <c r="G3015" s="3">
        <v>0</v>
      </c>
      <c r="H3015">
        <v>0.3</v>
      </c>
      <c r="I3015">
        <v>5.9999999999999995E-4</v>
      </c>
      <c r="L3015" t="s">
        <v>22</v>
      </c>
      <c r="P3015" s="6">
        <f t="shared" si="142"/>
        <v>1248</v>
      </c>
      <c r="Q3015">
        <f t="shared" si="143"/>
        <v>1040</v>
      </c>
      <c r="R3015">
        <v>1.3</v>
      </c>
      <c r="S3015" s="3">
        <v>0.2</v>
      </c>
    </row>
    <row r="3016" spans="1:19" x14ac:dyDescent="0.25">
      <c r="A3016" s="8">
        <v>45772</v>
      </c>
      <c r="B3016" t="s">
        <v>1865</v>
      </c>
      <c r="C3016">
        <v>4416</v>
      </c>
      <c r="D3016" s="6">
        <f t="shared" si="141"/>
        <v>5740.8</v>
      </c>
      <c r="E3016" t="s">
        <v>63</v>
      </c>
      <c r="F3016" t="s">
        <v>1866</v>
      </c>
      <c r="G3016" s="3">
        <v>0.2</v>
      </c>
      <c r="H3016">
        <v>1.2</v>
      </c>
      <c r="I3016">
        <v>1.5800000000000002E-2</v>
      </c>
      <c r="L3016" t="s">
        <v>22</v>
      </c>
      <c r="P3016" s="6">
        <f t="shared" si="142"/>
        <v>5740.8</v>
      </c>
      <c r="Q3016">
        <f t="shared" si="143"/>
        <v>5740.8</v>
      </c>
      <c r="R3016">
        <v>1.3</v>
      </c>
      <c r="S3016" s="3">
        <v>0.2</v>
      </c>
    </row>
    <row r="3017" spans="1:19" x14ac:dyDescent="0.25">
      <c r="A3017" s="8">
        <v>45772</v>
      </c>
      <c r="B3017" t="s">
        <v>1867</v>
      </c>
      <c r="C3017">
        <v>4416</v>
      </c>
      <c r="D3017" s="6">
        <f t="shared" si="141"/>
        <v>5740.8</v>
      </c>
      <c r="E3017" t="s">
        <v>63</v>
      </c>
      <c r="F3017" t="s">
        <v>1868</v>
      </c>
      <c r="G3017" s="3">
        <v>0.2</v>
      </c>
      <c r="H3017">
        <v>1.2</v>
      </c>
      <c r="I3017">
        <v>1.5800000000000002E-2</v>
      </c>
      <c r="L3017" t="s">
        <v>22</v>
      </c>
      <c r="P3017" s="6">
        <f t="shared" si="142"/>
        <v>5740.8</v>
      </c>
      <c r="Q3017">
        <f t="shared" si="143"/>
        <v>5740.8</v>
      </c>
      <c r="R3017">
        <v>1.3</v>
      </c>
      <c r="S3017" s="3">
        <v>0.2</v>
      </c>
    </row>
    <row r="3018" spans="1:19" x14ac:dyDescent="0.25">
      <c r="A3018" s="8">
        <v>45772</v>
      </c>
      <c r="B3018" t="s">
        <v>1869</v>
      </c>
      <c r="C3018">
        <v>4416</v>
      </c>
      <c r="D3018" s="6">
        <f t="shared" si="141"/>
        <v>5740.8</v>
      </c>
      <c r="E3018" t="s">
        <v>63</v>
      </c>
      <c r="F3018" t="s">
        <v>1870</v>
      </c>
      <c r="G3018" s="3">
        <v>0.2</v>
      </c>
      <c r="H3018">
        <v>1.2</v>
      </c>
      <c r="I3018">
        <v>1.5800000000000002E-2</v>
      </c>
      <c r="L3018" t="s">
        <v>22</v>
      </c>
      <c r="P3018" s="6">
        <f t="shared" si="142"/>
        <v>5740.8</v>
      </c>
      <c r="Q3018">
        <f t="shared" si="143"/>
        <v>5740.8</v>
      </c>
      <c r="R3018">
        <v>1.3</v>
      </c>
      <c r="S3018" s="3">
        <v>0.2</v>
      </c>
    </row>
    <row r="3019" spans="1:19" x14ac:dyDescent="0.25">
      <c r="A3019" s="8">
        <v>45772</v>
      </c>
      <c r="B3019" t="s">
        <v>1871</v>
      </c>
      <c r="C3019">
        <v>4416</v>
      </c>
      <c r="D3019" s="6">
        <f t="shared" si="141"/>
        <v>5740.8</v>
      </c>
      <c r="E3019" t="s">
        <v>63</v>
      </c>
      <c r="F3019" t="s">
        <v>1872</v>
      </c>
      <c r="G3019" s="3">
        <v>0.2</v>
      </c>
      <c r="H3019">
        <v>1.2</v>
      </c>
      <c r="I3019">
        <v>1.5800000000000002E-2</v>
      </c>
      <c r="L3019" t="s">
        <v>22</v>
      </c>
      <c r="P3019" s="6">
        <f t="shared" si="142"/>
        <v>5740.8</v>
      </c>
      <c r="Q3019">
        <f t="shared" si="143"/>
        <v>5740.8</v>
      </c>
      <c r="R3019">
        <v>1.3</v>
      </c>
      <c r="S3019" s="3">
        <v>0.2</v>
      </c>
    </row>
    <row r="3020" spans="1:19" x14ac:dyDescent="0.25">
      <c r="A3020" s="8">
        <v>45772</v>
      </c>
      <c r="B3020" t="s">
        <v>1873</v>
      </c>
      <c r="C3020">
        <v>76720</v>
      </c>
      <c r="D3020" s="6">
        <f t="shared" si="141"/>
        <v>99736.000000000015</v>
      </c>
      <c r="E3020" t="s">
        <v>150</v>
      </c>
      <c r="F3020" t="s">
        <v>1874</v>
      </c>
      <c r="G3020" s="3">
        <v>0.2</v>
      </c>
      <c r="H3020">
        <v>4</v>
      </c>
      <c r="I3020">
        <v>0.02</v>
      </c>
      <c r="L3020" t="s">
        <v>22</v>
      </c>
      <c r="P3020" s="6">
        <f t="shared" si="142"/>
        <v>99736.000000000015</v>
      </c>
      <c r="Q3020">
        <f t="shared" si="143"/>
        <v>99736</v>
      </c>
      <c r="R3020">
        <v>1.3</v>
      </c>
      <c r="S3020" s="3">
        <v>0.2</v>
      </c>
    </row>
    <row r="3021" spans="1:19" x14ac:dyDescent="0.25">
      <c r="A3021" s="8">
        <v>45772</v>
      </c>
      <c r="B3021" t="s">
        <v>1875</v>
      </c>
      <c r="C3021">
        <v>1976</v>
      </c>
      <c r="D3021" s="6">
        <f t="shared" si="141"/>
        <v>2568.8000000000002</v>
      </c>
      <c r="E3021" t="s">
        <v>63</v>
      </c>
      <c r="F3021" t="s">
        <v>1876</v>
      </c>
      <c r="G3021" s="3">
        <v>0.2</v>
      </c>
      <c r="H3021">
        <v>0.5</v>
      </c>
      <c r="I3021">
        <v>2E-3</v>
      </c>
      <c r="L3021" t="s">
        <v>22</v>
      </c>
      <c r="P3021" s="6">
        <f t="shared" si="142"/>
        <v>2568.8000000000002</v>
      </c>
      <c r="Q3021">
        <f t="shared" si="143"/>
        <v>2568.8000000000002</v>
      </c>
      <c r="R3021">
        <v>1.3</v>
      </c>
      <c r="S3021" s="3">
        <v>0.2</v>
      </c>
    </row>
    <row r="3022" spans="1:19" x14ac:dyDescent="0.25">
      <c r="A3022" s="8">
        <v>45772</v>
      </c>
      <c r="B3022" t="s">
        <v>1877</v>
      </c>
      <c r="C3022">
        <v>3872</v>
      </c>
      <c r="D3022" s="6">
        <f t="shared" si="141"/>
        <v>5033.6000000000004</v>
      </c>
      <c r="E3022" t="s">
        <v>63</v>
      </c>
      <c r="F3022" t="s">
        <v>1878</v>
      </c>
      <c r="G3022" s="3">
        <v>0.2</v>
      </c>
      <c r="H3022">
        <v>3</v>
      </c>
      <c r="I3022">
        <v>1.2E-2</v>
      </c>
      <c r="L3022" t="s">
        <v>22</v>
      </c>
      <c r="P3022" s="6">
        <f t="shared" si="142"/>
        <v>5033.6000000000004</v>
      </c>
      <c r="Q3022">
        <f t="shared" si="143"/>
        <v>5033.6000000000004</v>
      </c>
      <c r="R3022">
        <v>1.3</v>
      </c>
      <c r="S3022" s="3">
        <v>0.2</v>
      </c>
    </row>
    <row r="3023" spans="1:19" x14ac:dyDescent="0.25">
      <c r="A3023" s="8">
        <v>45772</v>
      </c>
      <c r="B3023" t="s">
        <v>1881</v>
      </c>
      <c r="C3023">
        <v>36472</v>
      </c>
      <c r="D3023" s="6">
        <f t="shared" si="141"/>
        <v>47413.599999999999</v>
      </c>
      <c r="E3023" t="s">
        <v>63</v>
      </c>
      <c r="F3023" t="s">
        <v>1882</v>
      </c>
      <c r="G3023" s="3">
        <v>0.2</v>
      </c>
      <c r="H3023">
        <v>5</v>
      </c>
      <c r="I3023">
        <v>0.01</v>
      </c>
      <c r="L3023" t="s">
        <v>22</v>
      </c>
      <c r="P3023" s="6">
        <f t="shared" si="142"/>
        <v>47413.599999999999</v>
      </c>
      <c r="Q3023">
        <f t="shared" si="143"/>
        <v>47413.599999999999</v>
      </c>
      <c r="R3023">
        <v>1.3</v>
      </c>
      <c r="S3023" s="3">
        <v>0.2</v>
      </c>
    </row>
    <row r="3024" spans="1:19" x14ac:dyDescent="0.25">
      <c r="A3024" s="8">
        <v>45772</v>
      </c>
      <c r="B3024" t="s">
        <v>1883</v>
      </c>
      <c r="C3024">
        <v>3568</v>
      </c>
      <c r="D3024" s="6">
        <f t="shared" si="141"/>
        <v>4638.3999999999996</v>
      </c>
      <c r="E3024" t="s">
        <v>63</v>
      </c>
      <c r="F3024" t="s">
        <v>1884</v>
      </c>
      <c r="G3024" s="3">
        <v>0.2</v>
      </c>
      <c r="H3024">
        <v>1.05</v>
      </c>
      <c r="I3024">
        <v>3.3999999999999998E-3</v>
      </c>
      <c r="L3024" t="s">
        <v>22</v>
      </c>
      <c r="P3024" s="6">
        <f t="shared" si="142"/>
        <v>4638.3999999999996</v>
      </c>
      <c r="Q3024">
        <f t="shared" si="143"/>
        <v>4638.4000000000005</v>
      </c>
      <c r="R3024">
        <v>1.3</v>
      </c>
      <c r="S3024" s="3">
        <v>0.2</v>
      </c>
    </row>
    <row r="3025" spans="1:19" x14ac:dyDescent="0.25">
      <c r="A3025" s="8">
        <v>45772</v>
      </c>
      <c r="B3025" t="s">
        <v>1887</v>
      </c>
      <c r="C3025">
        <v>4416</v>
      </c>
      <c r="D3025" s="6">
        <f t="shared" si="141"/>
        <v>5740.8</v>
      </c>
      <c r="E3025" t="s">
        <v>63</v>
      </c>
      <c r="F3025" t="s">
        <v>1888</v>
      </c>
      <c r="G3025" s="3">
        <v>0.2</v>
      </c>
      <c r="H3025">
        <v>0.5</v>
      </c>
      <c r="I3025">
        <v>2.5000000000000001E-3</v>
      </c>
      <c r="L3025" t="s">
        <v>22</v>
      </c>
      <c r="P3025" s="6">
        <f t="shared" si="142"/>
        <v>5740.8</v>
      </c>
      <c r="Q3025">
        <f t="shared" si="143"/>
        <v>5740.8</v>
      </c>
      <c r="R3025">
        <v>1.3</v>
      </c>
      <c r="S3025" s="3">
        <v>0.2</v>
      </c>
    </row>
    <row r="3026" spans="1:19" x14ac:dyDescent="0.25">
      <c r="A3026" s="8">
        <v>45772</v>
      </c>
      <c r="B3026" t="s">
        <v>1889</v>
      </c>
      <c r="C3026">
        <v>1000</v>
      </c>
      <c r="D3026" s="6">
        <f t="shared" si="141"/>
        <v>1300.0000000000002</v>
      </c>
      <c r="E3026" t="s">
        <v>1890</v>
      </c>
      <c r="F3026" t="s">
        <v>1891</v>
      </c>
      <c r="G3026" s="3">
        <v>0.2</v>
      </c>
      <c r="H3026">
        <v>0.3</v>
      </c>
      <c r="I3026">
        <v>3.5200000000000001E-3</v>
      </c>
      <c r="L3026" t="s">
        <v>22</v>
      </c>
      <c r="P3026" s="6">
        <f t="shared" si="142"/>
        <v>1300.0000000000002</v>
      </c>
      <c r="Q3026">
        <f t="shared" si="143"/>
        <v>1300</v>
      </c>
      <c r="R3026">
        <v>1.3</v>
      </c>
      <c r="S3026" s="3">
        <v>0.2</v>
      </c>
    </row>
    <row r="3027" spans="1:19" x14ac:dyDescent="0.25">
      <c r="A3027" s="8">
        <v>45772</v>
      </c>
      <c r="B3027" t="s">
        <v>1892</v>
      </c>
      <c r="C3027">
        <v>35360</v>
      </c>
      <c r="D3027" s="6">
        <f t="shared" si="141"/>
        <v>45968.000000000007</v>
      </c>
      <c r="E3027" t="s">
        <v>150</v>
      </c>
      <c r="F3027" t="s">
        <v>1893</v>
      </c>
      <c r="G3027" s="3">
        <v>0.2</v>
      </c>
      <c r="H3027">
        <v>4</v>
      </c>
      <c r="I3027">
        <v>0.02</v>
      </c>
      <c r="L3027" t="s">
        <v>22</v>
      </c>
      <c r="P3027" s="6">
        <f t="shared" si="142"/>
        <v>45968.000000000007</v>
      </c>
      <c r="Q3027">
        <f t="shared" si="143"/>
        <v>45968</v>
      </c>
      <c r="R3027">
        <v>1.3</v>
      </c>
      <c r="S3027" s="3">
        <v>0.2</v>
      </c>
    </row>
    <row r="3028" spans="1:19" x14ac:dyDescent="0.25">
      <c r="A3028" s="8">
        <v>45772</v>
      </c>
      <c r="B3028" t="s">
        <v>1894</v>
      </c>
      <c r="C3028">
        <v>23520</v>
      </c>
      <c r="D3028" s="6">
        <f t="shared" si="141"/>
        <v>30576</v>
      </c>
      <c r="E3028" t="s">
        <v>63</v>
      </c>
      <c r="F3028" t="s">
        <v>1895</v>
      </c>
      <c r="G3028" s="3">
        <v>0.2</v>
      </c>
      <c r="H3028">
        <v>5.2</v>
      </c>
      <c r="I3028">
        <v>2.7E-2</v>
      </c>
      <c r="L3028" t="s">
        <v>22</v>
      </c>
      <c r="P3028" s="6">
        <f t="shared" si="142"/>
        <v>30576</v>
      </c>
      <c r="Q3028">
        <f t="shared" si="143"/>
        <v>30576</v>
      </c>
      <c r="R3028">
        <v>1.3</v>
      </c>
      <c r="S3028" s="3">
        <v>0.2</v>
      </c>
    </row>
    <row r="3029" spans="1:19" x14ac:dyDescent="0.25">
      <c r="A3029" s="8">
        <v>45772</v>
      </c>
      <c r="B3029" t="s">
        <v>1900</v>
      </c>
      <c r="C3029">
        <v>37360</v>
      </c>
      <c r="D3029" s="6">
        <f t="shared" si="141"/>
        <v>48568</v>
      </c>
      <c r="E3029" t="s">
        <v>150</v>
      </c>
      <c r="F3029" t="s">
        <v>1901</v>
      </c>
      <c r="G3029" s="3">
        <v>0.2</v>
      </c>
      <c r="H3029">
        <v>4</v>
      </c>
      <c r="I3029">
        <v>0.02</v>
      </c>
      <c r="L3029" t="s">
        <v>22</v>
      </c>
      <c r="P3029" s="6">
        <f t="shared" si="142"/>
        <v>48568</v>
      </c>
      <c r="Q3029">
        <f t="shared" si="143"/>
        <v>48568</v>
      </c>
      <c r="R3029">
        <v>1.3</v>
      </c>
      <c r="S3029" s="3">
        <v>0.2</v>
      </c>
    </row>
    <row r="3030" spans="1:19" x14ac:dyDescent="0.25">
      <c r="A3030" s="8">
        <v>45772</v>
      </c>
      <c r="B3030" t="s">
        <v>1902</v>
      </c>
      <c r="C3030">
        <v>10720</v>
      </c>
      <c r="D3030" s="6">
        <f t="shared" si="141"/>
        <v>16723.2</v>
      </c>
      <c r="E3030" t="s">
        <v>1903</v>
      </c>
      <c r="F3030" t="s">
        <v>1904</v>
      </c>
      <c r="G3030" s="3">
        <v>0</v>
      </c>
      <c r="H3030">
        <v>1.9</v>
      </c>
      <c r="I3030">
        <v>3.5999999999999999E-3</v>
      </c>
      <c r="L3030" t="s">
        <v>22</v>
      </c>
      <c r="P3030" s="6">
        <f t="shared" si="142"/>
        <v>16723.2</v>
      </c>
      <c r="Q3030">
        <f t="shared" si="143"/>
        <v>13936</v>
      </c>
      <c r="R3030">
        <v>1.3</v>
      </c>
      <c r="S3030" s="3">
        <v>0.2</v>
      </c>
    </row>
    <row r="3031" spans="1:19" x14ac:dyDescent="0.25">
      <c r="A3031" s="8">
        <v>45772</v>
      </c>
      <c r="B3031" t="s">
        <v>1907</v>
      </c>
      <c r="C3031">
        <v>4512</v>
      </c>
      <c r="D3031" s="6">
        <f t="shared" si="141"/>
        <v>5865.5999999999995</v>
      </c>
      <c r="E3031" t="s">
        <v>63</v>
      </c>
      <c r="F3031" t="s">
        <v>1908</v>
      </c>
      <c r="G3031" s="3">
        <v>0.2</v>
      </c>
      <c r="H3031">
        <v>0.45</v>
      </c>
      <c r="I3031">
        <v>1.1000000000000001E-3</v>
      </c>
      <c r="L3031" t="s">
        <v>22</v>
      </c>
      <c r="P3031" s="6">
        <f t="shared" si="142"/>
        <v>5865.5999999999995</v>
      </c>
      <c r="Q3031">
        <f t="shared" si="143"/>
        <v>5865.6</v>
      </c>
      <c r="R3031">
        <v>1.3</v>
      </c>
      <c r="S3031" s="3">
        <v>0.2</v>
      </c>
    </row>
    <row r="3032" spans="1:19" x14ac:dyDescent="0.25">
      <c r="A3032" s="8">
        <v>45772</v>
      </c>
      <c r="B3032" t="s">
        <v>1909</v>
      </c>
      <c r="C3032">
        <v>1336</v>
      </c>
      <c r="D3032" s="6">
        <f t="shared" si="141"/>
        <v>1736.8000000000002</v>
      </c>
      <c r="E3032" t="s">
        <v>63</v>
      </c>
      <c r="F3032" t="s">
        <v>1910</v>
      </c>
      <c r="G3032" s="3">
        <v>0.2</v>
      </c>
      <c r="H3032">
        <v>0.45</v>
      </c>
      <c r="I3032">
        <v>2E-3</v>
      </c>
      <c r="L3032" t="s">
        <v>22</v>
      </c>
      <c r="P3032" s="6">
        <f t="shared" si="142"/>
        <v>1736.8000000000002</v>
      </c>
      <c r="Q3032">
        <f t="shared" si="143"/>
        <v>1736.8</v>
      </c>
      <c r="R3032">
        <v>1.3</v>
      </c>
      <c r="S3032" s="3">
        <v>0.2</v>
      </c>
    </row>
    <row r="3033" spans="1:19" x14ac:dyDescent="0.25">
      <c r="A3033" s="8">
        <v>45772</v>
      </c>
      <c r="B3033" t="s">
        <v>1911</v>
      </c>
      <c r="C3033">
        <v>6192</v>
      </c>
      <c r="D3033" s="6">
        <f t="shared" si="141"/>
        <v>8049.5999999999995</v>
      </c>
      <c r="E3033" t="s">
        <v>63</v>
      </c>
      <c r="F3033" t="s">
        <v>1912</v>
      </c>
      <c r="G3033" s="3">
        <v>0.2</v>
      </c>
      <c r="H3033">
        <v>1.2</v>
      </c>
      <c r="I3033">
        <v>1.4E-2</v>
      </c>
      <c r="L3033" t="s">
        <v>22</v>
      </c>
      <c r="P3033" s="6">
        <f t="shared" si="142"/>
        <v>8049.5999999999995</v>
      </c>
      <c r="Q3033">
        <f t="shared" si="143"/>
        <v>8049.6</v>
      </c>
      <c r="R3033">
        <v>1.3</v>
      </c>
      <c r="S3033" s="3">
        <v>0.2</v>
      </c>
    </row>
    <row r="3034" spans="1:19" x14ac:dyDescent="0.25">
      <c r="A3034" s="8">
        <v>45772</v>
      </c>
      <c r="B3034" t="s">
        <v>1915</v>
      </c>
      <c r="C3034">
        <v>3112</v>
      </c>
      <c r="D3034" s="6">
        <f t="shared" si="141"/>
        <v>4045.6</v>
      </c>
      <c r="E3034" t="s">
        <v>63</v>
      </c>
      <c r="F3034" t="s">
        <v>1916</v>
      </c>
      <c r="G3034" s="3">
        <v>0.2</v>
      </c>
      <c r="H3034">
        <v>0.49</v>
      </c>
      <c r="I3034">
        <v>3.3999999999999998E-3</v>
      </c>
      <c r="L3034" t="s">
        <v>22</v>
      </c>
      <c r="P3034" s="6">
        <f t="shared" si="142"/>
        <v>4045.6</v>
      </c>
      <c r="Q3034">
        <f t="shared" si="143"/>
        <v>4045.6000000000004</v>
      </c>
      <c r="R3034">
        <v>1.3</v>
      </c>
      <c r="S3034" s="3">
        <v>0.2</v>
      </c>
    </row>
    <row r="3035" spans="1:19" x14ac:dyDescent="0.25">
      <c r="A3035" s="8">
        <v>45772</v>
      </c>
      <c r="B3035" t="s">
        <v>1919</v>
      </c>
      <c r="C3035">
        <v>3112</v>
      </c>
      <c r="D3035" s="6">
        <f t="shared" si="141"/>
        <v>4045.6</v>
      </c>
      <c r="E3035" t="s">
        <v>63</v>
      </c>
      <c r="F3035" t="s">
        <v>1920</v>
      </c>
      <c r="G3035" s="3">
        <v>0.2</v>
      </c>
      <c r="H3035">
        <v>0.53</v>
      </c>
      <c r="I3035">
        <v>3.3999999999999998E-3</v>
      </c>
      <c r="L3035" t="s">
        <v>22</v>
      </c>
      <c r="P3035" s="6">
        <f t="shared" si="142"/>
        <v>4045.6</v>
      </c>
      <c r="Q3035">
        <f t="shared" si="143"/>
        <v>4045.6000000000004</v>
      </c>
      <c r="R3035">
        <v>1.3</v>
      </c>
      <c r="S3035" s="3">
        <v>0.2</v>
      </c>
    </row>
    <row r="3036" spans="1:19" x14ac:dyDescent="0.25">
      <c r="A3036" s="8">
        <v>45772</v>
      </c>
      <c r="B3036" t="s">
        <v>1921</v>
      </c>
      <c r="C3036">
        <v>3112</v>
      </c>
      <c r="D3036" s="6">
        <f t="shared" si="141"/>
        <v>4045.6</v>
      </c>
      <c r="E3036" t="s">
        <v>63</v>
      </c>
      <c r="F3036" t="s">
        <v>1922</v>
      </c>
      <c r="G3036" s="3">
        <v>0.2</v>
      </c>
      <c r="H3036">
        <v>0.36</v>
      </c>
      <c r="I3036">
        <v>3.3999999999999998E-3</v>
      </c>
      <c r="L3036" t="s">
        <v>22</v>
      </c>
      <c r="P3036" s="6">
        <f t="shared" si="142"/>
        <v>4045.6</v>
      </c>
      <c r="Q3036">
        <f t="shared" si="143"/>
        <v>4045.6000000000004</v>
      </c>
      <c r="R3036">
        <v>1.3</v>
      </c>
      <c r="S3036" s="3">
        <v>0.2</v>
      </c>
    </row>
    <row r="3037" spans="1:19" x14ac:dyDescent="0.25">
      <c r="A3037" s="8">
        <v>45772</v>
      </c>
      <c r="B3037" t="s">
        <v>1923</v>
      </c>
      <c r="C3037">
        <v>6192</v>
      </c>
      <c r="D3037" s="6">
        <f t="shared" si="141"/>
        <v>8049.5999999999995</v>
      </c>
      <c r="E3037" t="s">
        <v>63</v>
      </c>
      <c r="F3037" t="s">
        <v>1924</v>
      </c>
      <c r="G3037" s="3">
        <v>0.2</v>
      </c>
      <c r="H3037">
        <v>1.2</v>
      </c>
      <c r="I3037">
        <v>1.4E-2</v>
      </c>
      <c r="L3037" t="s">
        <v>22</v>
      </c>
      <c r="P3037" s="6">
        <f t="shared" si="142"/>
        <v>8049.5999999999995</v>
      </c>
      <c r="Q3037">
        <f t="shared" si="143"/>
        <v>8049.6</v>
      </c>
      <c r="R3037">
        <v>1.3</v>
      </c>
      <c r="S3037" s="3">
        <v>0.2</v>
      </c>
    </row>
    <row r="3038" spans="1:19" x14ac:dyDescent="0.25">
      <c r="A3038" s="8">
        <v>45772</v>
      </c>
      <c r="B3038" t="s">
        <v>1925</v>
      </c>
      <c r="C3038">
        <v>5160</v>
      </c>
      <c r="D3038" s="6">
        <f t="shared" si="141"/>
        <v>6708</v>
      </c>
      <c r="E3038" t="s">
        <v>63</v>
      </c>
      <c r="F3038" t="s">
        <v>1926</v>
      </c>
      <c r="G3038" s="3">
        <v>0.2</v>
      </c>
      <c r="H3038">
        <v>0.92</v>
      </c>
      <c r="I3038">
        <v>3.3999999999999998E-3</v>
      </c>
      <c r="L3038" t="s">
        <v>22</v>
      </c>
      <c r="P3038" s="6">
        <f t="shared" si="142"/>
        <v>6708</v>
      </c>
      <c r="Q3038">
        <f t="shared" si="143"/>
        <v>6708</v>
      </c>
      <c r="R3038">
        <v>1.3</v>
      </c>
      <c r="S3038" s="3">
        <v>0.2</v>
      </c>
    </row>
    <row r="3039" spans="1:19" x14ac:dyDescent="0.25">
      <c r="A3039" s="8">
        <v>45772</v>
      </c>
      <c r="B3039" t="s">
        <v>1927</v>
      </c>
      <c r="C3039">
        <v>3112</v>
      </c>
      <c r="D3039" s="6">
        <f t="shared" si="141"/>
        <v>4045.6</v>
      </c>
      <c r="E3039" t="s">
        <v>63</v>
      </c>
      <c r="F3039" t="s">
        <v>1928</v>
      </c>
      <c r="G3039" s="3">
        <v>0.2</v>
      </c>
      <c r="H3039">
        <v>0.53</v>
      </c>
      <c r="I3039">
        <v>3.3999999999999998E-3</v>
      </c>
      <c r="L3039" t="s">
        <v>22</v>
      </c>
      <c r="P3039" s="6">
        <f t="shared" si="142"/>
        <v>4045.6</v>
      </c>
      <c r="Q3039">
        <f t="shared" si="143"/>
        <v>4045.6000000000004</v>
      </c>
      <c r="R3039">
        <v>1.3</v>
      </c>
      <c r="S3039" s="3">
        <v>0.2</v>
      </c>
    </row>
    <row r="3040" spans="1:19" x14ac:dyDescent="0.25">
      <c r="A3040" s="8">
        <v>45772</v>
      </c>
      <c r="B3040" t="s">
        <v>1929</v>
      </c>
      <c r="C3040">
        <v>3984</v>
      </c>
      <c r="D3040" s="6">
        <f t="shared" si="141"/>
        <v>5179.2</v>
      </c>
      <c r="E3040" t="s">
        <v>63</v>
      </c>
      <c r="F3040" t="s">
        <v>1930</v>
      </c>
      <c r="G3040" s="3">
        <v>0.2</v>
      </c>
      <c r="H3040">
        <v>0.6</v>
      </c>
      <c r="I3040">
        <v>3.3999999999999998E-3</v>
      </c>
      <c r="L3040" t="s">
        <v>22</v>
      </c>
      <c r="P3040" s="6">
        <f t="shared" si="142"/>
        <v>5179.2</v>
      </c>
      <c r="Q3040">
        <f t="shared" si="143"/>
        <v>5179.2</v>
      </c>
      <c r="R3040">
        <v>1.3</v>
      </c>
      <c r="S3040" s="3">
        <v>0.2</v>
      </c>
    </row>
    <row r="3041" spans="1:19" x14ac:dyDescent="0.25">
      <c r="A3041" s="8">
        <v>45772</v>
      </c>
      <c r="B3041" t="s">
        <v>1931</v>
      </c>
      <c r="C3041">
        <v>5664</v>
      </c>
      <c r="D3041" s="6">
        <f t="shared" si="141"/>
        <v>7363.2</v>
      </c>
      <c r="E3041" t="s">
        <v>63</v>
      </c>
      <c r="F3041" t="s">
        <v>1932</v>
      </c>
      <c r="G3041" s="3">
        <v>0.2</v>
      </c>
      <c r="H3041">
        <v>0.6</v>
      </c>
      <c r="I3041">
        <v>3.3999999999999998E-3</v>
      </c>
      <c r="L3041" t="s">
        <v>22</v>
      </c>
      <c r="P3041" s="6">
        <f t="shared" si="142"/>
        <v>7363.2</v>
      </c>
      <c r="Q3041">
        <f t="shared" si="143"/>
        <v>7363.2</v>
      </c>
      <c r="R3041">
        <v>1.3</v>
      </c>
      <c r="S3041" s="3">
        <v>0.2</v>
      </c>
    </row>
    <row r="3042" spans="1:19" x14ac:dyDescent="0.25">
      <c r="A3042" s="8">
        <v>45772</v>
      </c>
      <c r="B3042" t="s">
        <v>1935</v>
      </c>
      <c r="C3042">
        <v>4520</v>
      </c>
      <c r="D3042" s="6">
        <f t="shared" si="141"/>
        <v>5876</v>
      </c>
      <c r="E3042" t="s">
        <v>63</v>
      </c>
      <c r="F3042" t="s">
        <v>1936</v>
      </c>
      <c r="G3042" s="3">
        <v>0.2</v>
      </c>
      <c r="H3042">
        <v>3.4</v>
      </c>
      <c r="I3042">
        <v>1.2E-2</v>
      </c>
      <c r="L3042" t="s">
        <v>22</v>
      </c>
      <c r="P3042" s="6">
        <f t="shared" si="142"/>
        <v>5876</v>
      </c>
      <c r="Q3042">
        <f t="shared" si="143"/>
        <v>5876</v>
      </c>
      <c r="R3042">
        <v>1.3</v>
      </c>
      <c r="S3042" s="3">
        <v>0.2</v>
      </c>
    </row>
    <row r="3043" spans="1:19" x14ac:dyDescent="0.25">
      <c r="A3043" s="8">
        <v>45772</v>
      </c>
      <c r="B3043" t="s">
        <v>1937</v>
      </c>
      <c r="C3043">
        <v>63540</v>
      </c>
      <c r="D3043" s="6">
        <f t="shared" si="141"/>
        <v>82602</v>
      </c>
      <c r="E3043" t="s">
        <v>150</v>
      </c>
      <c r="F3043" t="s">
        <v>1938</v>
      </c>
      <c r="G3043" s="3">
        <v>0.2</v>
      </c>
      <c r="H3043">
        <v>4</v>
      </c>
      <c r="I3043">
        <v>0.02</v>
      </c>
      <c r="L3043" t="s">
        <v>22</v>
      </c>
      <c r="P3043" s="6">
        <f t="shared" si="142"/>
        <v>82602</v>
      </c>
      <c r="Q3043">
        <f t="shared" si="143"/>
        <v>82602</v>
      </c>
      <c r="R3043">
        <v>1.3</v>
      </c>
      <c r="S3043" s="3">
        <v>0.2</v>
      </c>
    </row>
    <row r="3044" spans="1:19" x14ac:dyDescent="0.25">
      <c r="A3044" s="8">
        <v>45772</v>
      </c>
      <c r="B3044" t="s">
        <v>1939</v>
      </c>
      <c r="C3044">
        <v>26240</v>
      </c>
      <c r="D3044" s="6">
        <f t="shared" si="141"/>
        <v>34112</v>
      </c>
      <c r="E3044" t="s">
        <v>63</v>
      </c>
      <c r="F3044" t="s">
        <v>1940</v>
      </c>
      <c r="G3044" s="3">
        <v>0.2</v>
      </c>
      <c r="H3044">
        <v>8</v>
      </c>
      <c r="I3044">
        <v>7.3999999999999996E-2</v>
      </c>
      <c r="L3044" t="s">
        <v>22</v>
      </c>
      <c r="P3044" s="6">
        <f t="shared" si="142"/>
        <v>34112</v>
      </c>
      <c r="Q3044">
        <f t="shared" si="143"/>
        <v>34112</v>
      </c>
      <c r="R3044">
        <v>1.3</v>
      </c>
      <c r="S3044" s="3">
        <v>0.2</v>
      </c>
    </row>
    <row r="3045" spans="1:19" x14ac:dyDescent="0.25">
      <c r="A3045" s="8">
        <v>45772</v>
      </c>
      <c r="B3045" t="s">
        <v>1941</v>
      </c>
      <c r="C3045">
        <v>35520</v>
      </c>
      <c r="D3045" s="6">
        <f t="shared" si="141"/>
        <v>46176</v>
      </c>
      <c r="E3045" t="s">
        <v>150</v>
      </c>
      <c r="F3045" t="s">
        <v>1942</v>
      </c>
      <c r="G3045" s="3">
        <v>0.2</v>
      </c>
      <c r="H3045">
        <v>4</v>
      </c>
      <c r="I3045">
        <v>0.02</v>
      </c>
      <c r="L3045" t="s">
        <v>22</v>
      </c>
      <c r="P3045" s="6">
        <f t="shared" si="142"/>
        <v>46176</v>
      </c>
      <c r="Q3045">
        <f t="shared" si="143"/>
        <v>46176</v>
      </c>
      <c r="R3045">
        <v>1.3</v>
      </c>
      <c r="S3045" s="3">
        <v>0.2</v>
      </c>
    </row>
    <row r="3046" spans="1:19" x14ac:dyDescent="0.25">
      <c r="A3046" s="8">
        <v>45772</v>
      </c>
      <c r="B3046" t="s">
        <v>1949</v>
      </c>
      <c r="C3046">
        <v>248160</v>
      </c>
      <c r="D3046" s="6">
        <f t="shared" si="141"/>
        <v>322608</v>
      </c>
      <c r="E3046" t="s">
        <v>150</v>
      </c>
      <c r="F3046" t="s">
        <v>1950</v>
      </c>
      <c r="G3046" s="3">
        <v>0.2</v>
      </c>
      <c r="H3046">
        <v>4</v>
      </c>
      <c r="I3046">
        <v>0.02</v>
      </c>
      <c r="L3046" t="s">
        <v>22</v>
      </c>
      <c r="P3046" s="6">
        <f t="shared" si="142"/>
        <v>322608</v>
      </c>
      <c r="Q3046">
        <f t="shared" si="143"/>
        <v>322608</v>
      </c>
      <c r="R3046">
        <v>1.3</v>
      </c>
      <c r="S3046" s="3">
        <v>0.2</v>
      </c>
    </row>
    <row r="3047" spans="1:19" x14ac:dyDescent="0.25">
      <c r="A3047" s="8">
        <v>45772</v>
      </c>
      <c r="B3047" t="s">
        <v>1966</v>
      </c>
      <c r="C3047">
        <v>35000</v>
      </c>
      <c r="D3047" s="6">
        <f t="shared" si="141"/>
        <v>45500.000000000007</v>
      </c>
      <c r="E3047" t="s">
        <v>1340</v>
      </c>
      <c r="F3047" t="s">
        <v>1967</v>
      </c>
      <c r="G3047" s="3">
        <v>0.2</v>
      </c>
      <c r="H3047">
        <v>3</v>
      </c>
      <c r="I3047">
        <v>5.0000000000000001E-3</v>
      </c>
      <c r="L3047" t="s">
        <v>22</v>
      </c>
      <c r="P3047" s="6">
        <f t="shared" si="142"/>
        <v>45500.000000000007</v>
      </c>
      <c r="Q3047">
        <f t="shared" si="143"/>
        <v>45500</v>
      </c>
      <c r="R3047">
        <v>1.3</v>
      </c>
      <c r="S3047" s="3">
        <v>0.2</v>
      </c>
    </row>
    <row r="3048" spans="1:19" x14ac:dyDescent="0.25">
      <c r="A3048" s="8">
        <v>45772</v>
      </c>
      <c r="B3048" t="s">
        <v>1997</v>
      </c>
      <c r="C3048">
        <v>700</v>
      </c>
      <c r="D3048" s="6">
        <f t="shared" si="141"/>
        <v>1092</v>
      </c>
      <c r="E3048" t="s">
        <v>1998</v>
      </c>
      <c r="F3048" t="s">
        <v>1999</v>
      </c>
      <c r="G3048" s="3">
        <v>0</v>
      </c>
      <c r="H3048">
        <v>1</v>
      </c>
      <c r="I3048">
        <v>7.0000000000000001E-3</v>
      </c>
      <c r="L3048" t="s">
        <v>22</v>
      </c>
      <c r="P3048" s="6">
        <f t="shared" si="142"/>
        <v>1092</v>
      </c>
      <c r="Q3048">
        <f t="shared" si="143"/>
        <v>910</v>
      </c>
      <c r="R3048">
        <v>1.3</v>
      </c>
      <c r="S3048" s="3">
        <v>0.2</v>
      </c>
    </row>
    <row r="3049" spans="1:19" x14ac:dyDescent="0.25">
      <c r="A3049" s="8">
        <v>45772</v>
      </c>
      <c r="B3049" t="s">
        <v>2000</v>
      </c>
      <c r="C3049">
        <v>2300</v>
      </c>
      <c r="D3049" s="6">
        <f t="shared" si="141"/>
        <v>3588</v>
      </c>
      <c r="E3049" t="s">
        <v>1998</v>
      </c>
      <c r="F3049" t="s">
        <v>2001</v>
      </c>
      <c r="G3049" s="3">
        <v>0</v>
      </c>
      <c r="H3049">
        <v>1</v>
      </c>
      <c r="I3049">
        <v>7.0000000000000001E-3</v>
      </c>
      <c r="L3049" t="s">
        <v>22</v>
      </c>
      <c r="P3049" s="6">
        <f t="shared" si="142"/>
        <v>3588</v>
      </c>
      <c r="Q3049">
        <f t="shared" si="143"/>
        <v>2990</v>
      </c>
      <c r="R3049">
        <v>1.3</v>
      </c>
      <c r="S3049" s="3">
        <v>0.2</v>
      </c>
    </row>
    <row r="3050" spans="1:19" x14ac:dyDescent="0.25">
      <c r="A3050" s="8">
        <v>45772</v>
      </c>
      <c r="B3050" t="s">
        <v>2002</v>
      </c>
      <c r="C3050">
        <v>710</v>
      </c>
      <c r="D3050" s="6">
        <f t="shared" si="141"/>
        <v>1107.5999999999999</v>
      </c>
      <c r="E3050" t="s">
        <v>1998</v>
      </c>
      <c r="F3050" t="s">
        <v>2003</v>
      </c>
      <c r="G3050" s="3">
        <v>0</v>
      </c>
      <c r="H3050">
        <v>1</v>
      </c>
      <c r="I3050">
        <v>7.0000000000000001E-3</v>
      </c>
      <c r="L3050" t="s">
        <v>22</v>
      </c>
      <c r="P3050" s="6">
        <f t="shared" si="142"/>
        <v>1107.5999999999999</v>
      </c>
      <c r="Q3050">
        <f t="shared" si="143"/>
        <v>923</v>
      </c>
      <c r="R3050">
        <v>1.3</v>
      </c>
      <c r="S3050" s="3">
        <v>0.2</v>
      </c>
    </row>
    <row r="3051" spans="1:19" x14ac:dyDescent="0.25">
      <c r="A3051" s="8">
        <v>45772</v>
      </c>
      <c r="B3051" t="s">
        <v>2197</v>
      </c>
      <c r="C3051">
        <v>2920</v>
      </c>
      <c r="D3051" s="6">
        <f t="shared" si="141"/>
        <v>4555.2</v>
      </c>
      <c r="E3051" t="s">
        <v>2198</v>
      </c>
      <c r="F3051" t="s">
        <v>2199</v>
      </c>
      <c r="G3051" s="3">
        <v>0</v>
      </c>
      <c r="H3051">
        <v>2</v>
      </c>
      <c r="I3051">
        <v>1.4999999999999999E-2</v>
      </c>
      <c r="L3051" t="s">
        <v>22</v>
      </c>
      <c r="P3051" s="6">
        <f t="shared" si="142"/>
        <v>4555.2</v>
      </c>
      <c r="Q3051">
        <f t="shared" si="143"/>
        <v>3796</v>
      </c>
      <c r="R3051">
        <v>1.3</v>
      </c>
      <c r="S3051" s="3">
        <v>0.2</v>
      </c>
    </row>
    <row r="3052" spans="1:19" x14ac:dyDescent="0.25">
      <c r="A3052" s="8">
        <v>45772</v>
      </c>
      <c r="B3052" t="s">
        <v>2262</v>
      </c>
      <c r="C3052">
        <v>5500</v>
      </c>
      <c r="D3052" s="6">
        <f t="shared" si="141"/>
        <v>7150.0000000000009</v>
      </c>
      <c r="E3052" t="s">
        <v>1340</v>
      </c>
      <c r="F3052" t="s">
        <v>2263</v>
      </c>
      <c r="G3052" s="3">
        <v>0.2</v>
      </c>
      <c r="H3052">
        <v>5</v>
      </c>
      <c r="I3052">
        <v>0.01</v>
      </c>
      <c r="L3052" t="s">
        <v>22</v>
      </c>
      <c r="P3052" s="6">
        <f t="shared" si="142"/>
        <v>7150.0000000000009</v>
      </c>
      <c r="Q3052">
        <f t="shared" si="143"/>
        <v>7150</v>
      </c>
      <c r="R3052">
        <v>1.3</v>
      </c>
      <c r="S3052" s="3">
        <v>0.2</v>
      </c>
    </row>
    <row r="3053" spans="1:19" x14ac:dyDescent="0.25">
      <c r="A3053" s="8">
        <v>45772</v>
      </c>
      <c r="B3053" t="s">
        <v>2264</v>
      </c>
      <c r="C3053">
        <v>3952</v>
      </c>
      <c r="D3053" s="6">
        <f t="shared" si="141"/>
        <v>6165.12</v>
      </c>
      <c r="E3053" t="s">
        <v>372</v>
      </c>
      <c r="F3053" t="s">
        <v>2265</v>
      </c>
      <c r="G3053" s="3">
        <v>0</v>
      </c>
      <c r="H3053">
        <v>5</v>
      </c>
      <c r="I3053">
        <v>0.05</v>
      </c>
      <c r="L3053" t="s">
        <v>22</v>
      </c>
      <c r="P3053" s="6">
        <f t="shared" si="142"/>
        <v>6165.12</v>
      </c>
      <c r="Q3053">
        <f t="shared" si="143"/>
        <v>5137.6000000000004</v>
      </c>
      <c r="R3053">
        <v>1.3</v>
      </c>
      <c r="S3053" s="3">
        <v>0.2</v>
      </c>
    </row>
    <row r="3054" spans="1:19" x14ac:dyDescent="0.25">
      <c r="A3054" s="8">
        <v>45772</v>
      </c>
      <c r="B3054" t="s">
        <v>2266</v>
      </c>
      <c r="C3054">
        <v>5920</v>
      </c>
      <c r="D3054" s="6">
        <f t="shared" si="141"/>
        <v>9235.1999999999989</v>
      </c>
      <c r="E3054" t="s">
        <v>372</v>
      </c>
      <c r="F3054" t="s">
        <v>2267</v>
      </c>
      <c r="G3054" s="3">
        <v>0</v>
      </c>
      <c r="H3054">
        <v>12</v>
      </c>
      <c r="I3054">
        <v>0.03</v>
      </c>
      <c r="L3054" t="s">
        <v>22</v>
      </c>
      <c r="P3054" s="6">
        <f t="shared" si="142"/>
        <v>9235.1999999999989</v>
      </c>
      <c r="Q3054">
        <f t="shared" si="143"/>
        <v>7696</v>
      </c>
      <c r="R3054">
        <v>1.3</v>
      </c>
      <c r="S3054" s="3">
        <v>0.2</v>
      </c>
    </row>
    <row r="3055" spans="1:19" x14ac:dyDescent="0.25">
      <c r="A3055" s="8">
        <v>45772</v>
      </c>
      <c r="B3055" t="s">
        <v>2434</v>
      </c>
      <c r="C3055">
        <v>1399</v>
      </c>
      <c r="D3055" s="6">
        <f t="shared" si="141"/>
        <v>2182.44</v>
      </c>
      <c r="E3055" t="s">
        <v>2435</v>
      </c>
      <c r="F3055" t="s">
        <v>2436</v>
      </c>
      <c r="G3055" s="3">
        <v>0</v>
      </c>
      <c r="H3055">
        <v>0.5</v>
      </c>
      <c r="I3055">
        <v>0.6</v>
      </c>
      <c r="L3055" t="s">
        <v>22</v>
      </c>
      <c r="P3055" s="6">
        <f t="shared" si="142"/>
        <v>2182.44</v>
      </c>
      <c r="Q3055">
        <f t="shared" si="143"/>
        <v>1818.7</v>
      </c>
      <c r="R3055">
        <v>1.3</v>
      </c>
      <c r="S3055" s="3">
        <v>0.2</v>
      </c>
    </row>
    <row r="3056" spans="1:19" x14ac:dyDescent="0.25">
      <c r="A3056" s="8">
        <v>45772</v>
      </c>
      <c r="B3056" t="s">
        <v>2441</v>
      </c>
      <c r="C3056">
        <v>12550</v>
      </c>
      <c r="D3056" s="6">
        <f t="shared" si="141"/>
        <v>16315</v>
      </c>
      <c r="E3056" t="s">
        <v>1188</v>
      </c>
      <c r="F3056" t="s">
        <v>2442</v>
      </c>
      <c r="G3056" s="3">
        <v>0.2</v>
      </c>
      <c r="H3056">
        <v>30</v>
      </c>
      <c r="I3056">
        <v>0.1</v>
      </c>
      <c r="L3056" t="s">
        <v>22</v>
      </c>
      <c r="P3056" s="6">
        <f t="shared" si="142"/>
        <v>16315</v>
      </c>
      <c r="Q3056">
        <f t="shared" si="143"/>
        <v>16315</v>
      </c>
      <c r="R3056">
        <v>1.3</v>
      </c>
      <c r="S3056" s="3">
        <v>0.2</v>
      </c>
    </row>
    <row r="3057" spans="1:19" x14ac:dyDescent="0.25">
      <c r="A3057" s="8">
        <v>45772</v>
      </c>
      <c r="B3057" t="s">
        <v>2531</v>
      </c>
      <c r="C3057">
        <v>576</v>
      </c>
      <c r="D3057" s="6">
        <f t="shared" si="141"/>
        <v>748.8</v>
      </c>
      <c r="E3057" t="s">
        <v>63</v>
      </c>
      <c r="F3057" t="s">
        <v>2532</v>
      </c>
      <c r="G3057" s="3">
        <v>0.2</v>
      </c>
      <c r="H3057">
        <v>0.5</v>
      </c>
      <c r="I3057">
        <v>3.3999999999999998E-3</v>
      </c>
      <c r="L3057" t="s">
        <v>22</v>
      </c>
      <c r="P3057" s="6">
        <f t="shared" si="142"/>
        <v>748.8</v>
      </c>
      <c r="Q3057">
        <f t="shared" si="143"/>
        <v>748.80000000000007</v>
      </c>
      <c r="R3057">
        <v>1.3</v>
      </c>
      <c r="S3057" s="3">
        <v>0.2</v>
      </c>
    </row>
    <row r="3058" spans="1:19" x14ac:dyDescent="0.25">
      <c r="A3058" s="8">
        <v>45772</v>
      </c>
      <c r="B3058" t="s">
        <v>2563</v>
      </c>
      <c r="C3058">
        <v>704</v>
      </c>
      <c r="D3058" s="6">
        <f t="shared" si="141"/>
        <v>915.2</v>
      </c>
      <c r="E3058" t="s">
        <v>63</v>
      </c>
      <c r="F3058" t="s">
        <v>2564</v>
      </c>
      <c r="G3058" s="3">
        <v>0.2</v>
      </c>
      <c r="H3058">
        <v>0.2</v>
      </c>
      <c r="I3058">
        <v>2.0999999999999999E-3</v>
      </c>
      <c r="L3058" t="s">
        <v>22</v>
      </c>
      <c r="P3058" s="6">
        <f t="shared" si="142"/>
        <v>915.2</v>
      </c>
      <c r="Q3058">
        <f t="shared" si="143"/>
        <v>915.2</v>
      </c>
      <c r="R3058">
        <v>1.3</v>
      </c>
      <c r="S3058" s="3">
        <v>0.2</v>
      </c>
    </row>
    <row r="3059" spans="1:19" x14ac:dyDescent="0.25">
      <c r="A3059" s="8">
        <v>45772</v>
      </c>
      <c r="B3059" t="s">
        <v>2637</v>
      </c>
      <c r="C3059">
        <v>704</v>
      </c>
      <c r="D3059" s="6">
        <f t="shared" si="141"/>
        <v>915.2</v>
      </c>
      <c r="E3059" t="s">
        <v>63</v>
      </c>
      <c r="F3059" t="s">
        <v>2638</v>
      </c>
      <c r="G3059" s="3">
        <v>0.2</v>
      </c>
      <c r="H3059">
        <v>0.2</v>
      </c>
      <c r="I3059">
        <v>2.0999999999999999E-3</v>
      </c>
      <c r="L3059" t="s">
        <v>22</v>
      </c>
      <c r="P3059" s="6">
        <f t="shared" si="142"/>
        <v>915.2</v>
      </c>
      <c r="Q3059">
        <f t="shared" si="143"/>
        <v>915.2</v>
      </c>
      <c r="R3059">
        <v>1.3</v>
      </c>
      <c r="S3059" s="3">
        <v>0.2</v>
      </c>
    </row>
    <row r="3060" spans="1:19" x14ac:dyDescent="0.25">
      <c r="A3060" s="8">
        <v>45772</v>
      </c>
      <c r="B3060" t="s">
        <v>2647</v>
      </c>
      <c r="C3060">
        <v>704</v>
      </c>
      <c r="D3060" s="6">
        <f t="shared" si="141"/>
        <v>915.2</v>
      </c>
      <c r="E3060" t="s">
        <v>63</v>
      </c>
      <c r="F3060" t="s">
        <v>2648</v>
      </c>
      <c r="G3060" s="3">
        <v>0.2</v>
      </c>
      <c r="H3060">
        <v>0.2</v>
      </c>
      <c r="I3060">
        <v>2.0999999999999999E-3</v>
      </c>
      <c r="L3060" t="s">
        <v>22</v>
      </c>
      <c r="P3060" s="6">
        <f t="shared" si="142"/>
        <v>915.2</v>
      </c>
      <c r="Q3060">
        <f t="shared" si="143"/>
        <v>915.2</v>
      </c>
      <c r="R3060">
        <v>1.3</v>
      </c>
      <c r="S3060" s="3">
        <v>0.2</v>
      </c>
    </row>
    <row r="3061" spans="1:19" x14ac:dyDescent="0.25">
      <c r="A3061" s="8">
        <v>45772</v>
      </c>
      <c r="B3061" t="s">
        <v>2769</v>
      </c>
      <c r="C3061">
        <v>6700</v>
      </c>
      <c r="D3061" s="6">
        <f t="shared" si="141"/>
        <v>8710</v>
      </c>
      <c r="E3061" t="s">
        <v>31</v>
      </c>
      <c r="F3061" t="s">
        <v>2770</v>
      </c>
      <c r="G3061" s="3">
        <v>0.2</v>
      </c>
      <c r="H3061">
        <v>5</v>
      </c>
      <c r="I3061">
        <v>2.1999999999999999E-2</v>
      </c>
      <c r="L3061" t="s">
        <v>22</v>
      </c>
      <c r="P3061" s="6">
        <f t="shared" si="142"/>
        <v>8710</v>
      </c>
      <c r="Q3061">
        <f t="shared" si="143"/>
        <v>8710</v>
      </c>
      <c r="R3061">
        <v>1.3</v>
      </c>
      <c r="S3061" s="3">
        <v>0.2</v>
      </c>
    </row>
    <row r="3062" spans="1:19" x14ac:dyDescent="0.25">
      <c r="A3062" s="8">
        <v>45772</v>
      </c>
      <c r="B3062" t="s">
        <v>2773</v>
      </c>
      <c r="C3062">
        <v>5292.8</v>
      </c>
      <c r="D3062" s="6">
        <f t="shared" si="141"/>
        <v>8256.768</v>
      </c>
      <c r="E3062" t="s">
        <v>372</v>
      </c>
      <c r="F3062" t="s">
        <v>2774</v>
      </c>
      <c r="G3062" s="3">
        <v>0</v>
      </c>
      <c r="H3062">
        <v>12</v>
      </c>
      <c r="I3062">
        <v>4.8000000000000001E-2</v>
      </c>
      <c r="L3062" t="s">
        <v>22</v>
      </c>
      <c r="P3062" s="6">
        <f t="shared" si="142"/>
        <v>8256.768</v>
      </c>
      <c r="Q3062">
        <f t="shared" si="143"/>
        <v>6880.64</v>
      </c>
      <c r="R3062">
        <v>1.3</v>
      </c>
      <c r="S3062" s="3">
        <v>0.2</v>
      </c>
    </row>
    <row r="3063" spans="1:19" x14ac:dyDescent="0.25">
      <c r="A3063" s="8">
        <v>45772</v>
      </c>
      <c r="B3063" t="s">
        <v>2795</v>
      </c>
      <c r="C3063">
        <v>370</v>
      </c>
      <c r="D3063" s="6">
        <f t="shared" si="141"/>
        <v>481</v>
      </c>
      <c r="E3063" t="s">
        <v>34</v>
      </c>
      <c r="F3063" t="s">
        <v>2796</v>
      </c>
      <c r="G3063" s="3">
        <v>0.2</v>
      </c>
      <c r="H3063">
        <v>0.1</v>
      </c>
      <c r="I3063">
        <v>4.2000000000000002E-4</v>
      </c>
      <c r="J3063" t="s">
        <v>47</v>
      </c>
      <c r="L3063" t="s">
        <v>26</v>
      </c>
      <c r="P3063" s="6">
        <f t="shared" si="142"/>
        <v>481</v>
      </c>
      <c r="Q3063">
        <f t="shared" si="143"/>
        <v>481</v>
      </c>
      <c r="R3063">
        <v>1.3</v>
      </c>
      <c r="S3063" s="3">
        <v>0.2</v>
      </c>
    </row>
    <row r="3064" spans="1:19" x14ac:dyDescent="0.25">
      <c r="A3064" s="8">
        <v>45772</v>
      </c>
      <c r="B3064" t="s">
        <v>2843</v>
      </c>
      <c r="C3064">
        <v>230000</v>
      </c>
      <c r="D3064" s="6">
        <f t="shared" si="141"/>
        <v>299000</v>
      </c>
      <c r="E3064" t="s">
        <v>1587</v>
      </c>
      <c r="F3064" t="s">
        <v>2844</v>
      </c>
      <c r="G3064" s="3">
        <v>0.2</v>
      </c>
      <c r="H3064">
        <v>300</v>
      </c>
      <c r="I3064">
        <v>0.5</v>
      </c>
      <c r="L3064" t="s">
        <v>22</v>
      </c>
      <c r="P3064" s="6">
        <f t="shared" si="142"/>
        <v>299000</v>
      </c>
      <c r="Q3064">
        <f t="shared" si="143"/>
        <v>299000</v>
      </c>
      <c r="R3064">
        <v>1.3</v>
      </c>
      <c r="S3064" s="3">
        <v>0.2</v>
      </c>
    </row>
    <row r="3065" spans="1:19" x14ac:dyDescent="0.25">
      <c r="A3065" s="8">
        <v>45772</v>
      </c>
      <c r="B3065" t="s">
        <v>2855</v>
      </c>
      <c r="C3065">
        <v>98400</v>
      </c>
      <c r="D3065" s="6">
        <f t="shared" si="141"/>
        <v>153504</v>
      </c>
      <c r="E3065" t="s">
        <v>2856</v>
      </c>
      <c r="F3065" t="s">
        <v>2857</v>
      </c>
      <c r="G3065" s="3">
        <v>0</v>
      </c>
      <c r="H3065">
        <v>14</v>
      </c>
      <c r="I3065">
        <v>0.2</v>
      </c>
      <c r="L3065" t="s">
        <v>22</v>
      </c>
      <c r="P3065" s="6">
        <f t="shared" si="142"/>
        <v>153504</v>
      </c>
      <c r="Q3065">
        <f t="shared" si="143"/>
        <v>127920</v>
      </c>
      <c r="R3065">
        <v>1.3</v>
      </c>
      <c r="S3065" s="3">
        <v>0.2</v>
      </c>
    </row>
    <row r="3066" spans="1:19" x14ac:dyDescent="0.25">
      <c r="A3066" s="8">
        <v>45772</v>
      </c>
      <c r="B3066" t="s">
        <v>2910</v>
      </c>
      <c r="C3066">
        <v>45282</v>
      </c>
      <c r="D3066" s="6">
        <f t="shared" si="141"/>
        <v>58866.6</v>
      </c>
      <c r="E3066" t="s">
        <v>1587</v>
      </c>
      <c r="F3066" t="s">
        <v>2911</v>
      </c>
      <c r="G3066" s="3">
        <v>0.2</v>
      </c>
      <c r="H3066">
        <v>25</v>
      </c>
      <c r="I3066">
        <v>0.2</v>
      </c>
      <c r="L3066" t="s">
        <v>22</v>
      </c>
      <c r="P3066" s="6">
        <f t="shared" si="142"/>
        <v>58866.6</v>
      </c>
      <c r="Q3066">
        <f t="shared" si="143"/>
        <v>58866.6</v>
      </c>
      <c r="R3066">
        <v>1.3</v>
      </c>
      <c r="S3066" s="3">
        <v>0.2</v>
      </c>
    </row>
    <row r="3067" spans="1:19" x14ac:dyDescent="0.25">
      <c r="A3067" s="8">
        <v>45772</v>
      </c>
      <c r="B3067" t="s">
        <v>2991</v>
      </c>
      <c r="C3067">
        <v>528</v>
      </c>
      <c r="D3067" s="6">
        <f t="shared" si="141"/>
        <v>686.4</v>
      </c>
      <c r="E3067" t="s">
        <v>63</v>
      </c>
      <c r="F3067" t="s">
        <v>2992</v>
      </c>
      <c r="G3067" s="3">
        <v>0.2</v>
      </c>
      <c r="H3067">
        <v>0.2</v>
      </c>
      <c r="I3067">
        <v>4.0000000000000002E-4</v>
      </c>
      <c r="L3067" t="s">
        <v>22</v>
      </c>
      <c r="P3067" s="6">
        <f t="shared" si="142"/>
        <v>686.4</v>
      </c>
      <c r="Q3067">
        <f t="shared" si="143"/>
        <v>686.4</v>
      </c>
      <c r="R3067">
        <v>1.3</v>
      </c>
      <c r="S3067" s="3">
        <v>0.2</v>
      </c>
    </row>
    <row r="3068" spans="1:19" x14ac:dyDescent="0.25">
      <c r="A3068" s="8">
        <v>45772</v>
      </c>
      <c r="B3068" t="s">
        <v>2993</v>
      </c>
      <c r="C3068">
        <v>528</v>
      </c>
      <c r="D3068" s="6">
        <f t="shared" si="141"/>
        <v>686.4</v>
      </c>
      <c r="E3068" t="s">
        <v>63</v>
      </c>
      <c r="F3068" t="s">
        <v>2994</v>
      </c>
      <c r="G3068" s="3">
        <v>0.2</v>
      </c>
      <c r="H3068">
        <v>0.2</v>
      </c>
      <c r="I3068">
        <v>4.0000000000000002E-4</v>
      </c>
      <c r="L3068" t="s">
        <v>22</v>
      </c>
      <c r="P3068" s="6">
        <f t="shared" si="142"/>
        <v>686.4</v>
      </c>
      <c r="Q3068">
        <f t="shared" si="143"/>
        <v>686.4</v>
      </c>
      <c r="R3068">
        <v>1.3</v>
      </c>
      <c r="S3068" s="3">
        <v>0.2</v>
      </c>
    </row>
    <row r="3069" spans="1:19" x14ac:dyDescent="0.25">
      <c r="A3069" s="8">
        <v>45772</v>
      </c>
      <c r="B3069" t="s">
        <v>2997</v>
      </c>
      <c r="C3069">
        <v>528</v>
      </c>
      <c r="D3069" s="6">
        <f t="shared" si="141"/>
        <v>686.4</v>
      </c>
      <c r="E3069" t="s">
        <v>63</v>
      </c>
      <c r="F3069" t="s">
        <v>2998</v>
      </c>
      <c r="G3069" s="3">
        <v>0.2</v>
      </c>
      <c r="H3069">
        <v>0.2</v>
      </c>
      <c r="I3069">
        <v>4.0000000000000002E-4</v>
      </c>
      <c r="L3069" t="s">
        <v>22</v>
      </c>
      <c r="P3069" s="6">
        <f t="shared" si="142"/>
        <v>686.4</v>
      </c>
      <c r="Q3069">
        <f t="shared" si="143"/>
        <v>686.4</v>
      </c>
      <c r="R3069">
        <v>1.3</v>
      </c>
      <c r="S3069" s="3">
        <v>0.2</v>
      </c>
    </row>
    <row r="3070" spans="1:19" x14ac:dyDescent="0.25">
      <c r="A3070" s="8">
        <v>45772</v>
      </c>
      <c r="B3070" t="s">
        <v>3365</v>
      </c>
      <c r="C3070">
        <v>9452</v>
      </c>
      <c r="D3070" s="6">
        <f t="shared" si="141"/>
        <v>12287.6</v>
      </c>
      <c r="E3070" t="s">
        <v>1340</v>
      </c>
      <c r="F3070" t="s">
        <v>3366</v>
      </c>
      <c r="G3070" s="3">
        <v>0.2</v>
      </c>
      <c r="H3070">
        <v>5</v>
      </c>
      <c r="I3070">
        <v>0.1</v>
      </c>
      <c r="L3070" t="s">
        <v>22</v>
      </c>
      <c r="P3070" s="6">
        <f t="shared" si="142"/>
        <v>12287.6</v>
      </c>
      <c r="Q3070">
        <f t="shared" si="143"/>
        <v>12287.6</v>
      </c>
      <c r="R3070">
        <v>1.3</v>
      </c>
      <c r="S3070" s="3">
        <v>0.2</v>
      </c>
    </row>
    <row r="3071" spans="1:19" x14ac:dyDescent="0.25">
      <c r="A3071" s="8">
        <v>45772</v>
      </c>
      <c r="B3071" t="s">
        <v>3371</v>
      </c>
      <c r="C3071">
        <v>1344</v>
      </c>
      <c r="D3071" s="6">
        <f t="shared" si="141"/>
        <v>1747.2</v>
      </c>
      <c r="E3071" t="s">
        <v>150</v>
      </c>
      <c r="F3071" t="s">
        <v>3372</v>
      </c>
      <c r="G3071" s="3">
        <v>0.2</v>
      </c>
      <c r="H3071">
        <v>1.25</v>
      </c>
      <c r="I3071">
        <v>1.0999999999999999E-2</v>
      </c>
      <c r="L3071" t="s">
        <v>22</v>
      </c>
      <c r="P3071" s="6">
        <f t="shared" si="142"/>
        <v>1747.2</v>
      </c>
      <c r="Q3071">
        <f t="shared" si="143"/>
        <v>1747.2</v>
      </c>
      <c r="R3071">
        <v>1.3</v>
      </c>
      <c r="S3071" s="3">
        <v>0.2</v>
      </c>
    </row>
    <row r="3072" spans="1:19" x14ac:dyDescent="0.25">
      <c r="A3072" s="8">
        <v>45772</v>
      </c>
      <c r="B3072" t="s">
        <v>3375</v>
      </c>
      <c r="C3072">
        <v>2152</v>
      </c>
      <c r="D3072" s="6">
        <f t="shared" si="141"/>
        <v>2797.6</v>
      </c>
      <c r="E3072" t="s">
        <v>150</v>
      </c>
      <c r="F3072" t="s">
        <v>3376</v>
      </c>
      <c r="G3072" s="3">
        <v>0.2</v>
      </c>
      <c r="H3072">
        <v>2.25</v>
      </c>
      <c r="I3072">
        <v>1.0999999999999999E-2</v>
      </c>
      <c r="L3072" t="s">
        <v>22</v>
      </c>
      <c r="P3072" s="6">
        <f t="shared" si="142"/>
        <v>2797.6</v>
      </c>
      <c r="Q3072">
        <f t="shared" si="143"/>
        <v>2797.6</v>
      </c>
      <c r="R3072">
        <v>1.3</v>
      </c>
      <c r="S3072" s="3">
        <v>0.2</v>
      </c>
    </row>
    <row r="3073" spans="1:19" x14ac:dyDescent="0.25">
      <c r="A3073" s="8">
        <v>45772</v>
      </c>
      <c r="B3073" t="s">
        <v>3379</v>
      </c>
      <c r="C3073">
        <v>1888</v>
      </c>
      <c r="D3073" s="6">
        <f t="shared" si="141"/>
        <v>2454.4000000000005</v>
      </c>
      <c r="E3073" t="s">
        <v>150</v>
      </c>
      <c r="F3073" t="s">
        <v>3380</v>
      </c>
      <c r="G3073" s="3">
        <v>0.2</v>
      </c>
      <c r="H3073">
        <v>4</v>
      </c>
      <c r="I3073">
        <v>2.5000000000000001E-2</v>
      </c>
      <c r="L3073" t="s">
        <v>22</v>
      </c>
      <c r="P3073" s="6">
        <f t="shared" si="142"/>
        <v>2454.4000000000005</v>
      </c>
      <c r="Q3073">
        <f t="shared" si="143"/>
        <v>2454.4</v>
      </c>
      <c r="R3073">
        <v>1.3</v>
      </c>
      <c r="S3073" s="3">
        <v>0.2</v>
      </c>
    </row>
    <row r="3074" spans="1:19" x14ac:dyDescent="0.25">
      <c r="A3074" s="8">
        <v>45772</v>
      </c>
      <c r="B3074" t="s">
        <v>3381</v>
      </c>
      <c r="C3074">
        <v>2152</v>
      </c>
      <c r="D3074" s="6">
        <f t="shared" si="141"/>
        <v>2797.6</v>
      </c>
      <c r="E3074" t="s">
        <v>150</v>
      </c>
      <c r="F3074" t="s">
        <v>3382</v>
      </c>
      <c r="G3074" s="3">
        <v>0.2</v>
      </c>
      <c r="H3074">
        <v>2</v>
      </c>
      <c r="I3074">
        <v>1.0999999999999999E-2</v>
      </c>
      <c r="L3074" t="s">
        <v>22</v>
      </c>
      <c r="P3074" s="6">
        <f t="shared" si="142"/>
        <v>2797.6</v>
      </c>
      <c r="Q3074">
        <f t="shared" si="143"/>
        <v>2797.6</v>
      </c>
      <c r="R3074">
        <v>1.3</v>
      </c>
      <c r="S3074" s="3">
        <v>0.2</v>
      </c>
    </row>
    <row r="3075" spans="1:19" x14ac:dyDescent="0.25">
      <c r="A3075" s="8">
        <v>45772</v>
      </c>
      <c r="B3075" t="s">
        <v>3383</v>
      </c>
      <c r="C3075">
        <v>2152</v>
      </c>
      <c r="D3075" s="6">
        <f t="shared" ref="D3075:D3138" si="144">P3075</f>
        <v>2797.6</v>
      </c>
      <c r="E3075" t="s">
        <v>150</v>
      </c>
      <c r="F3075" t="s">
        <v>3384</v>
      </c>
      <c r="G3075" s="3">
        <v>0.2</v>
      </c>
      <c r="H3075">
        <v>2</v>
      </c>
      <c r="I3075">
        <v>1.0999999999999999E-2</v>
      </c>
      <c r="L3075" t="s">
        <v>22</v>
      </c>
      <c r="P3075" s="6">
        <f t="shared" ref="P3075:P3138" si="145">C3075/(100%+G3075)*R3075*(100%+S3075)</f>
        <v>2797.6</v>
      </c>
      <c r="Q3075">
        <f t="shared" ref="Q3075:Q3138" si="146">C3075*R3075</f>
        <v>2797.6</v>
      </c>
      <c r="R3075">
        <v>1.3</v>
      </c>
      <c r="S3075" s="3">
        <v>0.2</v>
      </c>
    </row>
    <row r="3076" spans="1:19" x14ac:dyDescent="0.25">
      <c r="A3076" s="8">
        <v>45772</v>
      </c>
      <c r="B3076" t="s">
        <v>3385</v>
      </c>
      <c r="C3076">
        <v>2152</v>
      </c>
      <c r="D3076" s="6">
        <f t="shared" si="144"/>
        <v>2797.6</v>
      </c>
      <c r="E3076" t="s">
        <v>150</v>
      </c>
      <c r="F3076" t="s">
        <v>3386</v>
      </c>
      <c r="G3076" s="3">
        <v>0.2</v>
      </c>
      <c r="H3076">
        <v>2</v>
      </c>
      <c r="I3076">
        <v>1.0999999999999999E-2</v>
      </c>
      <c r="L3076" t="s">
        <v>22</v>
      </c>
      <c r="P3076" s="6">
        <f t="shared" si="145"/>
        <v>2797.6</v>
      </c>
      <c r="Q3076">
        <f t="shared" si="146"/>
        <v>2797.6</v>
      </c>
      <c r="R3076">
        <v>1.3</v>
      </c>
      <c r="S3076" s="3">
        <v>0.2</v>
      </c>
    </row>
    <row r="3077" spans="1:19" x14ac:dyDescent="0.25">
      <c r="A3077" s="8">
        <v>45772</v>
      </c>
      <c r="B3077" t="s">
        <v>3389</v>
      </c>
      <c r="C3077">
        <v>2416</v>
      </c>
      <c r="D3077" s="6">
        <f t="shared" si="144"/>
        <v>3140.8</v>
      </c>
      <c r="E3077" t="s">
        <v>150</v>
      </c>
      <c r="F3077" t="s">
        <v>3390</v>
      </c>
      <c r="G3077" s="3">
        <v>0.2</v>
      </c>
      <c r="H3077">
        <v>2.25</v>
      </c>
      <c r="I3077">
        <v>1.0999999999999999E-2</v>
      </c>
      <c r="L3077" t="s">
        <v>22</v>
      </c>
      <c r="P3077" s="6">
        <f t="shared" si="145"/>
        <v>3140.8</v>
      </c>
      <c r="Q3077">
        <f t="shared" si="146"/>
        <v>3140.8</v>
      </c>
      <c r="R3077">
        <v>1.3</v>
      </c>
      <c r="S3077" s="3">
        <v>0.2</v>
      </c>
    </row>
    <row r="3078" spans="1:19" x14ac:dyDescent="0.25">
      <c r="A3078" s="8">
        <v>45772</v>
      </c>
      <c r="B3078" t="s">
        <v>3391</v>
      </c>
      <c r="C3078">
        <v>2416</v>
      </c>
      <c r="D3078" s="6">
        <f t="shared" si="144"/>
        <v>3140.8</v>
      </c>
      <c r="E3078" t="s">
        <v>150</v>
      </c>
      <c r="F3078" t="s">
        <v>3392</v>
      </c>
      <c r="G3078" s="3">
        <v>0.2</v>
      </c>
      <c r="H3078">
        <v>1.75</v>
      </c>
      <c r="I3078">
        <v>1.0999999999999999E-2</v>
      </c>
      <c r="L3078" t="s">
        <v>22</v>
      </c>
      <c r="P3078" s="6">
        <f t="shared" si="145"/>
        <v>3140.8</v>
      </c>
      <c r="Q3078">
        <f t="shared" si="146"/>
        <v>3140.8</v>
      </c>
      <c r="R3078">
        <v>1.3</v>
      </c>
      <c r="S3078" s="3">
        <v>0.2</v>
      </c>
    </row>
    <row r="3079" spans="1:19" x14ac:dyDescent="0.25">
      <c r="A3079" s="8">
        <v>45772</v>
      </c>
      <c r="B3079" t="s">
        <v>3393</v>
      </c>
      <c r="C3079">
        <v>2680</v>
      </c>
      <c r="D3079" s="6">
        <f t="shared" si="144"/>
        <v>3484</v>
      </c>
      <c r="E3079" t="s">
        <v>150</v>
      </c>
      <c r="F3079" t="s">
        <v>3394</v>
      </c>
      <c r="G3079" s="3">
        <v>0.2</v>
      </c>
      <c r="H3079">
        <v>2.5</v>
      </c>
      <c r="I3079">
        <v>2.5000000000000001E-2</v>
      </c>
      <c r="L3079" t="s">
        <v>22</v>
      </c>
      <c r="P3079" s="6">
        <f t="shared" si="145"/>
        <v>3484</v>
      </c>
      <c r="Q3079">
        <f t="shared" si="146"/>
        <v>3484</v>
      </c>
      <c r="R3079">
        <v>1.3</v>
      </c>
      <c r="S3079" s="3">
        <v>0.2</v>
      </c>
    </row>
    <row r="3080" spans="1:19" x14ac:dyDescent="0.25">
      <c r="A3080" s="8">
        <v>45772</v>
      </c>
      <c r="B3080" t="s">
        <v>3395</v>
      </c>
      <c r="C3080">
        <v>3224</v>
      </c>
      <c r="D3080" s="6">
        <f t="shared" si="144"/>
        <v>4191.2</v>
      </c>
      <c r="E3080" t="s">
        <v>150</v>
      </c>
      <c r="F3080" t="s">
        <v>3396</v>
      </c>
      <c r="G3080" s="3">
        <v>0.2</v>
      </c>
      <c r="H3080">
        <v>3</v>
      </c>
      <c r="I3080">
        <v>2.1000000000000001E-2</v>
      </c>
      <c r="L3080" t="s">
        <v>22</v>
      </c>
      <c r="P3080" s="6">
        <f t="shared" si="145"/>
        <v>4191.2</v>
      </c>
      <c r="Q3080">
        <f t="shared" si="146"/>
        <v>4191.2</v>
      </c>
      <c r="R3080">
        <v>1.3</v>
      </c>
      <c r="S3080" s="3">
        <v>0.2</v>
      </c>
    </row>
    <row r="3081" spans="1:19" x14ac:dyDescent="0.25">
      <c r="A3081" s="8">
        <v>45772</v>
      </c>
      <c r="B3081" t="s">
        <v>3399</v>
      </c>
      <c r="C3081">
        <v>1616</v>
      </c>
      <c r="D3081" s="6">
        <f t="shared" si="144"/>
        <v>2100.8000000000002</v>
      </c>
      <c r="E3081" t="s">
        <v>150</v>
      </c>
      <c r="F3081" t="s">
        <v>3400</v>
      </c>
      <c r="G3081" s="3">
        <v>0.2</v>
      </c>
      <c r="H3081">
        <v>1</v>
      </c>
      <c r="I3081">
        <v>7.0000000000000001E-3</v>
      </c>
      <c r="L3081" t="s">
        <v>22</v>
      </c>
      <c r="P3081" s="6">
        <f t="shared" si="145"/>
        <v>2100.8000000000002</v>
      </c>
      <c r="Q3081">
        <f t="shared" si="146"/>
        <v>2100.8000000000002</v>
      </c>
      <c r="R3081">
        <v>1.3</v>
      </c>
      <c r="S3081" s="3">
        <v>0.2</v>
      </c>
    </row>
    <row r="3082" spans="1:19" x14ac:dyDescent="0.25">
      <c r="A3082" s="8">
        <v>45772</v>
      </c>
      <c r="B3082" t="s">
        <v>3401</v>
      </c>
      <c r="C3082">
        <v>3128</v>
      </c>
      <c r="D3082" s="6">
        <f t="shared" si="144"/>
        <v>4066.4</v>
      </c>
      <c r="E3082" t="s">
        <v>150</v>
      </c>
      <c r="F3082" t="s">
        <v>3402</v>
      </c>
      <c r="G3082" s="3">
        <v>0.2</v>
      </c>
      <c r="H3082">
        <v>1</v>
      </c>
      <c r="I3082">
        <v>7.0000000000000001E-3</v>
      </c>
      <c r="L3082" t="s">
        <v>22</v>
      </c>
      <c r="P3082" s="6">
        <f t="shared" si="145"/>
        <v>4066.4</v>
      </c>
      <c r="Q3082">
        <f t="shared" si="146"/>
        <v>4066.4</v>
      </c>
      <c r="R3082">
        <v>1.3</v>
      </c>
      <c r="S3082" s="3">
        <v>0.2</v>
      </c>
    </row>
    <row r="3083" spans="1:19" x14ac:dyDescent="0.25">
      <c r="A3083" s="8">
        <v>45772</v>
      </c>
      <c r="B3083" t="s">
        <v>3407</v>
      </c>
      <c r="C3083">
        <v>2152</v>
      </c>
      <c r="D3083" s="6">
        <f t="shared" si="144"/>
        <v>2797.6</v>
      </c>
      <c r="E3083" t="s">
        <v>150</v>
      </c>
      <c r="F3083" t="s">
        <v>3408</v>
      </c>
      <c r="G3083" s="3">
        <v>0.2</v>
      </c>
      <c r="H3083">
        <v>2</v>
      </c>
      <c r="I3083">
        <v>1.0999999999999999E-2</v>
      </c>
      <c r="L3083" t="s">
        <v>22</v>
      </c>
      <c r="P3083" s="6">
        <f t="shared" si="145"/>
        <v>2797.6</v>
      </c>
      <c r="Q3083">
        <f t="shared" si="146"/>
        <v>2797.6</v>
      </c>
      <c r="R3083">
        <v>1.3</v>
      </c>
      <c r="S3083" s="3">
        <v>0.2</v>
      </c>
    </row>
    <row r="3084" spans="1:19" x14ac:dyDescent="0.25">
      <c r="A3084" s="8">
        <v>45772</v>
      </c>
      <c r="B3084" t="s">
        <v>3409</v>
      </c>
      <c r="C3084">
        <v>1088</v>
      </c>
      <c r="D3084" s="6">
        <f t="shared" si="144"/>
        <v>1414.4</v>
      </c>
      <c r="E3084" t="s">
        <v>150</v>
      </c>
      <c r="F3084" t="s">
        <v>3410</v>
      </c>
      <c r="G3084" s="3">
        <v>0.2</v>
      </c>
      <c r="H3084">
        <v>1</v>
      </c>
      <c r="I3084">
        <v>7.0000000000000001E-3</v>
      </c>
      <c r="L3084" t="s">
        <v>22</v>
      </c>
      <c r="P3084" s="6">
        <f t="shared" si="145"/>
        <v>1414.4</v>
      </c>
      <c r="Q3084">
        <f t="shared" si="146"/>
        <v>1414.4</v>
      </c>
      <c r="R3084">
        <v>1.3</v>
      </c>
      <c r="S3084" s="3">
        <v>0.2</v>
      </c>
    </row>
    <row r="3085" spans="1:19" x14ac:dyDescent="0.25">
      <c r="A3085" s="8">
        <v>45772</v>
      </c>
      <c r="B3085" t="s">
        <v>3415</v>
      </c>
      <c r="C3085">
        <v>2456</v>
      </c>
      <c r="D3085" s="6">
        <f t="shared" si="144"/>
        <v>3192.8</v>
      </c>
      <c r="E3085" t="s">
        <v>150</v>
      </c>
      <c r="F3085" t="s">
        <v>3416</v>
      </c>
      <c r="G3085" s="3">
        <v>0.2</v>
      </c>
      <c r="H3085">
        <v>1.5</v>
      </c>
      <c r="I3085">
        <v>0.01</v>
      </c>
      <c r="L3085" t="s">
        <v>22</v>
      </c>
      <c r="P3085" s="6">
        <f t="shared" si="145"/>
        <v>3192.8</v>
      </c>
      <c r="Q3085">
        <f t="shared" si="146"/>
        <v>3192.8</v>
      </c>
      <c r="R3085">
        <v>1.3</v>
      </c>
      <c r="S3085" s="3">
        <v>0.2</v>
      </c>
    </row>
    <row r="3086" spans="1:19" x14ac:dyDescent="0.25">
      <c r="A3086" s="8">
        <v>45772</v>
      </c>
      <c r="B3086" t="s">
        <v>3475</v>
      </c>
      <c r="C3086">
        <v>4800</v>
      </c>
      <c r="D3086" s="6">
        <f t="shared" si="144"/>
        <v>6240</v>
      </c>
      <c r="E3086" t="s">
        <v>296</v>
      </c>
      <c r="F3086">
        <v>1</v>
      </c>
      <c r="G3086" s="3">
        <v>0.2</v>
      </c>
      <c r="H3086">
        <v>4</v>
      </c>
      <c r="I3086">
        <v>0.02</v>
      </c>
      <c r="L3086" t="s">
        <v>22</v>
      </c>
      <c r="P3086" s="6">
        <f t="shared" si="145"/>
        <v>6240</v>
      </c>
      <c r="Q3086">
        <f t="shared" si="146"/>
        <v>6240</v>
      </c>
      <c r="R3086">
        <v>1.3</v>
      </c>
      <c r="S3086" s="3">
        <v>0.2</v>
      </c>
    </row>
    <row r="3087" spans="1:19" x14ac:dyDescent="0.25">
      <c r="A3087" s="8">
        <v>45772</v>
      </c>
      <c r="B3087" t="s">
        <v>3552</v>
      </c>
      <c r="C3087">
        <v>8300</v>
      </c>
      <c r="D3087" s="6">
        <f t="shared" si="144"/>
        <v>10790.000000000002</v>
      </c>
      <c r="E3087" t="s">
        <v>1188</v>
      </c>
      <c r="F3087" t="s">
        <v>3553</v>
      </c>
      <c r="G3087" s="3">
        <v>0.2</v>
      </c>
      <c r="H3087">
        <v>21</v>
      </c>
      <c r="I3087">
        <v>1.2999999999999999E-2</v>
      </c>
      <c r="L3087" t="s">
        <v>22</v>
      </c>
      <c r="P3087" s="6">
        <f t="shared" si="145"/>
        <v>10790.000000000002</v>
      </c>
      <c r="Q3087">
        <f t="shared" si="146"/>
        <v>10790</v>
      </c>
      <c r="R3087">
        <v>1.3</v>
      </c>
      <c r="S3087" s="3">
        <v>0.2</v>
      </c>
    </row>
    <row r="3088" spans="1:19" x14ac:dyDescent="0.25">
      <c r="A3088" s="8">
        <v>45772</v>
      </c>
      <c r="B3088" t="s">
        <v>3590</v>
      </c>
      <c r="C3088">
        <v>26560</v>
      </c>
      <c r="D3088" s="6">
        <f t="shared" si="144"/>
        <v>41433.599999999999</v>
      </c>
      <c r="E3088" t="s">
        <v>372</v>
      </c>
      <c r="F3088" t="s">
        <v>3591</v>
      </c>
      <c r="G3088" s="3">
        <v>0</v>
      </c>
      <c r="H3088">
        <v>50</v>
      </c>
      <c r="I3088">
        <v>0.28000000000000003</v>
      </c>
      <c r="L3088" t="s">
        <v>22</v>
      </c>
      <c r="P3088" s="6">
        <f t="shared" si="145"/>
        <v>41433.599999999999</v>
      </c>
      <c r="Q3088">
        <f t="shared" si="146"/>
        <v>34528</v>
      </c>
      <c r="R3088">
        <v>1.3</v>
      </c>
      <c r="S3088" s="3">
        <v>0.2</v>
      </c>
    </row>
    <row r="3089" spans="1:19" x14ac:dyDescent="0.25">
      <c r="A3089" s="8">
        <v>45772</v>
      </c>
      <c r="B3089" t="s">
        <v>3592</v>
      </c>
      <c r="C3089">
        <v>15300</v>
      </c>
      <c r="D3089" s="6">
        <f t="shared" si="144"/>
        <v>19890</v>
      </c>
      <c r="E3089" t="s">
        <v>1188</v>
      </c>
      <c r="F3089" t="s">
        <v>3593</v>
      </c>
      <c r="G3089" s="3">
        <v>0.2</v>
      </c>
      <c r="H3089">
        <v>70</v>
      </c>
      <c r="I3089">
        <v>0.4</v>
      </c>
      <c r="L3089" t="s">
        <v>22</v>
      </c>
      <c r="P3089" s="6">
        <f t="shared" si="145"/>
        <v>19890</v>
      </c>
      <c r="Q3089">
        <f t="shared" si="146"/>
        <v>19890</v>
      </c>
      <c r="R3089">
        <v>1.3</v>
      </c>
      <c r="S3089" s="3">
        <v>0.2</v>
      </c>
    </row>
    <row r="3090" spans="1:19" x14ac:dyDescent="0.25">
      <c r="A3090" s="8">
        <v>45772</v>
      </c>
      <c r="B3090" t="s">
        <v>3594</v>
      </c>
      <c r="C3090">
        <v>25500</v>
      </c>
      <c r="D3090" s="6">
        <f t="shared" si="144"/>
        <v>33150</v>
      </c>
      <c r="E3090" t="s">
        <v>1340</v>
      </c>
      <c r="F3090" t="s">
        <v>3595</v>
      </c>
      <c r="G3090" s="3">
        <v>0.2</v>
      </c>
      <c r="H3090">
        <v>95</v>
      </c>
      <c r="I3090">
        <v>0.55000000000000004</v>
      </c>
      <c r="L3090" t="s">
        <v>22</v>
      </c>
      <c r="P3090" s="6">
        <f t="shared" si="145"/>
        <v>33150</v>
      </c>
      <c r="Q3090">
        <f t="shared" si="146"/>
        <v>33150</v>
      </c>
      <c r="R3090">
        <v>1.3</v>
      </c>
      <c r="S3090" s="3">
        <v>0.2</v>
      </c>
    </row>
    <row r="3091" spans="1:19" x14ac:dyDescent="0.25">
      <c r="A3091" s="8">
        <v>45772</v>
      </c>
      <c r="B3091" t="s">
        <v>3600</v>
      </c>
      <c r="C3091">
        <v>448</v>
      </c>
      <c r="D3091" s="6">
        <f t="shared" si="144"/>
        <v>582.4</v>
      </c>
      <c r="E3091" t="s">
        <v>50</v>
      </c>
      <c r="F3091" t="s">
        <v>3601</v>
      </c>
      <c r="G3091" s="3">
        <v>0.2</v>
      </c>
      <c r="H3091">
        <v>0.2</v>
      </c>
      <c r="I3091">
        <v>1E-3</v>
      </c>
      <c r="L3091" t="s">
        <v>22</v>
      </c>
      <c r="P3091" s="6">
        <f t="shared" si="145"/>
        <v>582.4</v>
      </c>
      <c r="Q3091">
        <f t="shared" si="146"/>
        <v>582.4</v>
      </c>
      <c r="R3091">
        <v>1.3</v>
      </c>
      <c r="S3091" s="3">
        <v>0.2</v>
      </c>
    </row>
    <row r="3092" spans="1:19" x14ac:dyDescent="0.25">
      <c r="A3092" s="8">
        <v>45772</v>
      </c>
      <c r="B3092" t="s">
        <v>3892</v>
      </c>
      <c r="C3092">
        <v>680</v>
      </c>
      <c r="D3092" s="6">
        <f t="shared" si="144"/>
        <v>884.00000000000011</v>
      </c>
      <c r="E3092" t="s">
        <v>63</v>
      </c>
      <c r="F3092" t="s">
        <v>3893</v>
      </c>
      <c r="G3092" s="3">
        <v>0.2</v>
      </c>
      <c r="H3092">
        <v>0.3</v>
      </c>
      <c r="I3092">
        <v>1.5E-3</v>
      </c>
      <c r="L3092" t="s">
        <v>22</v>
      </c>
      <c r="P3092" s="6">
        <f t="shared" si="145"/>
        <v>884.00000000000011</v>
      </c>
      <c r="Q3092">
        <f t="shared" si="146"/>
        <v>884</v>
      </c>
      <c r="R3092">
        <v>1.3</v>
      </c>
      <c r="S3092" s="3">
        <v>0.2</v>
      </c>
    </row>
    <row r="3093" spans="1:19" x14ac:dyDescent="0.25">
      <c r="A3093" s="8">
        <v>45772</v>
      </c>
      <c r="B3093" t="s">
        <v>3938</v>
      </c>
      <c r="C3093">
        <v>222</v>
      </c>
      <c r="D3093" s="6">
        <f t="shared" si="144"/>
        <v>288.59999999999997</v>
      </c>
      <c r="E3093" t="s">
        <v>1820</v>
      </c>
      <c r="F3093" t="s">
        <v>3939</v>
      </c>
      <c r="G3093" s="3">
        <v>0.2</v>
      </c>
      <c r="H3093">
        <v>0.03</v>
      </c>
      <c r="I3093">
        <v>4.0000000000000002E-4</v>
      </c>
      <c r="L3093" t="s">
        <v>22</v>
      </c>
      <c r="P3093" s="6">
        <f t="shared" si="145"/>
        <v>288.59999999999997</v>
      </c>
      <c r="Q3093">
        <f t="shared" si="146"/>
        <v>288.60000000000002</v>
      </c>
      <c r="R3093">
        <v>1.3</v>
      </c>
      <c r="S3093" s="3">
        <v>0.2</v>
      </c>
    </row>
    <row r="3094" spans="1:19" x14ac:dyDescent="0.25">
      <c r="A3094" s="8">
        <v>45772</v>
      </c>
      <c r="B3094" t="s">
        <v>3965</v>
      </c>
      <c r="C3094">
        <v>137</v>
      </c>
      <c r="D3094" s="6">
        <f t="shared" si="144"/>
        <v>178.10000000000002</v>
      </c>
      <c r="E3094" t="s">
        <v>1820</v>
      </c>
      <c r="F3094" t="s">
        <v>3966</v>
      </c>
      <c r="G3094" s="3">
        <v>0.2</v>
      </c>
      <c r="H3094">
        <v>0.06</v>
      </c>
      <c r="I3094">
        <v>2.0000000000000001E-4</v>
      </c>
      <c r="L3094" t="s">
        <v>22</v>
      </c>
      <c r="P3094" s="6">
        <f t="shared" si="145"/>
        <v>178.10000000000002</v>
      </c>
      <c r="Q3094">
        <f t="shared" si="146"/>
        <v>178.1</v>
      </c>
      <c r="R3094">
        <v>1.3</v>
      </c>
      <c r="S3094" s="3">
        <v>0.2</v>
      </c>
    </row>
    <row r="3095" spans="1:19" x14ac:dyDescent="0.25">
      <c r="A3095" s="8">
        <v>45772</v>
      </c>
      <c r="B3095" t="s">
        <v>4200</v>
      </c>
      <c r="C3095">
        <v>6128</v>
      </c>
      <c r="D3095" s="6">
        <f t="shared" si="144"/>
        <v>9559.68</v>
      </c>
      <c r="E3095" t="s">
        <v>372</v>
      </c>
      <c r="F3095" t="s">
        <v>4201</v>
      </c>
      <c r="G3095" s="3">
        <v>0</v>
      </c>
      <c r="H3095">
        <v>10</v>
      </c>
      <c r="I3095">
        <v>1</v>
      </c>
      <c r="L3095" t="s">
        <v>22</v>
      </c>
      <c r="P3095" s="6">
        <f t="shared" si="145"/>
        <v>9559.68</v>
      </c>
      <c r="Q3095">
        <f t="shared" si="146"/>
        <v>7966.4000000000005</v>
      </c>
      <c r="R3095">
        <v>1.3</v>
      </c>
      <c r="S3095" s="3">
        <v>0.2</v>
      </c>
    </row>
    <row r="3096" spans="1:19" x14ac:dyDescent="0.25">
      <c r="A3096" s="8">
        <v>45772</v>
      </c>
      <c r="B3096" t="s">
        <v>4202</v>
      </c>
      <c r="C3096">
        <v>28640</v>
      </c>
      <c r="D3096" s="6">
        <f t="shared" si="144"/>
        <v>44678.400000000001</v>
      </c>
      <c r="E3096" t="s">
        <v>372</v>
      </c>
      <c r="F3096" t="s">
        <v>4203</v>
      </c>
      <c r="G3096" s="3">
        <v>0</v>
      </c>
      <c r="H3096">
        <v>50</v>
      </c>
      <c r="I3096">
        <v>1</v>
      </c>
      <c r="L3096" t="s">
        <v>22</v>
      </c>
      <c r="P3096" s="6">
        <f t="shared" si="145"/>
        <v>44678.400000000001</v>
      </c>
      <c r="Q3096">
        <f t="shared" si="146"/>
        <v>37232</v>
      </c>
      <c r="R3096">
        <v>1.3</v>
      </c>
      <c r="S3096" s="3">
        <v>0.2</v>
      </c>
    </row>
    <row r="3097" spans="1:19" x14ac:dyDescent="0.25">
      <c r="A3097" s="8">
        <v>45772</v>
      </c>
      <c r="B3097" t="s">
        <v>4204</v>
      </c>
      <c r="C3097">
        <v>2000</v>
      </c>
      <c r="D3097" s="6">
        <f t="shared" si="144"/>
        <v>3120</v>
      </c>
      <c r="E3097" t="s">
        <v>474</v>
      </c>
      <c r="F3097" t="s">
        <v>4205</v>
      </c>
      <c r="G3097" s="3">
        <v>0</v>
      </c>
      <c r="H3097">
        <v>2</v>
      </c>
      <c r="I3097">
        <v>0.02</v>
      </c>
      <c r="L3097" t="s">
        <v>22</v>
      </c>
      <c r="P3097" s="6">
        <f t="shared" si="145"/>
        <v>3120</v>
      </c>
      <c r="Q3097">
        <f t="shared" si="146"/>
        <v>2600</v>
      </c>
      <c r="R3097">
        <v>1.3</v>
      </c>
      <c r="S3097" s="3">
        <v>0.2</v>
      </c>
    </row>
    <row r="3098" spans="1:19" x14ac:dyDescent="0.25">
      <c r="A3098" s="8">
        <v>45772</v>
      </c>
      <c r="B3098" t="s">
        <v>4221</v>
      </c>
      <c r="C3098">
        <v>1576</v>
      </c>
      <c r="D3098" s="6">
        <f t="shared" si="144"/>
        <v>2458.56</v>
      </c>
      <c r="E3098" t="s">
        <v>1962</v>
      </c>
      <c r="F3098" t="s">
        <v>4222</v>
      </c>
      <c r="G3098" s="3">
        <v>0</v>
      </c>
      <c r="H3098">
        <v>0.15</v>
      </c>
      <c r="I3098">
        <v>1.5E-3</v>
      </c>
      <c r="L3098" t="s">
        <v>22</v>
      </c>
      <c r="P3098" s="6">
        <f t="shared" si="145"/>
        <v>2458.56</v>
      </c>
      <c r="Q3098">
        <f t="shared" si="146"/>
        <v>2048.8000000000002</v>
      </c>
      <c r="R3098">
        <v>1.3</v>
      </c>
      <c r="S3098" s="3">
        <v>0.2</v>
      </c>
    </row>
    <row r="3099" spans="1:19" x14ac:dyDescent="0.25">
      <c r="A3099" s="8">
        <v>45772</v>
      </c>
      <c r="B3099" t="s">
        <v>4223</v>
      </c>
      <c r="C3099">
        <v>76200</v>
      </c>
      <c r="D3099" s="6">
        <f t="shared" si="144"/>
        <v>118872</v>
      </c>
      <c r="E3099" t="s">
        <v>474</v>
      </c>
      <c r="F3099" t="s">
        <v>4224</v>
      </c>
      <c r="G3099" s="3">
        <v>0</v>
      </c>
      <c r="H3099">
        <v>100</v>
      </c>
      <c r="I3099">
        <v>2</v>
      </c>
      <c r="L3099" t="s">
        <v>22</v>
      </c>
      <c r="P3099" s="6">
        <f t="shared" si="145"/>
        <v>118872</v>
      </c>
      <c r="Q3099">
        <f t="shared" si="146"/>
        <v>99060</v>
      </c>
      <c r="R3099">
        <v>1.3</v>
      </c>
      <c r="S3099" s="3">
        <v>0.2</v>
      </c>
    </row>
    <row r="3100" spans="1:19" x14ac:dyDescent="0.25">
      <c r="A3100" s="8">
        <v>45772</v>
      </c>
      <c r="B3100" t="s">
        <v>4269</v>
      </c>
      <c r="C3100">
        <v>3682.4</v>
      </c>
      <c r="D3100" s="6">
        <f t="shared" si="144"/>
        <v>5744.5439999999999</v>
      </c>
      <c r="E3100" t="s">
        <v>372</v>
      </c>
      <c r="F3100" t="s">
        <v>4270</v>
      </c>
      <c r="G3100" s="3">
        <v>0</v>
      </c>
      <c r="H3100">
        <v>3</v>
      </c>
      <c r="I3100">
        <v>0.01</v>
      </c>
      <c r="L3100" t="s">
        <v>22</v>
      </c>
      <c r="P3100" s="6">
        <f t="shared" si="145"/>
        <v>5744.5439999999999</v>
      </c>
      <c r="Q3100">
        <f t="shared" si="146"/>
        <v>4787.12</v>
      </c>
      <c r="R3100">
        <v>1.3</v>
      </c>
      <c r="S3100" s="3">
        <v>0.2</v>
      </c>
    </row>
    <row r="3101" spans="1:19" x14ac:dyDescent="0.25">
      <c r="A3101" s="8">
        <v>45772</v>
      </c>
      <c r="B3101" t="s">
        <v>4491</v>
      </c>
      <c r="C3101">
        <v>74750</v>
      </c>
      <c r="D3101" s="6">
        <f t="shared" si="144"/>
        <v>116610</v>
      </c>
      <c r="E3101" t="s">
        <v>4492</v>
      </c>
      <c r="F3101" t="s">
        <v>4493</v>
      </c>
      <c r="G3101" s="3">
        <v>0</v>
      </c>
      <c r="H3101">
        <v>45</v>
      </c>
      <c r="I3101">
        <v>0.3</v>
      </c>
      <c r="L3101" t="s">
        <v>22</v>
      </c>
      <c r="P3101" s="6">
        <f t="shared" si="145"/>
        <v>116610</v>
      </c>
      <c r="Q3101">
        <f t="shared" si="146"/>
        <v>97175</v>
      </c>
      <c r="R3101">
        <v>1.3</v>
      </c>
      <c r="S3101" s="3">
        <v>0.2</v>
      </c>
    </row>
    <row r="3102" spans="1:19" x14ac:dyDescent="0.25">
      <c r="A3102" s="8">
        <v>45772</v>
      </c>
      <c r="B3102" t="s">
        <v>4849</v>
      </c>
      <c r="C3102">
        <v>4528</v>
      </c>
      <c r="D3102" s="6">
        <f t="shared" si="144"/>
        <v>7063.68</v>
      </c>
      <c r="E3102" t="s">
        <v>77</v>
      </c>
      <c r="F3102" t="s">
        <v>4850</v>
      </c>
      <c r="G3102" s="3">
        <v>0</v>
      </c>
      <c r="H3102">
        <v>3.24</v>
      </c>
      <c r="I3102">
        <v>0.25</v>
      </c>
      <c r="L3102" t="s">
        <v>22</v>
      </c>
      <c r="P3102" s="6">
        <f t="shared" si="145"/>
        <v>7063.68</v>
      </c>
      <c r="Q3102">
        <f t="shared" si="146"/>
        <v>5886.4000000000005</v>
      </c>
      <c r="R3102">
        <v>1.3</v>
      </c>
      <c r="S3102" s="3">
        <v>0.2</v>
      </c>
    </row>
    <row r="3103" spans="1:19" x14ac:dyDescent="0.25">
      <c r="A3103" s="8">
        <v>45772</v>
      </c>
      <c r="B3103" t="s">
        <v>4876</v>
      </c>
      <c r="C3103">
        <v>5863</v>
      </c>
      <c r="D3103" s="6">
        <f t="shared" si="144"/>
        <v>7621.9000000000005</v>
      </c>
      <c r="E3103" t="s">
        <v>1340</v>
      </c>
      <c r="F3103" t="s">
        <v>4877</v>
      </c>
      <c r="G3103" s="3">
        <v>0.2</v>
      </c>
      <c r="H3103">
        <v>20</v>
      </c>
      <c r="I3103">
        <v>0.15</v>
      </c>
      <c r="L3103" t="s">
        <v>22</v>
      </c>
      <c r="P3103" s="6">
        <f t="shared" si="145"/>
        <v>7621.9000000000005</v>
      </c>
      <c r="Q3103">
        <f t="shared" si="146"/>
        <v>7621.9000000000005</v>
      </c>
      <c r="R3103">
        <v>1.3</v>
      </c>
      <c r="S3103" s="3">
        <v>0.2</v>
      </c>
    </row>
    <row r="3104" spans="1:19" x14ac:dyDescent="0.25">
      <c r="A3104" s="8">
        <v>45772</v>
      </c>
      <c r="B3104" t="s">
        <v>4880</v>
      </c>
      <c r="C3104">
        <v>7000</v>
      </c>
      <c r="D3104" s="6">
        <f t="shared" si="144"/>
        <v>9927.2727272727261</v>
      </c>
      <c r="E3104" t="s">
        <v>4881</v>
      </c>
      <c r="F3104" t="s">
        <v>4882</v>
      </c>
      <c r="G3104" s="3">
        <v>0.1</v>
      </c>
      <c r="H3104">
        <v>0.6</v>
      </c>
      <c r="I3104">
        <v>9.1000000000000004E-3</v>
      </c>
      <c r="L3104" t="s">
        <v>22</v>
      </c>
      <c r="P3104" s="6">
        <f t="shared" si="145"/>
        <v>9927.2727272727261</v>
      </c>
      <c r="Q3104">
        <f t="shared" si="146"/>
        <v>9100</v>
      </c>
      <c r="R3104">
        <v>1.3</v>
      </c>
      <c r="S3104" s="3">
        <v>0.2</v>
      </c>
    </row>
    <row r="3105" spans="1:19" x14ac:dyDescent="0.25">
      <c r="A3105" s="8">
        <v>45772</v>
      </c>
      <c r="B3105" t="s">
        <v>4886</v>
      </c>
      <c r="C3105">
        <v>22000</v>
      </c>
      <c r="D3105" s="6">
        <f t="shared" si="144"/>
        <v>28600.000000000004</v>
      </c>
      <c r="E3105" t="s">
        <v>31</v>
      </c>
      <c r="F3105" t="s">
        <v>4887</v>
      </c>
      <c r="G3105" s="3">
        <v>0.2</v>
      </c>
      <c r="H3105">
        <v>6.8</v>
      </c>
      <c r="I3105">
        <v>0.05</v>
      </c>
      <c r="L3105" t="s">
        <v>22</v>
      </c>
      <c r="P3105" s="6">
        <f t="shared" si="145"/>
        <v>28600.000000000004</v>
      </c>
      <c r="Q3105">
        <f t="shared" si="146"/>
        <v>28600</v>
      </c>
      <c r="R3105">
        <v>1.3</v>
      </c>
      <c r="S3105" s="3">
        <v>0.2</v>
      </c>
    </row>
    <row r="3106" spans="1:19" x14ac:dyDescent="0.25">
      <c r="A3106" s="8">
        <v>45772</v>
      </c>
      <c r="B3106" t="s">
        <v>4972</v>
      </c>
      <c r="C3106">
        <v>7320</v>
      </c>
      <c r="D3106" s="6">
        <f t="shared" si="144"/>
        <v>11419.199999999999</v>
      </c>
      <c r="E3106" t="s">
        <v>474</v>
      </c>
      <c r="F3106" t="s">
        <v>4973</v>
      </c>
      <c r="G3106" s="3">
        <v>0</v>
      </c>
      <c r="H3106">
        <v>5</v>
      </c>
      <c r="I3106">
        <v>0.09</v>
      </c>
      <c r="L3106" t="s">
        <v>22</v>
      </c>
      <c r="P3106" s="6">
        <f t="shared" si="145"/>
        <v>11419.199999999999</v>
      </c>
      <c r="Q3106">
        <f t="shared" si="146"/>
        <v>9516</v>
      </c>
      <c r="R3106">
        <v>1.3</v>
      </c>
      <c r="S3106" s="3">
        <v>0.2</v>
      </c>
    </row>
    <row r="3107" spans="1:19" x14ac:dyDescent="0.25">
      <c r="A3107" s="8">
        <v>45772</v>
      </c>
      <c r="B3107" t="s">
        <v>4976</v>
      </c>
      <c r="C3107">
        <v>1500</v>
      </c>
      <c r="D3107" s="6">
        <f t="shared" si="144"/>
        <v>1950</v>
      </c>
      <c r="E3107" t="s">
        <v>946</v>
      </c>
      <c r="F3107" t="s">
        <v>4977</v>
      </c>
      <c r="G3107" s="3">
        <v>0.2</v>
      </c>
      <c r="H3107">
        <v>0.65</v>
      </c>
      <c r="I3107">
        <v>8.0000000000000002E-3</v>
      </c>
      <c r="L3107" t="s">
        <v>22</v>
      </c>
      <c r="P3107" s="6">
        <f t="shared" si="145"/>
        <v>1950</v>
      </c>
      <c r="Q3107">
        <f t="shared" si="146"/>
        <v>1950</v>
      </c>
      <c r="R3107">
        <v>1.3</v>
      </c>
      <c r="S3107" s="3">
        <v>0.2</v>
      </c>
    </row>
    <row r="3108" spans="1:19" x14ac:dyDescent="0.25">
      <c r="A3108" s="8">
        <v>45772</v>
      </c>
      <c r="B3108" t="s">
        <v>4980</v>
      </c>
      <c r="C3108">
        <v>1999</v>
      </c>
      <c r="D3108" s="6">
        <f t="shared" si="144"/>
        <v>2598.7000000000003</v>
      </c>
      <c r="E3108" t="s">
        <v>946</v>
      </c>
      <c r="F3108" t="s">
        <v>4981</v>
      </c>
      <c r="G3108" s="3">
        <v>0.2</v>
      </c>
      <c r="H3108">
        <v>0.5</v>
      </c>
      <c r="I3108">
        <v>8.0000000000000002E-3</v>
      </c>
      <c r="L3108" t="s">
        <v>22</v>
      </c>
      <c r="P3108" s="6">
        <f t="shared" si="145"/>
        <v>2598.7000000000003</v>
      </c>
      <c r="Q3108">
        <f t="shared" si="146"/>
        <v>2598.7000000000003</v>
      </c>
      <c r="R3108">
        <v>1.3</v>
      </c>
      <c r="S3108" s="3">
        <v>0.2</v>
      </c>
    </row>
    <row r="3109" spans="1:19" x14ac:dyDescent="0.25">
      <c r="A3109" s="8">
        <v>45772</v>
      </c>
      <c r="B3109" t="s">
        <v>4982</v>
      </c>
      <c r="C3109">
        <v>119.2</v>
      </c>
      <c r="D3109" s="6">
        <f t="shared" si="144"/>
        <v>185.952</v>
      </c>
      <c r="E3109" t="s">
        <v>372</v>
      </c>
      <c r="F3109" t="s">
        <v>4983</v>
      </c>
      <c r="G3109" s="3">
        <v>0</v>
      </c>
      <c r="H3109">
        <v>0.15</v>
      </c>
      <c r="I3109">
        <v>1E-3</v>
      </c>
      <c r="L3109" t="s">
        <v>22</v>
      </c>
      <c r="P3109" s="6">
        <f t="shared" si="145"/>
        <v>185.952</v>
      </c>
      <c r="Q3109">
        <f t="shared" si="146"/>
        <v>154.96</v>
      </c>
      <c r="R3109">
        <v>1.3</v>
      </c>
      <c r="S3109" s="3">
        <v>0.2</v>
      </c>
    </row>
    <row r="3110" spans="1:19" x14ac:dyDescent="0.25">
      <c r="A3110" s="8">
        <v>45772</v>
      </c>
      <c r="B3110" t="s">
        <v>4987</v>
      </c>
      <c r="C3110">
        <v>3500</v>
      </c>
      <c r="D3110" s="6">
        <f t="shared" si="144"/>
        <v>4550</v>
      </c>
      <c r="E3110" t="s">
        <v>946</v>
      </c>
      <c r="F3110" t="s">
        <v>4988</v>
      </c>
      <c r="G3110" s="3">
        <v>0.2</v>
      </c>
      <c r="H3110">
        <v>0.4</v>
      </c>
      <c r="I3110">
        <v>8.0000000000000002E-3</v>
      </c>
      <c r="L3110" t="s">
        <v>22</v>
      </c>
      <c r="P3110" s="6">
        <f t="shared" si="145"/>
        <v>4550</v>
      </c>
      <c r="Q3110">
        <f t="shared" si="146"/>
        <v>4550</v>
      </c>
      <c r="R3110">
        <v>1.3</v>
      </c>
      <c r="S3110" s="3">
        <v>0.2</v>
      </c>
    </row>
    <row r="3111" spans="1:19" x14ac:dyDescent="0.25">
      <c r="A3111" s="8">
        <v>45772</v>
      </c>
      <c r="B3111" t="s">
        <v>5097</v>
      </c>
      <c r="C3111">
        <v>1712</v>
      </c>
      <c r="D3111" s="6">
        <f t="shared" si="144"/>
        <v>2225.6</v>
      </c>
      <c r="E3111" t="s">
        <v>50</v>
      </c>
      <c r="F3111" t="s">
        <v>5098</v>
      </c>
      <c r="G3111" s="3">
        <v>0.2</v>
      </c>
      <c r="H3111">
        <v>3</v>
      </c>
      <c r="I3111">
        <v>0.01</v>
      </c>
      <c r="L3111" t="s">
        <v>22</v>
      </c>
      <c r="P3111" s="6">
        <f t="shared" si="145"/>
        <v>2225.6</v>
      </c>
      <c r="Q3111">
        <f t="shared" si="146"/>
        <v>2225.6</v>
      </c>
      <c r="R3111">
        <v>1.3</v>
      </c>
      <c r="S3111" s="3">
        <v>0.2</v>
      </c>
    </row>
    <row r="3112" spans="1:19" x14ac:dyDescent="0.25">
      <c r="A3112" s="8">
        <v>45772</v>
      </c>
      <c r="B3112" t="s">
        <v>5119</v>
      </c>
      <c r="C3112">
        <v>4950</v>
      </c>
      <c r="D3112" s="6">
        <f t="shared" si="144"/>
        <v>6435</v>
      </c>
      <c r="E3112" t="s">
        <v>5120</v>
      </c>
      <c r="F3112" t="s">
        <v>5121</v>
      </c>
      <c r="G3112" s="3">
        <v>0.2</v>
      </c>
      <c r="H3112">
        <v>2.5</v>
      </c>
      <c r="I3112">
        <v>0.01</v>
      </c>
      <c r="L3112" t="s">
        <v>22</v>
      </c>
      <c r="P3112" s="6">
        <f t="shared" si="145"/>
        <v>6435</v>
      </c>
      <c r="Q3112">
        <f t="shared" si="146"/>
        <v>6435</v>
      </c>
      <c r="R3112">
        <v>1.3</v>
      </c>
      <c r="S3112" s="3">
        <v>0.2</v>
      </c>
    </row>
    <row r="3113" spans="1:19" x14ac:dyDescent="0.25">
      <c r="A3113" s="8">
        <v>45772</v>
      </c>
      <c r="B3113" t="s">
        <v>5122</v>
      </c>
      <c r="C3113">
        <v>4950</v>
      </c>
      <c r="D3113" s="6">
        <f t="shared" si="144"/>
        <v>6435</v>
      </c>
      <c r="E3113" t="s">
        <v>5120</v>
      </c>
      <c r="F3113" t="s">
        <v>5124</v>
      </c>
      <c r="G3113" s="3">
        <v>0.2</v>
      </c>
      <c r="H3113">
        <v>1.9</v>
      </c>
      <c r="I3113">
        <v>0.01</v>
      </c>
      <c r="L3113" t="s">
        <v>22</v>
      </c>
      <c r="P3113" s="6">
        <f t="shared" si="145"/>
        <v>6435</v>
      </c>
      <c r="Q3113">
        <f t="shared" si="146"/>
        <v>6435</v>
      </c>
      <c r="R3113">
        <v>1.3</v>
      </c>
      <c r="S3113" s="3">
        <v>0.2</v>
      </c>
    </row>
    <row r="3114" spans="1:19" x14ac:dyDescent="0.25">
      <c r="A3114" s="8">
        <v>45772</v>
      </c>
      <c r="B3114" t="s">
        <v>5140</v>
      </c>
      <c r="C3114">
        <v>56480</v>
      </c>
      <c r="D3114" s="6">
        <f t="shared" si="144"/>
        <v>73424</v>
      </c>
      <c r="E3114" t="s">
        <v>150</v>
      </c>
      <c r="F3114" t="s">
        <v>5141</v>
      </c>
      <c r="G3114" s="3">
        <v>0.2</v>
      </c>
      <c r="H3114">
        <v>4</v>
      </c>
      <c r="I3114">
        <v>0.02</v>
      </c>
      <c r="L3114" t="s">
        <v>22</v>
      </c>
      <c r="P3114" s="6">
        <f t="shared" si="145"/>
        <v>73424</v>
      </c>
      <c r="Q3114">
        <f t="shared" si="146"/>
        <v>73424</v>
      </c>
      <c r="R3114">
        <v>1.3</v>
      </c>
      <c r="S3114" s="3">
        <v>0.2</v>
      </c>
    </row>
    <row r="3115" spans="1:19" x14ac:dyDescent="0.25">
      <c r="A3115" s="8">
        <v>45772</v>
      </c>
      <c r="B3115" t="s">
        <v>5142</v>
      </c>
      <c r="C3115">
        <v>39520</v>
      </c>
      <c r="D3115" s="6">
        <f t="shared" si="144"/>
        <v>51376</v>
      </c>
      <c r="E3115" t="s">
        <v>150</v>
      </c>
      <c r="F3115" t="s">
        <v>5143</v>
      </c>
      <c r="G3115" s="3">
        <v>0.2</v>
      </c>
      <c r="H3115">
        <v>4</v>
      </c>
      <c r="I3115">
        <v>0.02</v>
      </c>
      <c r="L3115" t="s">
        <v>22</v>
      </c>
      <c r="P3115" s="6">
        <f t="shared" si="145"/>
        <v>51376</v>
      </c>
      <c r="Q3115">
        <f t="shared" si="146"/>
        <v>51376</v>
      </c>
      <c r="R3115">
        <v>1.3</v>
      </c>
      <c r="S3115" s="3">
        <v>0.2</v>
      </c>
    </row>
    <row r="3116" spans="1:19" x14ac:dyDescent="0.25">
      <c r="A3116" s="8">
        <v>45772</v>
      </c>
      <c r="B3116" t="s">
        <v>5164</v>
      </c>
      <c r="C3116">
        <v>5950</v>
      </c>
      <c r="D3116" s="6">
        <f t="shared" si="144"/>
        <v>7735</v>
      </c>
      <c r="E3116" t="s">
        <v>5120</v>
      </c>
      <c r="F3116" t="s">
        <v>5165</v>
      </c>
      <c r="G3116" s="3">
        <v>0.2</v>
      </c>
      <c r="H3116">
        <v>1.88</v>
      </c>
      <c r="I3116">
        <v>0.01</v>
      </c>
      <c r="L3116" t="s">
        <v>22</v>
      </c>
      <c r="P3116" s="6">
        <f t="shared" si="145"/>
        <v>7735</v>
      </c>
      <c r="Q3116">
        <f t="shared" si="146"/>
        <v>7735</v>
      </c>
      <c r="R3116">
        <v>1.3</v>
      </c>
      <c r="S3116" s="3">
        <v>0.2</v>
      </c>
    </row>
    <row r="3117" spans="1:19" x14ac:dyDescent="0.25">
      <c r="A3117" s="8">
        <v>45772</v>
      </c>
      <c r="B3117" t="s">
        <v>5312</v>
      </c>
      <c r="C3117">
        <v>1051</v>
      </c>
      <c r="D3117" s="6">
        <f t="shared" si="144"/>
        <v>1639.56</v>
      </c>
      <c r="E3117" t="s">
        <v>474</v>
      </c>
      <c r="F3117" t="s">
        <v>5313</v>
      </c>
      <c r="G3117" s="3">
        <v>0</v>
      </c>
      <c r="H3117">
        <v>0.3</v>
      </c>
      <c r="I3117">
        <v>0.01</v>
      </c>
      <c r="L3117" t="s">
        <v>22</v>
      </c>
      <c r="P3117" s="6">
        <f t="shared" si="145"/>
        <v>1639.56</v>
      </c>
      <c r="Q3117">
        <f t="shared" si="146"/>
        <v>1366.3</v>
      </c>
      <c r="R3117">
        <v>1.3</v>
      </c>
      <c r="S3117" s="3">
        <v>0.2</v>
      </c>
    </row>
    <row r="3118" spans="1:19" x14ac:dyDescent="0.25">
      <c r="A3118" s="8">
        <v>45772</v>
      </c>
      <c r="B3118" t="s">
        <v>5314</v>
      </c>
      <c r="C3118">
        <v>10489.5</v>
      </c>
      <c r="D3118" s="6">
        <f t="shared" si="144"/>
        <v>13636.35</v>
      </c>
      <c r="E3118" t="s">
        <v>1628</v>
      </c>
      <c r="F3118" t="s">
        <v>5315</v>
      </c>
      <c r="G3118" s="3">
        <v>0.2</v>
      </c>
      <c r="H3118">
        <v>4.2</v>
      </c>
      <c r="I3118">
        <v>0.01</v>
      </c>
      <c r="L3118" t="s">
        <v>22</v>
      </c>
      <c r="P3118" s="6">
        <f t="shared" si="145"/>
        <v>13636.35</v>
      </c>
      <c r="Q3118">
        <f t="shared" si="146"/>
        <v>13636.35</v>
      </c>
      <c r="R3118">
        <v>1.3</v>
      </c>
      <c r="S3118" s="3">
        <v>0.2</v>
      </c>
    </row>
    <row r="3119" spans="1:19" x14ac:dyDescent="0.25">
      <c r="A3119" s="8">
        <v>45772</v>
      </c>
      <c r="B3119" t="s">
        <v>5369</v>
      </c>
      <c r="C3119">
        <v>1920</v>
      </c>
      <c r="D3119" s="6">
        <f t="shared" si="144"/>
        <v>2995.2</v>
      </c>
      <c r="E3119" t="s">
        <v>372</v>
      </c>
      <c r="F3119" t="s">
        <v>5370</v>
      </c>
      <c r="G3119" s="3">
        <v>0</v>
      </c>
      <c r="H3119">
        <v>0.3</v>
      </c>
      <c r="I3119">
        <v>0.01</v>
      </c>
      <c r="L3119" t="s">
        <v>22</v>
      </c>
      <c r="P3119" s="6">
        <f t="shared" si="145"/>
        <v>2995.2</v>
      </c>
      <c r="Q3119">
        <f t="shared" si="146"/>
        <v>2496</v>
      </c>
      <c r="R3119">
        <v>1.3</v>
      </c>
      <c r="S3119" s="3">
        <v>0.2</v>
      </c>
    </row>
    <row r="3120" spans="1:19" x14ac:dyDescent="0.25">
      <c r="A3120" s="8">
        <v>45772</v>
      </c>
      <c r="B3120" t="s">
        <v>5385</v>
      </c>
      <c r="C3120">
        <v>14849.6</v>
      </c>
      <c r="D3120" s="6">
        <f t="shared" si="144"/>
        <v>23165.376</v>
      </c>
      <c r="E3120" t="s">
        <v>372</v>
      </c>
      <c r="F3120" t="s">
        <v>5386</v>
      </c>
      <c r="G3120" s="3">
        <v>0</v>
      </c>
      <c r="H3120">
        <v>14</v>
      </c>
      <c r="I3120">
        <v>0.2</v>
      </c>
      <c r="L3120" t="s">
        <v>22</v>
      </c>
      <c r="P3120" s="6">
        <f t="shared" si="145"/>
        <v>23165.376</v>
      </c>
      <c r="Q3120">
        <f t="shared" si="146"/>
        <v>19304.48</v>
      </c>
      <c r="R3120">
        <v>1.3</v>
      </c>
      <c r="S3120" s="3">
        <v>0.2</v>
      </c>
    </row>
    <row r="3121" spans="1:19" x14ac:dyDescent="0.25">
      <c r="A3121" s="8">
        <v>45772</v>
      </c>
      <c r="B3121" t="s">
        <v>5625</v>
      </c>
      <c r="C3121">
        <v>1495</v>
      </c>
      <c r="D3121" s="6">
        <f t="shared" si="144"/>
        <v>1943.5</v>
      </c>
      <c r="E3121" t="s">
        <v>402</v>
      </c>
      <c r="F3121" t="s">
        <v>5626</v>
      </c>
      <c r="G3121" s="3">
        <v>0.2</v>
      </c>
      <c r="H3121">
        <v>0.32</v>
      </c>
      <c r="I3121">
        <v>1.1000000000000001E-3</v>
      </c>
      <c r="L3121" t="s">
        <v>22</v>
      </c>
      <c r="P3121" s="6">
        <f t="shared" si="145"/>
        <v>1943.5</v>
      </c>
      <c r="Q3121">
        <f t="shared" si="146"/>
        <v>1943.5</v>
      </c>
      <c r="R3121">
        <v>1.3</v>
      </c>
      <c r="S3121" s="3">
        <v>0.2</v>
      </c>
    </row>
    <row r="3122" spans="1:19" x14ac:dyDescent="0.25">
      <c r="A3122" s="8">
        <v>45772</v>
      </c>
      <c r="B3122" t="s">
        <v>5767</v>
      </c>
      <c r="C3122">
        <v>3072</v>
      </c>
      <c r="D3122" s="6">
        <f t="shared" si="144"/>
        <v>3993.6</v>
      </c>
      <c r="E3122" t="s">
        <v>85</v>
      </c>
      <c r="F3122" t="s">
        <v>5768</v>
      </c>
      <c r="G3122" s="3">
        <v>0.2</v>
      </c>
      <c r="H3122">
        <v>1</v>
      </c>
      <c r="I3122">
        <v>0.01</v>
      </c>
      <c r="L3122" t="s">
        <v>22</v>
      </c>
      <c r="P3122" s="6">
        <f t="shared" si="145"/>
        <v>3993.6</v>
      </c>
      <c r="Q3122">
        <f t="shared" si="146"/>
        <v>3993.6000000000004</v>
      </c>
      <c r="R3122">
        <v>1.3</v>
      </c>
      <c r="S3122" s="3">
        <v>0.2</v>
      </c>
    </row>
    <row r="3123" spans="1:19" x14ac:dyDescent="0.25">
      <c r="A3123" s="8">
        <v>45772</v>
      </c>
      <c r="B3123" t="s">
        <v>5873</v>
      </c>
      <c r="C3123">
        <v>18500</v>
      </c>
      <c r="D3123" s="6">
        <f t="shared" si="144"/>
        <v>28860</v>
      </c>
      <c r="E3123" t="s">
        <v>1352</v>
      </c>
      <c r="F3123" t="s">
        <v>5874</v>
      </c>
      <c r="G3123" s="3">
        <v>0</v>
      </c>
      <c r="H3123">
        <v>35</v>
      </c>
      <c r="I3123">
        <v>0.49</v>
      </c>
      <c r="L3123" t="s">
        <v>22</v>
      </c>
      <c r="P3123" s="6">
        <f t="shared" si="145"/>
        <v>28860</v>
      </c>
      <c r="Q3123">
        <f t="shared" si="146"/>
        <v>24050</v>
      </c>
      <c r="R3123">
        <v>1.3</v>
      </c>
      <c r="S3123" s="3">
        <v>0.2</v>
      </c>
    </row>
    <row r="3124" spans="1:19" x14ac:dyDescent="0.25">
      <c r="A3124" s="8">
        <v>45772</v>
      </c>
      <c r="B3124" t="s">
        <v>5950</v>
      </c>
      <c r="C3124">
        <v>3088</v>
      </c>
      <c r="D3124" s="6">
        <f t="shared" si="144"/>
        <v>4014.4</v>
      </c>
      <c r="E3124" t="s">
        <v>50</v>
      </c>
      <c r="F3124" t="s">
        <v>5951</v>
      </c>
      <c r="G3124" s="3">
        <v>0.2</v>
      </c>
      <c r="H3124">
        <v>6</v>
      </c>
      <c r="I3124">
        <v>3.2000000000000001E-2</v>
      </c>
      <c r="L3124" t="s">
        <v>22</v>
      </c>
      <c r="P3124" s="6">
        <f t="shared" si="145"/>
        <v>4014.4</v>
      </c>
      <c r="Q3124">
        <f t="shared" si="146"/>
        <v>4014.4</v>
      </c>
      <c r="R3124">
        <v>1.3</v>
      </c>
      <c r="S3124" s="3">
        <v>0.2</v>
      </c>
    </row>
    <row r="3125" spans="1:19" x14ac:dyDescent="0.25">
      <c r="A3125" s="8">
        <v>45772</v>
      </c>
      <c r="B3125" t="s">
        <v>6113</v>
      </c>
      <c r="C3125">
        <v>212</v>
      </c>
      <c r="D3125" s="6">
        <f t="shared" si="144"/>
        <v>330.72</v>
      </c>
      <c r="E3125" t="s">
        <v>372</v>
      </c>
      <c r="F3125" t="s">
        <v>6114</v>
      </c>
      <c r="G3125" s="3">
        <v>0</v>
      </c>
      <c r="H3125">
        <v>0.1</v>
      </c>
      <c r="I3125">
        <v>1E-3</v>
      </c>
      <c r="L3125" t="s">
        <v>22</v>
      </c>
      <c r="P3125" s="6">
        <f t="shared" si="145"/>
        <v>330.72</v>
      </c>
      <c r="Q3125">
        <f t="shared" si="146"/>
        <v>275.60000000000002</v>
      </c>
      <c r="R3125">
        <v>1.3</v>
      </c>
      <c r="S3125" s="3">
        <v>0.2</v>
      </c>
    </row>
    <row r="3126" spans="1:19" x14ac:dyDescent="0.25">
      <c r="A3126" s="8">
        <v>45772</v>
      </c>
      <c r="B3126" t="s">
        <v>6115</v>
      </c>
      <c r="C3126">
        <v>86250</v>
      </c>
      <c r="D3126" s="6">
        <f t="shared" si="144"/>
        <v>134550</v>
      </c>
      <c r="E3126" t="s">
        <v>6116</v>
      </c>
      <c r="F3126" t="s">
        <v>6117</v>
      </c>
      <c r="G3126" s="3">
        <v>0</v>
      </c>
      <c r="H3126">
        <v>30</v>
      </c>
      <c r="I3126">
        <v>0.11</v>
      </c>
      <c r="L3126" t="s">
        <v>22</v>
      </c>
      <c r="P3126" s="6">
        <f t="shared" si="145"/>
        <v>134550</v>
      </c>
      <c r="Q3126">
        <f t="shared" si="146"/>
        <v>112125</v>
      </c>
      <c r="R3126">
        <v>1.3</v>
      </c>
      <c r="S3126" s="3">
        <v>0.2</v>
      </c>
    </row>
    <row r="3127" spans="1:19" x14ac:dyDescent="0.25">
      <c r="A3127" s="8">
        <v>45772</v>
      </c>
      <c r="B3127" t="s">
        <v>6146</v>
      </c>
      <c r="C3127">
        <v>1304</v>
      </c>
      <c r="D3127" s="6">
        <f t="shared" si="144"/>
        <v>2034.24</v>
      </c>
      <c r="E3127" t="s">
        <v>372</v>
      </c>
      <c r="F3127" t="s">
        <v>6147</v>
      </c>
      <c r="G3127" s="3">
        <v>0</v>
      </c>
      <c r="H3127">
        <v>1</v>
      </c>
      <c r="I3127">
        <v>5.0000000000000001E-3</v>
      </c>
      <c r="L3127" t="s">
        <v>22</v>
      </c>
      <c r="P3127" s="6">
        <f t="shared" si="145"/>
        <v>2034.24</v>
      </c>
      <c r="Q3127">
        <f t="shared" si="146"/>
        <v>1695.2</v>
      </c>
      <c r="R3127">
        <v>1.3</v>
      </c>
      <c r="S3127" s="3">
        <v>0.2</v>
      </c>
    </row>
    <row r="3128" spans="1:19" x14ac:dyDescent="0.25">
      <c r="A3128" s="8">
        <v>45772</v>
      </c>
      <c r="B3128" t="s">
        <v>6151</v>
      </c>
      <c r="C3128">
        <v>400</v>
      </c>
      <c r="D3128" s="6">
        <f t="shared" si="144"/>
        <v>624</v>
      </c>
      <c r="E3128" t="s">
        <v>1753</v>
      </c>
      <c r="F3128" t="s">
        <v>6152</v>
      </c>
      <c r="G3128" s="3">
        <v>0</v>
      </c>
      <c r="H3128">
        <v>0.3</v>
      </c>
      <c r="I3128">
        <v>2E-3</v>
      </c>
      <c r="L3128" t="s">
        <v>22</v>
      </c>
      <c r="P3128" s="6">
        <f t="shared" si="145"/>
        <v>624</v>
      </c>
      <c r="Q3128">
        <f t="shared" si="146"/>
        <v>520</v>
      </c>
      <c r="R3128">
        <v>1.3</v>
      </c>
      <c r="S3128" s="3">
        <v>0.2</v>
      </c>
    </row>
    <row r="3129" spans="1:19" x14ac:dyDescent="0.25">
      <c r="A3129" s="8">
        <v>45772</v>
      </c>
      <c r="B3129" t="s">
        <v>6153</v>
      </c>
      <c r="C3129">
        <v>520</v>
      </c>
      <c r="D3129" s="6">
        <f t="shared" si="144"/>
        <v>811.19999999999993</v>
      </c>
      <c r="E3129" t="s">
        <v>1753</v>
      </c>
      <c r="F3129" t="s">
        <v>6154</v>
      </c>
      <c r="G3129" s="3">
        <v>0</v>
      </c>
      <c r="H3129">
        <v>0.3</v>
      </c>
      <c r="I3129">
        <v>2E-3</v>
      </c>
      <c r="L3129" t="s">
        <v>22</v>
      </c>
      <c r="P3129" s="6">
        <f t="shared" si="145"/>
        <v>811.19999999999993</v>
      </c>
      <c r="Q3129">
        <f t="shared" si="146"/>
        <v>676</v>
      </c>
      <c r="R3129">
        <v>1.3</v>
      </c>
      <c r="S3129" s="3">
        <v>0.2</v>
      </c>
    </row>
    <row r="3130" spans="1:19" x14ac:dyDescent="0.25">
      <c r="A3130" s="8">
        <v>45772</v>
      </c>
      <c r="B3130" t="s">
        <v>6155</v>
      </c>
      <c r="C3130">
        <v>640</v>
      </c>
      <c r="D3130" s="6">
        <f t="shared" si="144"/>
        <v>998.4</v>
      </c>
      <c r="E3130" t="s">
        <v>1753</v>
      </c>
      <c r="F3130" t="s">
        <v>6156</v>
      </c>
      <c r="G3130" s="3">
        <v>0</v>
      </c>
      <c r="H3130">
        <v>0.3</v>
      </c>
      <c r="I3130">
        <v>2E-3</v>
      </c>
      <c r="L3130" t="s">
        <v>22</v>
      </c>
      <c r="P3130" s="6">
        <f t="shared" si="145"/>
        <v>998.4</v>
      </c>
      <c r="Q3130">
        <f t="shared" si="146"/>
        <v>832</v>
      </c>
      <c r="R3130">
        <v>1.3</v>
      </c>
      <c r="S3130" s="3">
        <v>0.2</v>
      </c>
    </row>
    <row r="3131" spans="1:19" x14ac:dyDescent="0.25">
      <c r="A3131" s="8">
        <v>45772</v>
      </c>
      <c r="B3131" t="s">
        <v>6157</v>
      </c>
      <c r="C3131">
        <v>9200</v>
      </c>
      <c r="D3131" s="6">
        <f t="shared" si="144"/>
        <v>11960.000000000002</v>
      </c>
      <c r="E3131" t="s">
        <v>150</v>
      </c>
      <c r="F3131" t="s">
        <v>6158</v>
      </c>
      <c r="G3131" s="3">
        <v>0.2</v>
      </c>
      <c r="H3131">
        <v>4</v>
      </c>
      <c r="I3131">
        <v>0.02</v>
      </c>
      <c r="L3131" t="s">
        <v>22</v>
      </c>
      <c r="P3131" s="6">
        <f t="shared" si="145"/>
        <v>11960.000000000002</v>
      </c>
      <c r="Q3131">
        <f t="shared" si="146"/>
        <v>11960</v>
      </c>
      <c r="R3131">
        <v>1.3</v>
      </c>
      <c r="S3131" s="3">
        <v>0.2</v>
      </c>
    </row>
    <row r="3132" spans="1:19" x14ac:dyDescent="0.25">
      <c r="A3132" s="8">
        <v>45772</v>
      </c>
      <c r="B3132" t="s">
        <v>6159</v>
      </c>
      <c r="C3132">
        <v>9200</v>
      </c>
      <c r="D3132" s="6">
        <f t="shared" si="144"/>
        <v>11960.000000000002</v>
      </c>
      <c r="E3132" t="s">
        <v>150</v>
      </c>
      <c r="F3132" t="s">
        <v>6160</v>
      </c>
      <c r="G3132" s="3">
        <v>0.2</v>
      </c>
      <c r="H3132">
        <v>4</v>
      </c>
      <c r="I3132">
        <v>0.02</v>
      </c>
      <c r="L3132" t="s">
        <v>22</v>
      </c>
      <c r="P3132" s="6">
        <f t="shared" si="145"/>
        <v>11960.000000000002</v>
      </c>
      <c r="Q3132">
        <f t="shared" si="146"/>
        <v>11960</v>
      </c>
      <c r="R3132">
        <v>1.3</v>
      </c>
      <c r="S3132" s="3">
        <v>0.2</v>
      </c>
    </row>
    <row r="3133" spans="1:19" x14ac:dyDescent="0.25">
      <c r="A3133" s="8">
        <v>45772</v>
      </c>
      <c r="B3133" t="s">
        <v>6339</v>
      </c>
      <c r="C3133">
        <v>12544</v>
      </c>
      <c r="D3133" s="6">
        <f t="shared" si="144"/>
        <v>16307.2</v>
      </c>
      <c r="E3133" t="s">
        <v>933</v>
      </c>
      <c r="F3133" t="s">
        <v>6340</v>
      </c>
      <c r="G3133" s="3">
        <v>0.2</v>
      </c>
      <c r="H3133">
        <v>8.5</v>
      </c>
      <c r="I3133">
        <v>7.1999999999999995E-2</v>
      </c>
      <c r="J3133" t="s">
        <v>109</v>
      </c>
      <c r="L3133" t="s">
        <v>26</v>
      </c>
      <c r="P3133" s="6">
        <f t="shared" si="145"/>
        <v>16307.2</v>
      </c>
      <c r="Q3133">
        <f t="shared" si="146"/>
        <v>16307.2</v>
      </c>
      <c r="R3133">
        <v>1.3</v>
      </c>
      <c r="S3133" s="3">
        <v>0.2</v>
      </c>
    </row>
    <row r="3134" spans="1:19" x14ac:dyDescent="0.25">
      <c r="A3134" s="8">
        <v>45772</v>
      </c>
      <c r="B3134" t="s">
        <v>6341</v>
      </c>
      <c r="C3134">
        <v>1770</v>
      </c>
      <c r="D3134" s="6">
        <f t="shared" si="144"/>
        <v>2301</v>
      </c>
      <c r="E3134" t="s">
        <v>412</v>
      </c>
      <c r="F3134" t="s">
        <v>6343</v>
      </c>
      <c r="G3134" s="3">
        <v>0.2</v>
      </c>
      <c r="H3134">
        <v>0.6</v>
      </c>
      <c r="I3134">
        <v>1.7999999999999999E-2</v>
      </c>
      <c r="L3134" t="s">
        <v>26</v>
      </c>
      <c r="P3134" s="6">
        <f t="shared" si="145"/>
        <v>2301</v>
      </c>
      <c r="Q3134">
        <f t="shared" si="146"/>
        <v>2301</v>
      </c>
      <c r="R3134">
        <v>1.3</v>
      </c>
      <c r="S3134" s="3">
        <v>0.2</v>
      </c>
    </row>
    <row r="3135" spans="1:19" x14ac:dyDescent="0.25">
      <c r="A3135" s="8">
        <v>45772</v>
      </c>
      <c r="B3135" t="s">
        <v>6428</v>
      </c>
      <c r="C3135">
        <v>1680</v>
      </c>
      <c r="D3135" s="6">
        <f t="shared" si="144"/>
        <v>2620.7999999999997</v>
      </c>
      <c r="E3135" t="s">
        <v>372</v>
      </c>
      <c r="F3135" t="s">
        <v>6429</v>
      </c>
      <c r="G3135" s="3">
        <v>0</v>
      </c>
      <c r="H3135">
        <v>2.1</v>
      </c>
      <c r="I3135">
        <v>0.05</v>
      </c>
      <c r="L3135" t="s">
        <v>22</v>
      </c>
      <c r="P3135" s="6">
        <f t="shared" si="145"/>
        <v>2620.7999999999997</v>
      </c>
      <c r="Q3135">
        <f t="shared" si="146"/>
        <v>2184</v>
      </c>
      <c r="R3135">
        <v>1.3</v>
      </c>
      <c r="S3135" s="3">
        <v>0.2</v>
      </c>
    </row>
    <row r="3136" spans="1:19" x14ac:dyDescent="0.25">
      <c r="A3136" s="8">
        <v>45772</v>
      </c>
      <c r="B3136" t="s">
        <v>6434</v>
      </c>
      <c r="C3136">
        <v>1456</v>
      </c>
      <c r="D3136" s="6">
        <f t="shared" si="144"/>
        <v>1892.8000000000002</v>
      </c>
      <c r="E3136" t="s">
        <v>63</v>
      </c>
      <c r="F3136" t="s">
        <v>6435</v>
      </c>
      <c r="G3136" s="3">
        <v>0.2</v>
      </c>
      <c r="H3136">
        <v>0.35</v>
      </c>
      <c r="I3136">
        <v>1.1E-4</v>
      </c>
      <c r="L3136" t="s">
        <v>22</v>
      </c>
      <c r="P3136" s="6">
        <f t="shared" si="145"/>
        <v>1892.8000000000002</v>
      </c>
      <c r="Q3136">
        <f t="shared" si="146"/>
        <v>1892.8</v>
      </c>
      <c r="R3136">
        <v>1.3</v>
      </c>
      <c r="S3136" s="3">
        <v>0.2</v>
      </c>
    </row>
    <row r="3137" spans="1:19" x14ac:dyDescent="0.25">
      <c r="A3137" s="8">
        <v>45772</v>
      </c>
      <c r="B3137" t="s">
        <v>6520</v>
      </c>
      <c r="C3137">
        <v>5500</v>
      </c>
      <c r="D3137" s="6">
        <f t="shared" si="144"/>
        <v>7150.0000000000009</v>
      </c>
      <c r="E3137" t="s">
        <v>1340</v>
      </c>
      <c r="F3137" t="s">
        <v>6521</v>
      </c>
      <c r="G3137" s="3">
        <v>0.2</v>
      </c>
      <c r="H3137">
        <v>2</v>
      </c>
      <c r="I3137">
        <v>0.02</v>
      </c>
      <c r="L3137" t="s">
        <v>22</v>
      </c>
      <c r="P3137" s="6">
        <f t="shared" si="145"/>
        <v>7150.0000000000009</v>
      </c>
      <c r="Q3137">
        <f t="shared" si="146"/>
        <v>7150</v>
      </c>
      <c r="R3137">
        <v>1.3</v>
      </c>
      <c r="S3137" s="3">
        <v>0.2</v>
      </c>
    </row>
    <row r="3138" spans="1:19" x14ac:dyDescent="0.25">
      <c r="A3138" s="8">
        <v>45772</v>
      </c>
      <c r="B3138" t="s">
        <v>6677</v>
      </c>
      <c r="C3138">
        <v>500</v>
      </c>
      <c r="D3138" s="6">
        <f t="shared" si="144"/>
        <v>650.00000000000011</v>
      </c>
      <c r="E3138" t="s">
        <v>1820</v>
      </c>
      <c r="F3138" t="s">
        <v>6678</v>
      </c>
      <c r="G3138" s="3">
        <v>0.2</v>
      </c>
      <c r="H3138">
        <v>0.15</v>
      </c>
      <c r="I3138">
        <v>1.8E-3</v>
      </c>
      <c r="L3138" t="s">
        <v>22</v>
      </c>
      <c r="P3138" s="6">
        <f t="shared" si="145"/>
        <v>650.00000000000011</v>
      </c>
      <c r="Q3138">
        <f t="shared" si="146"/>
        <v>650</v>
      </c>
      <c r="R3138">
        <v>1.3</v>
      </c>
      <c r="S3138" s="3">
        <v>0.2</v>
      </c>
    </row>
    <row r="3139" spans="1:19" x14ac:dyDescent="0.25">
      <c r="A3139" s="8">
        <v>45772</v>
      </c>
      <c r="B3139" t="s">
        <v>6711</v>
      </c>
      <c r="C3139">
        <v>34100</v>
      </c>
      <c r="D3139" s="6">
        <f t="shared" ref="D3139:D3202" si="147">P3139</f>
        <v>53196</v>
      </c>
      <c r="E3139" t="s">
        <v>474</v>
      </c>
      <c r="F3139" t="s">
        <v>6712</v>
      </c>
      <c r="G3139" s="3">
        <v>0</v>
      </c>
      <c r="H3139">
        <v>40</v>
      </c>
      <c r="I3139">
        <v>0.14000000000000001</v>
      </c>
      <c r="L3139" t="s">
        <v>22</v>
      </c>
      <c r="P3139" s="6">
        <f t="shared" ref="P3139:P3202" si="148">C3139/(100%+G3139)*R3139*(100%+S3139)</f>
        <v>53196</v>
      </c>
      <c r="Q3139">
        <f t="shared" ref="Q3139:Q3202" si="149">C3139*R3139</f>
        <v>44330</v>
      </c>
      <c r="R3139">
        <v>1.3</v>
      </c>
      <c r="S3139" s="3">
        <v>0.2</v>
      </c>
    </row>
    <row r="3140" spans="1:19" x14ac:dyDescent="0.25">
      <c r="A3140" s="8">
        <v>45772</v>
      </c>
      <c r="B3140" t="s">
        <v>6755</v>
      </c>
      <c r="C3140">
        <v>127.5</v>
      </c>
      <c r="D3140" s="6">
        <f t="shared" si="147"/>
        <v>165.75</v>
      </c>
      <c r="E3140" t="s">
        <v>1820</v>
      </c>
      <c r="F3140" t="s">
        <v>6756</v>
      </c>
      <c r="G3140" s="3">
        <v>0.2</v>
      </c>
      <c r="H3140">
        <v>0.2</v>
      </c>
      <c r="I3140">
        <v>6.0000000000000002E-5</v>
      </c>
      <c r="L3140" t="s">
        <v>22</v>
      </c>
      <c r="P3140" s="6">
        <f t="shared" si="148"/>
        <v>165.75</v>
      </c>
      <c r="Q3140">
        <f t="shared" si="149"/>
        <v>165.75</v>
      </c>
      <c r="R3140">
        <v>1.3</v>
      </c>
      <c r="S3140" s="3">
        <v>0.2</v>
      </c>
    </row>
    <row r="3141" spans="1:19" x14ac:dyDescent="0.25">
      <c r="A3141" s="8">
        <v>45772</v>
      </c>
      <c r="B3141" t="s">
        <v>6853</v>
      </c>
      <c r="C3141">
        <v>2091</v>
      </c>
      <c r="D3141" s="6">
        <f t="shared" si="147"/>
        <v>3261.96</v>
      </c>
      <c r="E3141" t="s">
        <v>372</v>
      </c>
      <c r="F3141" t="s">
        <v>6854</v>
      </c>
      <c r="G3141" s="3">
        <v>0</v>
      </c>
      <c r="H3141">
        <v>2</v>
      </c>
      <c r="I3141">
        <v>2.7000000000000001E-3</v>
      </c>
      <c r="L3141" t="s">
        <v>22</v>
      </c>
      <c r="P3141" s="6">
        <f t="shared" si="148"/>
        <v>3261.96</v>
      </c>
      <c r="Q3141">
        <f t="shared" si="149"/>
        <v>2718.3</v>
      </c>
      <c r="R3141">
        <v>1.3</v>
      </c>
      <c r="S3141" s="3">
        <v>0.2</v>
      </c>
    </row>
    <row r="3142" spans="1:19" x14ac:dyDescent="0.25">
      <c r="A3142" s="8">
        <v>45772</v>
      </c>
      <c r="B3142" t="s">
        <v>6971</v>
      </c>
      <c r="C3142">
        <v>15970</v>
      </c>
      <c r="D3142" s="6">
        <f t="shared" si="147"/>
        <v>24913.200000000001</v>
      </c>
      <c r="E3142" t="s">
        <v>6972</v>
      </c>
      <c r="F3142" t="s">
        <v>6973</v>
      </c>
      <c r="G3142" s="3">
        <v>0</v>
      </c>
      <c r="H3142">
        <v>12</v>
      </c>
      <c r="I3142">
        <v>0.42</v>
      </c>
      <c r="L3142" t="s">
        <v>22</v>
      </c>
      <c r="P3142" s="6">
        <f t="shared" si="148"/>
        <v>24913.200000000001</v>
      </c>
      <c r="Q3142">
        <f t="shared" si="149"/>
        <v>20761</v>
      </c>
      <c r="R3142">
        <v>1.3</v>
      </c>
      <c r="S3142" s="3">
        <v>0.2</v>
      </c>
    </row>
    <row r="3143" spans="1:19" x14ac:dyDescent="0.25">
      <c r="A3143" s="8">
        <v>45772</v>
      </c>
      <c r="B3143" t="s">
        <v>6991</v>
      </c>
      <c r="C3143">
        <v>2172</v>
      </c>
      <c r="D3143" s="6">
        <f t="shared" si="147"/>
        <v>3080.2909090909084</v>
      </c>
      <c r="E3143" t="s">
        <v>4881</v>
      </c>
      <c r="F3143" t="s">
        <v>6992</v>
      </c>
      <c r="G3143" s="3">
        <v>0.1</v>
      </c>
      <c r="H3143">
        <v>0.3</v>
      </c>
      <c r="I3143">
        <v>1.4E-3</v>
      </c>
      <c r="L3143" t="s">
        <v>22</v>
      </c>
      <c r="P3143" s="6">
        <f t="shared" si="148"/>
        <v>3080.2909090909084</v>
      </c>
      <c r="Q3143">
        <f t="shared" si="149"/>
        <v>2823.6</v>
      </c>
      <c r="R3143">
        <v>1.3</v>
      </c>
      <c r="S3143" s="3">
        <v>0.2</v>
      </c>
    </row>
    <row r="3144" spans="1:19" x14ac:dyDescent="0.25">
      <c r="A3144" s="8">
        <v>45772</v>
      </c>
      <c r="B3144" t="s">
        <v>7057</v>
      </c>
      <c r="C3144">
        <v>1080</v>
      </c>
      <c r="D3144" s="6">
        <f t="shared" si="147"/>
        <v>1404</v>
      </c>
      <c r="E3144" t="s">
        <v>150</v>
      </c>
      <c r="F3144" t="s">
        <v>7058</v>
      </c>
      <c r="G3144" s="3">
        <v>0.2</v>
      </c>
      <c r="H3144">
        <v>0.5</v>
      </c>
      <c r="I3144">
        <v>1E-3</v>
      </c>
      <c r="L3144" t="s">
        <v>22</v>
      </c>
      <c r="P3144" s="6">
        <f t="shared" si="148"/>
        <v>1404</v>
      </c>
      <c r="Q3144">
        <f t="shared" si="149"/>
        <v>1404</v>
      </c>
      <c r="R3144">
        <v>1.3</v>
      </c>
      <c r="S3144" s="3">
        <v>0.2</v>
      </c>
    </row>
    <row r="3145" spans="1:19" x14ac:dyDescent="0.25">
      <c r="A3145" s="8">
        <v>45772</v>
      </c>
      <c r="B3145" t="s">
        <v>7072</v>
      </c>
      <c r="C3145">
        <v>1080</v>
      </c>
      <c r="D3145" s="6">
        <f t="shared" si="147"/>
        <v>1404</v>
      </c>
      <c r="E3145" t="s">
        <v>150</v>
      </c>
      <c r="F3145" t="s">
        <v>7073</v>
      </c>
      <c r="G3145" s="3">
        <v>0.2</v>
      </c>
      <c r="H3145">
        <v>0.5</v>
      </c>
      <c r="I3145">
        <v>1E-3</v>
      </c>
      <c r="L3145" t="s">
        <v>22</v>
      </c>
      <c r="P3145" s="6">
        <f t="shared" si="148"/>
        <v>1404</v>
      </c>
      <c r="Q3145">
        <f t="shared" si="149"/>
        <v>1404</v>
      </c>
      <c r="R3145">
        <v>1.3</v>
      </c>
      <c r="S3145" s="3">
        <v>0.2</v>
      </c>
    </row>
    <row r="3146" spans="1:19" x14ac:dyDescent="0.25">
      <c r="A3146" s="8">
        <v>45772</v>
      </c>
      <c r="B3146" t="s">
        <v>7092</v>
      </c>
      <c r="C3146">
        <v>4800</v>
      </c>
      <c r="D3146" s="6">
        <f t="shared" si="147"/>
        <v>6240</v>
      </c>
      <c r="E3146" t="s">
        <v>34</v>
      </c>
      <c r="F3146" t="s">
        <v>7093</v>
      </c>
      <c r="G3146" s="3">
        <v>0.2</v>
      </c>
      <c r="H3146">
        <v>1.5</v>
      </c>
      <c r="I3146">
        <v>0.01</v>
      </c>
      <c r="L3146" t="s">
        <v>22</v>
      </c>
      <c r="P3146" s="6">
        <f t="shared" si="148"/>
        <v>6240</v>
      </c>
      <c r="Q3146">
        <f t="shared" si="149"/>
        <v>6240</v>
      </c>
      <c r="R3146">
        <v>1.3</v>
      </c>
      <c r="S3146" s="3">
        <v>0.2</v>
      </c>
    </row>
    <row r="3147" spans="1:19" x14ac:dyDescent="0.25">
      <c r="A3147" s="8">
        <v>45772</v>
      </c>
      <c r="B3147" t="s">
        <v>7337</v>
      </c>
      <c r="C3147">
        <v>15500</v>
      </c>
      <c r="D3147" s="6">
        <f t="shared" si="147"/>
        <v>20150</v>
      </c>
      <c r="E3147" t="s">
        <v>7338</v>
      </c>
      <c r="F3147" t="s">
        <v>7339</v>
      </c>
      <c r="G3147" s="3">
        <v>0.2</v>
      </c>
      <c r="H3147">
        <v>2</v>
      </c>
      <c r="I3147">
        <v>5.0000000000000001E-3</v>
      </c>
      <c r="K3147">
        <v>30</v>
      </c>
      <c r="L3147" t="s">
        <v>22</v>
      </c>
      <c r="P3147" s="6">
        <f t="shared" si="148"/>
        <v>20150</v>
      </c>
      <c r="Q3147">
        <f t="shared" si="149"/>
        <v>20150</v>
      </c>
      <c r="R3147">
        <v>1.3</v>
      </c>
      <c r="S3147" s="3">
        <v>0.2</v>
      </c>
    </row>
    <row r="3148" spans="1:19" x14ac:dyDescent="0.25">
      <c r="A3148" s="8">
        <v>45772</v>
      </c>
      <c r="B3148" t="s">
        <v>7357</v>
      </c>
      <c r="C3148">
        <v>19500</v>
      </c>
      <c r="D3148" s="6">
        <f t="shared" si="147"/>
        <v>25350</v>
      </c>
      <c r="E3148" t="s">
        <v>31</v>
      </c>
      <c r="F3148" t="s">
        <v>7358</v>
      </c>
      <c r="G3148" s="3">
        <v>0.2</v>
      </c>
      <c r="H3148">
        <v>6</v>
      </c>
      <c r="I3148">
        <v>2.7E-2</v>
      </c>
      <c r="L3148" t="s">
        <v>22</v>
      </c>
      <c r="P3148" s="6">
        <f t="shared" si="148"/>
        <v>25350</v>
      </c>
      <c r="Q3148">
        <f t="shared" si="149"/>
        <v>25350</v>
      </c>
      <c r="R3148">
        <v>1.3</v>
      </c>
      <c r="S3148" s="3">
        <v>0.2</v>
      </c>
    </row>
    <row r="3149" spans="1:19" x14ac:dyDescent="0.25">
      <c r="A3149" s="8">
        <v>45772</v>
      </c>
      <c r="B3149" t="s">
        <v>7450</v>
      </c>
      <c r="C3149">
        <v>4500</v>
      </c>
      <c r="D3149" s="6">
        <f t="shared" si="147"/>
        <v>5850</v>
      </c>
      <c r="E3149" t="s">
        <v>7451</v>
      </c>
      <c r="F3149" t="s">
        <v>7452</v>
      </c>
      <c r="G3149" s="3">
        <v>0.2</v>
      </c>
      <c r="H3149">
        <v>0.5</v>
      </c>
      <c r="I3149">
        <v>7.0000000000000001E-3</v>
      </c>
      <c r="L3149" t="s">
        <v>22</v>
      </c>
      <c r="P3149" s="6">
        <f t="shared" si="148"/>
        <v>5850</v>
      </c>
      <c r="Q3149">
        <f t="shared" si="149"/>
        <v>5850</v>
      </c>
      <c r="R3149">
        <v>1.3</v>
      </c>
      <c r="S3149" s="3">
        <v>0.2</v>
      </c>
    </row>
    <row r="3150" spans="1:19" x14ac:dyDescent="0.25">
      <c r="A3150" s="8">
        <v>45772</v>
      </c>
      <c r="B3150" t="s">
        <v>7479</v>
      </c>
      <c r="C3150">
        <v>110000</v>
      </c>
      <c r="D3150" s="6">
        <f t="shared" si="147"/>
        <v>143000</v>
      </c>
      <c r="E3150" t="s">
        <v>7480</v>
      </c>
      <c r="F3150" t="s">
        <v>7481</v>
      </c>
      <c r="G3150" s="3">
        <v>0.2</v>
      </c>
      <c r="H3150">
        <v>2.7</v>
      </c>
      <c r="I3150">
        <v>8.0000000000000002E-3</v>
      </c>
      <c r="L3150" t="s">
        <v>22</v>
      </c>
      <c r="P3150" s="6">
        <f t="shared" si="148"/>
        <v>143000</v>
      </c>
      <c r="Q3150">
        <f t="shared" si="149"/>
        <v>143000</v>
      </c>
      <c r="R3150">
        <v>1.3</v>
      </c>
      <c r="S3150" s="3">
        <v>0.2</v>
      </c>
    </row>
    <row r="3151" spans="1:19" x14ac:dyDescent="0.25">
      <c r="A3151" s="8">
        <v>45772</v>
      </c>
      <c r="B3151" t="s">
        <v>7602</v>
      </c>
      <c r="C3151">
        <v>20300</v>
      </c>
      <c r="D3151" s="6">
        <f t="shared" si="147"/>
        <v>31668</v>
      </c>
      <c r="E3151" t="s">
        <v>2856</v>
      </c>
      <c r="F3151" t="s">
        <v>7603</v>
      </c>
      <c r="G3151" s="3">
        <v>0</v>
      </c>
      <c r="H3151">
        <v>10</v>
      </c>
      <c r="I3151">
        <v>0.1</v>
      </c>
      <c r="L3151" t="s">
        <v>22</v>
      </c>
      <c r="P3151" s="6">
        <f t="shared" si="148"/>
        <v>31668</v>
      </c>
      <c r="Q3151">
        <f t="shared" si="149"/>
        <v>26390</v>
      </c>
      <c r="R3151">
        <v>1.3</v>
      </c>
      <c r="S3151" s="3">
        <v>0.2</v>
      </c>
    </row>
    <row r="3152" spans="1:19" x14ac:dyDescent="0.25">
      <c r="A3152" s="8">
        <v>45772</v>
      </c>
      <c r="B3152" t="s">
        <v>7677</v>
      </c>
      <c r="C3152">
        <v>849</v>
      </c>
      <c r="D3152" s="6">
        <f t="shared" si="147"/>
        <v>1103.7</v>
      </c>
      <c r="E3152" t="s">
        <v>7678</v>
      </c>
      <c r="F3152" t="s">
        <v>7679</v>
      </c>
      <c r="G3152" s="3">
        <v>0.2</v>
      </c>
      <c r="H3152">
        <v>0.7</v>
      </c>
      <c r="I3152">
        <v>5.9999999999999995E-4</v>
      </c>
      <c r="L3152" t="s">
        <v>22</v>
      </c>
      <c r="P3152" s="6">
        <f t="shared" si="148"/>
        <v>1103.7</v>
      </c>
      <c r="Q3152">
        <f t="shared" si="149"/>
        <v>1103.7</v>
      </c>
      <c r="R3152">
        <v>1.3</v>
      </c>
      <c r="S3152" s="3">
        <v>0.2</v>
      </c>
    </row>
    <row r="3153" spans="1:19" x14ac:dyDescent="0.25">
      <c r="A3153" s="8">
        <v>45772</v>
      </c>
      <c r="B3153" t="s">
        <v>7820</v>
      </c>
      <c r="C3153">
        <v>8540</v>
      </c>
      <c r="D3153" s="6">
        <f t="shared" si="147"/>
        <v>13322.4</v>
      </c>
      <c r="E3153" t="s">
        <v>1998</v>
      </c>
      <c r="F3153" t="s">
        <v>7821</v>
      </c>
      <c r="G3153" s="3">
        <v>0</v>
      </c>
      <c r="L3153" t="s">
        <v>22</v>
      </c>
      <c r="P3153" s="6">
        <f t="shared" si="148"/>
        <v>13322.4</v>
      </c>
      <c r="Q3153">
        <f t="shared" si="149"/>
        <v>11102</v>
      </c>
      <c r="R3153">
        <v>1.3</v>
      </c>
      <c r="S3153" s="3">
        <v>0.2</v>
      </c>
    </row>
    <row r="3154" spans="1:19" x14ac:dyDescent="0.25">
      <c r="A3154" s="8">
        <v>45772</v>
      </c>
      <c r="B3154" t="s">
        <v>7922</v>
      </c>
      <c r="C3154">
        <v>71700</v>
      </c>
      <c r="D3154" s="6">
        <f t="shared" si="147"/>
        <v>111852</v>
      </c>
      <c r="E3154" t="s">
        <v>7923</v>
      </c>
      <c r="F3154" t="s">
        <v>7924</v>
      </c>
      <c r="G3154" s="3">
        <v>0</v>
      </c>
      <c r="H3154">
        <v>112</v>
      </c>
      <c r="I3154">
        <v>4.9000000000000004</v>
      </c>
      <c r="L3154" t="s">
        <v>22</v>
      </c>
      <c r="P3154" s="6">
        <f t="shared" si="148"/>
        <v>111852</v>
      </c>
      <c r="Q3154">
        <f t="shared" si="149"/>
        <v>93210</v>
      </c>
      <c r="R3154">
        <v>1.3</v>
      </c>
      <c r="S3154" s="3">
        <v>0.2</v>
      </c>
    </row>
    <row r="3155" spans="1:19" x14ac:dyDescent="0.25">
      <c r="A3155" s="8">
        <v>45772</v>
      </c>
      <c r="B3155" t="s">
        <v>7943</v>
      </c>
      <c r="C3155">
        <v>300</v>
      </c>
      <c r="D3155" s="6">
        <f t="shared" si="147"/>
        <v>468</v>
      </c>
      <c r="E3155" t="s">
        <v>1352</v>
      </c>
      <c r="F3155" t="s">
        <v>7944</v>
      </c>
      <c r="G3155" s="3">
        <v>0</v>
      </c>
      <c r="H3155">
        <v>0.3</v>
      </c>
      <c r="I3155">
        <v>1E-3</v>
      </c>
      <c r="L3155" t="s">
        <v>22</v>
      </c>
      <c r="P3155" s="6">
        <f t="shared" si="148"/>
        <v>468</v>
      </c>
      <c r="Q3155">
        <f t="shared" si="149"/>
        <v>390</v>
      </c>
      <c r="R3155">
        <v>1.3</v>
      </c>
      <c r="S3155" s="3">
        <v>0.2</v>
      </c>
    </row>
    <row r="3156" spans="1:19" x14ac:dyDescent="0.25">
      <c r="A3156" s="8">
        <v>45772</v>
      </c>
      <c r="B3156" t="s">
        <v>8056</v>
      </c>
      <c r="C3156">
        <v>359</v>
      </c>
      <c r="D3156" s="6">
        <f t="shared" si="147"/>
        <v>560.04</v>
      </c>
      <c r="E3156" t="s">
        <v>474</v>
      </c>
      <c r="F3156" t="s">
        <v>8057</v>
      </c>
      <c r="G3156" s="3">
        <v>0</v>
      </c>
      <c r="H3156">
        <v>0.1</v>
      </c>
      <c r="I3156">
        <v>1E-3</v>
      </c>
      <c r="L3156" t="s">
        <v>22</v>
      </c>
      <c r="P3156" s="6">
        <f t="shared" si="148"/>
        <v>560.04</v>
      </c>
      <c r="Q3156">
        <f t="shared" si="149"/>
        <v>466.7</v>
      </c>
      <c r="R3156">
        <v>1.3</v>
      </c>
      <c r="S3156" s="3">
        <v>0.2</v>
      </c>
    </row>
    <row r="3157" spans="1:19" x14ac:dyDescent="0.25">
      <c r="A3157" s="8">
        <v>45772</v>
      </c>
      <c r="B3157" t="s">
        <v>8079</v>
      </c>
      <c r="C3157">
        <v>2984.8</v>
      </c>
      <c r="D3157" s="6">
        <f t="shared" si="147"/>
        <v>4656.2880000000005</v>
      </c>
      <c r="E3157" t="s">
        <v>372</v>
      </c>
      <c r="F3157" t="s">
        <v>8080</v>
      </c>
      <c r="G3157" s="3">
        <v>0</v>
      </c>
      <c r="H3157">
        <v>0.2</v>
      </c>
      <c r="I3157">
        <v>5.9999999999999995E-4</v>
      </c>
      <c r="L3157" t="s">
        <v>22</v>
      </c>
      <c r="P3157" s="6">
        <f t="shared" si="148"/>
        <v>4656.2880000000005</v>
      </c>
      <c r="Q3157">
        <f t="shared" si="149"/>
        <v>3880.2400000000002</v>
      </c>
      <c r="R3157">
        <v>1.3</v>
      </c>
      <c r="S3157" s="3">
        <v>0.2</v>
      </c>
    </row>
    <row r="3158" spans="1:19" x14ac:dyDescent="0.25">
      <c r="A3158" s="8">
        <v>45772</v>
      </c>
      <c r="B3158" t="s">
        <v>8123</v>
      </c>
      <c r="C3158">
        <v>136.80000000000001</v>
      </c>
      <c r="D3158" s="6">
        <f t="shared" si="147"/>
        <v>213.40800000000004</v>
      </c>
      <c r="E3158" t="s">
        <v>372</v>
      </c>
      <c r="F3158" t="s">
        <v>8124</v>
      </c>
      <c r="G3158" s="3">
        <v>0</v>
      </c>
      <c r="H3158">
        <v>0.3</v>
      </c>
      <c r="I3158">
        <v>2E-3</v>
      </c>
      <c r="L3158" t="s">
        <v>22</v>
      </c>
      <c r="P3158" s="6">
        <f t="shared" si="148"/>
        <v>213.40800000000004</v>
      </c>
      <c r="Q3158">
        <f t="shared" si="149"/>
        <v>177.84000000000003</v>
      </c>
      <c r="R3158">
        <v>1.3</v>
      </c>
      <c r="S3158" s="3">
        <v>0.2</v>
      </c>
    </row>
    <row r="3159" spans="1:19" x14ac:dyDescent="0.25">
      <c r="A3159" s="8">
        <v>45772</v>
      </c>
      <c r="B3159" t="s">
        <v>8125</v>
      </c>
      <c r="C3159">
        <v>275</v>
      </c>
      <c r="D3159" s="6">
        <f t="shared" si="147"/>
        <v>429</v>
      </c>
      <c r="E3159" t="s">
        <v>8126</v>
      </c>
      <c r="F3159" t="s">
        <v>8127</v>
      </c>
      <c r="G3159" s="3">
        <v>0</v>
      </c>
      <c r="H3159">
        <v>0.5</v>
      </c>
      <c r="I3159">
        <v>1E-3</v>
      </c>
      <c r="L3159" t="s">
        <v>22</v>
      </c>
      <c r="P3159" s="6">
        <f t="shared" si="148"/>
        <v>429</v>
      </c>
      <c r="Q3159">
        <f t="shared" si="149"/>
        <v>357.5</v>
      </c>
      <c r="R3159">
        <v>1.3</v>
      </c>
      <c r="S3159" s="3">
        <v>0.2</v>
      </c>
    </row>
    <row r="3160" spans="1:19" x14ac:dyDescent="0.25">
      <c r="A3160" s="8">
        <v>45772</v>
      </c>
      <c r="B3160" t="s">
        <v>8136</v>
      </c>
      <c r="C3160">
        <v>60000</v>
      </c>
      <c r="D3160" s="6">
        <f t="shared" si="147"/>
        <v>93600</v>
      </c>
      <c r="E3160" t="s">
        <v>8137</v>
      </c>
      <c r="F3160" t="s">
        <v>8138</v>
      </c>
      <c r="G3160" s="3">
        <v>0</v>
      </c>
      <c r="H3160">
        <v>10</v>
      </c>
      <c r="I3160">
        <v>0.3</v>
      </c>
      <c r="L3160" t="s">
        <v>22</v>
      </c>
      <c r="P3160" s="6">
        <f t="shared" si="148"/>
        <v>93600</v>
      </c>
      <c r="Q3160">
        <f t="shared" si="149"/>
        <v>78000</v>
      </c>
      <c r="R3160">
        <v>1.3</v>
      </c>
      <c r="S3160" s="3">
        <v>0.2</v>
      </c>
    </row>
    <row r="3161" spans="1:19" x14ac:dyDescent="0.25">
      <c r="A3161" s="8">
        <v>45772</v>
      </c>
      <c r="B3161" t="s">
        <v>8199</v>
      </c>
      <c r="C3161">
        <v>429</v>
      </c>
      <c r="D3161" s="6">
        <f t="shared" si="147"/>
        <v>557.69999999999993</v>
      </c>
      <c r="E3161" t="s">
        <v>34</v>
      </c>
      <c r="F3161" t="s">
        <v>8200</v>
      </c>
      <c r="G3161" s="3">
        <v>0.2</v>
      </c>
      <c r="H3161">
        <v>0.16</v>
      </c>
      <c r="I3161">
        <v>9.6000000000000002E-4</v>
      </c>
      <c r="L3161" t="s">
        <v>22</v>
      </c>
      <c r="P3161" s="6">
        <f t="shared" si="148"/>
        <v>557.69999999999993</v>
      </c>
      <c r="Q3161">
        <f t="shared" si="149"/>
        <v>557.70000000000005</v>
      </c>
      <c r="R3161">
        <v>1.3</v>
      </c>
      <c r="S3161" s="3">
        <v>0.2</v>
      </c>
    </row>
    <row r="3162" spans="1:19" x14ac:dyDescent="0.25">
      <c r="A3162" s="8">
        <v>45772</v>
      </c>
      <c r="B3162" t="s">
        <v>8201</v>
      </c>
      <c r="C3162">
        <v>6695.2</v>
      </c>
      <c r="D3162" s="6">
        <f t="shared" si="147"/>
        <v>10444.512000000001</v>
      </c>
      <c r="E3162" t="s">
        <v>372</v>
      </c>
      <c r="F3162" t="s">
        <v>8202</v>
      </c>
      <c r="G3162" s="3">
        <v>0</v>
      </c>
      <c r="H3162">
        <v>12.5</v>
      </c>
      <c r="I3162">
        <v>6.6000000000000003E-2</v>
      </c>
      <c r="L3162" t="s">
        <v>22</v>
      </c>
      <c r="P3162" s="6">
        <f t="shared" si="148"/>
        <v>10444.512000000001</v>
      </c>
      <c r="Q3162">
        <f t="shared" si="149"/>
        <v>8703.76</v>
      </c>
      <c r="R3162">
        <v>1.3</v>
      </c>
      <c r="S3162" s="3">
        <v>0.2</v>
      </c>
    </row>
    <row r="3163" spans="1:19" x14ac:dyDescent="0.25">
      <c r="A3163" s="8">
        <v>45772</v>
      </c>
      <c r="B3163" t="s">
        <v>8252</v>
      </c>
      <c r="C3163">
        <v>7600</v>
      </c>
      <c r="D3163" s="6">
        <f t="shared" si="147"/>
        <v>9880</v>
      </c>
      <c r="E3163" t="s">
        <v>8253</v>
      </c>
      <c r="F3163" t="s">
        <v>8254</v>
      </c>
      <c r="G3163" s="3">
        <v>0.2</v>
      </c>
      <c r="H3163">
        <v>0.3</v>
      </c>
      <c r="I3163">
        <v>1E-3</v>
      </c>
      <c r="L3163" t="s">
        <v>22</v>
      </c>
      <c r="P3163" s="6">
        <f t="shared" si="148"/>
        <v>9880</v>
      </c>
      <c r="Q3163">
        <f t="shared" si="149"/>
        <v>9880</v>
      </c>
      <c r="R3163">
        <v>1.3</v>
      </c>
      <c r="S3163" s="3">
        <v>0.2</v>
      </c>
    </row>
    <row r="3164" spans="1:19" x14ac:dyDescent="0.25">
      <c r="A3164" s="8">
        <v>45772</v>
      </c>
      <c r="B3164" t="s">
        <v>8255</v>
      </c>
      <c r="C3164">
        <v>1784</v>
      </c>
      <c r="D3164" s="6">
        <f t="shared" si="147"/>
        <v>2319.1999999999998</v>
      </c>
      <c r="E3164" t="s">
        <v>394</v>
      </c>
      <c r="F3164" t="s">
        <v>8256</v>
      </c>
      <c r="G3164" s="3">
        <v>0.2</v>
      </c>
      <c r="H3164">
        <v>0.3</v>
      </c>
      <c r="I3164">
        <v>1E-3</v>
      </c>
      <c r="L3164" t="s">
        <v>22</v>
      </c>
      <c r="P3164" s="6">
        <f t="shared" si="148"/>
        <v>2319.1999999999998</v>
      </c>
      <c r="Q3164">
        <f t="shared" si="149"/>
        <v>2319.2000000000003</v>
      </c>
      <c r="R3164">
        <v>1.3</v>
      </c>
      <c r="S3164" s="3">
        <v>0.2</v>
      </c>
    </row>
    <row r="3165" spans="1:19" x14ac:dyDescent="0.25">
      <c r="A3165" s="8">
        <v>45772</v>
      </c>
      <c r="B3165" t="s">
        <v>8257</v>
      </c>
      <c r="C3165">
        <v>2800</v>
      </c>
      <c r="D3165" s="6">
        <f t="shared" si="147"/>
        <v>3640</v>
      </c>
      <c r="E3165" t="s">
        <v>394</v>
      </c>
      <c r="F3165" t="s">
        <v>8258</v>
      </c>
      <c r="G3165" s="3">
        <v>0.2</v>
      </c>
      <c r="H3165">
        <v>0.3</v>
      </c>
      <c r="I3165">
        <v>1E-3</v>
      </c>
      <c r="L3165" t="s">
        <v>22</v>
      </c>
      <c r="P3165" s="6">
        <f t="shared" si="148"/>
        <v>3640</v>
      </c>
      <c r="Q3165">
        <f t="shared" si="149"/>
        <v>3640</v>
      </c>
      <c r="R3165">
        <v>1.3</v>
      </c>
      <c r="S3165" s="3">
        <v>0.2</v>
      </c>
    </row>
    <row r="3166" spans="1:19" x14ac:dyDescent="0.25">
      <c r="A3166" s="8">
        <v>45772</v>
      </c>
      <c r="B3166" t="s">
        <v>8259</v>
      </c>
      <c r="C3166">
        <v>3054</v>
      </c>
      <c r="D3166" s="6">
        <f t="shared" si="147"/>
        <v>3970.2</v>
      </c>
      <c r="E3166" t="s">
        <v>394</v>
      </c>
      <c r="F3166" t="s">
        <v>8260</v>
      </c>
      <c r="G3166" s="3">
        <v>0.2</v>
      </c>
      <c r="H3166">
        <v>0.3</v>
      </c>
      <c r="I3166">
        <v>1E-3</v>
      </c>
      <c r="L3166" t="s">
        <v>22</v>
      </c>
      <c r="P3166" s="6">
        <f t="shared" si="148"/>
        <v>3970.2</v>
      </c>
      <c r="Q3166">
        <f t="shared" si="149"/>
        <v>3970.2000000000003</v>
      </c>
      <c r="R3166">
        <v>1.3</v>
      </c>
      <c r="S3166" s="3">
        <v>0.2</v>
      </c>
    </row>
    <row r="3167" spans="1:19" x14ac:dyDescent="0.25">
      <c r="A3167" s="8">
        <v>45772</v>
      </c>
      <c r="B3167" t="s">
        <v>8261</v>
      </c>
      <c r="C3167">
        <v>460</v>
      </c>
      <c r="D3167" s="6">
        <f t="shared" si="147"/>
        <v>598</v>
      </c>
      <c r="E3167" t="s">
        <v>394</v>
      </c>
      <c r="F3167" t="s">
        <v>8262</v>
      </c>
      <c r="G3167" s="3">
        <v>0.2</v>
      </c>
      <c r="H3167">
        <v>0.3</v>
      </c>
      <c r="I3167">
        <v>1E-3</v>
      </c>
      <c r="L3167" t="s">
        <v>22</v>
      </c>
      <c r="P3167" s="6">
        <f t="shared" si="148"/>
        <v>598</v>
      </c>
      <c r="Q3167">
        <f t="shared" si="149"/>
        <v>598</v>
      </c>
      <c r="R3167">
        <v>1.3</v>
      </c>
      <c r="S3167" s="3">
        <v>0.2</v>
      </c>
    </row>
    <row r="3168" spans="1:19" x14ac:dyDescent="0.25">
      <c r="A3168" s="8">
        <v>45772</v>
      </c>
      <c r="B3168" t="s">
        <v>8263</v>
      </c>
      <c r="C3168">
        <v>1661</v>
      </c>
      <c r="D3168" s="6">
        <f t="shared" si="147"/>
        <v>2159.3000000000002</v>
      </c>
      <c r="E3168" t="s">
        <v>394</v>
      </c>
      <c r="F3168" t="s">
        <v>8264</v>
      </c>
      <c r="G3168" s="3">
        <v>0.2</v>
      </c>
      <c r="H3168">
        <v>0.3</v>
      </c>
      <c r="I3168">
        <v>1E-3</v>
      </c>
      <c r="L3168" t="s">
        <v>22</v>
      </c>
      <c r="P3168" s="6">
        <f t="shared" si="148"/>
        <v>2159.3000000000002</v>
      </c>
      <c r="Q3168">
        <f t="shared" si="149"/>
        <v>2159.3000000000002</v>
      </c>
      <c r="R3168">
        <v>1.3</v>
      </c>
      <c r="S3168" s="3">
        <v>0.2</v>
      </c>
    </row>
    <row r="3169" spans="1:19" x14ac:dyDescent="0.25">
      <c r="A3169" s="8">
        <v>45772</v>
      </c>
      <c r="B3169" t="s">
        <v>8265</v>
      </c>
      <c r="C3169">
        <v>1215</v>
      </c>
      <c r="D3169" s="6">
        <f t="shared" si="147"/>
        <v>1579.5</v>
      </c>
      <c r="E3169" t="s">
        <v>394</v>
      </c>
      <c r="F3169" t="s">
        <v>8266</v>
      </c>
      <c r="G3169" s="3">
        <v>0.2</v>
      </c>
      <c r="H3169">
        <v>0.3</v>
      </c>
      <c r="I3169">
        <v>1E-3</v>
      </c>
      <c r="L3169" t="s">
        <v>22</v>
      </c>
      <c r="P3169" s="6">
        <f t="shared" si="148"/>
        <v>1579.5</v>
      </c>
      <c r="Q3169">
        <f t="shared" si="149"/>
        <v>1579.5</v>
      </c>
      <c r="R3169">
        <v>1.3</v>
      </c>
      <c r="S3169" s="3">
        <v>0.2</v>
      </c>
    </row>
    <row r="3170" spans="1:19" x14ac:dyDescent="0.25">
      <c r="A3170" s="8">
        <v>45772</v>
      </c>
      <c r="B3170" t="s">
        <v>8303</v>
      </c>
      <c r="C3170">
        <v>1960</v>
      </c>
      <c r="D3170" s="6">
        <f t="shared" si="147"/>
        <v>3057.6</v>
      </c>
      <c r="E3170" t="s">
        <v>372</v>
      </c>
      <c r="F3170" t="s">
        <v>8304</v>
      </c>
      <c r="G3170" s="3">
        <v>0</v>
      </c>
      <c r="H3170">
        <v>0.81</v>
      </c>
      <c r="I3170">
        <v>3.0000000000000001E-3</v>
      </c>
      <c r="L3170" t="s">
        <v>22</v>
      </c>
      <c r="P3170" s="6">
        <f t="shared" si="148"/>
        <v>3057.6</v>
      </c>
      <c r="Q3170">
        <f t="shared" si="149"/>
        <v>2548</v>
      </c>
      <c r="R3170">
        <v>1.3</v>
      </c>
      <c r="S3170" s="3">
        <v>0.2</v>
      </c>
    </row>
    <row r="3171" spans="1:19" x14ac:dyDescent="0.25">
      <c r="A3171" s="8">
        <v>45772</v>
      </c>
      <c r="B3171" t="s">
        <v>8391</v>
      </c>
      <c r="C3171">
        <v>163</v>
      </c>
      <c r="D3171" s="6">
        <f t="shared" si="147"/>
        <v>211.9</v>
      </c>
      <c r="E3171" t="s">
        <v>394</v>
      </c>
      <c r="F3171" t="s">
        <v>8392</v>
      </c>
      <c r="G3171" s="3">
        <v>0.2</v>
      </c>
      <c r="H3171">
        <v>0.2</v>
      </c>
      <c r="I3171">
        <v>5.9999999999999995E-4</v>
      </c>
      <c r="L3171" t="s">
        <v>22</v>
      </c>
      <c r="P3171" s="6">
        <f t="shared" si="148"/>
        <v>211.9</v>
      </c>
      <c r="Q3171">
        <f t="shared" si="149"/>
        <v>211.9</v>
      </c>
      <c r="R3171">
        <v>1.3</v>
      </c>
      <c r="S3171" s="3">
        <v>0.2</v>
      </c>
    </row>
    <row r="3172" spans="1:19" x14ac:dyDescent="0.25">
      <c r="A3172" s="8">
        <v>45772</v>
      </c>
      <c r="B3172" t="s">
        <v>8393</v>
      </c>
      <c r="C3172">
        <v>138</v>
      </c>
      <c r="D3172" s="6">
        <f t="shared" si="147"/>
        <v>179.4</v>
      </c>
      <c r="E3172" t="s">
        <v>394</v>
      </c>
      <c r="F3172" t="s">
        <v>8394</v>
      </c>
      <c r="G3172" s="3">
        <v>0.2</v>
      </c>
      <c r="H3172">
        <v>0.2</v>
      </c>
      <c r="I3172">
        <v>5.9999999999999995E-4</v>
      </c>
      <c r="L3172" t="s">
        <v>22</v>
      </c>
      <c r="P3172" s="6">
        <f t="shared" si="148"/>
        <v>179.4</v>
      </c>
      <c r="Q3172">
        <f t="shared" si="149"/>
        <v>179.4</v>
      </c>
      <c r="R3172">
        <v>1.3</v>
      </c>
      <c r="S3172" s="3">
        <v>0.2</v>
      </c>
    </row>
    <row r="3173" spans="1:19" x14ac:dyDescent="0.25">
      <c r="A3173" s="8">
        <v>45772</v>
      </c>
      <c r="B3173" t="s">
        <v>8395</v>
      </c>
      <c r="C3173">
        <v>730</v>
      </c>
      <c r="D3173" s="6">
        <f t="shared" si="147"/>
        <v>1138.8</v>
      </c>
      <c r="E3173" t="s">
        <v>77</v>
      </c>
      <c r="F3173" t="s">
        <v>8396</v>
      </c>
      <c r="G3173" s="3">
        <v>0</v>
      </c>
      <c r="H3173">
        <v>0.2</v>
      </c>
      <c r="I3173">
        <v>5.9999999999999995E-4</v>
      </c>
      <c r="L3173" t="s">
        <v>22</v>
      </c>
      <c r="P3173" s="6">
        <f t="shared" si="148"/>
        <v>1138.8</v>
      </c>
      <c r="Q3173">
        <f t="shared" si="149"/>
        <v>949</v>
      </c>
      <c r="R3173">
        <v>1.3</v>
      </c>
      <c r="S3173" s="3">
        <v>0.2</v>
      </c>
    </row>
    <row r="3174" spans="1:19" x14ac:dyDescent="0.25">
      <c r="A3174" s="8">
        <v>45772</v>
      </c>
      <c r="B3174" t="s">
        <v>8397</v>
      </c>
      <c r="C3174">
        <v>162</v>
      </c>
      <c r="D3174" s="6">
        <f t="shared" si="147"/>
        <v>210.6</v>
      </c>
      <c r="E3174" t="s">
        <v>4911</v>
      </c>
      <c r="F3174" t="s">
        <v>8398</v>
      </c>
      <c r="G3174" s="3">
        <v>0.2</v>
      </c>
      <c r="H3174">
        <v>0.2</v>
      </c>
      <c r="I3174">
        <v>5.9999999999999995E-4</v>
      </c>
      <c r="L3174" t="s">
        <v>22</v>
      </c>
      <c r="P3174" s="6">
        <f t="shared" si="148"/>
        <v>210.6</v>
      </c>
      <c r="Q3174">
        <f t="shared" si="149"/>
        <v>210.6</v>
      </c>
      <c r="R3174">
        <v>1.3</v>
      </c>
      <c r="S3174" s="3">
        <v>0.2</v>
      </c>
    </row>
    <row r="3175" spans="1:19" x14ac:dyDescent="0.25">
      <c r="A3175" s="8">
        <v>45772</v>
      </c>
      <c r="B3175" t="s">
        <v>8399</v>
      </c>
      <c r="C3175">
        <v>159</v>
      </c>
      <c r="D3175" s="6">
        <f t="shared" si="147"/>
        <v>206.7</v>
      </c>
      <c r="E3175" t="s">
        <v>394</v>
      </c>
      <c r="F3175" t="s">
        <v>8400</v>
      </c>
      <c r="G3175" s="3">
        <v>0.2</v>
      </c>
      <c r="H3175">
        <v>0.2</v>
      </c>
      <c r="I3175">
        <v>5.9999999999999995E-4</v>
      </c>
      <c r="L3175" t="s">
        <v>22</v>
      </c>
      <c r="P3175" s="6">
        <f t="shared" si="148"/>
        <v>206.7</v>
      </c>
      <c r="Q3175">
        <f t="shared" si="149"/>
        <v>206.70000000000002</v>
      </c>
      <c r="R3175">
        <v>1.3</v>
      </c>
      <c r="S3175" s="3">
        <v>0.2</v>
      </c>
    </row>
    <row r="3176" spans="1:19" x14ac:dyDescent="0.25">
      <c r="A3176" s="8">
        <v>45772</v>
      </c>
      <c r="B3176" t="s">
        <v>8401</v>
      </c>
      <c r="C3176">
        <v>133</v>
      </c>
      <c r="D3176" s="6">
        <f t="shared" si="147"/>
        <v>172.9</v>
      </c>
      <c r="E3176" t="s">
        <v>394</v>
      </c>
      <c r="F3176" t="s">
        <v>8402</v>
      </c>
      <c r="G3176" s="3">
        <v>0.2</v>
      </c>
      <c r="H3176">
        <v>0.2</v>
      </c>
      <c r="I3176">
        <v>5.9999999999999995E-4</v>
      </c>
      <c r="L3176" t="s">
        <v>22</v>
      </c>
      <c r="P3176" s="6">
        <f t="shared" si="148"/>
        <v>172.9</v>
      </c>
      <c r="Q3176">
        <f t="shared" si="149"/>
        <v>172.9</v>
      </c>
      <c r="R3176">
        <v>1.3</v>
      </c>
      <c r="S3176" s="3">
        <v>0.2</v>
      </c>
    </row>
    <row r="3177" spans="1:19" x14ac:dyDescent="0.25">
      <c r="A3177" s="8">
        <v>45772</v>
      </c>
      <c r="B3177" t="s">
        <v>8403</v>
      </c>
      <c r="C3177">
        <v>106</v>
      </c>
      <c r="D3177" s="6">
        <f t="shared" si="147"/>
        <v>137.80000000000001</v>
      </c>
      <c r="E3177" t="s">
        <v>394</v>
      </c>
      <c r="F3177" t="s">
        <v>8404</v>
      </c>
      <c r="G3177" s="3">
        <v>0.2</v>
      </c>
      <c r="H3177">
        <v>0.2</v>
      </c>
      <c r="I3177">
        <v>5.9999999999999995E-4</v>
      </c>
      <c r="L3177" t="s">
        <v>22</v>
      </c>
      <c r="P3177" s="6">
        <f t="shared" si="148"/>
        <v>137.80000000000001</v>
      </c>
      <c r="Q3177">
        <f t="shared" si="149"/>
        <v>137.80000000000001</v>
      </c>
      <c r="R3177">
        <v>1.3</v>
      </c>
      <c r="S3177" s="3">
        <v>0.2</v>
      </c>
    </row>
    <row r="3178" spans="1:19" x14ac:dyDescent="0.25">
      <c r="A3178" s="8">
        <v>45772</v>
      </c>
      <c r="B3178" t="s">
        <v>8405</v>
      </c>
      <c r="C3178">
        <v>106</v>
      </c>
      <c r="D3178" s="6">
        <f t="shared" si="147"/>
        <v>137.80000000000001</v>
      </c>
      <c r="E3178" t="s">
        <v>394</v>
      </c>
      <c r="F3178" t="s">
        <v>8406</v>
      </c>
      <c r="G3178" s="3">
        <v>0.2</v>
      </c>
      <c r="H3178">
        <v>0.2</v>
      </c>
      <c r="I3178">
        <v>5.9999999999999995E-4</v>
      </c>
      <c r="L3178" t="s">
        <v>22</v>
      </c>
      <c r="P3178" s="6">
        <f t="shared" si="148"/>
        <v>137.80000000000001</v>
      </c>
      <c r="Q3178">
        <f t="shared" si="149"/>
        <v>137.80000000000001</v>
      </c>
      <c r="R3178">
        <v>1.3</v>
      </c>
      <c r="S3178" s="3">
        <v>0.2</v>
      </c>
    </row>
    <row r="3179" spans="1:19" x14ac:dyDescent="0.25">
      <c r="A3179" s="8">
        <v>45772</v>
      </c>
      <c r="B3179" t="s">
        <v>8407</v>
      </c>
      <c r="C3179">
        <v>159</v>
      </c>
      <c r="D3179" s="6">
        <f t="shared" si="147"/>
        <v>206.7</v>
      </c>
      <c r="E3179" t="s">
        <v>8408</v>
      </c>
      <c r="F3179" t="s">
        <v>8409</v>
      </c>
      <c r="G3179" s="3">
        <v>0.2</v>
      </c>
      <c r="H3179">
        <v>0.2</v>
      </c>
      <c r="I3179">
        <v>5.9999999999999995E-4</v>
      </c>
      <c r="L3179" t="s">
        <v>22</v>
      </c>
      <c r="P3179" s="6">
        <f t="shared" si="148"/>
        <v>206.7</v>
      </c>
      <c r="Q3179">
        <f t="shared" si="149"/>
        <v>206.70000000000002</v>
      </c>
      <c r="R3179">
        <v>1.3</v>
      </c>
      <c r="S3179" s="3">
        <v>0.2</v>
      </c>
    </row>
    <row r="3180" spans="1:19" x14ac:dyDescent="0.25">
      <c r="A3180" s="8">
        <v>45772</v>
      </c>
      <c r="B3180" t="s">
        <v>8410</v>
      </c>
      <c r="C3180">
        <v>482</v>
      </c>
      <c r="D3180" s="6">
        <f t="shared" si="147"/>
        <v>626.6</v>
      </c>
      <c r="E3180" t="s">
        <v>394</v>
      </c>
      <c r="F3180" t="s">
        <v>8411</v>
      </c>
      <c r="G3180" s="3">
        <v>0.2</v>
      </c>
      <c r="H3180">
        <v>0.2</v>
      </c>
      <c r="I3180">
        <v>5.9999999999999995E-4</v>
      </c>
      <c r="L3180" t="s">
        <v>22</v>
      </c>
      <c r="P3180" s="6">
        <f t="shared" si="148"/>
        <v>626.6</v>
      </c>
      <c r="Q3180">
        <f t="shared" si="149"/>
        <v>626.6</v>
      </c>
      <c r="R3180">
        <v>1.3</v>
      </c>
      <c r="S3180" s="3">
        <v>0.2</v>
      </c>
    </row>
    <row r="3181" spans="1:19" x14ac:dyDescent="0.25">
      <c r="A3181" s="8">
        <v>45772</v>
      </c>
      <c r="B3181" t="s">
        <v>8412</v>
      </c>
      <c r="C3181">
        <v>259</v>
      </c>
      <c r="D3181" s="6">
        <f t="shared" si="147"/>
        <v>336.70000000000005</v>
      </c>
      <c r="E3181" t="s">
        <v>394</v>
      </c>
      <c r="F3181" t="s">
        <v>8413</v>
      </c>
      <c r="G3181" s="3">
        <v>0.2</v>
      </c>
      <c r="H3181">
        <v>0.2</v>
      </c>
      <c r="I3181">
        <v>5.9999999999999995E-4</v>
      </c>
      <c r="L3181" t="s">
        <v>22</v>
      </c>
      <c r="P3181" s="6">
        <f t="shared" si="148"/>
        <v>336.70000000000005</v>
      </c>
      <c r="Q3181">
        <f t="shared" si="149"/>
        <v>336.7</v>
      </c>
      <c r="R3181">
        <v>1.3</v>
      </c>
      <c r="S3181" s="3">
        <v>0.2</v>
      </c>
    </row>
    <row r="3182" spans="1:19" x14ac:dyDescent="0.25">
      <c r="A3182" s="8">
        <v>45772</v>
      </c>
      <c r="B3182" t="s">
        <v>8428</v>
      </c>
      <c r="C3182">
        <v>362</v>
      </c>
      <c r="D3182" s="6">
        <f t="shared" si="147"/>
        <v>470.6</v>
      </c>
      <c r="E3182" t="s">
        <v>394</v>
      </c>
      <c r="F3182" t="s">
        <v>8429</v>
      </c>
      <c r="G3182" s="3">
        <v>0.2</v>
      </c>
      <c r="H3182">
        <v>0.2</v>
      </c>
      <c r="I3182">
        <v>5.9999999999999995E-4</v>
      </c>
      <c r="L3182" t="s">
        <v>22</v>
      </c>
      <c r="P3182" s="6">
        <f t="shared" si="148"/>
        <v>470.6</v>
      </c>
      <c r="Q3182">
        <f t="shared" si="149"/>
        <v>470.6</v>
      </c>
      <c r="R3182">
        <v>1.3</v>
      </c>
      <c r="S3182" s="3">
        <v>0.2</v>
      </c>
    </row>
    <row r="3183" spans="1:19" x14ac:dyDescent="0.25">
      <c r="A3183" s="8">
        <v>45772</v>
      </c>
      <c r="B3183" t="s">
        <v>8430</v>
      </c>
      <c r="C3183">
        <v>171</v>
      </c>
      <c r="D3183" s="6">
        <f t="shared" si="147"/>
        <v>222.29999999999998</v>
      </c>
      <c r="E3183" t="s">
        <v>394</v>
      </c>
      <c r="F3183" t="s">
        <v>8431</v>
      </c>
      <c r="G3183" s="3">
        <v>0.2</v>
      </c>
      <c r="H3183">
        <v>0.2</v>
      </c>
      <c r="I3183">
        <v>5.9999999999999995E-4</v>
      </c>
      <c r="L3183" t="s">
        <v>22</v>
      </c>
      <c r="P3183" s="6">
        <f t="shared" si="148"/>
        <v>222.29999999999998</v>
      </c>
      <c r="Q3183">
        <f t="shared" si="149"/>
        <v>222.3</v>
      </c>
      <c r="R3183">
        <v>1.3</v>
      </c>
      <c r="S3183" s="3">
        <v>0.2</v>
      </c>
    </row>
    <row r="3184" spans="1:19" x14ac:dyDescent="0.25">
      <c r="A3184" s="8">
        <v>45772</v>
      </c>
      <c r="B3184" t="s">
        <v>8432</v>
      </c>
      <c r="C3184">
        <v>188</v>
      </c>
      <c r="D3184" s="6">
        <f t="shared" si="147"/>
        <v>244.4</v>
      </c>
      <c r="E3184" t="s">
        <v>394</v>
      </c>
      <c r="F3184" t="s">
        <v>8433</v>
      </c>
      <c r="G3184" s="3">
        <v>0.2</v>
      </c>
      <c r="H3184">
        <v>0.2</v>
      </c>
      <c r="I3184">
        <v>5.9999999999999995E-4</v>
      </c>
      <c r="L3184" t="s">
        <v>22</v>
      </c>
      <c r="P3184" s="6">
        <f t="shared" si="148"/>
        <v>244.4</v>
      </c>
      <c r="Q3184">
        <f t="shared" si="149"/>
        <v>244.4</v>
      </c>
      <c r="R3184">
        <v>1.3</v>
      </c>
      <c r="S3184" s="3">
        <v>0.2</v>
      </c>
    </row>
    <row r="3185" spans="1:19" x14ac:dyDescent="0.25">
      <c r="A3185" s="8">
        <v>45772</v>
      </c>
      <c r="B3185" t="s">
        <v>8434</v>
      </c>
      <c r="C3185">
        <v>153</v>
      </c>
      <c r="D3185" s="6">
        <f t="shared" si="147"/>
        <v>198.9</v>
      </c>
      <c r="E3185" t="s">
        <v>394</v>
      </c>
      <c r="F3185" t="s">
        <v>8435</v>
      </c>
      <c r="G3185" s="3">
        <v>0.2</v>
      </c>
      <c r="H3185">
        <v>0.2</v>
      </c>
      <c r="I3185">
        <v>5.9999999999999995E-4</v>
      </c>
      <c r="L3185" t="s">
        <v>22</v>
      </c>
      <c r="P3185" s="6">
        <f t="shared" si="148"/>
        <v>198.9</v>
      </c>
      <c r="Q3185">
        <f t="shared" si="149"/>
        <v>198.9</v>
      </c>
      <c r="R3185">
        <v>1.3</v>
      </c>
      <c r="S3185" s="3">
        <v>0.2</v>
      </c>
    </row>
    <row r="3186" spans="1:19" x14ac:dyDescent="0.25">
      <c r="A3186" s="8">
        <v>45772</v>
      </c>
      <c r="B3186" t="s">
        <v>8436</v>
      </c>
      <c r="C3186">
        <v>268</v>
      </c>
      <c r="D3186" s="6">
        <f t="shared" si="147"/>
        <v>348.40000000000003</v>
      </c>
      <c r="E3186" t="s">
        <v>394</v>
      </c>
      <c r="F3186" t="s">
        <v>8437</v>
      </c>
      <c r="G3186" s="3">
        <v>0.2</v>
      </c>
      <c r="H3186">
        <v>0.2</v>
      </c>
      <c r="I3186">
        <v>5.9999999999999995E-4</v>
      </c>
      <c r="L3186" t="s">
        <v>22</v>
      </c>
      <c r="P3186" s="6">
        <f t="shared" si="148"/>
        <v>348.40000000000003</v>
      </c>
      <c r="Q3186">
        <f t="shared" si="149"/>
        <v>348.40000000000003</v>
      </c>
      <c r="R3186">
        <v>1.3</v>
      </c>
      <c r="S3186" s="3">
        <v>0.2</v>
      </c>
    </row>
    <row r="3187" spans="1:19" x14ac:dyDescent="0.25">
      <c r="A3187" s="8">
        <v>45772</v>
      </c>
      <c r="B3187" t="s">
        <v>8587</v>
      </c>
      <c r="C3187">
        <v>7700</v>
      </c>
      <c r="D3187" s="6">
        <f t="shared" si="147"/>
        <v>10010.000000000002</v>
      </c>
      <c r="E3187" t="s">
        <v>8588</v>
      </c>
      <c r="F3187" t="s">
        <v>8589</v>
      </c>
      <c r="G3187" s="3">
        <v>0.2</v>
      </c>
      <c r="H3187">
        <v>26</v>
      </c>
      <c r="I3187">
        <v>0.2</v>
      </c>
      <c r="L3187" t="s">
        <v>22</v>
      </c>
      <c r="P3187" s="6">
        <f t="shared" si="148"/>
        <v>10010.000000000002</v>
      </c>
      <c r="Q3187">
        <f t="shared" si="149"/>
        <v>10010</v>
      </c>
      <c r="R3187">
        <v>1.3</v>
      </c>
      <c r="S3187" s="3">
        <v>0.2</v>
      </c>
    </row>
    <row r="3188" spans="1:19" x14ac:dyDescent="0.25">
      <c r="A3188" s="8">
        <v>45772</v>
      </c>
      <c r="B3188" t="s">
        <v>8590</v>
      </c>
      <c r="C3188">
        <v>12605</v>
      </c>
      <c r="D3188" s="6">
        <f t="shared" si="147"/>
        <v>16386.5</v>
      </c>
      <c r="E3188" t="s">
        <v>8591</v>
      </c>
      <c r="F3188" t="s">
        <v>8592</v>
      </c>
      <c r="G3188" s="3">
        <v>0.2</v>
      </c>
      <c r="H3188">
        <v>27</v>
      </c>
      <c r="I3188">
        <v>0.11</v>
      </c>
      <c r="L3188" t="s">
        <v>22</v>
      </c>
      <c r="P3188" s="6">
        <f t="shared" si="148"/>
        <v>16386.5</v>
      </c>
      <c r="Q3188">
        <f t="shared" si="149"/>
        <v>16386.5</v>
      </c>
      <c r="R3188">
        <v>1.3</v>
      </c>
      <c r="S3188" s="3">
        <v>0.2</v>
      </c>
    </row>
    <row r="3189" spans="1:19" x14ac:dyDescent="0.25">
      <c r="A3189" s="8">
        <v>45772</v>
      </c>
      <c r="B3189" t="s">
        <v>8674</v>
      </c>
      <c r="C3189">
        <v>11940</v>
      </c>
      <c r="D3189" s="6">
        <f t="shared" si="147"/>
        <v>15522</v>
      </c>
      <c r="E3189" t="s">
        <v>8591</v>
      </c>
      <c r="F3189" t="s">
        <v>8675</v>
      </c>
      <c r="G3189" s="3">
        <v>0.2</v>
      </c>
      <c r="H3189">
        <v>60</v>
      </c>
      <c r="I3189">
        <v>0.3</v>
      </c>
      <c r="L3189" t="s">
        <v>22</v>
      </c>
      <c r="P3189" s="6">
        <f t="shared" si="148"/>
        <v>15522</v>
      </c>
      <c r="Q3189">
        <f t="shared" si="149"/>
        <v>15522</v>
      </c>
      <c r="R3189">
        <v>1.3</v>
      </c>
      <c r="S3189" s="3">
        <v>0.2</v>
      </c>
    </row>
    <row r="3190" spans="1:19" x14ac:dyDescent="0.25">
      <c r="A3190" s="8">
        <v>45772</v>
      </c>
      <c r="B3190" t="s">
        <v>8676</v>
      </c>
      <c r="C3190">
        <v>5800</v>
      </c>
      <c r="D3190" s="6">
        <f t="shared" si="147"/>
        <v>9048</v>
      </c>
      <c r="E3190" t="s">
        <v>474</v>
      </c>
      <c r="F3190" t="s">
        <v>8677</v>
      </c>
      <c r="G3190" s="3">
        <v>0</v>
      </c>
      <c r="H3190">
        <v>2.6</v>
      </c>
      <c r="I3190">
        <v>0.252</v>
      </c>
      <c r="L3190" t="s">
        <v>22</v>
      </c>
      <c r="P3190" s="6">
        <f t="shared" si="148"/>
        <v>9048</v>
      </c>
      <c r="Q3190">
        <f t="shared" si="149"/>
        <v>7540</v>
      </c>
      <c r="R3190">
        <v>1.3</v>
      </c>
      <c r="S3190" s="3">
        <v>0.2</v>
      </c>
    </row>
    <row r="3191" spans="1:19" x14ac:dyDescent="0.25">
      <c r="A3191" s="8">
        <v>45772</v>
      </c>
      <c r="B3191" t="s">
        <v>8692</v>
      </c>
      <c r="C3191">
        <v>2502.4</v>
      </c>
      <c r="D3191" s="6">
        <f t="shared" si="147"/>
        <v>3903.7440000000001</v>
      </c>
      <c r="E3191" t="s">
        <v>372</v>
      </c>
      <c r="F3191" t="s">
        <v>8693</v>
      </c>
      <c r="G3191" s="3">
        <v>0</v>
      </c>
      <c r="H3191">
        <v>10</v>
      </c>
      <c r="I3191">
        <v>0.3</v>
      </c>
      <c r="L3191" t="s">
        <v>22</v>
      </c>
      <c r="P3191" s="6">
        <f t="shared" si="148"/>
        <v>3903.7440000000001</v>
      </c>
      <c r="Q3191">
        <f t="shared" si="149"/>
        <v>3253.1200000000003</v>
      </c>
      <c r="R3191">
        <v>1.3</v>
      </c>
      <c r="S3191" s="3">
        <v>0.2</v>
      </c>
    </row>
    <row r="3192" spans="1:19" x14ac:dyDescent="0.25">
      <c r="A3192" s="8">
        <v>45772</v>
      </c>
      <c r="B3192" t="s">
        <v>8694</v>
      </c>
      <c r="C3192">
        <v>832</v>
      </c>
      <c r="D3192" s="6">
        <f t="shared" si="147"/>
        <v>1297.92</v>
      </c>
      <c r="E3192" t="s">
        <v>372</v>
      </c>
      <c r="F3192" t="s">
        <v>8695</v>
      </c>
      <c r="G3192" s="3">
        <v>0</v>
      </c>
      <c r="H3192">
        <v>0.3</v>
      </c>
      <c r="I3192">
        <v>0.12</v>
      </c>
      <c r="L3192" t="s">
        <v>22</v>
      </c>
      <c r="P3192" s="6">
        <f t="shared" si="148"/>
        <v>1297.92</v>
      </c>
      <c r="Q3192">
        <f t="shared" si="149"/>
        <v>1081.6000000000001</v>
      </c>
      <c r="R3192">
        <v>1.3</v>
      </c>
      <c r="S3192" s="3">
        <v>0.2</v>
      </c>
    </row>
    <row r="3193" spans="1:19" x14ac:dyDescent="0.25">
      <c r="A3193" s="8">
        <v>45772</v>
      </c>
      <c r="B3193" t="s">
        <v>8696</v>
      </c>
      <c r="C3193">
        <v>13367.2</v>
      </c>
      <c r="D3193" s="6">
        <f t="shared" si="147"/>
        <v>20852.831999999999</v>
      </c>
      <c r="E3193" t="s">
        <v>372</v>
      </c>
      <c r="F3193" t="s">
        <v>8697</v>
      </c>
      <c r="G3193" s="3">
        <v>0</v>
      </c>
      <c r="H3193">
        <v>5</v>
      </c>
      <c r="I3193">
        <v>0.01</v>
      </c>
      <c r="L3193" t="s">
        <v>22</v>
      </c>
      <c r="P3193" s="6">
        <f t="shared" si="148"/>
        <v>20852.831999999999</v>
      </c>
      <c r="Q3193">
        <f t="shared" si="149"/>
        <v>17377.36</v>
      </c>
      <c r="R3193">
        <v>1.3</v>
      </c>
      <c r="S3193" s="3">
        <v>0.2</v>
      </c>
    </row>
    <row r="3194" spans="1:19" x14ac:dyDescent="0.25">
      <c r="A3194" s="8">
        <v>45772</v>
      </c>
      <c r="B3194" t="s">
        <v>8698</v>
      </c>
      <c r="C3194">
        <v>8900</v>
      </c>
      <c r="D3194" s="6">
        <f t="shared" si="147"/>
        <v>13884</v>
      </c>
      <c r="E3194" t="s">
        <v>474</v>
      </c>
      <c r="F3194" t="s">
        <v>8699</v>
      </c>
      <c r="G3194" s="3">
        <v>0</v>
      </c>
      <c r="H3194">
        <v>62</v>
      </c>
      <c r="I3194">
        <v>0.3</v>
      </c>
      <c r="L3194" t="s">
        <v>22</v>
      </c>
      <c r="P3194" s="6">
        <f t="shared" si="148"/>
        <v>13884</v>
      </c>
      <c r="Q3194">
        <f t="shared" si="149"/>
        <v>11570</v>
      </c>
      <c r="R3194">
        <v>1.3</v>
      </c>
      <c r="S3194" s="3">
        <v>0.2</v>
      </c>
    </row>
    <row r="3195" spans="1:19" x14ac:dyDescent="0.25">
      <c r="A3195" s="8">
        <v>45772</v>
      </c>
      <c r="B3195" t="s">
        <v>8706</v>
      </c>
      <c r="C3195">
        <v>23000</v>
      </c>
      <c r="D3195" s="6">
        <f t="shared" si="147"/>
        <v>29900</v>
      </c>
      <c r="E3195" t="s">
        <v>8707</v>
      </c>
      <c r="F3195" t="s">
        <v>8708</v>
      </c>
      <c r="G3195" s="3">
        <v>0.2</v>
      </c>
      <c r="H3195">
        <v>79</v>
      </c>
      <c r="I3195">
        <v>0.221</v>
      </c>
      <c r="L3195" t="s">
        <v>22</v>
      </c>
      <c r="P3195" s="6">
        <f t="shared" si="148"/>
        <v>29900</v>
      </c>
      <c r="Q3195">
        <f t="shared" si="149"/>
        <v>29900</v>
      </c>
      <c r="R3195">
        <v>1.3</v>
      </c>
      <c r="S3195" s="3">
        <v>0.2</v>
      </c>
    </row>
    <row r="3196" spans="1:19" x14ac:dyDescent="0.25">
      <c r="A3196" s="8">
        <v>45772</v>
      </c>
      <c r="B3196" t="s">
        <v>8987</v>
      </c>
      <c r="C3196">
        <v>1300</v>
      </c>
      <c r="D3196" s="6">
        <f t="shared" si="147"/>
        <v>2028</v>
      </c>
      <c r="E3196" t="s">
        <v>1696</v>
      </c>
      <c r="F3196" t="s">
        <v>8988</v>
      </c>
      <c r="G3196" s="3">
        <v>0</v>
      </c>
      <c r="H3196">
        <v>0.3</v>
      </c>
      <c r="I3196">
        <v>2E-3</v>
      </c>
      <c r="L3196" t="s">
        <v>22</v>
      </c>
      <c r="P3196" s="6">
        <f t="shared" si="148"/>
        <v>2028</v>
      </c>
      <c r="Q3196">
        <f t="shared" si="149"/>
        <v>1690</v>
      </c>
      <c r="R3196">
        <v>1.3</v>
      </c>
      <c r="S3196" s="3">
        <v>0.2</v>
      </c>
    </row>
    <row r="3197" spans="1:19" x14ac:dyDescent="0.25">
      <c r="A3197" s="8">
        <v>45772</v>
      </c>
      <c r="B3197" t="s">
        <v>8997</v>
      </c>
      <c r="C3197">
        <v>1300</v>
      </c>
      <c r="D3197" s="6">
        <f t="shared" si="147"/>
        <v>2028</v>
      </c>
      <c r="E3197" t="s">
        <v>1696</v>
      </c>
      <c r="F3197" t="s">
        <v>8998</v>
      </c>
      <c r="G3197" s="3">
        <v>0</v>
      </c>
      <c r="H3197">
        <v>0.3</v>
      </c>
      <c r="I3197">
        <v>2E-3</v>
      </c>
      <c r="L3197" t="s">
        <v>22</v>
      </c>
      <c r="P3197" s="6">
        <f t="shared" si="148"/>
        <v>2028</v>
      </c>
      <c r="Q3197">
        <f t="shared" si="149"/>
        <v>1690</v>
      </c>
      <c r="R3197">
        <v>1.3</v>
      </c>
      <c r="S3197" s="3">
        <v>0.2</v>
      </c>
    </row>
    <row r="3198" spans="1:19" x14ac:dyDescent="0.25">
      <c r="A3198" s="8">
        <v>45772</v>
      </c>
      <c r="B3198" t="s">
        <v>8999</v>
      </c>
      <c r="C3198">
        <v>1300</v>
      </c>
      <c r="D3198" s="6">
        <f t="shared" si="147"/>
        <v>2028</v>
      </c>
      <c r="E3198" t="s">
        <v>1696</v>
      </c>
      <c r="F3198" t="s">
        <v>9000</v>
      </c>
      <c r="G3198" s="3">
        <v>0</v>
      </c>
      <c r="H3198">
        <v>0.3</v>
      </c>
      <c r="I3198">
        <v>2E-3</v>
      </c>
      <c r="L3198" t="s">
        <v>22</v>
      </c>
      <c r="P3198" s="6">
        <f t="shared" si="148"/>
        <v>2028</v>
      </c>
      <c r="Q3198">
        <f t="shared" si="149"/>
        <v>1690</v>
      </c>
      <c r="R3198">
        <v>1.3</v>
      </c>
      <c r="S3198" s="3">
        <v>0.2</v>
      </c>
    </row>
    <row r="3199" spans="1:19" x14ac:dyDescent="0.25">
      <c r="A3199" s="8">
        <v>45772</v>
      </c>
      <c r="B3199" t="s">
        <v>9115</v>
      </c>
      <c r="C3199">
        <v>3915.6</v>
      </c>
      <c r="D3199" s="6">
        <f t="shared" si="147"/>
        <v>5090.2800000000007</v>
      </c>
      <c r="E3199" t="s">
        <v>150</v>
      </c>
      <c r="F3199" t="s">
        <v>9116</v>
      </c>
      <c r="G3199" s="3">
        <v>0.2</v>
      </c>
      <c r="H3199">
        <v>4</v>
      </c>
      <c r="I3199">
        <v>2.8000000000000001E-2</v>
      </c>
      <c r="L3199" t="s">
        <v>22</v>
      </c>
      <c r="P3199" s="6">
        <f t="shared" si="148"/>
        <v>5090.2800000000007</v>
      </c>
      <c r="Q3199">
        <f t="shared" si="149"/>
        <v>5090.28</v>
      </c>
      <c r="R3199">
        <v>1.3</v>
      </c>
      <c r="S3199" s="3">
        <v>0.2</v>
      </c>
    </row>
    <row r="3200" spans="1:19" x14ac:dyDescent="0.25">
      <c r="A3200" s="8">
        <v>45772</v>
      </c>
      <c r="B3200" t="s">
        <v>9117</v>
      </c>
      <c r="C3200">
        <v>3915.6</v>
      </c>
      <c r="D3200" s="6">
        <f t="shared" si="147"/>
        <v>5090.2800000000007</v>
      </c>
      <c r="E3200" t="s">
        <v>150</v>
      </c>
      <c r="F3200" t="s">
        <v>9118</v>
      </c>
      <c r="G3200" s="3">
        <v>0.2</v>
      </c>
      <c r="H3200">
        <v>4</v>
      </c>
      <c r="I3200">
        <v>2.8000000000000001E-2</v>
      </c>
      <c r="L3200" t="s">
        <v>22</v>
      </c>
      <c r="P3200" s="6">
        <f t="shared" si="148"/>
        <v>5090.2800000000007</v>
      </c>
      <c r="Q3200">
        <f t="shared" si="149"/>
        <v>5090.28</v>
      </c>
      <c r="R3200">
        <v>1.3</v>
      </c>
      <c r="S3200" s="3">
        <v>0.2</v>
      </c>
    </row>
    <row r="3201" spans="1:19" x14ac:dyDescent="0.25">
      <c r="A3201" s="8">
        <v>45772</v>
      </c>
      <c r="B3201" t="s">
        <v>9119</v>
      </c>
      <c r="C3201">
        <v>3915.6</v>
      </c>
      <c r="D3201" s="6">
        <f t="shared" si="147"/>
        <v>5090.2800000000007</v>
      </c>
      <c r="E3201" t="s">
        <v>150</v>
      </c>
      <c r="F3201" t="s">
        <v>9120</v>
      </c>
      <c r="G3201" s="3">
        <v>0.2</v>
      </c>
      <c r="H3201">
        <v>4</v>
      </c>
      <c r="I3201">
        <v>2.8000000000000001E-2</v>
      </c>
      <c r="L3201" t="s">
        <v>22</v>
      </c>
      <c r="P3201" s="6">
        <f t="shared" si="148"/>
        <v>5090.2800000000007</v>
      </c>
      <c r="Q3201">
        <f t="shared" si="149"/>
        <v>5090.28</v>
      </c>
      <c r="R3201">
        <v>1.3</v>
      </c>
      <c r="S3201" s="3">
        <v>0.2</v>
      </c>
    </row>
    <row r="3202" spans="1:19" x14ac:dyDescent="0.25">
      <c r="A3202" s="8">
        <v>45772</v>
      </c>
      <c r="B3202" t="s">
        <v>9121</v>
      </c>
      <c r="C3202">
        <v>3915.6</v>
      </c>
      <c r="D3202" s="6">
        <f t="shared" si="147"/>
        <v>5090.2800000000007</v>
      </c>
      <c r="E3202" t="s">
        <v>150</v>
      </c>
      <c r="F3202" t="s">
        <v>9122</v>
      </c>
      <c r="G3202" s="3">
        <v>0.2</v>
      </c>
      <c r="H3202">
        <v>4</v>
      </c>
      <c r="I3202">
        <v>2.8000000000000001E-2</v>
      </c>
      <c r="L3202" t="s">
        <v>22</v>
      </c>
      <c r="P3202" s="6">
        <f t="shared" si="148"/>
        <v>5090.2800000000007</v>
      </c>
      <c r="Q3202">
        <f t="shared" si="149"/>
        <v>5090.28</v>
      </c>
      <c r="R3202">
        <v>1.3</v>
      </c>
      <c r="S3202" s="3">
        <v>0.2</v>
      </c>
    </row>
    <row r="3203" spans="1:19" x14ac:dyDescent="0.25">
      <c r="A3203" s="8">
        <v>45772</v>
      </c>
      <c r="B3203" t="s">
        <v>9191</v>
      </c>
      <c r="C3203">
        <v>115000</v>
      </c>
      <c r="D3203" s="6">
        <f t="shared" ref="D3203:D3266" si="150">P3203</f>
        <v>149500</v>
      </c>
      <c r="E3203" t="s">
        <v>1340</v>
      </c>
      <c r="F3203" t="s">
        <v>9192</v>
      </c>
      <c r="G3203" s="3">
        <v>0.2</v>
      </c>
      <c r="H3203">
        <v>15</v>
      </c>
      <c r="I3203">
        <v>0.04</v>
      </c>
      <c r="L3203" t="s">
        <v>22</v>
      </c>
      <c r="P3203" s="6">
        <f t="shared" ref="P3203:P3266" si="151">C3203/(100%+G3203)*R3203*(100%+S3203)</f>
        <v>149500</v>
      </c>
      <c r="Q3203">
        <f t="shared" ref="Q3203:Q3266" si="152">C3203*R3203</f>
        <v>149500</v>
      </c>
      <c r="R3203">
        <v>1.3</v>
      </c>
      <c r="S3203" s="3">
        <v>0.2</v>
      </c>
    </row>
    <row r="3204" spans="1:19" x14ac:dyDescent="0.25">
      <c r="A3204" s="8">
        <v>45772</v>
      </c>
      <c r="B3204" t="s">
        <v>9244</v>
      </c>
      <c r="C3204">
        <v>8160</v>
      </c>
      <c r="D3204" s="6">
        <f t="shared" si="150"/>
        <v>10608</v>
      </c>
      <c r="E3204" t="s">
        <v>8591</v>
      </c>
      <c r="F3204" t="s">
        <v>9245</v>
      </c>
      <c r="G3204" s="3">
        <v>0.2</v>
      </c>
      <c r="H3204">
        <v>24</v>
      </c>
      <c r="I3204">
        <v>0.17</v>
      </c>
      <c r="L3204" t="s">
        <v>22</v>
      </c>
      <c r="P3204" s="6">
        <f t="shared" si="151"/>
        <v>10608</v>
      </c>
      <c r="Q3204">
        <f t="shared" si="152"/>
        <v>10608</v>
      </c>
      <c r="R3204">
        <v>1.3</v>
      </c>
      <c r="S3204" s="3">
        <v>0.2</v>
      </c>
    </row>
    <row r="3205" spans="1:19" x14ac:dyDescent="0.25">
      <c r="A3205" s="8">
        <v>45772</v>
      </c>
      <c r="B3205" t="s">
        <v>9246</v>
      </c>
      <c r="C3205">
        <v>10400</v>
      </c>
      <c r="D3205" s="6">
        <f t="shared" si="150"/>
        <v>16224</v>
      </c>
      <c r="E3205" t="s">
        <v>474</v>
      </c>
      <c r="F3205" t="s">
        <v>9247</v>
      </c>
      <c r="G3205" s="3">
        <v>0</v>
      </c>
      <c r="H3205">
        <v>27</v>
      </c>
      <c r="I3205">
        <v>0.4</v>
      </c>
      <c r="L3205" t="s">
        <v>22</v>
      </c>
      <c r="P3205" s="6">
        <f t="shared" si="151"/>
        <v>16224</v>
      </c>
      <c r="Q3205">
        <f t="shared" si="152"/>
        <v>13520</v>
      </c>
      <c r="R3205">
        <v>1.3</v>
      </c>
      <c r="S3205" s="3">
        <v>0.2</v>
      </c>
    </row>
    <row r="3206" spans="1:19" x14ac:dyDescent="0.25">
      <c r="A3206" s="8">
        <v>45772</v>
      </c>
      <c r="B3206" t="s">
        <v>9262</v>
      </c>
      <c r="C3206">
        <v>2464</v>
      </c>
      <c r="D3206" s="6">
        <f t="shared" si="150"/>
        <v>3203.2000000000003</v>
      </c>
      <c r="E3206" t="s">
        <v>402</v>
      </c>
      <c r="F3206" t="s">
        <v>9263</v>
      </c>
      <c r="G3206" s="3">
        <v>0.2</v>
      </c>
      <c r="H3206">
        <v>1.5</v>
      </c>
      <c r="I3206">
        <v>1.2999999999999999E-2</v>
      </c>
      <c r="L3206" t="s">
        <v>22</v>
      </c>
      <c r="P3206" s="6">
        <f t="shared" si="151"/>
        <v>3203.2000000000003</v>
      </c>
      <c r="Q3206">
        <f t="shared" si="152"/>
        <v>3203.2000000000003</v>
      </c>
      <c r="R3206">
        <v>1.3</v>
      </c>
      <c r="S3206" s="3">
        <v>0.2</v>
      </c>
    </row>
    <row r="3207" spans="1:19" x14ac:dyDescent="0.25">
      <c r="A3207" s="8">
        <v>45772</v>
      </c>
      <c r="B3207" t="s">
        <v>9462</v>
      </c>
      <c r="C3207">
        <v>616</v>
      </c>
      <c r="D3207" s="6">
        <f t="shared" si="150"/>
        <v>800.80000000000007</v>
      </c>
      <c r="E3207" t="s">
        <v>63</v>
      </c>
      <c r="F3207" t="s">
        <v>9463</v>
      </c>
      <c r="G3207" s="3">
        <v>0.2</v>
      </c>
      <c r="H3207">
        <v>0.3</v>
      </c>
      <c r="I3207">
        <v>1.5E-3</v>
      </c>
      <c r="L3207" t="s">
        <v>22</v>
      </c>
      <c r="P3207" s="6">
        <f t="shared" si="151"/>
        <v>800.80000000000007</v>
      </c>
      <c r="Q3207">
        <f t="shared" si="152"/>
        <v>800.80000000000007</v>
      </c>
      <c r="R3207">
        <v>1.3</v>
      </c>
      <c r="S3207" s="3">
        <v>0.2</v>
      </c>
    </row>
    <row r="3208" spans="1:19" x14ac:dyDescent="0.25">
      <c r="A3208" s="8">
        <v>45772</v>
      </c>
      <c r="B3208" t="s">
        <v>9501</v>
      </c>
      <c r="C3208">
        <v>2000</v>
      </c>
      <c r="D3208" s="6">
        <f t="shared" si="150"/>
        <v>2600.0000000000005</v>
      </c>
      <c r="E3208" t="s">
        <v>8591</v>
      </c>
      <c r="F3208" t="s">
        <v>9502</v>
      </c>
      <c r="G3208" s="3">
        <v>0.2</v>
      </c>
      <c r="H3208">
        <v>7.5</v>
      </c>
      <c r="I3208">
        <v>0.27</v>
      </c>
      <c r="L3208" t="s">
        <v>22</v>
      </c>
      <c r="P3208" s="6">
        <f t="shared" si="151"/>
        <v>2600.0000000000005</v>
      </c>
      <c r="Q3208">
        <f t="shared" si="152"/>
        <v>2600</v>
      </c>
      <c r="R3208">
        <v>1.3</v>
      </c>
      <c r="S3208" s="3">
        <v>0.2</v>
      </c>
    </row>
    <row r="3209" spans="1:19" x14ac:dyDescent="0.25">
      <c r="A3209" s="8">
        <v>45772</v>
      </c>
      <c r="B3209" t="s">
        <v>9504</v>
      </c>
      <c r="C3209">
        <v>2892</v>
      </c>
      <c r="D3209" s="6">
        <f t="shared" si="150"/>
        <v>4511.5199999999995</v>
      </c>
      <c r="E3209" t="s">
        <v>372</v>
      </c>
      <c r="F3209" t="s">
        <v>9505</v>
      </c>
      <c r="G3209" s="3">
        <v>0</v>
      </c>
      <c r="H3209">
        <v>10</v>
      </c>
      <c r="I3209">
        <v>0.08</v>
      </c>
      <c r="L3209" t="s">
        <v>22</v>
      </c>
      <c r="P3209" s="6">
        <f t="shared" si="151"/>
        <v>4511.5199999999995</v>
      </c>
      <c r="Q3209">
        <f t="shared" si="152"/>
        <v>3759.6</v>
      </c>
      <c r="R3209">
        <v>1.3</v>
      </c>
      <c r="S3209" s="3">
        <v>0.2</v>
      </c>
    </row>
    <row r="3210" spans="1:19" x14ac:dyDescent="0.25">
      <c r="A3210" s="8">
        <v>45772</v>
      </c>
      <c r="B3210" t="s">
        <v>9592</v>
      </c>
      <c r="C3210">
        <v>226</v>
      </c>
      <c r="D3210" s="6">
        <f t="shared" si="150"/>
        <v>352.56</v>
      </c>
      <c r="E3210" t="s">
        <v>474</v>
      </c>
      <c r="F3210" t="s">
        <v>9593</v>
      </c>
      <c r="G3210" s="3">
        <v>0</v>
      </c>
      <c r="H3210">
        <v>0.1</v>
      </c>
      <c r="I3210">
        <v>6.0000000000000001E-3</v>
      </c>
      <c r="L3210" t="s">
        <v>22</v>
      </c>
      <c r="P3210" s="6">
        <f t="shared" si="151"/>
        <v>352.56</v>
      </c>
      <c r="Q3210">
        <f t="shared" si="152"/>
        <v>293.8</v>
      </c>
      <c r="R3210">
        <v>1.3</v>
      </c>
      <c r="S3210" s="3">
        <v>0.2</v>
      </c>
    </row>
    <row r="3211" spans="1:19" x14ac:dyDescent="0.25">
      <c r="A3211" s="8">
        <v>45772</v>
      </c>
      <c r="B3211" t="s">
        <v>9666</v>
      </c>
      <c r="C3211">
        <v>472</v>
      </c>
      <c r="D3211" s="6">
        <f t="shared" si="150"/>
        <v>613.60000000000014</v>
      </c>
      <c r="E3211" t="s">
        <v>63</v>
      </c>
      <c r="F3211" t="s">
        <v>9667</v>
      </c>
      <c r="G3211" s="3">
        <v>0.2</v>
      </c>
      <c r="H3211">
        <v>0.3</v>
      </c>
      <c r="I3211">
        <v>1.5E-3</v>
      </c>
      <c r="L3211" t="s">
        <v>22</v>
      </c>
      <c r="P3211" s="6">
        <f t="shared" si="151"/>
        <v>613.60000000000014</v>
      </c>
      <c r="Q3211">
        <f t="shared" si="152"/>
        <v>613.6</v>
      </c>
      <c r="R3211">
        <v>1.3</v>
      </c>
      <c r="S3211" s="3">
        <v>0.2</v>
      </c>
    </row>
    <row r="3212" spans="1:19" x14ac:dyDescent="0.25">
      <c r="A3212" s="8">
        <v>45772</v>
      </c>
      <c r="B3212" t="s">
        <v>9668</v>
      </c>
      <c r="C3212">
        <v>472</v>
      </c>
      <c r="D3212" s="6">
        <f t="shared" si="150"/>
        <v>613.60000000000014</v>
      </c>
      <c r="E3212" t="s">
        <v>63</v>
      </c>
      <c r="F3212" t="s">
        <v>9669</v>
      </c>
      <c r="G3212" s="3">
        <v>0.2</v>
      </c>
      <c r="H3212">
        <v>0.3</v>
      </c>
      <c r="I3212">
        <v>1.5E-3</v>
      </c>
      <c r="L3212" t="s">
        <v>22</v>
      </c>
      <c r="P3212" s="6">
        <f t="shared" si="151"/>
        <v>613.60000000000014</v>
      </c>
      <c r="Q3212">
        <f t="shared" si="152"/>
        <v>613.6</v>
      </c>
      <c r="R3212">
        <v>1.3</v>
      </c>
      <c r="S3212" s="3">
        <v>0.2</v>
      </c>
    </row>
    <row r="3213" spans="1:19" x14ac:dyDescent="0.25">
      <c r="A3213" s="8">
        <v>45772</v>
      </c>
      <c r="B3213" t="s">
        <v>9691</v>
      </c>
      <c r="C3213">
        <v>839.2</v>
      </c>
      <c r="D3213" s="6">
        <f t="shared" si="150"/>
        <v>1309.152</v>
      </c>
      <c r="E3213" t="s">
        <v>372</v>
      </c>
      <c r="F3213" t="s">
        <v>9692</v>
      </c>
      <c r="G3213" s="3">
        <v>0</v>
      </c>
      <c r="H3213">
        <v>1</v>
      </c>
      <c r="I3213">
        <v>0.01</v>
      </c>
      <c r="L3213" t="s">
        <v>22</v>
      </c>
      <c r="P3213" s="6">
        <f t="shared" si="151"/>
        <v>1309.152</v>
      </c>
      <c r="Q3213">
        <f t="shared" si="152"/>
        <v>1090.96</v>
      </c>
      <c r="R3213">
        <v>1.3</v>
      </c>
      <c r="S3213" s="3">
        <v>0.2</v>
      </c>
    </row>
    <row r="3214" spans="1:19" x14ac:dyDescent="0.25">
      <c r="A3214" s="8">
        <v>45772</v>
      </c>
      <c r="B3214" t="s">
        <v>9999</v>
      </c>
      <c r="C3214">
        <v>12880.8</v>
      </c>
      <c r="D3214" s="6">
        <f t="shared" si="150"/>
        <v>20094.047999999999</v>
      </c>
      <c r="E3214" t="s">
        <v>372</v>
      </c>
      <c r="F3214" t="s">
        <v>10000</v>
      </c>
      <c r="G3214" s="3">
        <v>0</v>
      </c>
      <c r="H3214">
        <v>55</v>
      </c>
      <c r="I3214">
        <v>0.3</v>
      </c>
      <c r="L3214" t="s">
        <v>22</v>
      </c>
      <c r="P3214" s="6">
        <f t="shared" si="151"/>
        <v>20094.047999999999</v>
      </c>
      <c r="Q3214">
        <f t="shared" si="152"/>
        <v>16745.04</v>
      </c>
      <c r="R3214">
        <v>1.3</v>
      </c>
      <c r="S3214" s="3">
        <v>0.2</v>
      </c>
    </row>
    <row r="3215" spans="1:19" x14ac:dyDescent="0.25">
      <c r="A3215" s="8">
        <v>45772</v>
      </c>
      <c r="B3215" t="s">
        <v>10013</v>
      </c>
      <c r="C3215">
        <v>1760</v>
      </c>
      <c r="D3215" s="6">
        <f t="shared" si="150"/>
        <v>2288</v>
      </c>
      <c r="E3215" t="s">
        <v>150</v>
      </c>
      <c r="F3215" t="s">
        <v>10014</v>
      </c>
      <c r="G3215" s="3">
        <v>0.2</v>
      </c>
      <c r="H3215">
        <v>0.25</v>
      </c>
      <c r="I3215">
        <v>6.9999999999999999E-4</v>
      </c>
      <c r="L3215" t="s">
        <v>22</v>
      </c>
      <c r="P3215" s="6">
        <f t="shared" si="151"/>
        <v>2288</v>
      </c>
      <c r="Q3215">
        <f t="shared" si="152"/>
        <v>2288</v>
      </c>
      <c r="R3215">
        <v>1.3</v>
      </c>
      <c r="S3215" s="3">
        <v>0.2</v>
      </c>
    </row>
    <row r="3216" spans="1:19" x14ac:dyDescent="0.25">
      <c r="A3216" s="8">
        <v>45772</v>
      </c>
      <c r="B3216" t="s">
        <v>10017</v>
      </c>
      <c r="C3216">
        <v>900</v>
      </c>
      <c r="D3216" s="6">
        <f t="shared" si="150"/>
        <v>1170</v>
      </c>
      <c r="E3216" t="s">
        <v>150</v>
      </c>
      <c r="F3216" t="s">
        <v>10018</v>
      </c>
      <c r="G3216" s="3">
        <v>0.2</v>
      </c>
      <c r="H3216">
        <v>0.4</v>
      </c>
      <c r="I3216">
        <v>4.1999999999999997E-3</v>
      </c>
      <c r="K3216">
        <v>30</v>
      </c>
      <c r="L3216" t="s">
        <v>26</v>
      </c>
      <c r="P3216" s="6">
        <f t="shared" si="151"/>
        <v>1170</v>
      </c>
      <c r="Q3216">
        <f t="shared" si="152"/>
        <v>1170</v>
      </c>
      <c r="R3216">
        <v>1.3</v>
      </c>
      <c r="S3216" s="3">
        <v>0.2</v>
      </c>
    </row>
    <row r="3217" spans="1:19" x14ac:dyDescent="0.25">
      <c r="A3217" s="8">
        <v>45772</v>
      </c>
      <c r="B3217" t="s">
        <v>10212</v>
      </c>
      <c r="C3217">
        <v>472</v>
      </c>
      <c r="D3217" s="6">
        <f t="shared" si="150"/>
        <v>613.60000000000014</v>
      </c>
      <c r="E3217" t="s">
        <v>63</v>
      </c>
      <c r="F3217" t="s">
        <v>10213</v>
      </c>
      <c r="G3217" s="3">
        <v>0.2</v>
      </c>
      <c r="H3217">
        <v>0.3</v>
      </c>
      <c r="I3217">
        <v>1.5E-3</v>
      </c>
      <c r="L3217" t="s">
        <v>22</v>
      </c>
      <c r="P3217" s="6">
        <f t="shared" si="151"/>
        <v>613.60000000000014</v>
      </c>
      <c r="Q3217">
        <f t="shared" si="152"/>
        <v>613.6</v>
      </c>
      <c r="R3217">
        <v>1.3</v>
      </c>
      <c r="S3217" s="3">
        <v>0.2</v>
      </c>
    </row>
    <row r="3218" spans="1:19" x14ac:dyDescent="0.25">
      <c r="A3218" s="8">
        <v>45772</v>
      </c>
      <c r="B3218" t="s">
        <v>10375</v>
      </c>
      <c r="C3218">
        <v>5844</v>
      </c>
      <c r="D3218" s="6">
        <f t="shared" si="150"/>
        <v>7597.2</v>
      </c>
      <c r="E3218" t="s">
        <v>402</v>
      </c>
      <c r="F3218" t="s">
        <v>10376</v>
      </c>
      <c r="G3218" s="3">
        <v>0.2</v>
      </c>
      <c r="H3218">
        <v>0.4</v>
      </c>
      <c r="I3218">
        <v>2E-3</v>
      </c>
      <c r="L3218" t="s">
        <v>22</v>
      </c>
      <c r="P3218" s="6">
        <f t="shared" si="151"/>
        <v>7597.2</v>
      </c>
      <c r="Q3218">
        <f t="shared" si="152"/>
        <v>7597.2</v>
      </c>
      <c r="R3218">
        <v>1.3</v>
      </c>
      <c r="S3218" s="3">
        <v>0.2</v>
      </c>
    </row>
    <row r="3219" spans="1:19" x14ac:dyDescent="0.25">
      <c r="A3219" s="8">
        <v>45772</v>
      </c>
      <c r="B3219" t="s">
        <v>10413</v>
      </c>
      <c r="C3219">
        <v>1600</v>
      </c>
      <c r="D3219" s="6">
        <f t="shared" si="150"/>
        <v>2080</v>
      </c>
      <c r="E3219" t="s">
        <v>31</v>
      </c>
      <c r="F3219" t="s">
        <v>10414</v>
      </c>
      <c r="G3219" s="3">
        <v>0.2</v>
      </c>
      <c r="H3219">
        <v>0.3</v>
      </c>
      <c r="I3219">
        <v>1E-3</v>
      </c>
      <c r="L3219" t="s">
        <v>22</v>
      </c>
      <c r="P3219" s="6">
        <f t="shared" si="151"/>
        <v>2080</v>
      </c>
      <c r="Q3219">
        <f t="shared" si="152"/>
        <v>2080</v>
      </c>
      <c r="R3219">
        <v>1.3</v>
      </c>
      <c r="S3219" s="3">
        <v>0.2</v>
      </c>
    </row>
    <row r="3220" spans="1:19" x14ac:dyDescent="0.25">
      <c r="A3220" s="8">
        <v>45772</v>
      </c>
      <c r="B3220" t="s">
        <v>10446</v>
      </c>
      <c r="C3220">
        <v>1124</v>
      </c>
      <c r="D3220" s="6">
        <f t="shared" si="150"/>
        <v>1753.44</v>
      </c>
      <c r="E3220" t="s">
        <v>1962</v>
      </c>
      <c r="F3220" t="s">
        <v>10447</v>
      </c>
      <c r="G3220" s="3">
        <v>0</v>
      </c>
      <c r="H3220">
        <v>0.2</v>
      </c>
      <c r="I3220">
        <v>2E-3</v>
      </c>
      <c r="L3220" t="s">
        <v>22</v>
      </c>
      <c r="P3220" s="6">
        <f t="shared" si="151"/>
        <v>1753.44</v>
      </c>
      <c r="Q3220">
        <f t="shared" si="152"/>
        <v>1461.2</v>
      </c>
      <c r="R3220">
        <v>1.3</v>
      </c>
      <c r="S3220" s="3">
        <v>0.2</v>
      </c>
    </row>
    <row r="3221" spans="1:19" x14ac:dyDescent="0.25">
      <c r="A3221" s="8">
        <v>45772</v>
      </c>
      <c r="B3221" t="s">
        <v>10514</v>
      </c>
      <c r="C3221">
        <v>735</v>
      </c>
      <c r="D3221" s="6">
        <f t="shared" si="150"/>
        <v>955.5</v>
      </c>
      <c r="E3221" t="s">
        <v>1628</v>
      </c>
      <c r="F3221" t="s">
        <v>10515</v>
      </c>
      <c r="G3221" s="3">
        <v>0.2</v>
      </c>
      <c r="H3221">
        <v>3</v>
      </c>
      <c r="I3221">
        <v>8.0000000000000002E-3</v>
      </c>
      <c r="L3221" t="s">
        <v>22</v>
      </c>
      <c r="P3221" s="6">
        <f t="shared" si="151"/>
        <v>955.5</v>
      </c>
      <c r="Q3221">
        <f t="shared" si="152"/>
        <v>955.5</v>
      </c>
      <c r="R3221">
        <v>1.3</v>
      </c>
      <c r="S3221" s="3">
        <v>0.2</v>
      </c>
    </row>
    <row r="3222" spans="1:19" x14ac:dyDescent="0.25">
      <c r="A3222" s="8">
        <v>45772</v>
      </c>
      <c r="B3222" t="s">
        <v>10524</v>
      </c>
      <c r="C3222">
        <v>5600</v>
      </c>
      <c r="D3222" s="6">
        <f t="shared" si="150"/>
        <v>8736</v>
      </c>
      <c r="E3222" t="s">
        <v>372</v>
      </c>
      <c r="F3222" t="s">
        <v>10525</v>
      </c>
      <c r="G3222" s="3">
        <v>0</v>
      </c>
      <c r="H3222">
        <v>2</v>
      </c>
      <c r="I3222">
        <v>0.01</v>
      </c>
      <c r="L3222" t="s">
        <v>22</v>
      </c>
      <c r="P3222" s="6">
        <f t="shared" si="151"/>
        <v>8736</v>
      </c>
      <c r="Q3222">
        <f t="shared" si="152"/>
        <v>7280</v>
      </c>
      <c r="R3222">
        <v>1.3</v>
      </c>
      <c r="S3222" s="3">
        <v>0.2</v>
      </c>
    </row>
    <row r="3223" spans="1:19" x14ac:dyDescent="0.25">
      <c r="A3223" s="8">
        <v>45772</v>
      </c>
      <c r="B3223" t="s">
        <v>10626</v>
      </c>
      <c r="C3223">
        <v>19600</v>
      </c>
      <c r="D3223" s="6">
        <f t="shared" si="150"/>
        <v>25480.000000000004</v>
      </c>
      <c r="E3223" t="s">
        <v>1340</v>
      </c>
      <c r="F3223" t="s">
        <v>10627</v>
      </c>
      <c r="G3223" s="3">
        <v>0.2</v>
      </c>
      <c r="H3223">
        <v>38</v>
      </c>
      <c r="I3223">
        <v>0.8</v>
      </c>
      <c r="L3223" t="s">
        <v>22</v>
      </c>
      <c r="P3223" s="6">
        <f t="shared" si="151"/>
        <v>25480.000000000004</v>
      </c>
      <c r="Q3223">
        <f t="shared" si="152"/>
        <v>25480</v>
      </c>
      <c r="R3223">
        <v>1.3</v>
      </c>
      <c r="S3223" s="3">
        <v>0.2</v>
      </c>
    </row>
    <row r="3224" spans="1:19" x14ac:dyDescent="0.25">
      <c r="A3224" s="8">
        <v>45772</v>
      </c>
      <c r="B3224" t="s">
        <v>10793</v>
      </c>
      <c r="C3224">
        <v>20000</v>
      </c>
      <c r="D3224" s="6">
        <f t="shared" si="150"/>
        <v>31200</v>
      </c>
      <c r="E3224" t="s">
        <v>372</v>
      </c>
      <c r="F3224" t="s">
        <v>10794</v>
      </c>
      <c r="G3224" s="3">
        <v>0</v>
      </c>
      <c r="H3224">
        <v>40</v>
      </c>
      <c r="I3224">
        <v>2.5000000000000001E-2</v>
      </c>
      <c r="L3224" t="s">
        <v>22</v>
      </c>
      <c r="P3224" s="6">
        <f t="shared" si="151"/>
        <v>31200</v>
      </c>
      <c r="Q3224">
        <f t="shared" si="152"/>
        <v>26000</v>
      </c>
      <c r="R3224">
        <v>1.3</v>
      </c>
      <c r="S3224" s="3">
        <v>0.2</v>
      </c>
    </row>
    <row r="3225" spans="1:19" x14ac:dyDescent="0.25">
      <c r="A3225" s="8">
        <v>45772</v>
      </c>
      <c r="B3225" t="s">
        <v>10795</v>
      </c>
      <c r="C3225">
        <v>2602.4</v>
      </c>
      <c r="D3225" s="6">
        <f t="shared" si="150"/>
        <v>4059.7440000000001</v>
      </c>
      <c r="E3225" t="s">
        <v>372</v>
      </c>
      <c r="F3225" t="s">
        <v>10796</v>
      </c>
      <c r="G3225" s="3">
        <v>0</v>
      </c>
      <c r="H3225">
        <v>5</v>
      </c>
      <c r="I3225">
        <v>1.5100000000000001E-2</v>
      </c>
      <c r="L3225" t="s">
        <v>22</v>
      </c>
      <c r="P3225" s="6">
        <f t="shared" si="151"/>
        <v>4059.7440000000001</v>
      </c>
      <c r="Q3225">
        <f t="shared" si="152"/>
        <v>3383.1200000000003</v>
      </c>
      <c r="R3225">
        <v>1.3</v>
      </c>
      <c r="S3225" s="3">
        <v>0.2</v>
      </c>
    </row>
    <row r="3226" spans="1:19" x14ac:dyDescent="0.25">
      <c r="A3226" s="8">
        <v>45772</v>
      </c>
      <c r="B3226" t="s">
        <v>10797</v>
      </c>
      <c r="C3226">
        <v>1500</v>
      </c>
      <c r="D3226" s="6">
        <f t="shared" si="150"/>
        <v>1950</v>
      </c>
      <c r="E3226" t="s">
        <v>946</v>
      </c>
      <c r="F3226" t="s">
        <v>10798</v>
      </c>
      <c r="G3226" s="3">
        <v>0.2</v>
      </c>
      <c r="H3226">
        <v>0.3</v>
      </c>
      <c r="I3226">
        <v>5.0000000000000001E-3</v>
      </c>
      <c r="L3226" t="s">
        <v>22</v>
      </c>
      <c r="P3226" s="6">
        <f t="shared" si="151"/>
        <v>1950</v>
      </c>
      <c r="Q3226">
        <f t="shared" si="152"/>
        <v>1950</v>
      </c>
      <c r="R3226">
        <v>1.3</v>
      </c>
      <c r="S3226" s="3">
        <v>0.2</v>
      </c>
    </row>
    <row r="3227" spans="1:19" x14ac:dyDescent="0.25">
      <c r="A3227" s="8">
        <v>45772</v>
      </c>
      <c r="B3227" t="s">
        <v>11009</v>
      </c>
      <c r="C3227">
        <v>1730</v>
      </c>
      <c r="D3227" s="6">
        <f t="shared" si="150"/>
        <v>2698.7999999999997</v>
      </c>
      <c r="E3227" t="s">
        <v>97</v>
      </c>
      <c r="F3227" t="s">
        <v>11010</v>
      </c>
      <c r="G3227" s="3">
        <v>0</v>
      </c>
      <c r="H3227">
        <v>0.5</v>
      </c>
      <c r="I3227">
        <v>6.3E-3</v>
      </c>
      <c r="L3227" t="s">
        <v>22</v>
      </c>
      <c r="P3227" s="6">
        <f t="shared" si="151"/>
        <v>2698.7999999999997</v>
      </c>
      <c r="Q3227">
        <f t="shared" si="152"/>
        <v>2249</v>
      </c>
      <c r="R3227">
        <v>1.3</v>
      </c>
      <c r="S3227" s="3">
        <v>0.2</v>
      </c>
    </row>
    <row r="3228" spans="1:19" x14ac:dyDescent="0.25">
      <c r="A3228" s="8">
        <v>45772</v>
      </c>
      <c r="B3228" t="s">
        <v>11011</v>
      </c>
      <c r="C3228">
        <v>1461</v>
      </c>
      <c r="D3228" s="6">
        <f t="shared" si="150"/>
        <v>2279.16</v>
      </c>
      <c r="E3228" t="s">
        <v>97</v>
      </c>
      <c r="F3228" t="s">
        <v>11012</v>
      </c>
      <c r="G3228" s="3">
        <v>0</v>
      </c>
      <c r="H3228">
        <v>0.5</v>
      </c>
      <c r="I3228">
        <v>6.3E-3</v>
      </c>
      <c r="L3228" t="s">
        <v>22</v>
      </c>
      <c r="P3228" s="6">
        <f t="shared" si="151"/>
        <v>2279.16</v>
      </c>
      <c r="Q3228">
        <f t="shared" si="152"/>
        <v>1899.3</v>
      </c>
      <c r="R3228">
        <v>1.3</v>
      </c>
      <c r="S3228" s="3">
        <v>0.2</v>
      </c>
    </row>
    <row r="3229" spans="1:19" x14ac:dyDescent="0.25">
      <c r="A3229" s="8">
        <v>45772</v>
      </c>
      <c r="B3229" t="s">
        <v>11013</v>
      </c>
      <c r="C3229">
        <v>1307</v>
      </c>
      <c r="D3229" s="6">
        <f t="shared" si="150"/>
        <v>2038.92</v>
      </c>
      <c r="E3229" t="s">
        <v>97</v>
      </c>
      <c r="F3229" t="s">
        <v>11014</v>
      </c>
      <c r="G3229" s="3">
        <v>0</v>
      </c>
      <c r="H3229">
        <v>0.5</v>
      </c>
      <c r="I3229">
        <v>6.3E-3</v>
      </c>
      <c r="L3229" t="s">
        <v>22</v>
      </c>
      <c r="P3229" s="6">
        <f t="shared" si="151"/>
        <v>2038.92</v>
      </c>
      <c r="Q3229">
        <f t="shared" si="152"/>
        <v>1699.1000000000001</v>
      </c>
      <c r="R3229">
        <v>1.3</v>
      </c>
      <c r="S3229" s="3">
        <v>0.2</v>
      </c>
    </row>
    <row r="3230" spans="1:19" x14ac:dyDescent="0.25">
      <c r="A3230" s="8">
        <v>45772</v>
      </c>
      <c r="B3230" t="s">
        <v>11015</v>
      </c>
      <c r="C3230">
        <v>1384</v>
      </c>
      <c r="D3230" s="6">
        <f t="shared" si="150"/>
        <v>2159.04</v>
      </c>
      <c r="E3230" t="s">
        <v>97</v>
      </c>
      <c r="F3230" t="s">
        <v>11016</v>
      </c>
      <c r="G3230" s="3">
        <v>0</v>
      </c>
      <c r="H3230">
        <v>0.5</v>
      </c>
      <c r="I3230">
        <v>6.3E-3</v>
      </c>
      <c r="L3230" t="s">
        <v>22</v>
      </c>
      <c r="P3230" s="6">
        <f t="shared" si="151"/>
        <v>2159.04</v>
      </c>
      <c r="Q3230">
        <f t="shared" si="152"/>
        <v>1799.2</v>
      </c>
      <c r="R3230">
        <v>1.3</v>
      </c>
      <c r="S3230" s="3">
        <v>0.2</v>
      </c>
    </row>
    <row r="3231" spans="1:19" x14ac:dyDescent="0.25">
      <c r="A3231" s="8">
        <v>45772</v>
      </c>
      <c r="B3231" t="s">
        <v>11017</v>
      </c>
      <c r="C3231">
        <v>855.2</v>
      </c>
      <c r="D3231" s="6">
        <f t="shared" si="150"/>
        <v>1334.1119999999999</v>
      </c>
      <c r="E3231" t="s">
        <v>372</v>
      </c>
      <c r="F3231" t="s">
        <v>11018</v>
      </c>
      <c r="G3231" s="3">
        <v>0</v>
      </c>
      <c r="H3231">
        <v>0.3</v>
      </c>
      <c r="I3231">
        <v>6.0000000000000001E-3</v>
      </c>
      <c r="L3231" t="s">
        <v>22</v>
      </c>
      <c r="P3231" s="6">
        <f t="shared" si="151"/>
        <v>1334.1119999999999</v>
      </c>
      <c r="Q3231">
        <f t="shared" si="152"/>
        <v>1111.76</v>
      </c>
      <c r="R3231">
        <v>1.3</v>
      </c>
      <c r="S3231" s="3">
        <v>0.2</v>
      </c>
    </row>
    <row r="3232" spans="1:19" x14ac:dyDescent="0.25">
      <c r="A3232" s="8">
        <v>45772</v>
      </c>
      <c r="B3232" t="s">
        <v>11169</v>
      </c>
      <c r="C3232">
        <v>43000</v>
      </c>
      <c r="D3232" s="6">
        <f t="shared" si="150"/>
        <v>55900</v>
      </c>
      <c r="E3232" t="s">
        <v>11168</v>
      </c>
      <c r="G3232" s="3">
        <v>0.2</v>
      </c>
      <c r="H3232">
        <v>35</v>
      </c>
      <c r="I3232">
        <v>0.77</v>
      </c>
      <c r="L3232" t="s">
        <v>22</v>
      </c>
      <c r="P3232" s="6">
        <f t="shared" si="151"/>
        <v>55900</v>
      </c>
      <c r="Q3232">
        <f t="shared" si="152"/>
        <v>55900</v>
      </c>
      <c r="R3232">
        <v>1.3</v>
      </c>
      <c r="S3232" s="3">
        <v>0.2</v>
      </c>
    </row>
    <row r="3233" spans="1:19" x14ac:dyDescent="0.25">
      <c r="A3233" s="8">
        <v>45772</v>
      </c>
      <c r="B3233" t="s">
        <v>11475</v>
      </c>
      <c r="C3233">
        <v>95</v>
      </c>
      <c r="D3233" s="6">
        <f t="shared" si="150"/>
        <v>123.5</v>
      </c>
      <c r="E3233" t="s">
        <v>7338</v>
      </c>
      <c r="G3233" s="3">
        <v>0.2</v>
      </c>
      <c r="H3233">
        <v>0.05</v>
      </c>
      <c r="I3233">
        <v>1E-4</v>
      </c>
      <c r="K3233">
        <v>30</v>
      </c>
      <c r="L3233" t="s">
        <v>22</v>
      </c>
      <c r="P3233" s="6">
        <f t="shared" si="151"/>
        <v>123.5</v>
      </c>
      <c r="Q3233">
        <f t="shared" si="152"/>
        <v>123.5</v>
      </c>
      <c r="R3233">
        <v>1.3</v>
      </c>
      <c r="S3233" s="3">
        <v>0.2</v>
      </c>
    </row>
    <row r="3234" spans="1:19" x14ac:dyDescent="0.25">
      <c r="A3234" s="8">
        <v>45772</v>
      </c>
      <c r="B3234" t="s">
        <v>11476</v>
      </c>
      <c r="C3234">
        <v>250</v>
      </c>
      <c r="D3234" s="6">
        <f t="shared" si="150"/>
        <v>325.00000000000006</v>
      </c>
      <c r="E3234" t="s">
        <v>7338</v>
      </c>
      <c r="G3234" s="3">
        <v>0.2</v>
      </c>
      <c r="H3234">
        <v>0.05</v>
      </c>
      <c r="I3234">
        <v>1E-4</v>
      </c>
      <c r="K3234">
        <v>30</v>
      </c>
      <c r="L3234" t="s">
        <v>22</v>
      </c>
      <c r="P3234" s="6">
        <f t="shared" si="151"/>
        <v>325.00000000000006</v>
      </c>
      <c r="Q3234">
        <f t="shared" si="152"/>
        <v>325</v>
      </c>
      <c r="R3234">
        <v>1.3</v>
      </c>
      <c r="S3234" s="3">
        <v>0.2</v>
      </c>
    </row>
    <row r="3235" spans="1:19" x14ac:dyDescent="0.25">
      <c r="A3235" s="8">
        <v>45772</v>
      </c>
      <c r="B3235" t="s">
        <v>11477</v>
      </c>
      <c r="C3235">
        <v>190</v>
      </c>
      <c r="D3235" s="6">
        <f t="shared" si="150"/>
        <v>247</v>
      </c>
      <c r="E3235" t="s">
        <v>7338</v>
      </c>
      <c r="G3235" s="3">
        <v>0.2</v>
      </c>
      <c r="H3235">
        <v>0.05</v>
      </c>
      <c r="I3235">
        <v>1E-4</v>
      </c>
      <c r="K3235">
        <v>30</v>
      </c>
      <c r="L3235" t="s">
        <v>22</v>
      </c>
      <c r="P3235" s="6">
        <f t="shared" si="151"/>
        <v>247</v>
      </c>
      <c r="Q3235">
        <f t="shared" si="152"/>
        <v>247</v>
      </c>
      <c r="R3235">
        <v>1.3</v>
      </c>
      <c r="S3235" s="3">
        <v>0.2</v>
      </c>
    </row>
    <row r="3236" spans="1:19" x14ac:dyDescent="0.25">
      <c r="A3236" s="8">
        <v>45771</v>
      </c>
      <c r="B3236" t="s">
        <v>65</v>
      </c>
      <c r="C3236">
        <v>41600</v>
      </c>
      <c r="D3236" s="6">
        <f t="shared" si="150"/>
        <v>54080.000000000007</v>
      </c>
      <c r="E3236" t="s">
        <v>66</v>
      </c>
      <c r="F3236" t="s">
        <v>67</v>
      </c>
      <c r="G3236" s="3">
        <v>0.2</v>
      </c>
      <c r="H3236">
        <v>20</v>
      </c>
      <c r="I3236">
        <v>0.13500000000000001</v>
      </c>
      <c r="L3236" t="s">
        <v>22</v>
      </c>
      <c r="P3236" s="6">
        <f t="shared" si="151"/>
        <v>54080.000000000007</v>
      </c>
      <c r="Q3236">
        <f t="shared" si="152"/>
        <v>54080</v>
      </c>
      <c r="R3236">
        <v>1.3</v>
      </c>
      <c r="S3236" s="3">
        <v>0.2</v>
      </c>
    </row>
    <row r="3237" spans="1:19" x14ac:dyDescent="0.25">
      <c r="A3237" s="8">
        <v>45771</v>
      </c>
      <c r="B3237" t="s">
        <v>223</v>
      </c>
      <c r="C3237">
        <v>876</v>
      </c>
      <c r="D3237" s="6">
        <f t="shared" si="150"/>
        <v>1138.8</v>
      </c>
      <c r="E3237" t="s">
        <v>104</v>
      </c>
      <c r="F3237" t="s">
        <v>224</v>
      </c>
      <c r="G3237" s="3">
        <v>0.2</v>
      </c>
      <c r="H3237">
        <v>0.4</v>
      </c>
      <c r="I3237">
        <v>1.2750000000000001E-3</v>
      </c>
      <c r="K3237" t="s">
        <v>109</v>
      </c>
      <c r="L3237" t="s">
        <v>22</v>
      </c>
      <c r="P3237" s="6">
        <f t="shared" si="151"/>
        <v>1138.8</v>
      </c>
      <c r="Q3237">
        <f t="shared" si="152"/>
        <v>1138.8</v>
      </c>
      <c r="R3237">
        <v>1.3</v>
      </c>
      <c r="S3237" s="3">
        <v>0.2</v>
      </c>
    </row>
    <row r="3238" spans="1:19" x14ac:dyDescent="0.25">
      <c r="A3238" s="8">
        <v>45771</v>
      </c>
      <c r="B3238" t="s">
        <v>647</v>
      </c>
      <c r="C3238">
        <v>5570</v>
      </c>
      <c r="D3238" s="6">
        <f t="shared" si="150"/>
        <v>7241</v>
      </c>
      <c r="E3238" t="s">
        <v>34</v>
      </c>
      <c r="F3238" t="s">
        <v>648</v>
      </c>
      <c r="G3238" s="3">
        <v>0.2</v>
      </c>
      <c r="H3238">
        <v>0.7</v>
      </c>
      <c r="I3238">
        <v>2.7299999999999998E-3</v>
      </c>
      <c r="L3238" t="s">
        <v>22</v>
      </c>
      <c r="P3238" s="6">
        <f t="shared" si="151"/>
        <v>7241</v>
      </c>
      <c r="Q3238">
        <f t="shared" si="152"/>
        <v>7241</v>
      </c>
      <c r="R3238">
        <v>1.3</v>
      </c>
      <c r="S3238" s="3">
        <v>0.2</v>
      </c>
    </row>
    <row r="3239" spans="1:19" x14ac:dyDescent="0.25">
      <c r="A3239" s="8">
        <v>45771</v>
      </c>
      <c r="B3239" t="s">
        <v>651</v>
      </c>
      <c r="C3239">
        <v>1815</v>
      </c>
      <c r="D3239" s="6">
        <f t="shared" si="150"/>
        <v>2359.5</v>
      </c>
      <c r="E3239" t="s">
        <v>113</v>
      </c>
      <c r="F3239" t="s">
        <v>652</v>
      </c>
      <c r="G3239" s="3">
        <v>0.2</v>
      </c>
      <c r="H3239">
        <v>0.65</v>
      </c>
      <c r="I3239">
        <v>3.0240000000000002E-3</v>
      </c>
      <c r="L3239" t="s">
        <v>22</v>
      </c>
      <c r="P3239" s="6">
        <f t="shared" si="151"/>
        <v>2359.5</v>
      </c>
      <c r="Q3239">
        <f t="shared" si="152"/>
        <v>2359.5</v>
      </c>
      <c r="R3239">
        <v>1.3</v>
      </c>
      <c r="S3239" s="3">
        <v>0.2</v>
      </c>
    </row>
    <row r="3240" spans="1:19" x14ac:dyDescent="0.25">
      <c r="A3240" s="8">
        <v>45771</v>
      </c>
      <c r="B3240" t="s">
        <v>689</v>
      </c>
      <c r="C3240">
        <v>1768</v>
      </c>
      <c r="D3240" s="6">
        <f t="shared" si="150"/>
        <v>2298.4</v>
      </c>
      <c r="E3240" t="s">
        <v>63</v>
      </c>
      <c r="F3240" t="s">
        <v>690</v>
      </c>
      <c r="G3240" s="3">
        <v>0.2</v>
      </c>
      <c r="H3240">
        <v>0.2</v>
      </c>
      <c r="I3240">
        <v>9.6000000000000002E-5</v>
      </c>
      <c r="L3240" t="s">
        <v>22</v>
      </c>
      <c r="P3240" s="6">
        <f t="shared" si="151"/>
        <v>2298.4</v>
      </c>
      <c r="Q3240">
        <f t="shared" si="152"/>
        <v>2298.4</v>
      </c>
      <c r="R3240">
        <v>1.3</v>
      </c>
      <c r="S3240" s="3">
        <v>0.2</v>
      </c>
    </row>
    <row r="3241" spans="1:19" x14ac:dyDescent="0.25">
      <c r="A3241" s="8">
        <v>45771</v>
      </c>
      <c r="B3241" t="s">
        <v>743</v>
      </c>
      <c r="C3241">
        <v>4550</v>
      </c>
      <c r="D3241" s="6">
        <f t="shared" si="150"/>
        <v>5915</v>
      </c>
      <c r="E3241" t="s">
        <v>744</v>
      </c>
      <c r="F3241" t="s">
        <v>745</v>
      </c>
      <c r="G3241" s="3">
        <v>0.2</v>
      </c>
      <c r="H3241">
        <v>0.3</v>
      </c>
      <c r="I3241">
        <v>5.5000000000000003E-4</v>
      </c>
      <c r="L3241" t="s">
        <v>22</v>
      </c>
      <c r="P3241" s="6">
        <f t="shared" si="151"/>
        <v>5915</v>
      </c>
      <c r="Q3241">
        <f t="shared" si="152"/>
        <v>5915</v>
      </c>
      <c r="R3241">
        <v>1.3</v>
      </c>
      <c r="S3241" s="3">
        <v>0.2</v>
      </c>
    </row>
    <row r="3242" spans="1:19" x14ac:dyDescent="0.25">
      <c r="A3242" s="8">
        <v>45771</v>
      </c>
      <c r="B3242" t="s">
        <v>1072</v>
      </c>
      <c r="C3242">
        <v>1424</v>
      </c>
      <c r="D3242" s="6">
        <f t="shared" si="150"/>
        <v>1851.2</v>
      </c>
      <c r="E3242" t="s">
        <v>50</v>
      </c>
      <c r="F3242" t="s">
        <v>1073</v>
      </c>
      <c r="G3242" s="3">
        <v>0.2</v>
      </c>
      <c r="L3242" t="s">
        <v>22</v>
      </c>
      <c r="P3242" s="6">
        <f t="shared" si="151"/>
        <v>1851.2</v>
      </c>
      <c r="Q3242">
        <f t="shared" si="152"/>
        <v>1851.2</v>
      </c>
      <c r="R3242">
        <v>1.3</v>
      </c>
      <c r="S3242" s="3">
        <v>0.2</v>
      </c>
    </row>
    <row r="3243" spans="1:19" x14ac:dyDescent="0.25">
      <c r="A3243" s="8">
        <v>45771</v>
      </c>
      <c r="B3243" t="s">
        <v>1198</v>
      </c>
      <c r="C3243">
        <v>1600</v>
      </c>
      <c r="D3243" s="6">
        <f t="shared" si="150"/>
        <v>2496</v>
      </c>
      <c r="E3243" t="s">
        <v>132</v>
      </c>
      <c r="F3243" t="s">
        <v>1199</v>
      </c>
      <c r="G3243" s="3">
        <v>0</v>
      </c>
      <c r="L3243" t="s">
        <v>22</v>
      </c>
      <c r="P3243" s="6">
        <f t="shared" si="151"/>
        <v>2496</v>
      </c>
      <c r="Q3243">
        <f t="shared" si="152"/>
        <v>2080</v>
      </c>
      <c r="R3243">
        <v>1.3</v>
      </c>
      <c r="S3243" s="3">
        <v>0.2</v>
      </c>
    </row>
    <row r="3244" spans="1:19" x14ac:dyDescent="0.25">
      <c r="A3244" s="8">
        <v>45771</v>
      </c>
      <c r="B3244" t="s">
        <v>1200</v>
      </c>
      <c r="C3244">
        <v>1200</v>
      </c>
      <c r="D3244" s="6">
        <f t="shared" si="150"/>
        <v>1872</v>
      </c>
      <c r="E3244" t="s">
        <v>132</v>
      </c>
      <c r="F3244" t="s">
        <v>1201</v>
      </c>
      <c r="G3244" s="3">
        <v>0</v>
      </c>
      <c r="L3244" t="s">
        <v>22</v>
      </c>
      <c r="P3244" s="6">
        <f t="shared" si="151"/>
        <v>1872</v>
      </c>
      <c r="Q3244">
        <f t="shared" si="152"/>
        <v>1560</v>
      </c>
      <c r="R3244">
        <v>1.3</v>
      </c>
      <c r="S3244" s="3">
        <v>0.2</v>
      </c>
    </row>
    <row r="3245" spans="1:19" x14ac:dyDescent="0.25">
      <c r="A3245" s="8">
        <v>45771</v>
      </c>
      <c r="B3245" t="s">
        <v>1204</v>
      </c>
      <c r="C3245">
        <v>1200</v>
      </c>
      <c r="D3245" s="6">
        <f t="shared" si="150"/>
        <v>1872</v>
      </c>
      <c r="E3245" t="s">
        <v>132</v>
      </c>
      <c r="F3245" t="s">
        <v>1206</v>
      </c>
      <c r="G3245" s="3">
        <v>0</v>
      </c>
      <c r="L3245" t="s">
        <v>22</v>
      </c>
      <c r="P3245" s="6">
        <f t="shared" si="151"/>
        <v>1872</v>
      </c>
      <c r="Q3245">
        <f t="shared" si="152"/>
        <v>1560</v>
      </c>
      <c r="R3245">
        <v>1.3</v>
      </c>
      <c r="S3245" s="3">
        <v>0.2</v>
      </c>
    </row>
    <row r="3246" spans="1:19" x14ac:dyDescent="0.25">
      <c r="A3246" s="8">
        <v>45771</v>
      </c>
      <c r="B3246" t="s">
        <v>1207</v>
      </c>
      <c r="C3246">
        <v>1400</v>
      </c>
      <c r="D3246" s="6">
        <f t="shared" si="150"/>
        <v>2184</v>
      </c>
      <c r="E3246" t="s">
        <v>132</v>
      </c>
      <c r="F3246" t="s">
        <v>1208</v>
      </c>
      <c r="G3246" s="3">
        <v>0</v>
      </c>
      <c r="L3246" t="s">
        <v>22</v>
      </c>
      <c r="P3246" s="6">
        <f t="shared" si="151"/>
        <v>2184</v>
      </c>
      <c r="Q3246">
        <f t="shared" si="152"/>
        <v>1820</v>
      </c>
      <c r="R3246">
        <v>1.3</v>
      </c>
      <c r="S3246" s="3">
        <v>0.2</v>
      </c>
    </row>
    <row r="3247" spans="1:19" x14ac:dyDescent="0.25">
      <c r="A3247" s="8">
        <v>45771</v>
      </c>
      <c r="B3247" t="s">
        <v>1209</v>
      </c>
      <c r="C3247">
        <v>1400</v>
      </c>
      <c r="D3247" s="6">
        <f t="shared" si="150"/>
        <v>2184</v>
      </c>
      <c r="E3247" t="s">
        <v>132</v>
      </c>
      <c r="F3247" t="s">
        <v>1210</v>
      </c>
      <c r="G3247" s="3">
        <v>0</v>
      </c>
      <c r="L3247" t="s">
        <v>22</v>
      </c>
      <c r="P3247" s="6">
        <f t="shared" si="151"/>
        <v>2184</v>
      </c>
      <c r="Q3247">
        <f t="shared" si="152"/>
        <v>1820</v>
      </c>
      <c r="R3247">
        <v>1.3</v>
      </c>
      <c r="S3247" s="3">
        <v>0.2</v>
      </c>
    </row>
    <row r="3248" spans="1:19" x14ac:dyDescent="0.25">
      <c r="A3248" s="8">
        <v>45771</v>
      </c>
      <c r="B3248" t="s">
        <v>1213</v>
      </c>
      <c r="C3248">
        <v>1200</v>
      </c>
      <c r="D3248" s="6">
        <f t="shared" si="150"/>
        <v>1872</v>
      </c>
      <c r="E3248" t="s">
        <v>132</v>
      </c>
      <c r="F3248" t="s">
        <v>1214</v>
      </c>
      <c r="G3248" s="3">
        <v>0</v>
      </c>
      <c r="L3248" t="s">
        <v>22</v>
      </c>
      <c r="P3248" s="6">
        <f t="shared" si="151"/>
        <v>1872</v>
      </c>
      <c r="Q3248">
        <f t="shared" si="152"/>
        <v>1560</v>
      </c>
      <c r="R3248">
        <v>1.3</v>
      </c>
      <c r="S3248" s="3">
        <v>0.2</v>
      </c>
    </row>
    <row r="3249" spans="1:19" x14ac:dyDescent="0.25">
      <c r="A3249" s="8">
        <v>45771</v>
      </c>
      <c r="B3249" t="s">
        <v>1217</v>
      </c>
      <c r="C3249">
        <v>1500</v>
      </c>
      <c r="D3249" s="6">
        <f t="shared" si="150"/>
        <v>2340</v>
      </c>
      <c r="E3249" t="s">
        <v>132</v>
      </c>
      <c r="F3249" t="s">
        <v>1218</v>
      </c>
      <c r="G3249" s="3">
        <v>0</v>
      </c>
      <c r="L3249" t="s">
        <v>22</v>
      </c>
      <c r="P3249" s="6">
        <f t="shared" si="151"/>
        <v>2340</v>
      </c>
      <c r="Q3249">
        <f t="shared" si="152"/>
        <v>1950</v>
      </c>
      <c r="R3249">
        <v>1.3</v>
      </c>
      <c r="S3249" s="3">
        <v>0.2</v>
      </c>
    </row>
    <row r="3250" spans="1:19" x14ac:dyDescent="0.25">
      <c r="A3250" s="8">
        <v>45771</v>
      </c>
      <c r="B3250" t="s">
        <v>1219</v>
      </c>
      <c r="C3250">
        <v>1200</v>
      </c>
      <c r="D3250" s="6">
        <f t="shared" si="150"/>
        <v>1872</v>
      </c>
      <c r="E3250" t="s">
        <v>132</v>
      </c>
      <c r="F3250" t="s">
        <v>1220</v>
      </c>
      <c r="G3250" s="3">
        <v>0</v>
      </c>
      <c r="L3250" t="s">
        <v>22</v>
      </c>
      <c r="P3250" s="6">
        <f t="shared" si="151"/>
        <v>1872</v>
      </c>
      <c r="Q3250">
        <f t="shared" si="152"/>
        <v>1560</v>
      </c>
      <c r="R3250">
        <v>1.3</v>
      </c>
      <c r="S3250" s="3">
        <v>0.2</v>
      </c>
    </row>
    <row r="3251" spans="1:19" x14ac:dyDescent="0.25">
      <c r="A3251" s="8">
        <v>45771</v>
      </c>
      <c r="B3251" t="s">
        <v>1221</v>
      </c>
      <c r="C3251">
        <v>1400</v>
      </c>
      <c r="D3251" s="6">
        <f t="shared" si="150"/>
        <v>2184</v>
      </c>
      <c r="E3251" t="s">
        <v>132</v>
      </c>
      <c r="F3251" t="s">
        <v>1222</v>
      </c>
      <c r="G3251" s="3">
        <v>0</v>
      </c>
      <c r="L3251" t="s">
        <v>22</v>
      </c>
      <c r="P3251" s="6">
        <f t="shared" si="151"/>
        <v>2184</v>
      </c>
      <c r="Q3251">
        <f t="shared" si="152"/>
        <v>1820</v>
      </c>
      <c r="R3251">
        <v>1.3</v>
      </c>
      <c r="S3251" s="3">
        <v>0.2</v>
      </c>
    </row>
    <row r="3252" spans="1:19" x14ac:dyDescent="0.25">
      <c r="A3252" s="8">
        <v>45771</v>
      </c>
      <c r="B3252" t="s">
        <v>1229</v>
      </c>
      <c r="C3252">
        <v>900</v>
      </c>
      <c r="D3252" s="6">
        <f t="shared" si="150"/>
        <v>1404</v>
      </c>
      <c r="E3252" t="s">
        <v>132</v>
      </c>
      <c r="F3252" t="s">
        <v>1230</v>
      </c>
      <c r="G3252" s="3">
        <v>0</v>
      </c>
      <c r="L3252" t="s">
        <v>22</v>
      </c>
      <c r="P3252" s="6">
        <f t="shared" si="151"/>
        <v>1404</v>
      </c>
      <c r="Q3252">
        <f t="shared" si="152"/>
        <v>1170</v>
      </c>
      <c r="R3252">
        <v>1.3</v>
      </c>
      <c r="S3252" s="3">
        <v>0.2</v>
      </c>
    </row>
    <row r="3253" spans="1:19" x14ac:dyDescent="0.25">
      <c r="A3253" s="8">
        <v>45771</v>
      </c>
      <c r="B3253" t="s">
        <v>1231</v>
      </c>
      <c r="C3253">
        <v>1200</v>
      </c>
      <c r="D3253" s="6">
        <f t="shared" si="150"/>
        <v>1872</v>
      </c>
      <c r="E3253" t="s">
        <v>132</v>
      </c>
      <c r="F3253" t="s">
        <v>1232</v>
      </c>
      <c r="G3253" s="3">
        <v>0</v>
      </c>
      <c r="L3253" t="s">
        <v>22</v>
      </c>
      <c r="P3253" s="6">
        <f t="shared" si="151"/>
        <v>1872</v>
      </c>
      <c r="Q3253">
        <f t="shared" si="152"/>
        <v>1560</v>
      </c>
      <c r="R3253">
        <v>1.3</v>
      </c>
      <c r="S3253" s="3">
        <v>0.2</v>
      </c>
    </row>
    <row r="3254" spans="1:19" x14ac:dyDescent="0.25">
      <c r="A3254" s="8">
        <v>45771</v>
      </c>
      <c r="B3254" t="s">
        <v>1233</v>
      </c>
      <c r="C3254">
        <v>600</v>
      </c>
      <c r="D3254" s="6">
        <f t="shared" si="150"/>
        <v>936</v>
      </c>
      <c r="E3254" t="s">
        <v>132</v>
      </c>
      <c r="F3254" t="s">
        <v>1234</v>
      </c>
      <c r="G3254" s="3">
        <v>0</v>
      </c>
      <c r="L3254" t="s">
        <v>22</v>
      </c>
      <c r="P3254" s="6">
        <f t="shared" si="151"/>
        <v>936</v>
      </c>
      <c r="Q3254">
        <f t="shared" si="152"/>
        <v>780</v>
      </c>
      <c r="R3254">
        <v>1.3</v>
      </c>
      <c r="S3254" s="3">
        <v>0.2</v>
      </c>
    </row>
    <row r="3255" spans="1:19" x14ac:dyDescent="0.25">
      <c r="A3255" s="8">
        <v>45771</v>
      </c>
      <c r="B3255" t="s">
        <v>1237</v>
      </c>
      <c r="C3255">
        <v>1300</v>
      </c>
      <c r="D3255" s="6">
        <f t="shared" si="150"/>
        <v>2028</v>
      </c>
      <c r="E3255" t="s">
        <v>132</v>
      </c>
      <c r="F3255" t="s">
        <v>1238</v>
      </c>
      <c r="G3255" s="3">
        <v>0</v>
      </c>
      <c r="L3255" t="s">
        <v>22</v>
      </c>
      <c r="P3255" s="6">
        <f t="shared" si="151"/>
        <v>2028</v>
      </c>
      <c r="Q3255">
        <f t="shared" si="152"/>
        <v>1690</v>
      </c>
      <c r="R3255">
        <v>1.3</v>
      </c>
      <c r="S3255" s="3">
        <v>0.2</v>
      </c>
    </row>
    <row r="3256" spans="1:19" x14ac:dyDescent="0.25">
      <c r="A3256" s="8">
        <v>45771</v>
      </c>
      <c r="B3256" t="s">
        <v>1507</v>
      </c>
      <c r="C3256">
        <v>9030</v>
      </c>
      <c r="D3256" s="6">
        <f t="shared" si="150"/>
        <v>14086.8</v>
      </c>
      <c r="E3256" t="s">
        <v>135</v>
      </c>
      <c r="F3256" t="s">
        <v>1509</v>
      </c>
      <c r="G3256" s="3">
        <v>0</v>
      </c>
      <c r="H3256">
        <v>0.2</v>
      </c>
      <c r="I3256">
        <v>1.8000000000000001E-4</v>
      </c>
      <c r="L3256" t="s">
        <v>22</v>
      </c>
      <c r="P3256" s="6">
        <f t="shared" si="151"/>
        <v>14086.8</v>
      </c>
      <c r="Q3256">
        <f t="shared" si="152"/>
        <v>11739</v>
      </c>
      <c r="R3256">
        <v>1.3</v>
      </c>
      <c r="S3256" s="3">
        <v>0.2</v>
      </c>
    </row>
    <row r="3257" spans="1:19" x14ac:dyDescent="0.25">
      <c r="A3257" s="8">
        <v>45771</v>
      </c>
      <c r="B3257" t="s">
        <v>1582</v>
      </c>
      <c r="C3257">
        <v>42</v>
      </c>
      <c r="D3257" s="6">
        <f t="shared" si="150"/>
        <v>65.52</v>
      </c>
      <c r="E3257" t="s">
        <v>495</v>
      </c>
      <c r="F3257" t="s">
        <v>1583</v>
      </c>
      <c r="G3257" s="3">
        <v>0</v>
      </c>
      <c r="L3257" t="s">
        <v>22</v>
      </c>
      <c r="P3257" s="6">
        <f t="shared" si="151"/>
        <v>65.52</v>
      </c>
      <c r="Q3257">
        <f t="shared" si="152"/>
        <v>54.6</v>
      </c>
      <c r="R3257">
        <v>1.3</v>
      </c>
      <c r="S3257" s="3">
        <v>0.2</v>
      </c>
    </row>
    <row r="3258" spans="1:19" x14ac:dyDescent="0.25">
      <c r="A3258" s="8">
        <v>45771</v>
      </c>
      <c r="B3258" t="s">
        <v>1736</v>
      </c>
      <c r="C3258">
        <v>151.19999999999999</v>
      </c>
      <c r="D3258" s="6">
        <f t="shared" si="150"/>
        <v>196.56</v>
      </c>
      <c r="E3258" t="s">
        <v>63</v>
      </c>
      <c r="F3258" t="s">
        <v>1737</v>
      </c>
      <c r="G3258" s="3">
        <v>0.2</v>
      </c>
      <c r="H3258">
        <v>2.5000000000000001E-2</v>
      </c>
      <c r="I3258">
        <v>1.9574999999999999E-4</v>
      </c>
      <c r="K3258">
        <v>30</v>
      </c>
      <c r="L3258" t="s">
        <v>22</v>
      </c>
      <c r="P3258" s="6">
        <f t="shared" si="151"/>
        <v>196.56</v>
      </c>
      <c r="Q3258">
        <f t="shared" si="152"/>
        <v>196.56</v>
      </c>
      <c r="R3258">
        <v>1.3</v>
      </c>
      <c r="S3258" s="3">
        <v>0.2</v>
      </c>
    </row>
    <row r="3259" spans="1:19" x14ac:dyDescent="0.25">
      <c r="A3259" s="8">
        <v>45771</v>
      </c>
      <c r="B3259" t="s">
        <v>1885</v>
      </c>
      <c r="C3259">
        <v>10170</v>
      </c>
      <c r="D3259" s="6">
        <f t="shared" si="150"/>
        <v>13221</v>
      </c>
      <c r="E3259" t="s">
        <v>92</v>
      </c>
      <c r="F3259" t="s">
        <v>1886</v>
      </c>
      <c r="G3259" s="3">
        <v>0.2</v>
      </c>
      <c r="H3259">
        <v>1</v>
      </c>
      <c r="I3259">
        <v>0.02</v>
      </c>
      <c r="L3259" t="s">
        <v>22</v>
      </c>
      <c r="P3259" s="6">
        <f t="shared" si="151"/>
        <v>13221</v>
      </c>
      <c r="Q3259">
        <f t="shared" si="152"/>
        <v>13221</v>
      </c>
      <c r="R3259">
        <v>1.3</v>
      </c>
      <c r="S3259" s="3">
        <v>0.2</v>
      </c>
    </row>
    <row r="3260" spans="1:19" x14ac:dyDescent="0.25">
      <c r="A3260" s="8">
        <v>45771</v>
      </c>
      <c r="B3260" t="s">
        <v>2090</v>
      </c>
      <c r="C3260" t="s">
        <v>428</v>
      </c>
      <c r="D3260" s="6" t="e">
        <f t="shared" si="150"/>
        <v>#VALUE!</v>
      </c>
      <c r="E3260" t="s">
        <v>2092</v>
      </c>
      <c r="F3260" t="s">
        <v>2093</v>
      </c>
      <c r="G3260" s="3">
        <v>0.2</v>
      </c>
      <c r="H3260">
        <v>14</v>
      </c>
      <c r="I3260">
        <v>7.7420000000000003E-2</v>
      </c>
      <c r="L3260" t="s">
        <v>18</v>
      </c>
      <c r="P3260" s="6" t="e">
        <f t="shared" si="151"/>
        <v>#VALUE!</v>
      </c>
      <c r="Q3260" t="e">
        <f t="shared" si="152"/>
        <v>#VALUE!</v>
      </c>
      <c r="R3260">
        <v>1.3</v>
      </c>
      <c r="S3260" s="3">
        <v>0.2</v>
      </c>
    </row>
    <row r="3261" spans="1:19" x14ac:dyDescent="0.25">
      <c r="A3261" s="8">
        <v>45771</v>
      </c>
      <c r="B3261" t="s">
        <v>2192</v>
      </c>
      <c r="C3261">
        <v>2100</v>
      </c>
      <c r="D3261" s="6">
        <f t="shared" si="150"/>
        <v>3276</v>
      </c>
      <c r="E3261" t="s">
        <v>2193</v>
      </c>
      <c r="F3261" t="s">
        <v>2194</v>
      </c>
      <c r="G3261" s="3">
        <v>0</v>
      </c>
      <c r="L3261" t="s">
        <v>22</v>
      </c>
      <c r="P3261" s="6">
        <f t="shared" si="151"/>
        <v>3276</v>
      </c>
      <c r="Q3261">
        <f t="shared" si="152"/>
        <v>2730</v>
      </c>
      <c r="R3261">
        <v>1.3</v>
      </c>
      <c r="S3261" s="3">
        <v>0.2</v>
      </c>
    </row>
    <row r="3262" spans="1:19" x14ac:dyDescent="0.25">
      <c r="A3262" s="8">
        <v>45771</v>
      </c>
      <c r="B3262" t="s">
        <v>2240</v>
      </c>
      <c r="C3262">
        <v>992</v>
      </c>
      <c r="D3262" s="6">
        <f t="shared" si="150"/>
        <v>1289.6000000000001</v>
      </c>
      <c r="E3262" t="s">
        <v>63</v>
      </c>
      <c r="F3262" t="s">
        <v>2241</v>
      </c>
      <c r="G3262" s="3">
        <v>0.2</v>
      </c>
      <c r="H3262">
        <v>0.3</v>
      </c>
      <c r="I3262">
        <v>1.936E-3</v>
      </c>
      <c r="L3262" t="s">
        <v>22</v>
      </c>
      <c r="P3262" s="6">
        <f t="shared" si="151"/>
        <v>1289.6000000000001</v>
      </c>
      <c r="Q3262">
        <f t="shared" si="152"/>
        <v>1289.6000000000001</v>
      </c>
      <c r="R3262">
        <v>1.3</v>
      </c>
      <c r="S3262" s="3">
        <v>0.2</v>
      </c>
    </row>
    <row r="3263" spans="1:19" x14ac:dyDescent="0.25">
      <c r="A3263" s="8">
        <v>45771</v>
      </c>
      <c r="B3263" t="s">
        <v>2340</v>
      </c>
      <c r="C3263">
        <v>89.6</v>
      </c>
      <c r="D3263" s="6">
        <f t="shared" si="150"/>
        <v>116.48</v>
      </c>
      <c r="E3263" t="s">
        <v>63</v>
      </c>
      <c r="F3263" t="s">
        <v>2341</v>
      </c>
      <c r="G3263" s="3">
        <v>0.2</v>
      </c>
      <c r="H3263">
        <v>0.2</v>
      </c>
      <c r="I3263">
        <v>1E-3</v>
      </c>
      <c r="L3263" t="s">
        <v>22</v>
      </c>
      <c r="P3263" s="6">
        <f t="shared" si="151"/>
        <v>116.48</v>
      </c>
      <c r="Q3263">
        <f t="shared" si="152"/>
        <v>116.47999999999999</v>
      </c>
      <c r="R3263">
        <v>1.3</v>
      </c>
      <c r="S3263" s="3">
        <v>0.2</v>
      </c>
    </row>
    <row r="3264" spans="1:19" x14ac:dyDescent="0.25">
      <c r="A3264" s="8">
        <v>45771</v>
      </c>
      <c r="B3264" t="s">
        <v>2342</v>
      </c>
      <c r="C3264">
        <v>113.6</v>
      </c>
      <c r="D3264" s="6">
        <f t="shared" si="150"/>
        <v>147.68</v>
      </c>
      <c r="E3264" t="s">
        <v>63</v>
      </c>
      <c r="F3264" t="s">
        <v>2343</v>
      </c>
      <c r="G3264" s="3">
        <v>0.2</v>
      </c>
      <c r="H3264">
        <v>0.2</v>
      </c>
      <c r="I3264">
        <v>1E-3</v>
      </c>
      <c r="L3264" t="s">
        <v>22</v>
      </c>
      <c r="P3264" s="6">
        <f t="shared" si="151"/>
        <v>147.68</v>
      </c>
      <c r="Q3264">
        <f t="shared" si="152"/>
        <v>147.68</v>
      </c>
      <c r="R3264">
        <v>1.3</v>
      </c>
      <c r="S3264" s="3">
        <v>0.2</v>
      </c>
    </row>
    <row r="3265" spans="1:19" x14ac:dyDescent="0.25">
      <c r="A3265" s="8">
        <v>45771</v>
      </c>
      <c r="B3265" t="s">
        <v>2354</v>
      </c>
      <c r="C3265">
        <v>496</v>
      </c>
      <c r="D3265" s="6">
        <f t="shared" si="150"/>
        <v>644.80000000000007</v>
      </c>
      <c r="E3265" t="s">
        <v>63</v>
      </c>
      <c r="F3265" t="s">
        <v>2355</v>
      </c>
      <c r="G3265" s="3">
        <v>0.2</v>
      </c>
      <c r="H3265">
        <v>0.05</v>
      </c>
      <c r="I3265">
        <v>1.5E-5</v>
      </c>
      <c r="L3265" t="s">
        <v>22</v>
      </c>
      <c r="P3265" s="6">
        <f t="shared" si="151"/>
        <v>644.80000000000007</v>
      </c>
      <c r="Q3265">
        <f t="shared" si="152"/>
        <v>644.80000000000007</v>
      </c>
      <c r="R3265">
        <v>1.3</v>
      </c>
      <c r="S3265" s="3">
        <v>0.2</v>
      </c>
    </row>
    <row r="3266" spans="1:19" x14ac:dyDescent="0.25">
      <c r="A3266" s="8">
        <v>45771</v>
      </c>
      <c r="B3266" t="s">
        <v>2590</v>
      </c>
      <c r="C3266">
        <v>208</v>
      </c>
      <c r="D3266" s="6">
        <f t="shared" si="150"/>
        <v>270.39999999999998</v>
      </c>
      <c r="E3266" t="s">
        <v>50</v>
      </c>
      <c r="F3266" t="s">
        <v>2591</v>
      </c>
      <c r="G3266" s="3">
        <v>0.2</v>
      </c>
      <c r="L3266" t="s">
        <v>22</v>
      </c>
      <c r="P3266" s="6">
        <f t="shared" si="151"/>
        <v>270.39999999999998</v>
      </c>
      <c r="Q3266">
        <f t="shared" si="152"/>
        <v>270.40000000000003</v>
      </c>
      <c r="R3266">
        <v>1.3</v>
      </c>
      <c r="S3266" s="3">
        <v>0.2</v>
      </c>
    </row>
    <row r="3267" spans="1:19" x14ac:dyDescent="0.25">
      <c r="A3267" s="8">
        <v>45771</v>
      </c>
      <c r="B3267" t="s">
        <v>2635</v>
      </c>
      <c r="C3267">
        <v>632</v>
      </c>
      <c r="D3267" s="6">
        <f t="shared" ref="D3267:D3330" si="153">P3267</f>
        <v>821.6</v>
      </c>
      <c r="E3267" t="s">
        <v>50</v>
      </c>
      <c r="F3267" t="s">
        <v>2636</v>
      </c>
      <c r="G3267" s="3">
        <v>0.2</v>
      </c>
      <c r="L3267" t="s">
        <v>22</v>
      </c>
      <c r="P3267" s="6">
        <f t="shared" ref="P3267:P3330" si="154">C3267/(100%+G3267)*R3267*(100%+S3267)</f>
        <v>821.6</v>
      </c>
      <c r="Q3267">
        <f t="shared" ref="Q3267:Q3330" si="155">C3267*R3267</f>
        <v>821.6</v>
      </c>
      <c r="R3267">
        <v>1.3</v>
      </c>
      <c r="S3267" s="3">
        <v>0.2</v>
      </c>
    </row>
    <row r="3268" spans="1:19" x14ac:dyDescent="0.25">
      <c r="A3268" s="8">
        <v>45771</v>
      </c>
      <c r="B3268" t="s">
        <v>2847</v>
      </c>
      <c r="C3268">
        <v>472</v>
      </c>
      <c r="D3268" s="6">
        <f t="shared" si="153"/>
        <v>613.60000000000014</v>
      </c>
      <c r="E3268" t="s">
        <v>50</v>
      </c>
      <c r="F3268" t="s">
        <v>2848</v>
      </c>
      <c r="G3268" s="3">
        <v>0.2</v>
      </c>
      <c r="L3268" t="s">
        <v>22</v>
      </c>
      <c r="P3268" s="6">
        <f t="shared" si="154"/>
        <v>613.60000000000014</v>
      </c>
      <c r="Q3268">
        <f t="shared" si="155"/>
        <v>613.6</v>
      </c>
      <c r="R3268">
        <v>1.3</v>
      </c>
      <c r="S3268" s="3">
        <v>0.2</v>
      </c>
    </row>
    <row r="3269" spans="1:19" x14ac:dyDescent="0.25">
      <c r="A3269" s="8">
        <v>45771</v>
      </c>
      <c r="B3269" t="s">
        <v>2849</v>
      </c>
      <c r="C3269">
        <v>384</v>
      </c>
      <c r="D3269" s="6">
        <f t="shared" si="153"/>
        <v>499.2</v>
      </c>
      <c r="E3269" t="s">
        <v>50</v>
      </c>
      <c r="F3269" t="s">
        <v>2850</v>
      </c>
      <c r="G3269" s="3">
        <v>0.2</v>
      </c>
      <c r="L3269" t="s">
        <v>22</v>
      </c>
      <c r="P3269" s="6">
        <f t="shared" si="154"/>
        <v>499.2</v>
      </c>
      <c r="Q3269">
        <f t="shared" si="155"/>
        <v>499.20000000000005</v>
      </c>
      <c r="R3269">
        <v>1.3</v>
      </c>
      <c r="S3269" s="3">
        <v>0.2</v>
      </c>
    </row>
    <row r="3270" spans="1:19" x14ac:dyDescent="0.25">
      <c r="A3270" s="8">
        <v>45771</v>
      </c>
      <c r="B3270" t="s">
        <v>2912</v>
      </c>
      <c r="C3270">
        <v>2064</v>
      </c>
      <c r="D3270" s="6">
        <f t="shared" si="153"/>
        <v>2683.2</v>
      </c>
      <c r="E3270" t="s">
        <v>63</v>
      </c>
      <c r="F3270" t="s">
        <v>2913</v>
      </c>
      <c r="G3270" s="3">
        <v>0.2</v>
      </c>
      <c r="H3270">
        <v>1</v>
      </c>
      <c r="I3270">
        <v>1.2E-2</v>
      </c>
      <c r="L3270" t="s">
        <v>22</v>
      </c>
      <c r="P3270" s="6">
        <f t="shared" si="154"/>
        <v>2683.2</v>
      </c>
      <c r="Q3270">
        <f t="shared" si="155"/>
        <v>2683.2000000000003</v>
      </c>
      <c r="R3270">
        <v>1.3</v>
      </c>
      <c r="S3270" s="3">
        <v>0.2</v>
      </c>
    </row>
    <row r="3271" spans="1:19" x14ac:dyDescent="0.25">
      <c r="A3271" s="8">
        <v>45771</v>
      </c>
      <c r="B3271" t="s">
        <v>2949</v>
      </c>
      <c r="C3271">
        <v>300</v>
      </c>
      <c r="D3271" s="6">
        <f t="shared" si="153"/>
        <v>468</v>
      </c>
      <c r="E3271" t="s">
        <v>495</v>
      </c>
      <c r="F3271" t="s">
        <v>2950</v>
      </c>
      <c r="G3271" s="3">
        <v>0</v>
      </c>
      <c r="L3271" t="s">
        <v>22</v>
      </c>
      <c r="P3271" s="6">
        <f t="shared" si="154"/>
        <v>468</v>
      </c>
      <c r="Q3271">
        <f t="shared" si="155"/>
        <v>390</v>
      </c>
      <c r="R3271">
        <v>1.3</v>
      </c>
      <c r="S3271" s="3">
        <v>0.2</v>
      </c>
    </row>
    <row r="3272" spans="1:19" x14ac:dyDescent="0.25">
      <c r="A3272" s="8">
        <v>45771</v>
      </c>
      <c r="B3272" t="s">
        <v>2958</v>
      </c>
      <c r="C3272">
        <v>475</v>
      </c>
      <c r="D3272" s="6">
        <f t="shared" si="153"/>
        <v>617.5</v>
      </c>
      <c r="E3272" t="s">
        <v>37</v>
      </c>
      <c r="F3272" t="s">
        <v>2959</v>
      </c>
      <c r="G3272" s="3">
        <v>0.2</v>
      </c>
      <c r="H3272">
        <v>0.4</v>
      </c>
      <c r="I3272">
        <v>4.0000000000000002E-4</v>
      </c>
      <c r="K3272">
        <v>30</v>
      </c>
      <c r="L3272" t="s">
        <v>22</v>
      </c>
      <c r="P3272" s="6">
        <f t="shared" si="154"/>
        <v>617.5</v>
      </c>
      <c r="Q3272">
        <f t="shared" si="155"/>
        <v>617.5</v>
      </c>
      <c r="R3272">
        <v>1.3</v>
      </c>
      <c r="S3272" s="3">
        <v>0.2</v>
      </c>
    </row>
    <row r="3273" spans="1:19" x14ac:dyDescent="0.25">
      <c r="A3273" s="8">
        <v>45771</v>
      </c>
      <c r="B3273" t="s">
        <v>3202</v>
      </c>
      <c r="C3273">
        <v>750</v>
      </c>
      <c r="D3273" s="6">
        <f t="shared" si="153"/>
        <v>975</v>
      </c>
      <c r="E3273" t="s">
        <v>113</v>
      </c>
      <c r="F3273" t="s">
        <v>3203</v>
      </c>
      <c r="G3273" s="3">
        <v>0.2</v>
      </c>
      <c r="H3273">
        <v>0.3</v>
      </c>
      <c r="I3273">
        <v>9.0000000000000006E-5</v>
      </c>
      <c r="L3273" t="s">
        <v>22</v>
      </c>
      <c r="P3273" s="6">
        <f t="shared" si="154"/>
        <v>975</v>
      </c>
      <c r="Q3273">
        <f t="shared" si="155"/>
        <v>975</v>
      </c>
      <c r="R3273">
        <v>1.3</v>
      </c>
      <c r="S3273" s="3">
        <v>0.2</v>
      </c>
    </row>
    <row r="3274" spans="1:19" x14ac:dyDescent="0.25">
      <c r="A3274" s="8">
        <v>45771</v>
      </c>
      <c r="B3274" t="s">
        <v>3291</v>
      </c>
      <c r="C3274">
        <v>8625</v>
      </c>
      <c r="D3274" s="6">
        <f t="shared" si="153"/>
        <v>11212.5</v>
      </c>
      <c r="E3274" t="s">
        <v>150</v>
      </c>
      <c r="F3274" t="s">
        <v>3292</v>
      </c>
      <c r="G3274" s="3">
        <v>0.2</v>
      </c>
      <c r="H3274">
        <v>0.5</v>
      </c>
      <c r="I3274">
        <v>6.0000000000000001E-3</v>
      </c>
      <c r="L3274" t="s">
        <v>22</v>
      </c>
      <c r="P3274" s="6">
        <f t="shared" si="154"/>
        <v>11212.5</v>
      </c>
      <c r="Q3274">
        <f t="shared" si="155"/>
        <v>11212.5</v>
      </c>
      <c r="R3274">
        <v>1.3</v>
      </c>
      <c r="S3274" s="3">
        <v>0.2</v>
      </c>
    </row>
    <row r="3275" spans="1:19" x14ac:dyDescent="0.25">
      <c r="A3275" s="8">
        <v>45771</v>
      </c>
      <c r="B3275" t="s">
        <v>3314</v>
      </c>
      <c r="C3275">
        <v>3.2</v>
      </c>
      <c r="D3275" s="6">
        <f t="shared" si="153"/>
        <v>4.16</v>
      </c>
      <c r="E3275" t="s">
        <v>664</v>
      </c>
      <c r="F3275" t="s">
        <v>3315</v>
      </c>
      <c r="G3275" s="3">
        <v>0.2</v>
      </c>
      <c r="H3275">
        <v>112.9</v>
      </c>
      <c r="I3275">
        <v>0.93880249999999998</v>
      </c>
      <c r="K3275">
        <v>30</v>
      </c>
      <c r="L3275" t="s">
        <v>22</v>
      </c>
      <c r="P3275" s="6">
        <f t="shared" si="154"/>
        <v>4.16</v>
      </c>
      <c r="Q3275">
        <f t="shared" si="155"/>
        <v>4.16</v>
      </c>
      <c r="R3275">
        <v>1.3</v>
      </c>
      <c r="S3275" s="3">
        <v>0.2</v>
      </c>
    </row>
    <row r="3276" spans="1:19" x14ac:dyDescent="0.25">
      <c r="A3276" s="8">
        <v>45771</v>
      </c>
      <c r="B3276" t="s">
        <v>3330</v>
      </c>
      <c r="C3276">
        <v>1464</v>
      </c>
      <c r="D3276" s="6">
        <f t="shared" si="153"/>
        <v>1903.1999999999998</v>
      </c>
      <c r="E3276" t="s">
        <v>63</v>
      </c>
      <c r="F3276" t="s">
        <v>3331</v>
      </c>
      <c r="G3276" s="3">
        <v>0.2</v>
      </c>
      <c r="H3276">
        <v>0.4</v>
      </c>
      <c r="I3276">
        <v>1.7999999999999999E-2</v>
      </c>
      <c r="K3276">
        <v>30</v>
      </c>
      <c r="L3276" t="s">
        <v>22</v>
      </c>
      <c r="P3276" s="6">
        <f t="shared" si="154"/>
        <v>1903.1999999999998</v>
      </c>
      <c r="Q3276">
        <f t="shared" si="155"/>
        <v>1903.2</v>
      </c>
      <c r="R3276">
        <v>1.3</v>
      </c>
      <c r="S3276" s="3">
        <v>0.2</v>
      </c>
    </row>
    <row r="3277" spans="1:19" x14ac:dyDescent="0.25">
      <c r="A3277" s="8">
        <v>45771</v>
      </c>
      <c r="B3277" t="s">
        <v>3353</v>
      </c>
      <c r="C3277">
        <v>14960</v>
      </c>
      <c r="D3277" s="6">
        <f t="shared" si="153"/>
        <v>19448.000000000004</v>
      </c>
      <c r="E3277" t="s">
        <v>92</v>
      </c>
      <c r="F3277" t="s">
        <v>3354</v>
      </c>
      <c r="G3277" s="3">
        <v>0.2</v>
      </c>
      <c r="H3277">
        <v>5</v>
      </c>
      <c r="I3277">
        <v>0.02</v>
      </c>
      <c r="L3277" t="s">
        <v>22</v>
      </c>
      <c r="P3277" s="6">
        <f t="shared" si="154"/>
        <v>19448.000000000004</v>
      </c>
      <c r="Q3277">
        <f t="shared" si="155"/>
        <v>19448</v>
      </c>
      <c r="R3277">
        <v>1.3</v>
      </c>
      <c r="S3277" s="3">
        <v>0.2</v>
      </c>
    </row>
    <row r="3278" spans="1:19" x14ac:dyDescent="0.25">
      <c r="A3278" s="8">
        <v>45771</v>
      </c>
      <c r="B3278" t="s">
        <v>3369</v>
      </c>
      <c r="C3278">
        <v>6368</v>
      </c>
      <c r="D3278" s="6">
        <f t="shared" si="153"/>
        <v>8278.4</v>
      </c>
      <c r="E3278" t="s">
        <v>50</v>
      </c>
      <c r="F3278" t="s">
        <v>3370</v>
      </c>
      <c r="G3278" s="3">
        <v>0.2</v>
      </c>
      <c r="H3278">
        <v>10</v>
      </c>
      <c r="I3278">
        <v>0.05</v>
      </c>
      <c r="L3278" t="s">
        <v>22</v>
      </c>
      <c r="P3278" s="6">
        <f t="shared" si="154"/>
        <v>8278.4</v>
      </c>
      <c r="Q3278">
        <f t="shared" si="155"/>
        <v>8278.4</v>
      </c>
      <c r="R3278">
        <v>1.3</v>
      </c>
      <c r="S3278" s="3">
        <v>0.2</v>
      </c>
    </row>
    <row r="3279" spans="1:19" x14ac:dyDescent="0.25">
      <c r="A3279" s="8">
        <v>45771</v>
      </c>
      <c r="B3279" t="s">
        <v>3437</v>
      </c>
      <c r="C3279">
        <v>4050</v>
      </c>
      <c r="D3279" s="6">
        <f t="shared" si="153"/>
        <v>5265</v>
      </c>
      <c r="E3279" t="s">
        <v>92</v>
      </c>
      <c r="F3279" t="s">
        <v>3438</v>
      </c>
      <c r="G3279" s="3">
        <v>0.2</v>
      </c>
      <c r="H3279">
        <v>1</v>
      </c>
      <c r="I3279">
        <v>6.0000000000000001E-3</v>
      </c>
      <c r="L3279" t="s">
        <v>22</v>
      </c>
      <c r="P3279" s="6">
        <f t="shared" si="154"/>
        <v>5265</v>
      </c>
      <c r="Q3279">
        <f t="shared" si="155"/>
        <v>5265</v>
      </c>
      <c r="R3279">
        <v>1.3</v>
      </c>
      <c r="S3279" s="3">
        <v>0.2</v>
      </c>
    </row>
    <row r="3280" spans="1:19" x14ac:dyDescent="0.25">
      <c r="A3280" s="8">
        <v>45771</v>
      </c>
      <c r="B3280" t="s">
        <v>3439</v>
      </c>
      <c r="C3280">
        <v>7020</v>
      </c>
      <c r="D3280" s="6">
        <f t="shared" si="153"/>
        <v>9126</v>
      </c>
      <c r="E3280" t="s">
        <v>92</v>
      </c>
      <c r="F3280" t="s">
        <v>3440</v>
      </c>
      <c r="G3280" s="3">
        <v>0.2</v>
      </c>
      <c r="H3280">
        <v>1</v>
      </c>
      <c r="I3280">
        <v>6.0000000000000001E-3</v>
      </c>
      <c r="L3280" t="s">
        <v>22</v>
      </c>
      <c r="P3280" s="6">
        <f t="shared" si="154"/>
        <v>9126</v>
      </c>
      <c r="Q3280">
        <f t="shared" si="155"/>
        <v>9126</v>
      </c>
      <c r="R3280">
        <v>1.3</v>
      </c>
      <c r="S3280" s="3">
        <v>0.2</v>
      </c>
    </row>
    <row r="3281" spans="1:19" x14ac:dyDescent="0.25">
      <c r="A3281" s="8">
        <v>45771</v>
      </c>
      <c r="B3281" t="s">
        <v>3500</v>
      </c>
      <c r="C3281">
        <v>97300</v>
      </c>
      <c r="D3281" s="6">
        <f t="shared" si="153"/>
        <v>126490</v>
      </c>
      <c r="E3281" t="s">
        <v>66</v>
      </c>
      <c r="F3281" t="s">
        <v>3501</v>
      </c>
      <c r="G3281" s="3">
        <v>0.2</v>
      </c>
      <c r="H3281">
        <v>3</v>
      </c>
      <c r="I3281">
        <v>2.9000000000000001E-2</v>
      </c>
      <c r="K3281">
        <v>14</v>
      </c>
      <c r="L3281" t="s">
        <v>22</v>
      </c>
      <c r="P3281" s="6">
        <f t="shared" si="154"/>
        <v>126490</v>
      </c>
      <c r="Q3281">
        <f t="shared" si="155"/>
        <v>126490</v>
      </c>
      <c r="R3281">
        <v>1.3</v>
      </c>
      <c r="S3281" s="3">
        <v>0.2</v>
      </c>
    </row>
    <row r="3282" spans="1:19" x14ac:dyDescent="0.25">
      <c r="A3282" s="8">
        <v>45771</v>
      </c>
      <c r="B3282" t="s">
        <v>3537</v>
      </c>
      <c r="C3282">
        <v>228</v>
      </c>
      <c r="D3282" s="6">
        <f t="shared" si="153"/>
        <v>296.39999999999998</v>
      </c>
      <c r="E3282" t="s">
        <v>50</v>
      </c>
      <c r="F3282" t="s">
        <v>3538</v>
      </c>
      <c r="G3282" s="3">
        <v>0.2</v>
      </c>
      <c r="H3282">
        <v>0.2</v>
      </c>
      <c r="I3282">
        <v>1E-3</v>
      </c>
      <c r="K3282">
        <v>30</v>
      </c>
      <c r="L3282" t="s">
        <v>22</v>
      </c>
      <c r="P3282" s="6">
        <f t="shared" si="154"/>
        <v>296.39999999999998</v>
      </c>
      <c r="Q3282">
        <f t="shared" si="155"/>
        <v>296.40000000000003</v>
      </c>
      <c r="R3282">
        <v>1.3</v>
      </c>
      <c r="S3282" s="3">
        <v>0.2</v>
      </c>
    </row>
    <row r="3283" spans="1:19" x14ac:dyDescent="0.25">
      <c r="A3283" s="8">
        <v>45771</v>
      </c>
      <c r="B3283" t="s">
        <v>3541</v>
      </c>
      <c r="C3283">
        <v>429400</v>
      </c>
      <c r="D3283" s="6">
        <f t="shared" si="153"/>
        <v>558220</v>
      </c>
      <c r="E3283" t="s">
        <v>82</v>
      </c>
      <c r="F3283" t="s">
        <v>3542</v>
      </c>
      <c r="G3283" s="3">
        <v>0.2</v>
      </c>
      <c r="H3283">
        <v>90</v>
      </c>
      <c r="I3283">
        <v>2.2763200000000001</v>
      </c>
      <c r="K3283">
        <v>30</v>
      </c>
      <c r="L3283" t="s">
        <v>22</v>
      </c>
      <c r="P3283" s="6">
        <f t="shared" si="154"/>
        <v>558220</v>
      </c>
      <c r="Q3283">
        <f t="shared" si="155"/>
        <v>558220</v>
      </c>
      <c r="R3283">
        <v>1.3</v>
      </c>
      <c r="S3283" s="3">
        <v>0.2</v>
      </c>
    </row>
    <row r="3284" spans="1:19" x14ac:dyDescent="0.25">
      <c r="A3284" s="8">
        <v>45771</v>
      </c>
      <c r="B3284" t="s">
        <v>3546</v>
      </c>
      <c r="C3284">
        <v>9184</v>
      </c>
      <c r="D3284" s="6">
        <f t="shared" si="153"/>
        <v>11939.2</v>
      </c>
      <c r="E3284" t="s">
        <v>63</v>
      </c>
      <c r="F3284" t="s">
        <v>3547</v>
      </c>
      <c r="G3284" s="3">
        <v>0.2</v>
      </c>
      <c r="H3284">
        <v>1</v>
      </c>
      <c r="I3284">
        <v>5.0400000000000002E-3</v>
      </c>
      <c r="L3284" t="s">
        <v>22</v>
      </c>
      <c r="P3284" s="6">
        <f t="shared" si="154"/>
        <v>11939.2</v>
      </c>
      <c r="Q3284">
        <f t="shared" si="155"/>
        <v>11939.2</v>
      </c>
      <c r="R3284">
        <v>1.3</v>
      </c>
      <c r="S3284" s="3">
        <v>0.2</v>
      </c>
    </row>
    <row r="3285" spans="1:19" x14ac:dyDescent="0.25">
      <c r="A3285" s="8">
        <v>45771</v>
      </c>
      <c r="B3285" t="s">
        <v>3688</v>
      </c>
      <c r="C3285">
        <v>1100</v>
      </c>
      <c r="D3285" s="6">
        <f t="shared" si="153"/>
        <v>1716</v>
      </c>
      <c r="E3285" t="s">
        <v>132</v>
      </c>
      <c r="F3285" t="s">
        <v>3690</v>
      </c>
      <c r="G3285" s="3">
        <v>0</v>
      </c>
      <c r="L3285" t="s">
        <v>22</v>
      </c>
      <c r="P3285" s="6">
        <f t="shared" si="154"/>
        <v>1716</v>
      </c>
      <c r="Q3285">
        <f t="shared" si="155"/>
        <v>1430</v>
      </c>
      <c r="R3285">
        <v>1.3</v>
      </c>
      <c r="S3285" s="3">
        <v>0.2</v>
      </c>
    </row>
    <row r="3286" spans="1:19" x14ac:dyDescent="0.25">
      <c r="A3286" s="8">
        <v>45771</v>
      </c>
      <c r="B3286" t="s">
        <v>3804</v>
      </c>
      <c r="C3286">
        <v>712</v>
      </c>
      <c r="D3286" s="6">
        <f t="shared" si="153"/>
        <v>925.6</v>
      </c>
      <c r="E3286" t="s">
        <v>63</v>
      </c>
      <c r="F3286" t="s">
        <v>3805</v>
      </c>
      <c r="G3286" s="3">
        <v>0.2</v>
      </c>
      <c r="H3286">
        <v>7.0000000000000007E-2</v>
      </c>
      <c r="I3286">
        <v>6.4800000000000003E-4</v>
      </c>
      <c r="L3286" t="s">
        <v>22</v>
      </c>
      <c r="P3286" s="6">
        <f t="shared" si="154"/>
        <v>925.6</v>
      </c>
      <c r="Q3286">
        <f t="shared" si="155"/>
        <v>925.6</v>
      </c>
      <c r="R3286">
        <v>1.3</v>
      </c>
      <c r="S3286" s="3">
        <v>0.2</v>
      </c>
    </row>
    <row r="3287" spans="1:19" x14ac:dyDescent="0.25">
      <c r="A3287" s="8">
        <v>45771</v>
      </c>
      <c r="B3287" t="s">
        <v>3879</v>
      </c>
      <c r="C3287">
        <v>50</v>
      </c>
      <c r="D3287" s="6">
        <f t="shared" si="153"/>
        <v>78</v>
      </c>
      <c r="E3287" t="s">
        <v>495</v>
      </c>
      <c r="F3287" t="s">
        <v>3880</v>
      </c>
      <c r="G3287" s="3">
        <v>0</v>
      </c>
      <c r="L3287" t="s">
        <v>22</v>
      </c>
      <c r="P3287" s="6">
        <f t="shared" si="154"/>
        <v>78</v>
      </c>
      <c r="Q3287">
        <f t="shared" si="155"/>
        <v>65</v>
      </c>
      <c r="R3287">
        <v>1.3</v>
      </c>
      <c r="S3287" s="3">
        <v>0.2</v>
      </c>
    </row>
    <row r="3288" spans="1:19" x14ac:dyDescent="0.25">
      <c r="A3288" s="8">
        <v>45771</v>
      </c>
      <c r="B3288" t="s">
        <v>4438</v>
      </c>
      <c r="C3288">
        <v>1083</v>
      </c>
      <c r="D3288" s="6">
        <f t="shared" si="153"/>
        <v>1407.8999999999999</v>
      </c>
      <c r="E3288" t="s">
        <v>34</v>
      </c>
      <c r="F3288" t="s">
        <v>4439</v>
      </c>
      <c r="G3288" s="3">
        <v>0.2</v>
      </c>
      <c r="H3288">
        <v>0.7</v>
      </c>
      <c r="I3288">
        <v>3.0000000000000001E-3</v>
      </c>
      <c r="L3288" t="s">
        <v>22</v>
      </c>
      <c r="P3288" s="6">
        <f t="shared" si="154"/>
        <v>1407.8999999999999</v>
      </c>
      <c r="Q3288">
        <f t="shared" si="155"/>
        <v>1407.9</v>
      </c>
      <c r="R3288">
        <v>1.3</v>
      </c>
      <c r="S3288" s="3">
        <v>0.2</v>
      </c>
    </row>
    <row r="3289" spans="1:19" x14ac:dyDescent="0.25">
      <c r="A3289" s="8">
        <v>45771</v>
      </c>
      <c r="B3289" t="s">
        <v>4445</v>
      </c>
      <c r="C3289">
        <v>896</v>
      </c>
      <c r="D3289" s="6">
        <f t="shared" si="153"/>
        <v>1164.8</v>
      </c>
      <c r="E3289" t="s">
        <v>63</v>
      </c>
      <c r="F3289" t="s">
        <v>4447</v>
      </c>
      <c r="G3289" s="3">
        <v>0.2</v>
      </c>
      <c r="H3289">
        <v>0.2</v>
      </c>
      <c r="I3289">
        <v>2.3040000000000001E-3</v>
      </c>
      <c r="L3289" t="s">
        <v>22</v>
      </c>
      <c r="P3289" s="6">
        <f t="shared" si="154"/>
        <v>1164.8</v>
      </c>
      <c r="Q3289">
        <f t="shared" si="155"/>
        <v>1164.8</v>
      </c>
      <c r="R3289">
        <v>1.3</v>
      </c>
      <c r="S3289" s="3">
        <v>0.2</v>
      </c>
    </row>
    <row r="3290" spans="1:19" x14ac:dyDescent="0.25">
      <c r="A3290" s="8">
        <v>45771</v>
      </c>
      <c r="B3290" t="s">
        <v>4814</v>
      </c>
      <c r="C3290">
        <v>2040</v>
      </c>
      <c r="D3290" s="6">
        <f t="shared" si="153"/>
        <v>2652</v>
      </c>
      <c r="E3290" t="s">
        <v>50</v>
      </c>
      <c r="F3290" t="s">
        <v>4815</v>
      </c>
      <c r="G3290" s="3">
        <v>0.2</v>
      </c>
      <c r="H3290">
        <v>1</v>
      </c>
      <c r="I3290">
        <v>8.0000000000000002E-3</v>
      </c>
      <c r="L3290" t="s">
        <v>22</v>
      </c>
      <c r="P3290" s="6">
        <f t="shared" si="154"/>
        <v>2652</v>
      </c>
      <c r="Q3290">
        <f t="shared" si="155"/>
        <v>2652</v>
      </c>
      <c r="R3290">
        <v>1.3</v>
      </c>
      <c r="S3290" s="3">
        <v>0.2</v>
      </c>
    </row>
    <row r="3291" spans="1:19" x14ac:dyDescent="0.25">
      <c r="A3291" s="8">
        <v>45771</v>
      </c>
      <c r="B3291" t="s">
        <v>4821</v>
      </c>
      <c r="C3291">
        <v>2624</v>
      </c>
      <c r="D3291" s="6">
        <f t="shared" si="153"/>
        <v>3411.2000000000003</v>
      </c>
      <c r="E3291" t="s">
        <v>63</v>
      </c>
      <c r="F3291" t="s">
        <v>4822</v>
      </c>
      <c r="G3291" s="3">
        <v>0.2</v>
      </c>
      <c r="H3291">
        <v>0.4</v>
      </c>
      <c r="I3291">
        <v>2.0129999999999999E-2</v>
      </c>
      <c r="K3291">
        <v>30</v>
      </c>
      <c r="L3291" t="s">
        <v>22</v>
      </c>
      <c r="P3291" s="6">
        <f t="shared" si="154"/>
        <v>3411.2000000000003</v>
      </c>
      <c r="Q3291">
        <f t="shared" si="155"/>
        <v>3411.2000000000003</v>
      </c>
      <c r="R3291">
        <v>1.3</v>
      </c>
      <c r="S3291" s="3">
        <v>0.2</v>
      </c>
    </row>
    <row r="3292" spans="1:19" x14ac:dyDescent="0.25">
      <c r="A3292" s="8">
        <v>45771</v>
      </c>
      <c r="B3292" t="s">
        <v>4859</v>
      </c>
      <c r="C3292">
        <v>43999</v>
      </c>
      <c r="D3292" s="6">
        <f t="shared" si="153"/>
        <v>57198.700000000004</v>
      </c>
      <c r="E3292" t="s">
        <v>31</v>
      </c>
      <c r="F3292" t="s">
        <v>4860</v>
      </c>
      <c r="G3292" s="3">
        <v>0.2</v>
      </c>
      <c r="H3292">
        <v>7.17</v>
      </c>
      <c r="I3292">
        <v>7.9799999999999996E-2</v>
      </c>
      <c r="K3292">
        <v>30</v>
      </c>
      <c r="L3292" t="s">
        <v>3527</v>
      </c>
      <c r="P3292" s="6">
        <f t="shared" si="154"/>
        <v>57198.700000000004</v>
      </c>
      <c r="Q3292">
        <f t="shared" si="155"/>
        <v>57198.700000000004</v>
      </c>
      <c r="R3292">
        <v>1.3</v>
      </c>
      <c r="S3292" s="3">
        <v>0.2</v>
      </c>
    </row>
    <row r="3293" spans="1:19" x14ac:dyDescent="0.25">
      <c r="A3293" s="8">
        <v>45771</v>
      </c>
      <c r="B3293" t="s">
        <v>5191</v>
      </c>
      <c r="C3293">
        <v>1784</v>
      </c>
      <c r="D3293" s="6">
        <f t="shared" si="153"/>
        <v>2319.1999999999998</v>
      </c>
      <c r="E3293" t="s">
        <v>63</v>
      </c>
      <c r="F3293" t="s">
        <v>5193</v>
      </c>
      <c r="G3293" s="3">
        <v>0.2</v>
      </c>
      <c r="H3293">
        <v>0.6</v>
      </c>
      <c r="I3293">
        <v>8.0000000000000002E-3</v>
      </c>
      <c r="L3293" t="s">
        <v>22</v>
      </c>
      <c r="P3293" s="6">
        <f t="shared" si="154"/>
        <v>2319.1999999999998</v>
      </c>
      <c r="Q3293">
        <f t="shared" si="155"/>
        <v>2319.2000000000003</v>
      </c>
      <c r="R3293">
        <v>1.3</v>
      </c>
      <c r="S3293" s="3">
        <v>0.2</v>
      </c>
    </row>
    <row r="3294" spans="1:19" x14ac:dyDescent="0.25">
      <c r="A3294" s="8">
        <v>45771</v>
      </c>
      <c r="B3294" t="s">
        <v>5308</v>
      </c>
      <c r="C3294">
        <v>28720</v>
      </c>
      <c r="D3294" s="6">
        <f t="shared" si="153"/>
        <v>37336</v>
      </c>
      <c r="E3294" t="s">
        <v>63</v>
      </c>
      <c r="F3294" t="s">
        <v>5309</v>
      </c>
      <c r="G3294" s="3">
        <v>0.2</v>
      </c>
      <c r="H3294">
        <v>2.6</v>
      </c>
      <c r="I3294">
        <v>1.1408E-2</v>
      </c>
      <c r="L3294" t="s">
        <v>22</v>
      </c>
      <c r="P3294" s="6">
        <f t="shared" si="154"/>
        <v>37336</v>
      </c>
      <c r="Q3294">
        <f t="shared" si="155"/>
        <v>37336</v>
      </c>
      <c r="R3294">
        <v>1.3</v>
      </c>
      <c r="S3294" s="3">
        <v>0.2</v>
      </c>
    </row>
    <row r="3295" spans="1:19" x14ac:dyDescent="0.25">
      <c r="A3295" s="8">
        <v>45771</v>
      </c>
      <c r="B3295" t="s">
        <v>5536</v>
      </c>
      <c r="C3295">
        <v>9500</v>
      </c>
      <c r="D3295" s="6">
        <f t="shared" si="153"/>
        <v>12350.000000000002</v>
      </c>
      <c r="E3295" t="s">
        <v>113</v>
      </c>
      <c r="F3295" t="s">
        <v>5537</v>
      </c>
      <c r="G3295" s="3">
        <v>0.2</v>
      </c>
      <c r="H3295">
        <v>2</v>
      </c>
      <c r="I3295">
        <v>1.7999999999999999E-2</v>
      </c>
      <c r="L3295" t="s">
        <v>22</v>
      </c>
      <c r="P3295" s="6">
        <f t="shared" si="154"/>
        <v>12350.000000000002</v>
      </c>
      <c r="Q3295">
        <f t="shared" si="155"/>
        <v>12350</v>
      </c>
      <c r="R3295">
        <v>1.3</v>
      </c>
      <c r="S3295" s="3">
        <v>0.2</v>
      </c>
    </row>
    <row r="3296" spans="1:19" x14ac:dyDescent="0.25">
      <c r="A3296" s="8">
        <v>45771</v>
      </c>
      <c r="B3296" t="s">
        <v>5547</v>
      </c>
      <c r="C3296">
        <v>626</v>
      </c>
      <c r="D3296" s="6">
        <f t="shared" si="153"/>
        <v>813.80000000000007</v>
      </c>
      <c r="E3296" t="s">
        <v>113</v>
      </c>
      <c r="F3296" t="s">
        <v>5548</v>
      </c>
      <c r="G3296" s="3">
        <v>0.2</v>
      </c>
      <c r="H3296">
        <v>0.5</v>
      </c>
      <c r="I3296">
        <v>8.0000000000000002E-3</v>
      </c>
      <c r="L3296" t="s">
        <v>22</v>
      </c>
      <c r="P3296" s="6">
        <f t="shared" si="154"/>
        <v>813.80000000000007</v>
      </c>
      <c r="Q3296">
        <f t="shared" si="155"/>
        <v>813.80000000000007</v>
      </c>
      <c r="R3296">
        <v>1.3</v>
      </c>
      <c r="S3296" s="3">
        <v>0.2</v>
      </c>
    </row>
    <row r="3297" spans="1:19" x14ac:dyDescent="0.25">
      <c r="A3297" s="8">
        <v>45771</v>
      </c>
      <c r="B3297" t="s">
        <v>5925</v>
      </c>
      <c r="C3297">
        <v>20000</v>
      </c>
      <c r="D3297" s="6">
        <f t="shared" si="153"/>
        <v>26000</v>
      </c>
      <c r="E3297" t="s">
        <v>113</v>
      </c>
      <c r="F3297" t="s">
        <v>5926</v>
      </c>
      <c r="G3297" s="3">
        <v>0.2</v>
      </c>
      <c r="H3297">
        <v>1</v>
      </c>
      <c r="I3297">
        <v>3.4559999999999999E-3</v>
      </c>
      <c r="L3297" t="s">
        <v>22</v>
      </c>
      <c r="P3297" s="6">
        <f t="shared" si="154"/>
        <v>26000</v>
      </c>
      <c r="Q3297">
        <f t="shared" si="155"/>
        <v>26000</v>
      </c>
      <c r="R3297">
        <v>1.3</v>
      </c>
      <c r="S3297" s="3">
        <v>0.2</v>
      </c>
    </row>
    <row r="3298" spans="1:19" x14ac:dyDescent="0.25">
      <c r="A3298" s="8">
        <v>45771</v>
      </c>
      <c r="B3298" t="s">
        <v>5966</v>
      </c>
      <c r="C3298">
        <v>731.2</v>
      </c>
      <c r="D3298" s="6">
        <f t="shared" si="153"/>
        <v>950.56000000000006</v>
      </c>
      <c r="E3298" t="s">
        <v>50</v>
      </c>
      <c r="F3298" t="s">
        <v>5967</v>
      </c>
      <c r="G3298" s="3">
        <v>0.2</v>
      </c>
      <c r="H3298">
        <v>0.3</v>
      </c>
      <c r="I3298">
        <v>1.1249999999999999E-3</v>
      </c>
      <c r="K3298">
        <v>30</v>
      </c>
      <c r="L3298" t="s">
        <v>22</v>
      </c>
      <c r="P3298" s="6">
        <f t="shared" si="154"/>
        <v>950.56000000000006</v>
      </c>
      <c r="Q3298">
        <f t="shared" si="155"/>
        <v>950.56000000000006</v>
      </c>
      <c r="R3298">
        <v>1.3</v>
      </c>
      <c r="S3298" s="3">
        <v>0.2</v>
      </c>
    </row>
    <row r="3299" spans="1:19" x14ac:dyDescent="0.25">
      <c r="A3299" s="8">
        <v>45771</v>
      </c>
      <c r="B3299" t="s">
        <v>6031</v>
      </c>
      <c r="C3299">
        <v>4550</v>
      </c>
      <c r="D3299" s="6">
        <f t="shared" si="153"/>
        <v>5915</v>
      </c>
      <c r="E3299" t="s">
        <v>6032</v>
      </c>
      <c r="F3299" t="s">
        <v>6033</v>
      </c>
      <c r="G3299" s="3">
        <v>0.2</v>
      </c>
      <c r="H3299">
        <v>8</v>
      </c>
      <c r="I3299">
        <v>4.2000000000000003E-2</v>
      </c>
      <c r="L3299" t="s">
        <v>22</v>
      </c>
      <c r="P3299" s="6">
        <f t="shared" si="154"/>
        <v>5915</v>
      </c>
      <c r="Q3299">
        <f t="shared" si="155"/>
        <v>5915</v>
      </c>
      <c r="R3299">
        <v>1.3</v>
      </c>
      <c r="S3299" s="3">
        <v>0.2</v>
      </c>
    </row>
    <row r="3300" spans="1:19" x14ac:dyDescent="0.25">
      <c r="A3300" s="8">
        <v>45771</v>
      </c>
      <c r="B3300" t="s">
        <v>6064</v>
      </c>
      <c r="C3300">
        <v>91</v>
      </c>
      <c r="D3300" s="6">
        <f t="shared" si="153"/>
        <v>141.95999999999998</v>
      </c>
      <c r="E3300" t="s">
        <v>495</v>
      </c>
      <c r="F3300" t="s">
        <v>6065</v>
      </c>
      <c r="G3300" s="3">
        <v>0</v>
      </c>
      <c r="L3300" t="s">
        <v>22</v>
      </c>
      <c r="P3300" s="6">
        <f t="shared" si="154"/>
        <v>141.95999999999998</v>
      </c>
      <c r="Q3300">
        <f t="shared" si="155"/>
        <v>118.3</v>
      </c>
      <c r="R3300">
        <v>1.3</v>
      </c>
      <c r="S3300" s="3">
        <v>0.2</v>
      </c>
    </row>
    <row r="3301" spans="1:19" x14ac:dyDescent="0.25">
      <c r="A3301" s="8">
        <v>45771</v>
      </c>
      <c r="B3301" t="s">
        <v>6255</v>
      </c>
      <c r="C3301">
        <v>138</v>
      </c>
      <c r="D3301" s="6">
        <f t="shared" si="153"/>
        <v>215.28</v>
      </c>
      <c r="E3301" t="s">
        <v>495</v>
      </c>
      <c r="F3301" t="s">
        <v>6256</v>
      </c>
      <c r="G3301" s="3">
        <v>0</v>
      </c>
      <c r="L3301" t="s">
        <v>22</v>
      </c>
      <c r="P3301" s="6">
        <f t="shared" si="154"/>
        <v>215.28</v>
      </c>
      <c r="Q3301">
        <f t="shared" si="155"/>
        <v>179.4</v>
      </c>
      <c r="R3301">
        <v>1.3</v>
      </c>
      <c r="S3301" s="3">
        <v>0.2</v>
      </c>
    </row>
    <row r="3302" spans="1:19" x14ac:dyDescent="0.25">
      <c r="A3302" s="8">
        <v>45771</v>
      </c>
      <c r="B3302" t="s">
        <v>6623</v>
      </c>
      <c r="C3302">
        <v>182970</v>
      </c>
      <c r="D3302" s="6">
        <f t="shared" si="153"/>
        <v>237861</v>
      </c>
      <c r="E3302" t="s">
        <v>180</v>
      </c>
      <c r="F3302" t="s">
        <v>6624</v>
      </c>
      <c r="G3302" s="3">
        <v>0.2</v>
      </c>
      <c r="H3302">
        <v>64</v>
      </c>
      <c r="I3302">
        <v>0.77698500000000004</v>
      </c>
      <c r="K3302">
        <v>30</v>
      </c>
      <c r="L3302" t="s">
        <v>22</v>
      </c>
      <c r="P3302" s="6">
        <f t="shared" si="154"/>
        <v>237861</v>
      </c>
      <c r="Q3302">
        <f t="shared" si="155"/>
        <v>237861</v>
      </c>
      <c r="R3302">
        <v>1.3</v>
      </c>
      <c r="S3302" s="3">
        <v>0.2</v>
      </c>
    </row>
    <row r="3303" spans="1:19" x14ac:dyDescent="0.25">
      <c r="A3303" s="8">
        <v>45771</v>
      </c>
      <c r="B3303" t="s">
        <v>7088</v>
      </c>
      <c r="C3303">
        <v>8256</v>
      </c>
      <c r="D3303" s="6">
        <f t="shared" si="153"/>
        <v>10732.8</v>
      </c>
      <c r="E3303" t="s">
        <v>3136</v>
      </c>
      <c r="F3303" t="s">
        <v>7089</v>
      </c>
      <c r="G3303" s="3">
        <v>0.2</v>
      </c>
      <c r="H3303">
        <v>1</v>
      </c>
      <c r="I3303">
        <v>0.01</v>
      </c>
      <c r="L3303" t="s">
        <v>22</v>
      </c>
      <c r="P3303" s="6">
        <f t="shared" si="154"/>
        <v>10732.8</v>
      </c>
      <c r="Q3303">
        <f t="shared" si="155"/>
        <v>10732.800000000001</v>
      </c>
      <c r="R3303">
        <v>1.3</v>
      </c>
      <c r="S3303" s="3">
        <v>0.2</v>
      </c>
    </row>
    <row r="3304" spans="1:19" x14ac:dyDescent="0.25">
      <c r="A3304" s="8">
        <v>45771</v>
      </c>
      <c r="B3304" t="s">
        <v>7226</v>
      </c>
      <c r="C3304">
        <v>2912</v>
      </c>
      <c r="D3304" s="6">
        <f t="shared" si="153"/>
        <v>3785.6000000000004</v>
      </c>
      <c r="E3304" t="s">
        <v>63</v>
      </c>
      <c r="F3304" t="s">
        <v>7227</v>
      </c>
      <c r="G3304" s="3">
        <v>0.2</v>
      </c>
      <c r="H3304">
        <v>0.3</v>
      </c>
      <c r="I3304">
        <v>1.792E-3</v>
      </c>
      <c r="L3304" t="s">
        <v>22</v>
      </c>
      <c r="P3304" s="6">
        <f t="shared" si="154"/>
        <v>3785.6000000000004</v>
      </c>
      <c r="Q3304">
        <f t="shared" si="155"/>
        <v>3785.6</v>
      </c>
      <c r="R3304">
        <v>1.3</v>
      </c>
      <c r="S3304" s="3">
        <v>0.2</v>
      </c>
    </row>
    <row r="3305" spans="1:19" x14ac:dyDescent="0.25">
      <c r="A3305" s="8">
        <v>45771</v>
      </c>
      <c r="B3305" t="s">
        <v>7643</v>
      </c>
      <c r="C3305">
        <v>0.8</v>
      </c>
      <c r="D3305" s="6">
        <f t="shared" si="153"/>
        <v>1.04</v>
      </c>
      <c r="E3305" t="s">
        <v>664</v>
      </c>
      <c r="F3305" t="s">
        <v>7644</v>
      </c>
      <c r="G3305" s="3">
        <v>0.2</v>
      </c>
      <c r="H3305">
        <v>1</v>
      </c>
      <c r="I3305">
        <v>8.0000000000000002E-3</v>
      </c>
      <c r="K3305">
        <v>30</v>
      </c>
      <c r="L3305" t="s">
        <v>22</v>
      </c>
      <c r="P3305" s="6">
        <f t="shared" si="154"/>
        <v>1.04</v>
      </c>
      <c r="Q3305">
        <f t="shared" si="155"/>
        <v>1.04</v>
      </c>
      <c r="R3305">
        <v>1.3</v>
      </c>
      <c r="S3305" s="3">
        <v>0.2</v>
      </c>
    </row>
    <row r="3306" spans="1:19" x14ac:dyDescent="0.25">
      <c r="A3306" s="8">
        <v>45771</v>
      </c>
      <c r="B3306" t="s">
        <v>7647</v>
      </c>
      <c r="C3306">
        <v>8625</v>
      </c>
      <c r="D3306" s="6">
        <f t="shared" si="153"/>
        <v>11212.5</v>
      </c>
      <c r="E3306" t="s">
        <v>150</v>
      </c>
      <c r="F3306" t="s">
        <v>7648</v>
      </c>
      <c r="G3306" s="3">
        <v>0.2</v>
      </c>
      <c r="H3306">
        <v>1</v>
      </c>
      <c r="I3306">
        <v>6.0000000000000001E-3</v>
      </c>
      <c r="L3306" t="s">
        <v>22</v>
      </c>
      <c r="P3306" s="6">
        <f t="shared" si="154"/>
        <v>11212.5</v>
      </c>
      <c r="Q3306">
        <f t="shared" si="155"/>
        <v>11212.5</v>
      </c>
      <c r="R3306">
        <v>1.3</v>
      </c>
      <c r="S3306" s="3">
        <v>0.2</v>
      </c>
    </row>
    <row r="3307" spans="1:19" x14ac:dyDescent="0.25">
      <c r="A3307" s="8">
        <v>45771</v>
      </c>
      <c r="B3307" t="s">
        <v>7810</v>
      </c>
      <c r="C3307">
        <v>2300</v>
      </c>
      <c r="D3307" s="6">
        <f t="shared" si="153"/>
        <v>3588</v>
      </c>
      <c r="E3307" t="s">
        <v>7062</v>
      </c>
      <c r="F3307" t="s">
        <v>7811</v>
      </c>
      <c r="G3307" s="3">
        <v>0</v>
      </c>
      <c r="H3307">
        <v>0.5</v>
      </c>
      <c r="I3307">
        <v>5.0000000000000001E-3</v>
      </c>
      <c r="L3307" t="s">
        <v>22</v>
      </c>
      <c r="P3307" s="6">
        <f t="shared" si="154"/>
        <v>3588</v>
      </c>
      <c r="Q3307">
        <f t="shared" si="155"/>
        <v>2990</v>
      </c>
      <c r="R3307">
        <v>1.3</v>
      </c>
      <c r="S3307" s="3">
        <v>0.2</v>
      </c>
    </row>
    <row r="3308" spans="1:19" x14ac:dyDescent="0.25">
      <c r="A3308" s="8">
        <v>45771</v>
      </c>
      <c r="B3308" t="s">
        <v>7978</v>
      </c>
      <c r="C3308">
        <v>440</v>
      </c>
      <c r="D3308" s="6">
        <f t="shared" si="153"/>
        <v>572</v>
      </c>
      <c r="E3308" t="s">
        <v>63</v>
      </c>
      <c r="F3308" t="s">
        <v>7979</v>
      </c>
      <c r="G3308" s="3">
        <v>0.2</v>
      </c>
      <c r="H3308">
        <v>0.1</v>
      </c>
      <c r="I3308">
        <v>2.2000000000000001E-4</v>
      </c>
      <c r="L3308" t="s">
        <v>22</v>
      </c>
      <c r="P3308" s="6">
        <f t="shared" si="154"/>
        <v>572</v>
      </c>
      <c r="Q3308">
        <f t="shared" si="155"/>
        <v>572</v>
      </c>
      <c r="R3308">
        <v>1.3</v>
      </c>
      <c r="S3308" s="3">
        <v>0.2</v>
      </c>
    </row>
    <row r="3309" spans="1:19" x14ac:dyDescent="0.25">
      <c r="A3309" s="8">
        <v>45771</v>
      </c>
      <c r="B3309" t="s">
        <v>8001</v>
      </c>
      <c r="C3309">
        <v>53.4</v>
      </c>
      <c r="D3309" s="6">
        <f t="shared" si="153"/>
        <v>69.42</v>
      </c>
      <c r="E3309" t="s">
        <v>104</v>
      </c>
      <c r="F3309" t="s">
        <v>8003</v>
      </c>
      <c r="G3309" s="3">
        <v>0.2</v>
      </c>
      <c r="H3309">
        <v>0.05</v>
      </c>
      <c r="I3309">
        <v>3.7500000000000001E-4</v>
      </c>
      <c r="L3309" t="s">
        <v>22</v>
      </c>
      <c r="P3309" s="6">
        <f t="shared" si="154"/>
        <v>69.42</v>
      </c>
      <c r="Q3309">
        <f t="shared" si="155"/>
        <v>69.42</v>
      </c>
      <c r="R3309">
        <v>1.3</v>
      </c>
      <c r="S3309" s="3">
        <v>0.2</v>
      </c>
    </row>
    <row r="3310" spans="1:19" x14ac:dyDescent="0.25">
      <c r="A3310" s="8">
        <v>45771</v>
      </c>
      <c r="B3310" t="s">
        <v>8226</v>
      </c>
      <c r="C3310">
        <v>22968</v>
      </c>
      <c r="D3310" s="6">
        <f t="shared" si="153"/>
        <v>29858.399999999998</v>
      </c>
      <c r="E3310" t="s">
        <v>50</v>
      </c>
      <c r="F3310" t="s">
        <v>8227</v>
      </c>
      <c r="G3310" s="3">
        <v>0.2</v>
      </c>
      <c r="H3310">
        <v>7</v>
      </c>
      <c r="I3310">
        <v>0.09</v>
      </c>
      <c r="K3310">
        <v>30</v>
      </c>
      <c r="L3310" t="s">
        <v>22</v>
      </c>
      <c r="P3310" s="6">
        <f t="shared" si="154"/>
        <v>29858.399999999998</v>
      </c>
      <c r="Q3310">
        <f t="shared" si="155"/>
        <v>29858.400000000001</v>
      </c>
      <c r="R3310">
        <v>1.3</v>
      </c>
      <c r="S3310" s="3">
        <v>0.2</v>
      </c>
    </row>
    <row r="3311" spans="1:19" x14ac:dyDescent="0.25">
      <c r="A3311" s="8">
        <v>45771</v>
      </c>
      <c r="B3311" t="s">
        <v>8928</v>
      </c>
      <c r="C3311">
        <v>704</v>
      </c>
      <c r="D3311" s="6">
        <f t="shared" si="153"/>
        <v>915.2</v>
      </c>
      <c r="E3311" t="s">
        <v>63</v>
      </c>
      <c r="F3311" t="s">
        <v>8929</v>
      </c>
      <c r="G3311" s="3">
        <v>0.2</v>
      </c>
      <c r="H3311">
        <v>0.12</v>
      </c>
      <c r="I3311">
        <v>9.7999999999999997E-4</v>
      </c>
      <c r="L3311" t="s">
        <v>22</v>
      </c>
      <c r="P3311" s="6">
        <f t="shared" si="154"/>
        <v>915.2</v>
      </c>
      <c r="Q3311">
        <f t="shared" si="155"/>
        <v>915.2</v>
      </c>
      <c r="R3311">
        <v>1.3</v>
      </c>
      <c r="S3311" s="3">
        <v>0.2</v>
      </c>
    </row>
    <row r="3312" spans="1:19" x14ac:dyDescent="0.25">
      <c r="A3312" s="8">
        <v>45771</v>
      </c>
      <c r="B3312" t="s">
        <v>8973</v>
      </c>
      <c r="C3312">
        <v>7600</v>
      </c>
      <c r="D3312" s="6">
        <f t="shared" si="153"/>
        <v>11856</v>
      </c>
      <c r="E3312" t="s">
        <v>2193</v>
      </c>
      <c r="F3312" t="s">
        <v>8974</v>
      </c>
      <c r="G3312" s="3">
        <v>0</v>
      </c>
      <c r="H3312">
        <v>1</v>
      </c>
      <c r="I3312">
        <v>8.0000000000000002E-3</v>
      </c>
      <c r="L3312" t="s">
        <v>22</v>
      </c>
      <c r="P3312" s="6">
        <f t="shared" si="154"/>
        <v>11856</v>
      </c>
      <c r="Q3312">
        <f t="shared" si="155"/>
        <v>9880</v>
      </c>
      <c r="R3312">
        <v>1.3</v>
      </c>
      <c r="S3312" s="3">
        <v>0.2</v>
      </c>
    </row>
    <row r="3313" spans="1:19" x14ac:dyDescent="0.25">
      <c r="A3313" s="8">
        <v>45771</v>
      </c>
      <c r="B3313" t="s">
        <v>9516</v>
      </c>
      <c r="C3313">
        <v>77760</v>
      </c>
      <c r="D3313" s="6">
        <f t="shared" si="153"/>
        <v>101088</v>
      </c>
      <c r="E3313" t="s">
        <v>92</v>
      </c>
      <c r="F3313" t="s">
        <v>9517</v>
      </c>
      <c r="G3313" s="3">
        <v>0.2</v>
      </c>
      <c r="H3313">
        <v>15</v>
      </c>
      <c r="I3313">
        <v>0.4</v>
      </c>
      <c r="L3313" t="s">
        <v>26</v>
      </c>
      <c r="P3313" s="6">
        <f t="shared" si="154"/>
        <v>101088</v>
      </c>
      <c r="Q3313">
        <f t="shared" si="155"/>
        <v>101088</v>
      </c>
      <c r="R3313">
        <v>1.3</v>
      </c>
      <c r="S3313" s="3">
        <v>0.2</v>
      </c>
    </row>
    <row r="3314" spans="1:19" x14ac:dyDescent="0.25">
      <c r="A3314" s="8">
        <v>45771</v>
      </c>
      <c r="B3314" t="s">
        <v>10192</v>
      </c>
      <c r="C3314">
        <v>348</v>
      </c>
      <c r="D3314" s="6">
        <f t="shared" si="153"/>
        <v>452.4</v>
      </c>
      <c r="E3314" t="s">
        <v>40</v>
      </c>
      <c r="F3314" t="s">
        <v>10193</v>
      </c>
      <c r="G3314" s="3">
        <v>0.2</v>
      </c>
      <c r="H3314">
        <v>0.1</v>
      </c>
      <c r="I3314">
        <v>7.2000000000000002E-5</v>
      </c>
      <c r="L3314" t="s">
        <v>22</v>
      </c>
      <c r="P3314" s="6">
        <f t="shared" si="154"/>
        <v>452.4</v>
      </c>
      <c r="Q3314">
        <f t="shared" si="155"/>
        <v>452.40000000000003</v>
      </c>
      <c r="R3314">
        <v>1.3</v>
      </c>
      <c r="S3314" s="3">
        <v>0.2</v>
      </c>
    </row>
    <row r="3315" spans="1:19" x14ac:dyDescent="0.25">
      <c r="A3315" s="8">
        <v>45771</v>
      </c>
      <c r="B3315" t="s">
        <v>10350</v>
      </c>
      <c r="C3315">
        <v>10600</v>
      </c>
      <c r="D3315" s="6">
        <f t="shared" si="153"/>
        <v>13780</v>
      </c>
      <c r="E3315" t="s">
        <v>113</v>
      </c>
      <c r="F3315" t="s">
        <v>10351</v>
      </c>
      <c r="G3315" s="3">
        <v>0.2</v>
      </c>
      <c r="H3315">
        <v>0.5</v>
      </c>
      <c r="I3315">
        <v>5.0000000000000001E-4</v>
      </c>
      <c r="K3315">
        <v>35</v>
      </c>
      <c r="L3315" t="s">
        <v>22</v>
      </c>
      <c r="P3315" s="6">
        <f t="shared" si="154"/>
        <v>13780</v>
      </c>
      <c r="Q3315">
        <f t="shared" si="155"/>
        <v>13780</v>
      </c>
      <c r="R3315">
        <v>1.3</v>
      </c>
      <c r="S3315" s="3">
        <v>0.2</v>
      </c>
    </row>
    <row r="3316" spans="1:19" x14ac:dyDescent="0.25">
      <c r="A3316" s="8">
        <v>45771</v>
      </c>
      <c r="B3316" t="s">
        <v>10354</v>
      </c>
      <c r="C3316">
        <v>14500</v>
      </c>
      <c r="D3316" s="6">
        <f t="shared" si="153"/>
        <v>18850</v>
      </c>
      <c r="E3316" t="s">
        <v>113</v>
      </c>
      <c r="F3316" t="s">
        <v>10355</v>
      </c>
      <c r="G3316" s="3">
        <v>0.2</v>
      </c>
      <c r="H3316">
        <v>0.5</v>
      </c>
      <c r="I3316">
        <v>5.0000000000000001E-4</v>
      </c>
      <c r="K3316">
        <v>35</v>
      </c>
      <c r="L3316" t="s">
        <v>22</v>
      </c>
      <c r="P3316" s="6">
        <f t="shared" si="154"/>
        <v>18850</v>
      </c>
      <c r="Q3316">
        <f t="shared" si="155"/>
        <v>18850</v>
      </c>
      <c r="R3316">
        <v>1.3</v>
      </c>
      <c r="S3316" s="3">
        <v>0.2</v>
      </c>
    </row>
    <row r="3317" spans="1:19" x14ac:dyDescent="0.25">
      <c r="A3317" s="8">
        <v>45771</v>
      </c>
      <c r="B3317" t="s">
        <v>10356</v>
      </c>
      <c r="C3317">
        <v>3270</v>
      </c>
      <c r="D3317" s="6">
        <f t="shared" si="153"/>
        <v>4251</v>
      </c>
      <c r="E3317" t="s">
        <v>113</v>
      </c>
      <c r="F3317" t="s">
        <v>10357</v>
      </c>
      <c r="G3317" s="3">
        <v>0.2</v>
      </c>
      <c r="H3317">
        <v>0.5</v>
      </c>
      <c r="I3317">
        <v>5.0000000000000001E-4</v>
      </c>
      <c r="K3317">
        <v>35</v>
      </c>
      <c r="L3317" t="s">
        <v>22</v>
      </c>
      <c r="P3317" s="6">
        <f t="shared" si="154"/>
        <v>4251</v>
      </c>
      <c r="Q3317">
        <f t="shared" si="155"/>
        <v>4251</v>
      </c>
      <c r="R3317">
        <v>1.3</v>
      </c>
      <c r="S3317" s="3">
        <v>0.2</v>
      </c>
    </row>
    <row r="3318" spans="1:19" x14ac:dyDescent="0.25">
      <c r="A3318" s="8">
        <v>45771</v>
      </c>
      <c r="B3318" t="s">
        <v>10377</v>
      </c>
      <c r="C3318">
        <v>36798</v>
      </c>
      <c r="D3318" s="6">
        <f t="shared" si="153"/>
        <v>47837.4</v>
      </c>
      <c r="E3318" t="s">
        <v>85</v>
      </c>
      <c r="F3318" t="s">
        <v>10378</v>
      </c>
      <c r="G3318" s="3">
        <v>0.2</v>
      </c>
      <c r="H3318">
        <v>4.0999999999999996</v>
      </c>
      <c r="I3318">
        <v>1.2096000000000001E-2</v>
      </c>
      <c r="K3318">
        <v>30</v>
      </c>
      <c r="L3318" t="s">
        <v>22</v>
      </c>
      <c r="P3318" s="6">
        <f t="shared" si="154"/>
        <v>47837.4</v>
      </c>
      <c r="Q3318">
        <f t="shared" si="155"/>
        <v>47837.4</v>
      </c>
      <c r="R3318">
        <v>1.3</v>
      </c>
      <c r="S3318" s="3">
        <v>0.2</v>
      </c>
    </row>
    <row r="3319" spans="1:19" x14ac:dyDescent="0.25">
      <c r="A3319" s="8">
        <v>45771</v>
      </c>
      <c r="B3319" t="s">
        <v>10634</v>
      </c>
      <c r="C3319">
        <v>44200</v>
      </c>
      <c r="D3319" s="6">
        <f t="shared" si="153"/>
        <v>57460</v>
      </c>
      <c r="E3319" t="s">
        <v>10635</v>
      </c>
      <c r="F3319" t="s">
        <v>10636</v>
      </c>
      <c r="G3319" s="3">
        <v>0.2</v>
      </c>
      <c r="H3319">
        <v>5.2</v>
      </c>
      <c r="I3319">
        <v>3.8399999999999997E-2</v>
      </c>
      <c r="K3319">
        <v>30</v>
      </c>
      <c r="L3319" t="s">
        <v>22</v>
      </c>
      <c r="P3319" s="6">
        <f t="shared" si="154"/>
        <v>57460</v>
      </c>
      <c r="Q3319">
        <f t="shared" si="155"/>
        <v>57460</v>
      </c>
      <c r="R3319">
        <v>1.3</v>
      </c>
      <c r="S3319" s="3">
        <v>0.2</v>
      </c>
    </row>
    <row r="3320" spans="1:19" x14ac:dyDescent="0.25">
      <c r="A3320" s="8">
        <v>45771</v>
      </c>
      <c r="B3320" t="s">
        <v>10846</v>
      </c>
      <c r="C3320">
        <v>29340</v>
      </c>
      <c r="D3320" s="6">
        <f t="shared" si="153"/>
        <v>38142</v>
      </c>
      <c r="E3320" t="s">
        <v>92</v>
      </c>
      <c r="F3320" t="s">
        <v>10847</v>
      </c>
      <c r="G3320" s="3">
        <v>0.2</v>
      </c>
      <c r="H3320">
        <v>5</v>
      </c>
      <c r="I3320">
        <v>0.02</v>
      </c>
      <c r="L3320" t="s">
        <v>22</v>
      </c>
      <c r="P3320" s="6">
        <f t="shared" si="154"/>
        <v>38142</v>
      </c>
      <c r="Q3320">
        <f t="shared" si="155"/>
        <v>38142</v>
      </c>
      <c r="R3320">
        <v>1.3</v>
      </c>
      <c r="S3320" s="3">
        <v>0.2</v>
      </c>
    </row>
    <row r="3321" spans="1:19" x14ac:dyDescent="0.25">
      <c r="A3321" s="8">
        <v>45771</v>
      </c>
      <c r="B3321" t="s">
        <v>6871</v>
      </c>
      <c r="C3321">
        <v>70000</v>
      </c>
      <c r="D3321" s="6">
        <f t="shared" si="153"/>
        <v>91000.000000000015</v>
      </c>
      <c r="E3321" t="s">
        <v>11433</v>
      </c>
      <c r="G3321" s="3">
        <v>0.2</v>
      </c>
      <c r="H3321">
        <v>10</v>
      </c>
      <c r="I3321">
        <v>0.15</v>
      </c>
      <c r="L3321" t="s">
        <v>22</v>
      </c>
      <c r="P3321" s="6">
        <f t="shared" si="154"/>
        <v>91000.000000000015</v>
      </c>
      <c r="Q3321">
        <f t="shared" si="155"/>
        <v>91000</v>
      </c>
      <c r="R3321">
        <v>1.3</v>
      </c>
      <c r="S3321" s="3">
        <v>0.2</v>
      </c>
    </row>
    <row r="3322" spans="1:19" x14ac:dyDescent="0.25">
      <c r="A3322" s="8">
        <v>45770</v>
      </c>
      <c r="B3322" t="s">
        <v>10303</v>
      </c>
      <c r="C3322">
        <v>120000</v>
      </c>
      <c r="D3322" s="6">
        <f t="shared" si="153"/>
        <v>156000</v>
      </c>
      <c r="E3322" t="s">
        <v>66</v>
      </c>
      <c r="F3322" t="s">
        <v>10304</v>
      </c>
      <c r="G3322" s="3">
        <v>0.2</v>
      </c>
      <c r="H3322">
        <v>5</v>
      </c>
      <c r="I3322">
        <v>0.04</v>
      </c>
      <c r="L3322" t="s">
        <v>22</v>
      </c>
      <c r="P3322" s="6">
        <f t="shared" si="154"/>
        <v>156000</v>
      </c>
      <c r="Q3322">
        <f t="shared" si="155"/>
        <v>156000</v>
      </c>
      <c r="R3322">
        <v>1.3</v>
      </c>
      <c r="S3322" s="3">
        <v>0.2</v>
      </c>
    </row>
    <row r="3323" spans="1:19" x14ac:dyDescent="0.25">
      <c r="A3323" s="8">
        <v>45769</v>
      </c>
      <c r="B3323" t="s">
        <v>408</v>
      </c>
      <c r="C3323">
        <v>226</v>
      </c>
      <c r="D3323" s="6">
        <f t="shared" si="153"/>
        <v>352.56</v>
      </c>
      <c r="E3323" t="s">
        <v>77</v>
      </c>
      <c r="F3323" t="s">
        <v>410</v>
      </c>
      <c r="G3323" s="3">
        <v>0</v>
      </c>
      <c r="H3323">
        <v>0.1</v>
      </c>
      <c r="I3323">
        <v>1E-3</v>
      </c>
      <c r="L3323" t="s">
        <v>22</v>
      </c>
      <c r="P3323" s="6">
        <f t="shared" si="154"/>
        <v>352.56</v>
      </c>
      <c r="Q3323">
        <f t="shared" si="155"/>
        <v>293.8</v>
      </c>
      <c r="R3323">
        <v>1.3</v>
      </c>
      <c r="S3323" s="3">
        <v>0.2</v>
      </c>
    </row>
    <row r="3324" spans="1:19" x14ac:dyDescent="0.25">
      <c r="A3324" s="8">
        <v>45769</v>
      </c>
      <c r="B3324" t="s">
        <v>645</v>
      </c>
      <c r="C3324">
        <v>750</v>
      </c>
      <c r="D3324" s="6">
        <f t="shared" si="153"/>
        <v>1170</v>
      </c>
      <c r="E3324" t="s">
        <v>77</v>
      </c>
      <c r="F3324" t="s">
        <v>646</v>
      </c>
      <c r="G3324" s="3">
        <v>0</v>
      </c>
      <c r="H3324">
        <v>1</v>
      </c>
      <c r="I3324">
        <v>8.0000000000000002E-3</v>
      </c>
      <c r="L3324" t="s">
        <v>22</v>
      </c>
      <c r="P3324" s="6">
        <f t="shared" si="154"/>
        <v>1170</v>
      </c>
      <c r="Q3324">
        <f t="shared" si="155"/>
        <v>975</v>
      </c>
      <c r="R3324">
        <v>1.3</v>
      </c>
      <c r="S3324" s="3">
        <v>0.2</v>
      </c>
    </row>
    <row r="3325" spans="1:19" x14ac:dyDescent="0.25">
      <c r="A3325" s="8">
        <v>45769</v>
      </c>
      <c r="B3325" t="s">
        <v>1519</v>
      </c>
      <c r="C3325">
        <v>9030</v>
      </c>
      <c r="D3325" s="6">
        <f t="shared" si="153"/>
        <v>14086.8</v>
      </c>
      <c r="E3325" t="s">
        <v>135</v>
      </c>
      <c r="F3325" t="s">
        <v>1520</v>
      </c>
      <c r="G3325" s="3">
        <v>0</v>
      </c>
      <c r="H3325">
        <v>0.66</v>
      </c>
      <c r="I3325">
        <v>1.15056E-4</v>
      </c>
      <c r="K3325">
        <v>30</v>
      </c>
      <c r="L3325" t="s">
        <v>48</v>
      </c>
      <c r="P3325" s="6">
        <f t="shared" si="154"/>
        <v>14086.8</v>
      </c>
      <c r="Q3325">
        <f t="shared" si="155"/>
        <v>11739</v>
      </c>
      <c r="R3325">
        <v>1.3</v>
      </c>
      <c r="S3325" s="3">
        <v>0.2</v>
      </c>
    </row>
    <row r="3326" spans="1:19" x14ac:dyDescent="0.25">
      <c r="A3326" s="8">
        <v>45769</v>
      </c>
      <c r="B3326" t="s">
        <v>1529</v>
      </c>
      <c r="C3326">
        <v>34519</v>
      </c>
      <c r="D3326" s="6">
        <f t="shared" si="153"/>
        <v>53849.640000000007</v>
      </c>
      <c r="E3326" t="s">
        <v>77</v>
      </c>
      <c r="F3326" t="s">
        <v>1530</v>
      </c>
      <c r="G3326" s="3">
        <v>0</v>
      </c>
      <c r="H3326">
        <v>0.2</v>
      </c>
      <c r="I3326">
        <v>1.3999999999999999E-4</v>
      </c>
      <c r="L3326" t="s">
        <v>22</v>
      </c>
      <c r="P3326" s="6">
        <f t="shared" si="154"/>
        <v>53849.640000000007</v>
      </c>
      <c r="Q3326">
        <f t="shared" si="155"/>
        <v>44874.700000000004</v>
      </c>
      <c r="R3326">
        <v>1.3</v>
      </c>
      <c r="S3326" s="3">
        <v>0.2</v>
      </c>
    </row>
    <row r="3327" spans="1:19" x14ac:dyDescent="0.25">
      <c r="A3327" s="8">
        <v>45769</v>
      </c>
      <c r="B3327" t="s">
        <v>1693</v>
      </c>
      <c r="C3327">
        <v>220</v>
      </c>
      <c r="D3327" s="6">
        <f t="shared" si="153"/>
        <v>286</v>
      </c>
      <c r="E3327" t="s">
        <v>412</v>
      </c>
      <c r="F3327" t="s">
        <v>1694</v>
      </c>
      <c r="G3327" s="3">
        <v>0.2</v>
      </c>
      <c r="H3327">
        <v>0.2</v>
      </c>
      <c r="I3327">
        <v>2.0000000000000001E-4</v>
      </c>
      <c r="K3327">
        <v>30</v>
      </c>
      <c r="L3327" t="s">
        <v>48</v>
      </c>
      <c r="P3327" s="6">
        <f t="shared" si="154"/>
        <v>286</v>
      </c>
      <c r="Q3327">
        <f t="shared" si="155"/>
        <v>286</v>
      </c>
      <c r="R3327">
        <v>1.3</v>
      </c>
      <c r="S3327" s="3">
        <v>0.2</v>
      </c>
    </row>
    <row r="3328" spans="1:19" x14ac:dyDescent="0.25">
      <c r="A3328" s="8">
        <v>45769</v>
      </c>
      <c r="B3328" t="s">
        <v>2149</v>
      </c>
      <c r="C3328">
        <v>7520</v>
      </c>
      <c r="D3328" s="6">
        <f t="shared" si="153"/>
        <v>9776</v>
      </c>
      <c r="E3328" t="s">
        <v>150</v>
      </c>
      <c r="F3328" t="s">
        <v>2150</v>
      </c>
      <c r="G3328" s="3">
        <v>0.2</v>
      </c>
      <c r="H3328">
        <v>0.5</v>
      </c>
      <c r="I3328">
        <v>3.0000000000000001E-3</v>
      </c>
      <c r="L3328" t="s">
        <v>22</v>
      </c>
      <c r="P3328" s="6">
        <f t="shared" si="154"/>
        <v>9776</v>
      </c>
      <c r="Q3328">
        <f t="shared" si="155"/>
        <v>9776</v>
      </c>
      <c r="R3328">
        <v>1.3</v>
      </c>
      <c r="S3328" s="3">
        <v>0.2</v>
      </c>
    </row>
    <row r="3329" spans="1:19" x14ac:dyDescent="0.25">
      <c r="A3329" s="8">
        <v>45769</v>
      </c>
      <c r="B3329" t="s">
        <v>2943</v>
      </c>
      <c r="C3329">
        <v>40125</v>
      </c>
      <c r="D3329" s="6">
        <f t="shared" si="153"/>
        <v>52162.5</v>
      </c>
      <c r="E3329" t="s">
        <v>66</v>
      </c>
      <c r="F3329" t="s">
        <v>2944</v>
      </c>
      <c r="G3329" s="3">
        <v>0.2</v>
      </c>
      <c r="H3329">
        <v>3.7</v>
      </c>
      <c r="I3329">
        <v>0.02</v>
      </c>
      <c r="L3329" t="s">
        <v>22</v>
      </c>
      <c r="P3329" s="6">
        <f t="shared" si="154"/>
        <v>52162.5</v>
      </c>
      <c r="Q3329">
        <f t="shared" si="155"/>
        <v>52162.5</v>
      </c>
      <c r="R3329">
        <v>1.3</v>
      </c>
      <c r="S3329" s="3">
        <v>0.2</v>
      </c>
    </row>
    <row r="3330" spans="1:19" x14ac:dyDescent="0.25">
      <c r="A3330" s="8">
        <v>45769</v>
      </c>
      <c r="B3330" t="s">
        <v>3605</v>
      </c>
      <c r="C3330">
        <v>410</v>
      </c>
      <c r="D3330" s="6">
        <f t="shared" si="153"/>
        <v>533</v>
      </c>
      <c r="E3330" t="s">
        <v>3606</v>
      </c>
      <c r="F3330" t="s">
        <v>3607</v>
      </c>
      <c r="G3330" s="3">
        <v>0.2</v>
      </c>
      <c r="H3330">
        <v>0.2</v>
      </c>
      <c r="I3330">
        <v>1.08E-3</v>
      </c>
      <c r="K3330">
        <v>30</v>
      </c>
      <c r="L3330" t="s">
        <v>48</v>
      </c>
      <c r="P3330" s="6">
        <f t="shared" si="154"/>
        <v>533</v>
      </c>
      <c r="Q3330">
        <f t="shared" si="155"/>
        <v>533</v>
      </c>
      <c r="R3330">
        <v>1.3</v>
      </c>
      <c r="S3330" s="3">
        <v>0.2</v>
      </c>
    </row>
    <row r="3331" spans="1:19" x14ac:dyDescent="0.25">
      <c r="A3331" s="8">
        <v>45769</v>
      </c>
      <c r="B3331" t="s">
        <v>4890</v>
      </c>
      <c r="C3331">
        <v>48000</v>
      </c>
      <c r="D3331" s="6">
        <f t="shared" ref="D3331:D3394" si="156">P3331</f>
        <v>62400</v>
      </c>
      <c r="E3331" t="s">
        <v>194</v>
      </c>
      <c r="F3331" t="s">
        <v>4891</v>
      </c>
      <c r="G3331" s="3">
        <v>0.2</v>
      </c>
      <c r="H3331">
        <v>0.3</v>
      </c>
      <c r="I3331">
        <v>8.9999999999999998E-4</v>
      </c>
      <c r="K3331">
        <v>30</v>
      </c>
      <c r="L3331" t="s">
        <v>48</v>
      </c>
      <c r="P3331" s="6">
        <f t="shared" ref="P3331:P3394" si="157">C3331/(100%+G3331)*R3331*(100%+S3331)</f>
        <v>62400</v>
      </c>
      <c r="Q3331">
        <f t="shared" ref="Q3331:Q3394" si="158">C3331*R3331</f>
        <v>62400</v>
      </c>
      <c r="R3331">
        <v>1.3</v>
      </c>
      <c r="S3331" s="3">
        <v>0.2</v>
      </c>
    </row>
    <row r="3332" spans="1:19" x14ac:dyDescent="0.25">
      <c r="A3332" s="8">
        <v>45769</v>
      </c>
      <c r="B3332" t="s">
        <v>4950</v>
      </c>
      <c r="C3332">
        <v>1600</v>
      </c>
      <c r="D3332" s="6">
        <f t="shared" si="156"/>
        <v>2496</v>
      </c>
      <c r="E3332" t="s">
        <v>4105</v>
      </c>
      <c r="F3332" t="s">
        <v>4951</v>
      </c>
      <c r="G3332" s="3">
        <v>0</v>
      </c>
      <c r="H3332">
        <v>0.8</v>
      </c>
      <c r="I3332">
        <v>6.9999999999999999E-4</v>
      </c>
      <c r="K3332">
        <v>45</v>
      </c>
      <c r="L3332" t="s">
        <v>22</v>
      </c>
      <c r="P3332" s="6">
        <f t="shared" si="157"/>
        <v>2496</v>
      </c>
      <c r="Q3332">
        <f t="shared" si="158"/>
        <v>2080</v>
      </c>
      <c r="R3332">
        <v>1.3</v>
      </c>
      <c r="S3332" s="3">
        <v>0.2</v>
      </c>
    </row>
    <row r="3333" spans="1:19" x14ac:dyDescent="0.25">
      <c r="A3333" s="8">
        <v>45769</v>
      </c>
      <c r="B3333" t="s">
        <v>5365</v>
      </c>
      <c r="C3333">
        <v>3170</v>
      </c>
      <c r="D3333" s="6">
        <f t="shared" si="156"/>
        <v>4945.2</v>
      </c>
      <c r="E3333" t="s">
        <v>1696</v>
      </c>
      <c r="F3333" t="s">
        <v>5366</v>
      </c>
      <c r="G3333" s="3">
        <v>0</v>
      </c>
      <c r="H3333">
        <v>1.5</v>
      </c>
      <c r="I3333">
        <v>1.4999999999999999E-2</v>
      </c>
      <c r="L3333" t="s">
        <v>22</v>
      </c>
      <c r="P3333" s="6">
        <f t="shared" si="157"/>
        <v>4945.2</v>
      </c>
      <c r="Q3333">
        <f t="shared" si="158"/>
        <v>4121</v>
      </c>
      <c r="R3333">
        <v>1.3</v>
      </c>
      <c r="S3333" s="3">
        <v>0.2</v>
      </c>
    </row>
    <row r="3334" spans="1:19" x14ac:dyDescent="0.25">
      <c r="A3334" s="8">
        <v>45769</v>
      </c>
      <c r="B3334" t="s">
        <v>5542</v>
      </c>
      <c r="C3334">
        <v>4450</v>
      </c>
      <c r="D3334" s="6">
        <f t="shared" si="156"/>
        <v>5785.0000000000009</v>
      </c>
      <c r="E3334" t="s">
        <v>113</v>
      </c>
      <c r="F3334" t="s">
        <v>5543</v>
      </c>
      <c r="G3334" s="3">
        <v>0.2</v>
      </c>
      <c r="H3334">
        <v>3.7</v>
      </c>
      <c r="I3334">
        <v>0.02</v>
      </c>
      <c r="L3334" t="s">
        <v>22</v>
      </c>
      <c r="P3334" s="6">
        <f t="shared" si="157"/>
        <v>5785.0000000000009</v>
      </c>
      <c r="Q3334">
        <f t="shared" si="158"/>
        <v>5785</v>
      </c>
      <c r="R3334">
        <v>1.3</v>
      </c>
      <c r="S3334" s="3">
        <v>0.2</v>
      </c>
    </row>
    <row r="3335" spans="1:19" x14ac:dyDescent="0.25">
      <c r="A3335" s="8">
        <v>45769</v>
      </c>
      <c r="B3335" t="s">
        <v>5759</v>
      </c>
      <c r="C3335">
        <v>8500</v>
      </c>
      <c r="D3335" s="6">
        <f t="shared" si="156"/>
        <v>12628.571428571428</v>
      </c>
      <c r="E3335" t="s">
        <v>1540</v>
      </c>
      <c r="F3335" t="s">
        <v>5762</v>
      </c>
      <c r="G3335" s="3">
        <v>0.05</v>
      </c>
      <c r="H3335">
        <v>0.8</v>
      </c>
      <c r="I3335">
        <v>6.0000000000000001E-3</v>
      </c>
      <c r="L3335" t="s">
        <v>22</v>
      </c>
      <c r="P3335" s="6">
        <f t="shared" si="157"/>
        <v>12628.571428571428</v>
      </c>
      <c r="Q3335">
        <f t="shared" si="158"/>
        <v>11050</v>
      </c>
      <c r="R3335">
        <v>1.3</v>
      </c>
      <c r="S3335" s="3">
        <v>0.2</v>
      </c>
    </row>
    <row r="3336" spans="1:19" x14ac:dyDescent="0.25">
      <c r="A3336" s="8">
        <v>45769</v>
      </c>
      <c r="B3336" t="s">
        <v>6233</v>
      </c>
      <c r="C3336">
        <v>320</v>
      </c>
      <c r="D3336" s="6">
        <f t="shared" si="156"/>
        <v>499.2</v>
      </c>
      <c r="E3336" t="s">
        <v>77</v>
      </c>
      <c r="F3336" t="s">
        <v>6236</v>
      </c>
      <c r="G3336" s="3">
        <v>0</v>
      </c>
      <c r="H3336">
        <v>0.25</v>
      </c>
      <c r="I3336">
        <v>2E-3</v>
      </c>
      <c r="L3336" t="s">
        <v>22</v>
      </c>
      <c r="P3336" s="6">
        <f t="shared" si="157"/>
        <v>499.2</v>
      </c>
      <c r="Q3336">
        <f t="shared" si="158"/>
        <v>416</v>
      </c>
      <c r="R3336">
        <v>1.3</v>
      </c>
      <c r="S3336" s="3">
        <v>0.2</v>
      </c>
    </row>
    <row r="3337" spans="1:19" x14ac:dyDescent="0.25">
      <c r="A3337" s="8">
        <v>45769</v>
      </c>
      <c r="B3337" t="s">
        <v>6331</v>
      </c>
      <c r="C3337">
        <v>11800</v>
      </c>
      <c r="D3337" s="6">
        <f t="shared" si="156"/>
        <v>18408</v>
      </c>
      <c r="E3337" t="s">
        <v>6333</v>
      </c>
      <c r="F3337" t="s">
        <v>6334</v>
      </c>
      <c r="G3337" s="3">
        <v>0</v>
      </c>
      <c r="H3337">
        <v>15</v>
      </c>
      <c r="I3337">
        <v>9.3312000000000006E-2</v>
      </c>
      <c r="L3337" t="s">
        <v>22</v>
      </c>
      <c r="P3337" s="6">
        <f t="shared" si="157"/>
        <v>18408</v>
      </c>
      <c r="Q3337">
        <f t="shared" si="158"/>
        <v>15340</v>
      </c>
      <c r="R3337">
        <v>1.3</v>
      </c>
      <c r="S3337" s="3">
        <v>0.2</v>
      </c>
    </row>
    <row r="3338" spans="1:19" x14ac:dyDescent="0.25">
      <c r="A3338" s="8">
        <v>45769</v>
      </c>
      <c r="B3338" t="s">
        <v>6456</v>
      </c>
      <c r="C3338">
        <v>3126</v>
      </c>
      <c r="D3338" s="6">
        <f t="shared" si="156"/>
        <v>4063.7999999999997</v>
      </c>
      <c r="E3338" t="s">
        <v>452</v>
      </c>
      <c r="F3338" t="s">
        <v>6458</v>
      </c>
      <c r="G3338" s="3">
        <v>0.2</v>
      </c>
      <c r="H3338">
        <v>3.5</v>
      </c>
      <c r="I3338">
        <v>0.04</v>
      </c>
      <c r="L3338" t="s">
        <v>22</v>
      </c>
      <c r="P3338" s="6">
        <f t="shared" si="157"/>
        <v>4063.7999999999997</v>
      </c>
      <c r="Q3338">
        <f t="shared" si="158"/>
        <v>4063.8</v>
      </c>
      <c r="R3338">
        <v>1.3</v>
      </c>
      <c r="S3338" s="3">
        <v>0.2</v>
      </c>
    </row>
    <row r="3339" spans="1:19" x14ac:dyDescent="0.25">
      <c r="A3339" s="8">
        <v>45769</v>
      </c>
      <c r="B3339" t="s">
        <v>7524</v>
      </c>
      <c r="C3339">
        <v>900</v>
      </c>
      <c r="D3339" s="6">
        <f t="shared" si="156"/>
        <v>1170</v>
      </c>
      <c r="E3339" t="s">
        <v>239</v>
      </c>
      <c r="F3339" t="s">
        <v>7525</v>
      </c>
      <c r="G3339" s="3">
        <v>0.2</v>
      </c>
      <c r="H3339">
        <v>1</v>
      </c>
      <c r="I3339">
        <v>1.2999999999999999E-2</v>
      </c>
      <c r="L3339" t="s">
        <v>22</v>
      </c>
      <c r="P3339" s="6">
        <f t="shared" si="157"/>
        <v>1170</v>
      </c>
      <c r="Q3339">
        <f t="shared" si="158"/>
        <v>1170</v>
      </c>
      <c r="R3339">
        <v>1.3</v>
      </c>
      <c r="S3339" s="3">
        <v>0.2</v>
      </c>
    </row>
    <row r="3340" spans="1:19" x14ac:dyDescent="0.25">
      <c r="A3340" s="8">
        <v>45769</v>
      </c>
      <c r="B3340" t="s">
        <v>7536</v>
      </c>
      <c r="C3340">
        <v>5160</v>
      </c>
      <c r="D3340" s="6">
        <f t="shared" si="156"/>
        <v>6708</v>
      </c>
      <c r="E3340" t="s">
        <v>239</v>
      </c>
      <c r="F3340" t="s">
        <v>7537</v>
      </c>
      <c r="G3340" s="3">
        <v>0.2</v>
      </c>
      <c r="H3340">
        <v>0.9</v>
      </c>
      <c r="I3340">
        <v>1.7999999999999999E-2</v>
      </c>
      <c r="K3340">
        <v>30</v>
      </c>
      <c r="L3340" t="s">
        <v>26</v>
      </c>
      <c r="P3340" s="6">
        <f t="shared" si="157"/>
        <v>6708</v>
      </c>
      <c r="Q3340">
        <f t="shared" si="158"/>
        <v>6708</v>
      </c>
      <c r="R3340">
        <v>1.3</v>
      </c>
      <c r="S3340" s="3">
        <v>0.2</v>
      </c>
    </row>
    <row r="3341" spans="1:19" x14ac:dyDescent="0.25">
      <c r="A3341" s="8">
        <v>45769</v>
      </c>
      <c r="B3341" t="s">
        <v>7545</v>
      </c>
      <c r="C3341">
        <v>3816</v>
      </c>
      <c r="D3341" s="6">
        <f t="shared" si="156"/>
        <v>4960.8</v>
      </c>
      <c r="E3341" t="s">
        <v>239</v>
      </c>
      <c r="F3341" t="s">
        <v>7546</v>
      </c>
      <c r="G3341" s="3">
        <v>0.2</v>
      </c>
      <c r="H3341">
        <v>0.9</v>
      </c>
      <c r="I3341">
        <v>1.7999999999999999E-2</v>
      </c>
      <c r="K3341">
        <v>30</v>
      </c>
      <c r="L3341" t="s">
        <v>48</v>
      </c>
      <c r="P3341" s="6">
        <f t="shared" si="157"/>
        <v>4960.8</v>
      </c>
      <c r="Q3341">
        <f t="shared" si="158"/>
        <v>4960.8</v>
      </c>
      <c r="R3341">
        <v>1.3</v>
      </c>
      <c r="S3341" s="3">
        <v>0.2</v>
      </c>
    </row>
    <row r="3342" spans="1:19" x14ac:dyDescent="0.25">
      <c r="A3342" s="8">
        <v>45769</v>
      </c>
      <c r="B3342" t="s">
        <v>9475</v>
      </c>
      <c r="C3342">
        <v>48165</v>
      </c>
      <c r="D3342" s="6">
        <f t="shared" si="156"/>
        <v>62614.5</v>
      </c>
      <c r="E3342" t="s">
        <v>82</v>
      </c>
      <c r="F3342" t="s">
        <v>9476</v>
      </c>
      <c r="G3342" s="3">
        <v>0.2</v>
      </c>
      <c r="H3342">
        <v>6</v>
      </c>
      <c r="I3342">
        <v>6.3E-2</v>
      </c>
      <c r="K3342">
        <v>35</v>
      </c>
      <c r="L3342" t="s">
        <v>48</v>
      </c>
      <c r="P3342" s="6">
        <f t="shared" si="157"/>
        <v>62614.5</v>
      </c>
      <c r="Q3342">
        <f t="shared" si="158"/>
        <v>62614.5</v>
      </c>
      <c r="R3342">
        <v>1.3</v>
      </c>
      <c r="S3342" s="3">
        <v>0.2</v>
      </c>
    </row>
    <row r="3343" spans="1:19" x14ac:dyDescent="0.25">
      <c r="A3343" s="8">
        <v>45769</v>
      </c>
      <c r="B3343" t="s">
        <v>9477</v>
      </c>
      <c r="C3343">
        <v>69160</v>
      </c>
      <c r="D3343" s="6">
        <f t="shared" si="156"/>
        <v>89908.000000000015</v>
      </c>
      <c r="E3343" t="s">
        <v>82</v>
      </c>
      <c r="F3343" t="s">
        <v>9478</v>
      </c>
      <c r="G3343" s="3">
        <v>0.2</v>
      </c>
      <c r="H3343">
        <v>9.5</v>
      </c>
      <c r="I3343">
        <v>0.23375000000000001</v>
      </c>
      <c r="K3343">
        <v>35</v>
      </c>
      <c r="L3343" t="s">
        <v>48</v>
      </c>
      <c r="P3343" s="6">
        <f t="shared" si="157"/>
        <v>89908.000000000015</v>
      </c>
      <c r="Q3343">
        <f t="shared" si="158"/>
        <v>89908</v>
      </c>
      <c r="R3343">
        <v>1.3</v>
      </c>
      <c r="S3343" s="3">
        <v>0.2</v>
      </c>
    </row>
    <row r="3344" spans="1:19" x14ac:dyDescent="0.25">
      <c r="A3344" s="8">
        <v>45769</v>
      </c>
      <c r="B3344" t="s">
        <v>10613</v>
      </c>
      <c r="C3344">
        <v>17440</v>
      </c>
      <c r="D3344" s="6">
        <f t="shared" si="156"/>
        <v>22672.000000000004</v>
      </c>
      <c r="E3344" t="s">
        <v>63</v>
      </c>
      <c r="F3344" t="s">
        <v>10614</v>
      </c>
      <c r="G3344" s="3">
        <v>0.2</v>
      </c>
      <c r="H3344">
        <v>7</v>
      </c>
      <c r="I3344">
        <v>3.9732000000000003E-2</v>
      </c>
      <c r="K3344">
        <v>5</v>
      </c>
      <c r="L3344" t="s">
        <v>22</v>
      </c>
      <c r="P3344" s="6">
        <f t="shared" si="157"/>
        <v>22672.000000000004</v>
      </c>
      <c r="Q3344">
        <f t="shared" si="158"/>
        <v>22672</v>
      </c>
      <c r="R3344">
        <v>1.3</v>
      </c>
      <c r="S3344" s="3">
        <v>0.2</v>
      </c>
    </row>
    <row r="3345" spans="1:19" x14ac:dyDescent="0.25">
      <c r="A3345" s="8">
        <v>45769</v>
      </c>
      <c r="B3345" t="s">
        <v>11166</v>
      </c>
      <c r="C3345">
        <v>82</v>
      </c>
      <c r="D3345" s="6">
        <f t="shared" si="156"/>
        <v>106.60000000000001</v>
      </c>
      <c r="E3345" t="s">
        <v>11133</v>
      </c>
      <c r="G3345" s="3">
        <v>0.2</v>
      </c>
      <c r="H3345">
        <v>0.05</v>
      </c>
      <c r="I3345">
        <v>9.3599999999999998E-5</v>
      </c>
      <c r="K3345">
        <v>30</v>
      </c>
      <c r="L3345" t="s">
        <v>26</v>
      </c>
      <c r="P3345" s="6">
        <f t="shared" si="157"/>
        <v>106.60000000000001</v>
      </c>
      <c r="Q3345">
        <f t="shared" si="158"/>
        <v>106.60000000000001</v>
      </c>
      <c r="R3345">
        <v>1.3</v>
      </c>
      <c r="S3345" s="3">
        <v>0.2</v>
      </c>
    </row>
    <row r="3346" spans="1:19" x14ac:dyDescent="0.25">
      <c r="A3346" s="8">
        <v>45769</v>
      </c>
      <c r="B3346" t="s">
        <v>11245</v>
      </c>
      <c r="C3346">
        <v>5000</v>
      </c>
      <c r="D3346" s="6">
        <f t="shared" si="156"/>
        <v>7800</v>
      </c>
      <c r="E3346" t="s">
        <v>11246</v>
      </c>
      <c r="G3346" s="3">
        <v>0</v>
      </c>
      <c r="H3346">
        <v>0.5</v>
      </c>
      <c r="I3346">
        <v>5.0000000000000001E-4</v>
      </c>
      <c r="L3346" t="s">
        <v>22</v>
      </c>
      <c r="P3346" s="6">
        <f t="shared" si="157"/>
        <v>7800</v>
      </c>
      <c r="Q3346">
        <f t="shared" si="158"/>
        <v>6500</v>
      </c>
      <c r="R3346">
        <v>1.3</v>
      </c>
      <c r="S3346" s="3">
        <v>0.2</v>
      </c>
    </row>
    <row r="3347" spans="1:19" x14ac:dyDescent="0.25">
      <c r="A3347" s="8">
        <v>45769</v>
      </c>
      <c r="B3347" t="s">
        <v>11250</v>
      </c>
      <c r="C3347">
        <v>5000</v>
      </c>
      <c r="D3347" s="6">
        <f t="shared" si="156"/>
        <v>7800</v>
      </c>
      <c r="E3347" t="s">
        <v>4067</v>
      </c>
      <c r="G3347" s="3">
        <v>0</v>
      </c>
      <c r="H3347">
        <v>0.7</v>
      </c>
      <c r="I3347">
        <v>5.8859999999999997E-3</v>
      </c>
      <c r="K3347">
        <v>30</v>
      </c>
      <c r="L3347" t="s">
        <v>48</v>
      </c>
      <c r="P3347" s="6">
        <f t="shared" si="157"/>
        <v>7800</v>
      </c>
      <c r="Q3347">
        <f t="shared" si="158"/>
        <v>6500</v>
      </c>
      <c r="R3347">
        <v>1.3</v>
      </c>
      <c r="S3347" s="3">
        <v>0.2</v>
      </c>
    </row>
    <row r="3348" spans="1:19" x14ac:dyDescent="0.25">
      <c r="A3348" s="8">
        <v>45769</v>
      </c>
      <c r="B3348" t="s">
        <v>11452</v>
      </c>
      <c r="C3348">
        <v>15.8393</v>
      </c>
      <c r="D3348" s="6">
        <f t="shared" si="156"/>
        <v>22.463007272727268</v>
      </c>
      <c r="E3348" t="s">
        <v>6936</v>
      </c>
      <c r="G3348" s="3">
        <v>0.1</v>
      </c>
      <c r="H3348">
        <v>0.05</v>
      </c>
      <c r="I3348">
        <v>2.0000000000000001E-4</v>
      </c>
      <c r="L3348" t="s">
        <v>22</v>
      </c>
      <c r="P3348" s="6">
        <f t="shared" si="157"/>
        <v>22.463007272727268</v>
      </c>
      <c r="Q3348">
        <f t="shared" si="158"/>
        <v>20.591090000000001</v>
      </c>
      <c r="R3348">
        <v>1.3</v>
      </c>
      <c r="S3348" s="3">
        <v>0.2</v>
      </c>
    </row>
    <row r="3349" spans="1:19" x14ac:dyDescent="0.25">
      <c r="A3349" s="8">
        <v>45768</v>
      </c>
      <c r="B3349" t="s">
        <v>621</v>
      </c>
      <c r="C3349">
        <v>14300</v>
      </c>
      <c r="D3349" s="6">
        <f t="shared" si="156"/>
        <v>18590</v>
      </c>
      <c r="E3349" t="s">
        <v>113</v>
      </c>
      <c r="F3349" t="s">
        <v>622</v>
      </c>
      <c r="G3349" s="3">
        <v>0.2</v>
      </c>
      <c r="H3349">
        <v>0.3</v>
      </c>
      <c r="I3349">
        <v>2.2499999999999998E-3</v>
      </c>
      <c r="K3349">
        <v>30</v>
      </c>
      <c r="L3349" t="s">
        <v>22</v>
      </c>
      <c r="P3349" s="6">
        <f t="shared" si="157"/>
        <v>18590</v>
      </c>
      <c r="Q3349">
        <f t="shared" si="158"/>
        <v>18590</v>
      </c>
      <c r="R3349">
        <v>1.3</v>
      </c>
      <c r="S3349" s="3">
        <v>0.2</v>
      </c>
    </row>
    <row r="3350" spans="1:19" x14ac:dyDescent="0.25">
      <c r="A3350" s="8">
        <v>45768</v>
      </c>
      <c r="B3350" t="s">
        <v>1265</v>
      </c>
      <c r="C3350">
        <v>990</v>
      </c>
      <c r="D3350" s="6">
        <f t="shared" si="156"/>
        <v>1544.3999999999999</v>
      </c>
      <c r="E3350" t="s">
        <v>1263</v>
      </c>
      <c r="F3350" t="s">
        <v>1266</v>
      </c>
      <c r="G3350" s="3">
        <v>0</v>
      </c>
      <c r="H3350">
        <v>1</v>
      </c>
      <c r="I3350">
        <v>6.8920999999999996E-2</v>
      </c>
      <c r="K3350">
        <v>20</v>
      </c>
      <c r="L3350" t="s">
        <v>22</v>
      </c>
      <c r="P3350" s="6">
        <f t="shared" si="157"/>
        <v>1544.3999999999999</v>
      </c>
      <c r="Q3350">
        <f t="shared" si="158"/>
        <v>1287</v>
      </c>
      <c r="R3350">
        <v>1.3</v>
      </c>
      <c r="S3350" s="3">
        <v>0.2</v>
      </c>
    </row>
    <row r="3351" spans="1:19" x14ac:dyDescent="0.25">
      <c r="A3351" s="8">
        <v>45768</v>
      </c>
      <c r="B3351" t="s">
        <v>1429</v>
      </c>
      <c r="C3351">
        <v>40000</v>
      </c>
      <c r="D3351" s="6">
        <f t="shared" si="156"/>
        <v>52000</v>
      </c>
      <c r="E3351" t="s">
        <v>239</v>
      </c>
      <c r="F3351" t="s">
        <v>1430</v>
      </c>
      <c r="G3351" s="3">
        <v>0.2</v>
      </c>
      <c r="H3351">
        <v>10</v>
      </c>
      <c r="I3351">
        <v>0.16</v>
      </c>
      <c r="K3351">
        <v>30</v>
      </c>
      <c r="L3351" t="s">
        <v>22</v>
      </c>
      <c r="P3351" s="6">
        <f t="shared" si="157"/>
        <v>52000</v>
      </c>
      <c r="Q3351">
        <f t="shared" si="158"/>
        <v>52000</v>
      </c>
      <c r="R3351">
        <v>1.3</v>
      </c>
      <c r="S3351" s="3">
        <v>0.2</v>
      </c>
    </row>
    <row r="3352" spans="1:19" x14ac:dyDescent="0.25">
      <c r="A3352" s="8">
        <v>45768</v>
      </c>
      <c r="B3352" t="s">
        <v>2160</v>
      </c>
      <c r="C3352">
        <v>1640</v>
      </c>
      <c r="D3352" s="6">
        <f t="shared" si="156"/>
        <v>2558.4</v>
      </c>
      <c r="E3352" t="s">
        <v>1263</v>
      </c>
      <c r="F3352" t="s">
        <v>2161</v>
      </c>
      <c r="G3352" s="3">
        <v>0</v>
      </c>
      <c r="H3352">
        <v>1.2</v>
      </c>
      <c r="I3352">
        <v>6.8920999999999996E-2</v>
      </c>
      <c r="K3352">
        <v>20</v>
      </c>
      <c r="L3352" t="s">
        <v>22</v>
      </c>
      <c r="P3352" s="6">
        <f t="shared" si="157"/>
        <v>2558.4</v>
      </c>
      <c r="Q3352">
        <f t="shared" si="158"/>
        <v>2132</v>
      </c>
      <c r="R3352">
        <v>1.3</v>
      </c>
      <c r="S3352" s="3">
        <v>0.2</v>
      </c>
    </row>
    <row r="3353" spans="1:19" x14ac:dyDescent="0.25">
      <c r="A3353" s="8">
        <v>45768</v>
      </c>
      <c r="B3353" t="s">
        <v>3504</v>
      </c>
      <c r="C3353">
        <v>5584</v>
      </c>
      <c r="D3353" s="6">
        <f t="shared" si="156"/>
        <v>7259.2000000000007</v>
      </c>
      <c r="E3353" t="s">
        <v>63</v>
      </c>
      <c r="F3353" t="s">
        <v>3507</v>
      </c>
      <c r="G3353" s="3">
        <v>0.2</v>
      </c>
      <c r="H3353">
        <v>2.1</v>
      </c>
      <c r="I3353">
        <v>1.1776E-2</v>
      </c>
      <c r="K3353">
        <v>30</v>
      </c>
      <c r="L3353" t="s">
        <v>22</v>
      </c>
      <c r="P3353" s="6">
        <f t="shared" si="157"/>
        <v>7259.2000000000007</v>
      </c>
      <c r="Q3353">
        <f t="shared" si="158"/>
        <v>7259.2</v>
      </c>
      <c r="R3353">
        <v>1.3</v>
      </c>
      <c r="S3353" s="3">
        <v>0.2</v>
      </c>
    </row>
    <row r="3354" spans="1:19" x14ac:dyDescent="0.25">
      <c r="A3354" s="8">
        <v>45768</v>
      </c>
      <c r="B3354" t="s">
        <v>4066</v>
      </c>
      <c r="C3354">
        <v>1600</v>
      </c>
      <c r="D3354" s="6">
        <f t="shared" si="156"/>
        <v>2496</v>
      </c>
      <c r="E3354" t="s">
        <v>4067</v>
      </c>
      <c r="F3354" t="s">
        <v>4068</v>
      </c>
      <c r="G3354" s="3">
        <v>0</v>
      </c>
      <c r="H3354">
        <v>0.8</v>
      </c>
      <c r="I3354">
        <v>8.6399999999999997E-4</v>
      </c>
      <c r="K3354">
        <v>5</v>
      </c>
      <c r="L3354" t="s">
        <v>22</v>
      </c>
      <c r="P3354" s="6">
        <f t="shared" si="157"/>
        <v>2496</v>
      </c>
      <c r="Q3354">
        <f t="shared" si="158"/>
        <v>2080</v>
      </c>
      <c r="R3354">
        <v>1.3</v>
      </c>
      <c r="S3354" s="3">
        <v>0.2</v>
      </c>
    </row>
    <row r="3355" spans="1:19" x14ac:dyDescent="0.25">
      <c r="A3355" s="8">
        <v>45768</v>
      </c>
      <c r="B3355" t="s">
        <v>4153</v>
      </c>
      <c r="C3355">
        <v>1256</v>
      </c>
      <c r="D3355" s="6">
        <f t="shared" si="156"/>
        <v>1632.8</v>
      </c>
      <c r="E3355" t="s">
        <v>63</v>
      </c>
      <c r="F3355" t="s">
        <v>4155</v>
      </c>
      <c r="G3355" s="3">
        <v>0.2</v>
      </c>
      <c r="H3355">
        <v>0.2</v>
      </c>
      <c r="I3355">
        <v>5.8500000000000002E-4</v>
      </c>
      <c r="K3355">
        <v>30</v>
      </c>
      <c r="L3355" t="s">
        <v>22</v>
      </c>
      <c r="P3355" s="6">
        <f t="shared" si="157"/>
        <v>1632.8</v>
      </c>
      <c r="Q3355">
        <f t="shared" si="158"/>
        <v>1632.8</v>
      </c>
      <c r="R3355">
        <v>1.3</v>
      </c>
      <c r="S3355" s="3">
        <v>0.2</v>
      </c>
    </row>
    <row r="3356" spans="1:19" x14ac:dyDescent="0.25">
      <c r="A3356" s="8">
        <v>45768</v>
      </c>
      <c r="B3356" t="s">
        <v>4421</v>
      </c>
      <c r="C3356">
        <v>6490</v>
      </c>
      <c r="D3356" s="6">
        <f t="shared" si="156"/>
        <v>8437</v>
      </c>
      <c r="E3356" t="s">
        <v>400</v>
      </c>
      <c r="F3356" t="s">
        <v>4422</v>
      </c>
      <c r="G3356" s="3">
        <v>0.2</v>
      </c>
      <c r="H3356">
        <v>1.53</v>
      </c>
      <c r="I3356">
        <v>1.221E-2</v>
      </c>
      <c r="K3356">
        <v>30</v>
      </c>
      <c r="L3356" t="s">
        <v>22</v>
      </c>
      <c r="P3356" s="6">
        <f t="shared" si="157"/>
        <v>8437</v>
      </c>
      <c r="Q3356">
        <f t="shared" si="158"/>
        <v>8437</v>
      </c>
      <c r="R3356">
        <v>1.3</v>
      </c>
      <c r="S3356" s="3">
        <v>0.2</v>
      </c>
    </row>
    <row r="3357" spans="1:19" x14ac:dyDescent="0.25">
      <c r="A3357" s="8">
        <v>45768</v>
      </c>
      <c r="B3357" t="s">
        <v>4629</v>
      </c>
      <c r="C3357">
        <v>7400</v>
      </c>
      <c r="D3357" s="6">
        <f t="shared" si="156"/>
        <v>11544</v>
      </c>
      <c r="E3357" t="s">
        <v>735</v>
      </c>
      <c r="F3357" t="s">
        <v>4631</v>
      </c>
      <c r="G3357" s="3">
        <v>0</v>
      </c>
      <c r="H3357">
        <v>1</v>
      </c>
      <c r="I3357">
        <v>0.06</v>
      </c>
      <c r="K3357">
        <v>30</v>
      </c>
      <c r="L3357" t="s">
        <v>22</v>
      </c>
      <c r="P3357" s="6">
        <f t="shared" si="157"/>
        <v>11544</v>
      </c>
      <c r="Q3357">
        <f t="shared" si="158"/>
        <v>9620</v>
      </c>
      <c r="R3357">
        <v>1.3</v>
      </c>
      <c r="S3357" s="3">
        <v>0.2</v>
      </c>
    </row>
    <row r="3358" spans="1:19" x14ac:dyDescent="0.25">
      <c r="A3358" s="8">
        <v>45768</v>
      </c>
      <c r="B3358" t="s">
        <v>5160</v>
      </c>
      <c r="C3358">
        <v>896</v>
      </c>
      <c r="D3358" s="6">
        <f t="shared" si="156"/>
        <v>1164.8</v>
      </c>
      <c r="E3358" t="s">
        <v>63</v>
      </c>
      <c r="F3358" t="s">
        <v>5161</v>
      </c>
      <c r="G3358" s="3">
        <v>0.2</v>
      </c>
      <c r="H3358">
        <v>0.4</v>
      </c>
      <c r="I3358">
        <v>2.9999999999999997E-4</v>
      </c>
      <c r="L3358" t="s">
        <v>22</v>
      </c>
      <c r="P3358" s="6">
        <f t="shared" si="157"/>
        <v>1164.8</v>
      </c>
      <c r="Q3358">
        <f t="shared" si="158"/>
        <v>1164.8</v>
      </c>
      <c r="R3358">
        <v>1.3</v>
      </c>
      <c r="S3358" s="3">
        <v>0.2</v>
      </c>
    </row>
    <row r="3359" spans="1:19" x14ac:dyDescent="0.25">
      <c r="A3359" s="8">
        <v>45768</v>
      </c>
      <c r="B3359" t="s">
        <v>6447</v>
      </c>
      <c r="C3359">
        <v>3500</v>
      </c>
      <c r="D3359" s="6">
        <f t="shared" si="156"/>
        <v>4550</v>
      </c>
      <c r="E3359" t="s">
        <v>239</v>
      </c>
      <c r="F3359" t="s">
        <v>6448</v>
      </c>
      <c r="G3359" s="3">
        <v>0.2</v>
      </c>
      <c r="H3359">
        <v>2.7</v>
      </c>
      <c r="I3359">
        <v>3.5999999999999997E-2</v>
      </c>
      <c r="K3359">
        <v>30</v>
      </c>
      <c r="L3359" t="s">
        <v>22</v>
      </c>
      <c r="P3359" s="6">
        <f t="shared" si="157"/>
        <v>4550</v>
      </c>
      <c r="Q3359">
        <f t="shared" si="158"/>
        <v>4550</v>
      </c>
      <c r="R3359">
        <v>1.3</v>
      </c>
      <c r="S3359" s="3">
        <v>0.2</v>
      </c>
    </row>
    <row r="3360" spans="1:19" x14ac:dyDescent="0.25">
      <c r="A3360" s="8">
        <v>45768</v>
      </c>
      <c r="B3360" t="s">
        <v>9202</v>
      </c>
      <c r="C3360">
        <v>2573</v>
      </c>
      <c r="D3360" s="6">
        <f t="shared" si="156"/>
        <v>3344.9</v>
      </c>
      <c r="E3360" t="s">
        <v>9203</v>
      </c>
      <c r="F3360" t="s">
        <v>9204</v>
      </c>
      <c r="G3360" s="3">
        <v>0.2</v>
      </c>
      <c r="H3360">
        <v>4</v>
      </c>
      <c r="I3360">
        <v>0.06</v>
      </c>
      <c r="K3360">
        <v>28</v>
      </c>
      <c r="L3360" t="s">
        <v>22</v>
      </c>
      <c r="P3360" s="6">
        <f t="shared" si="157"/>
        <v>3344.9</v>
      </c>
      <c r="Q3360">
        <f t="shared" si="158"/>
        <v>3344.9</v>
      </c>
      <c r="R3360">
        <v>1.3</v>
      </c>
      <c r="S3360" s="3">
        <v>0.2</v>
      </c>
    </row>
    <row r="3361" spans="1:19" x14ac:dyDescent="0.25">
      <c r="A3361" s="8">
        <v>45768</v>
      </c>
      <c r="B3361" t="s">
        <v>10705</v>
      </c>
      <c r="C3361">
        <v>4495</v>
      </c>
      <c r="D3361" s="6">
        <f t="shared" si="156"/>
        <v>5843.5000000000009</v>
      </c>
      <c r="E3361" t="s">
        <v>10706</v>
      </c>
      <c r="F3361" t="s">
        <v>10707</v>
      </c>
      <c r="G3361" s="3">
        <v>0.2</v>
      </c>
      <c r="H3361">
        <v>2</v>
      </c>
      <c r="I3361">
        <v>1.7999999999999999E-2</v>
      </c>
      <c r="K3361">
        <v>30</v>
      </c>
      <c r="L3361" t="s">
        <v>22</v>
      </c>
      <c r="P3361" s="6">
        <f t="shared" si="157"/>
        <v>5843.5000000000009</v>
      </c>
      <c r="Q3361">
        <f t="shared" si="158"/>
        <v>5843.5</v>
      </c>
      <c r="R3361">
        <v>1.3</v>
      </c>
      <c r="S3361" s="3">
        <v>0.2</v>
      </c>
    </row>
    <row r="3362" spans="1:19" x14ac:dyDescent="0.25">
      <c r="A3362" s="8">
        <v>45768</v>
      </c>
      <c r="B3362" t="s">
        <v>10713</v>
      </c>
      <c r="C3362">
        <v>7984</v>
      </c>
      <c r="D3362" s="6">
        <f t="shared" si="156"/>
        <v>10379.200000000001</v>
      </c>
      <c r="E3362" t="s">
        <v>63</v>
      </c>
      <c r="F3362" t="s">
        <v>10714</v>
      </c>
      <c r="G3362" s="3">
        <v>0.2</v>
      </c>
      <c r="H3362">
        <v>6.4</v>
      </c>
      <c r="I3362">
        <v>5.9839999999999997E-3</v>
      </c>
      <c r="K3362">
        <v>30</v>
      </c>
      <c r="L3362" t="s">
        <v>22</v>
      </c>
      <c r="P3362" s="6">
        <f t="shared" si="157"/>
        <v>10379.200000000001</v>
      </c>
      <c r="Q3362">
        <f t="shared" si="158"/>
        <v>10379.200000000001</v>
      </c>
      <c r="R3362">
        <v>1.3</v>
      </c>
      <c r="S3362" s="3">
        <v>0.2</v>
      </c>
    </row>
    <row r="3363" spans="1:19" x14ac:dyDescent="0.25">
      <c r="A3363" s="8">
        <v>45768</v>
      </c>
      <c r="B3363" t="s">
        <v>11271</v>
      </c>
      <c r="C3363">
        <v>26000</v>
      </c>
      <c r="D3363" s="6">
        <f t="shared" si="156"/>
        <v>33800</v>
      </c>
      <c r="E3363" t="s">
        <v>3976</v>
      </c>
      <c r="G3363" s="3">
        <v>0.2</v>
      </c>
      <c r="H3363">
        <v>3.7</v>
      </c>
      <c r="I3363">
        <v>6.3E-2</v>
      </c>
      <c r="K3363">
        <v>5</v>
      </c>
      <c r="L3363" t="s">
        <v>22</v>
      </c>
      <c r="P3363" s="6">
        <f t="shared" si="157"/>
        <v>33800</v>
      </c>
      <c r="Q3363">
        <f t="shared" si="158"/>
        <v>33800</v>
      </c>
      <c r="R3363">
        <v>1.3</v>
      </c>
      <c r="S3363" s="3">
        <v>0.2</v>
      </c>
    </row>
    <row r="3364" spans="1:19" x14ac:dyDescent="0.25">
      <c r="A3364" s="8">
        <v>45765</v>
      </c>
      <c r="B3364" t="s">
        <v>2826</v>
      </c>
      <c r="C3364">
        <v>7120</v>
      </c>
      <c r="D3364" s="6">
        <f t="shared" si="156"/>
        <v>9256</v>
      </c>
      <c r="E3364" t="s">
        <v>63</v>
      </c>
      <c r="F3364" t="s">
        <v>2827</v>
      </c>
      <c r="G3364" s="3">
        <v>0.2</v>
      </c>
      <c r="H3364">
        <v>2.1</v>
      </c>
      <c r="I3364">
        <v>1.3153125E-2</v>
      </c>
      <c r="K3364">
        <v>30</v>
      </c>
      <c r="L3364" t="s">
        <v>22</v>
      </c>
      <c r="P3364" s="6">
        <f t="shared" si="157"/>
        <v>9256</v>
      </c>
      <c r="Q3364">
        <f t="shared" si="158"/>
        <v>9256</v>
      </c>
      <c r="R3364">
        <v>1.3</v>
      </c>
      <c r="S3364" s="3">
        <v>0.2</v>
      </c>
    </row>
    <row r="3365" spans="1:19" x14ac:dyDescent="0.25">
      <c r="A3365" s="8">
        <v>45765</v>
      </c>
      <c r="B3365" t="s">
        <v>3778</v>
      </c>
      <c r="C3365" t="s">
        <v>428</v>
      </c>
      <c r="D3365" s="6" t="e">
        <f t="shared" si="156"/>
        <v>#VALUE!</v>
      </c>
      <c r="E3365" t="s">
        <v>85</v>
      </c>
      <c r="F3365" t="s">
        <v>3779</v>
      </c>
      <c r="G3365" s="3">
        <v>0.2</v>
      </c>
      <c r="H3365">
        <v>160</v>
      </c>
      <c r="I3365">
        <v>1.2</v>
      </c>
      <c r="L3365" t="s">
        <v>26</v>
      </c>
      <c r="P3365" s="6" t="e">
        <f t="shared" si="157"/>
        <v>#VALUE!</v>
      </c>
      <c r="Q3365" t="e">
        <f t="shared" si="158"/>
        <v>#VALUE!</v>
      </c>
      <c r="R3365">
        <v>1.3</v>
      </c>
      <c r="S3365" s="3">
        <v>0.2</v>
      </c>
    </row>
    <row r="3366" spans="1:19" x14ac:dyDescent="0.25">
      <c r="A3366" s="8">
        <v>45765</v>
      </c>
      <c r="B3366" t="s">
        <v>7208</v>
      </c>
      <c r="C3366">
        <v>2904</v>
      </c>
      <c r="D3366" s="6">
        <f t="shared" si="156"/>
        <v>3775.2</v>
      </c>
      <c r="E3366" t="s">
        <v>63</v>
      </c>
      <c r="F3366" t="s">
        <v>7209</v>
      </c>
      <c r="G3366" s="3">
        <v>0.2</v>
      </c>
      <c r="H3366">
        <v>0.55000000000000004</v>
      </c>
      <c r="I3366">
        <v>1.155E-3</v>
      </c>
      <c r="K3366">
        <v>30</v>
      </c>
      <c r="L3366" t="s">
        <v>22</v>
      </c>
      <c r="P3366" s="6">
        <f t="shared" si="157"/>
        <v>3775.2</v>
      </c>
      <c r="Q3366">
        <f t="shared" si="158"/>
        <v>3775.2000000000003</v>
      </c>
      <c r="R3366">
        <v>1.3</v>
      </c>
      <c r="S3366" s="3">
        <v>0.2</v>
      </c>
    </row>
    <row r="3367" spans="1:19" x14ac:dyDescent="0.25">
      <c r="A3367" s="8">
        <v>45765</v>
      </c>
      <c r="B3367" t="s">
        <v>8606</v>
      </c>
      <c r="C3367" t="s">
        <v>428</v>
      </c>
      <c r="D3367" s="6" t="e">
        <f t="shared" si="156"/>
        <v>#VALUE!</v>
      </c>
      <c r="E3367" t="s">
        <v>194</v>
      </c>
      <c r="F3367" t="s">
        <v>8607</v>
      </c>
      <c r="G3367" s="3">
        <v>0.2</v>
      </c>
      <c r="H3367">
        <v>150</v>
      </c>
      <c r="I3367">
        <v>0.162108</v>
      </c>
      <c r="K3367">
        <v>63</v>
      </c>
      <c r="L3367" t="s">
        <v>22</v>
      </c>
      <c r="P3367" s="6" t="e">
        <f t="shared" si="157"/>
        <v>#VALUE!</v>
      </c>
      <c r="Q3367" t="e">
        <f t="shared" si="158"/>
        <v>#VALUE!</v>
      </c>
      <c r="R3367">
        <v>1.3</v>
      </c>
      <c r="S3367" s="3">
        <v>0.2</v>
      </c>
    </row>
    <row r="3368" spans="1:19" x14ac:dyDescent="0.25">
      <c r="A3368" s="8">
        <v>45765</v>
      </c>
      <c r="B3368" t="s">
        <v>9509</v>
      </c>
      <c r="C3368">
        <v>320000</v>
      </c>
      <c r="D3368" s="6">
        <f t="shared" si="156"/>
        <v>416000</v>
      </c>
      <c r="E3368" t="s">
        <v>9510</v>
      </c>
      <c r="F3368" t="s">
        <v>9511</v>
      </c>
      <c r="G3368" s="3">
        <v>0.2</v>
      </c>
      <c r="H3368">
        <v>5</v>
      </c>
      <c r="I3368">
        <v>0.11</v>
      </c>
      <c r="L3368" t="s">
        <v>22</v>
      </c>
      <c r="P3368" s="6">
        <f t="shared" si="157"/>
        <v>416000</v>
      </c>
      <c r="Q3368">
        <f t="shared" si="158"/>
        <v>416000</v>
      </c>
      <c r="R3368">
        <v>1.3</v>
      </c>
      <c r="S3368" s="3">
        <v>0.2</v>
      </c>
    </row>
    <row r="3369" spans="1:19" x14ac:dyDescent="0.25">
      <c r="A3369" s="8">
        <v>45765</v>
      </c>
      <c r="B3369" t="s">
        <v>9540</v>
      </c>
      <c r="C3369">
        <v>16830</v>
      </c>
      <c r="D3369" s="6">
        <f t="shared" si="156"/>
        <v>21879</v>
      </c>
      <c r="E3369" t="s">
        <v>92</v>
      </c>
      <c r="F3369" t="s">
        <v>9541</v>
      </c>
      <c r="G3369" s="3">
        <v>0.2</v>
      </c>
      <c r="H3369">
        <v>5</v>
      </c>
      <c r="I3369">
        <v>0.1</v>
      </c>
      <c r="L3369" t="s">
        <v>22</v>
      </c>
      <c r="P3369" s="6">
        <f t="shared" si="157"/>
        <v>21879</v>
      </c>
      <c r="Q3369">
        <f t="shared" si="158"/>
        <v>21879</v>
      </c>
      <c r="R3369">
        <v>1.3</v>
      </c>
      <c r="S3369" s="3">
        <v>0.2</v>
      </c>
    </row>
    <row r="3370" spans="1:19" x14ac:dyDescent="0.25">
      <c r="A3370" s="8">
        <v>45765</v>
      </c>
      <c r="B3370" t="s">
        <v>10301</v>
      </c>
      <c r="C3370" t="s">
        <v>428</v>
      </c>
      <c r="D3370" s="6" t="e">
        <f t="shared" si="156"/>
        <v>#VALUE!</v>
      </c>
      <c r="E3370" t="s">
        <v>66</v>
      </c>
      <c r="F3370" t="s">
        <v>10302</v>
      </c>
      <c r="G3370" s="3">
        <v>0.2</v>
      </c>
      <c r="H3370">
        <v>6</v>
      </c>
      <c r="I3370">
        <v>9.6000000000000002E-2</v>
      </c>
      <c r="J3370" t="s">
        <v>109</v>
      </c>
      <c r="K3370">
        <v>30</v>
      </c>
      <c r="L3370" t="s">
        <v>22</v>
      </c>
      <c r="P3370" s="6" t="e">
        <f t="shared" si="157"/>
        <v>#VALUE!</v>
      </c>
      <c r="Q3370" t="e">
        <f t="shared" si="158"/>
        <v>#VALUE!</v>
      </c>
      <c r="R3370">
        <v>1.3</v>
      </c>
      <c r="S3370" s="3">
        <v>0.2</v>
      </c>
    </row>
    <row r="3371" spans="1:19" x14ac:dyDescent="0.25">
      <c r="A3371" s="8">
        <v>45765</v>
      </c>
      <c r="B3371" t="s">
        <v>10897</v>
      </c>
      <c r="C3371">
        <v>1216</v>
      </c>
      <c r="D3371" s="6">
        <f t="shared" si="156"/>
        <v>1580.8000000000002</v>
      </c>
      <c r="E3371" t="s">
        <v>63</v>
      </c>
      <c r="F3371" t="s">
        <v>10899</v>
      </c>
      <c r="G3371" s="3">
        <v>0.2</v>
      </c>
      <c r="H3371">
        <v>0.35</v>
      </c>
      <c r="I3371">
        <v>7.6800000000000002E-4</v>
      </c>
      <c r="K3371">
        <v>30</v>
      </c>
      <c r="L3371" t="s">
        <v>22</v>
      </c>
      <c r="P3371" s="6">
        <f t="shared" si="157"/>
        <v>1580.8000000000002</v>
      </c>
      <c r="Q3371">
        <f t="shared" si="158"/>
        <v>1580.8</v>
      </c>
      <c r="R3371">
        <v>1.3</v>
      </c>
      <c r="S3371" s="3">
        <v>0.2</v>
      </c>
    </row>
    <row r="3372" spans="1:19" x14ac:dyDescent="0.25">
      <c r="A3372" s="8">
        <v>45764</v>
      </c>
      <c r="B3372" t="s">
        <v>62</v>
      </c>
      <c r="C3372">
        <v>3088</v>
      </c>
      <c r="D3372" s="6">
        <f t="shared" si="156"/>
        <v>4014.4</v>
      </c>
      <c r="E3372" t="s">
        <v>63</v>
      </c>
      <c r="F3372" t="s">
        <v>64</v>
      </c>
      <c r="G3372" s="3">
        <v>0.2</v>
      </c>
      <c r="H3372">
        <v>0.52</v>
      </c>
      <c r="L3372" t="s">
        <v>22</v>
      </c>
      <c r="P3372" s="6">
        <f t="shared" si="157"/>
        <v>4014.4</v>
      </c>
      <c r="Q3372">
        <f t="shared" si="158"/>
        <v>4014.4</v>
      </c>
      <c r="R3372">
        <v>1.3</v>
      </c>
      <c r="S3372" s="3">
        <v>0.2</v>
      </c>
    </row>
    <row r="3373" spans="1:19" x14ac:dyDescent="0.25">
      <c r="A3373" s="8">
        <v>45764</v>
      </c>
      <c r="B3373" t="s">
        <v>295</v>
      </c>
      <c r="C3373">
        <v>32046.87</v>
      </c>
      <c r="D3373" s="6">
        <f t="shared" si="156"/>
        <v>41660.930999999997</v>
      </c>
      <c r="E3373" t="s">
        <v>296</v>
      </c>
      <c r="F3373" t="s">
        <v>297</v>
      </c>
      <c r="G3373" s="3">
        <v>0.2</v>
      </c>
      <c r="H3373">
        <v>2</v>
      </c>
      <c r="I3373">
        <v>0.02</v>
      </c>
      <c r="L3373" t="s">
        <v>22</v>
      </c>
      <c r="P3373" s="6">
        <f t="shared" si="157"/>
        <v>41660.930999999997</v>
      </c>
      <c r="Q3373">
        <f t="shared" si="158"/>
        <v>41660.930999999997</v>
      </c>
      <c r="R3373">
        <v>1.3</v>
      </c>
      <c r="S3373" s="3">
        <v>0.2</v>
      </c>
    </row>
    <row r="3374" spans="1:19" x14ac:dyDescent="0.25">
      <c r="A3374" s="8">
        <v>45764</v>
      </c>
      <c r="B3374" t="s">
        <v>385</v>
      </c>
      <c r="C3374">
        <v>1619</v>
      </c>
      <c r="D3374" s="6">
        <f t="shared" si="156"/>
        <v>2104.6999999999998</v>
      </c>
      <c r="E3374" t="s">
        <v>104</v>
      </c>
      <c r="F3374" t="s">
        <v>386</v>
      </c>
      <c r="G3374" s="3">
        <v>0.2</v>
      </c>
      <c r="H3374">
        <v>1.2</v>
      </c>
      <c r="I3374">
        <v>4.9500000000000002E-2</v>
      </c>
      <c r="L3374" t="s">
        <v>22</v>
      </c>
      <c r="P3374" s="6">
        <f t="shared" si="157"/>
        <v>2104.6999999999998</v>
      </c>
      <c r="Q3374">
        <f t="shared" si="158"/>
        <v>2104.7000000000003</v>
      </c>
      <c r="R3374">
        <v>1.3</v>
      </c>
      <c r="S3374" s="3">
        <v>0.2</v>
      </c>
    </row>
    <row r="3375" spans="1:19" x14ac:dyDescent="0.25">
      <c r="A3375" s="8">
        <v>45764</v>
      </c>
      <c r="B3375" t="s">
        <v>445</v>
      </c>
      <c r="C3375">
        <v>2120</v>
      </c>
      <c r="D3375" s="6">
        <f t="shared" si="156"/>
        <v>2756.0000000000005</v>
      </c>
      <c r="E3375" t="s">
        <v>63</v>
      </c>
      <c r="F3375" t="s">
        <v>446</v>
      </c>
      <c r="G3375" s="3">
        <v>0.2</v>
      </c>
      <c r="H3375">
        <v>0.14000000000000001</v>
      </c>
      <c r="I3375">
        <v>0.28999999999999998</v>
      </c>
      <c r="K3375">
        <v>30</v>
      </c>
      <c r="L3375" t="s">
        <v>26</v>
      </c>
      <c r="P3375" s="6">
        <f t="shared" si="157"/>
        <v>2756.0000000000005</v>
      </c>
      <c r="Q3375">
        <f t="shared" si="158"/>
        <v>2756</v>
      </c>
      <c r="R3375">
        <v>1.3</v>
      </c>
      <c r="S3375" s="3">
        <v>0.2</v>
      </c>
    </row>
    <row r="3376" spans="1:19" x14ac:dyDescent="0.25">
      <c r="A3376" s="8">
        <v>45764</v>
      </c>
      <c r="B3376" t="s">
        <v>461</v>
      </c>
      <c r="C3376">
        <v>700</v>
      </c>
      <c r="D3376" s="6">
        <f t="shared" si="156"/>
        <v>1092</v>
      </c>
      <c r="E3376" t="s">
        <v>462</v>
      </c>
      <c r="F3376" t="s">
        <v>463</v>
      </c>
      <c r="G3376" s="3">
        <v>0</v>
      </c>
      <c r="H3376">
        <v>0.5</v>
      </c>
      <c r="I3376">
        <v>5.0000000000000001E-3</v>
      </c>
      <c r="L3376" t="s">
        <v>22</v>
      </c>
      <c r="P3376" s="6">
        <f t="shared" si="157"/>
        <v>1092</v>
      </c>
      <c r="Q3376">
        <f t="shared" si="158"/>
        <v>910</v>
      </c>
      <c r="R3376">
        <v>1.3</v>
      </c>
      <c r="S3376" s="3">
        <v>0.2</v>
      </c>
    </row>
    <row r="3377" spans="1:19" x14ac:dyDescent="0.25">
      <c r="A3377" s="8">
        <v>45764</v>
      </c>
      <c r="B3377" t="s">
        <v>576</v>
      </c>
      <c r="C3377">
        <v>147.19999999999999</v>
      </c>
      <c r="D3377" s="6">
        <f t="shared" si="156"/>
        <v>191.35999999999999</v>
      </c>
      <c r="E3377" t="s">
        <v>63</v>
      </c>
      <c r="F3377" t="s">
        <v>577</v>
      </c>
      <c r="G3377" s="3">
        <v>0.2</v>
      </c>
      <c r="H3377">
        <v>0.3</v>
      </c>
      <c r="I3377">
        <v>7.0125000000000005E-4</v>
      </c>
      <c r="K3377">
        <v>14</v>
      </c>
      <c r="L3377" t="s">
        <v>578</v>
      </c>
      <c r="P3377" s="6">
        <f t="shared" si="157"/>
        <v>191.35999999999999</v>
      </c>
      <c r="Q3377">
        <f t="shared" si="158"/>
        <v>191.35999999999999</v>
      </c>
      <c r="R3377">
        <v>1.3</v>
      </c>
      <c r="S3377" s="3">
        <v>0.2</v>
      </c>
    </row>
    <row r="3378" spans="1:19" x14ac:dyDescent="0.25">
      <c r="A3378" s="8">
        <v>45764</v>
      </c>
      <c r="B3378" t="s">
        <v>625</v>
      </c>
      <c r="C3378">
        <v>5570</v>
      </c>
      <c r="D3378" s="6">
        <f t="shared" si="156"/>
        <v>7241</v>
      </c>
      <c r="E3378" t="s">
        <v>34</v>
      </c>
      <c r="F3378" t="s">
        <v>626</v>
      </c>
      <c r="G3378" s="3">
        <v>0.2</v>
      </c>
      <c r="H3378">
        <v>0.7</v>
      </c>
      <c r="I3378">
        <v>2.7299999999999998E-3</v>
      </c>
      <c r="L3378" t="s">
        <v>22</v>
      </c>
      <c r="P3378" s="6">
        <f t="shared" si="157"/>
        <v>7241</v>
      </c>
      <c r="Q3378">
        <f t="shared" si="158"/>
        <v>7241</v>
      </c>
      <c r="R3378">
        <v>1.3</v>
      </c>
      <c r="S3378" s="3">
        <v>0.2</v>
      </c>
    </row>
    <row r="3379" spans="1:19" x14ac:dyDescent="0.25">
      <c r="A3379" s="8">
        <v>45764</v>
      </c>
      <c r="B3379" t="s">
        <v>954</v>
      </c>
      <c r="C3379">
        <v>288</v>
      </c>
      <c r="D3379" s="6">
        <f t="shared" si="156"/>
        <v>374.4</v>
      </c>
      <c r="E3379" t="s">
        <v>63</v>
      </c>
      <c r="F3379" t="s">
        <v>955</v>
      </c>
      <c r="G3379" s="3">
        <v>0.2</v>
      </c>
      <c r="H3379">
        <v>0.04</v>
      </c>
      <c r="I3379">
        <v>1.12E-4</v>
      </c>
      <c r="K3379">
        <v>20</v>
      </c>
      <c r="L3379" t="s">
        <v>22</v>
      </c>
      <c r="P3379" s="6">
        <f t="shared" si="157"/>
        <v>374.4</v>
      </c>
      <c r="Q3379">
        <f t="shared" si="158"/>
        <v>374.40000000000003</v>
      </c>
      <c r="R3379">
        <v>1.3</v>
      </c>
      <c r="S3379" s="3">
        <v>0.2</v>
      </c>
    </row>
    <row r="3380" spans="1:19" x14ac:dyDescent="0.25">
      <c r="A3380" s="8">
        <v>45764</v>
      </c>
      <c r="B3380" t="s">
        <v>977</v>
      </c>
      <c r="C3380">
        <v>8990</v>
      </c>
      <c r="D3380" s="6">
        <f t="shared" si="156"/>
        <v>11687.000000000002</v>
      </c>
      <c r="E3380" t="s">
        <v>34</v>
      </c>
      <c r="F3380" t="s">
        <v>978</v>
      </c>
      <c r="G3380" s="3">
        <v>0.2</v>
      </c>
      <c r="H3380">
        <v>9</v>
      </c>
      <c r="I3380">
        <v>0.11550000000000001</v>
      </c>
      <c r="L3380" t="s">
        <v>22</v>
      </c>
      <c r="P3380" s="6">
        <f t="shared" si="157"/>
        <v>11687.000000000002</v>
      </c>
      <c r="Q3380">
        <f t="shared" si="158"/>
        <v>11687</v>
      </c>
      <c r="R3380">
        <v>1.3</v>
      </c>
      <c r="S3380" s="3">
        <v>0.2</v>
      </c>
    </row>
    <row r="3381" spans="1:19" x14ac:dyDescent="0.25">
      <c r="A3381" s="8">
        <v>45764</v>
      </c>
      <c r="B3381" t="s">
        <v>1054</v>
      </c>
      <c r="C3381">
        <v>968</v>
      </c>
      <c r="D3381" s="6">
        <f t="shared" si="156"/>
        <v>1258.4000000000001</v>
      </c>
      <c r="E3381" t="s">
        <v>63</v>
      </c>
      <c r="F3381" t="s">
        <v>1056</v>
      </c>
      <c r="G3381" s="3">
        <v>0.2</v>
      </c>
      <c r="H3381">
        <v>0.35</v>
      </c>
      <c r="I3381">
        <v>1.2999999999999999E-3</v>
      </c>
      <c r="L3381" t="s">
        <v>22</v>
      </c>
      <c r="P3381" s="6">
        <f t="shared" si="157"/>
        <v>1258.4000000000001</v>
      </c>
      <c r="Q3381">
        <f t="shared" si="158"/>
        <v>1258.4000000000001</v>
      </c>
      <c r="R3381">
        <v>1.3</v>
      </c>
      <c r="S3381" s="3">
        <v>0.2</v>
      </c>
    </row>
    <row r="3382" spans="1:19" x14ac:dyDescent="0.25">
      <c r="A3382" s="8">
        <v>45764</v>
      </c>
      <c r="B3382" t="s">
        <v>1255</v>
      </c>
      <c r="C3382">
        <v>1280</v>
      </c>
      <c r="D3382" s="6">
        <f t="shared" si="156"/>
        <v>1996.8</v>
      </c>
      <c r="E3382" t="s">
        <v>132</v>
      </c>
      <c r="F3382" t="s">
        <v>1256</v>
      </c>
      <c r="G3382" s="3">
        <v>0</v>
      </c>
      <c r="L3382" t="s">
        <v>22</v>
      </c>
      <c r="P3382" s="6">
        <f t="shared" si="157"/>
        <v>1996.8</v>
      </c>
      <c r="Q3382">
        <f t="shared" si="158"/>
        <v>1664</v>
      </c>
      <c r="R3382">
        <v>1.3</v>
      </c>
      <c r="S3382" s="3">
        <v>0.2</v>
      </c>
    </row>
    <row r="3383" spans="1:19" x14ac:dyDescent="0.25">
      <c r="A3383" s="8">
        <v>45764</v>
      </c>
      <c r="B3383" t="s">
        <v>1298</v>
      </c>
      <c r="C3383">
        <v>1566</v>
      </c>
      <c r="D3383" s="6">
        <f t="shared" si="156"/>
        <v>2035.8</v>
      </c>
      <c r="E3383" t="s">
        <v>1299</v>
      </c>
      <c r="F3383">
        <v>10013</v>
      </c>
      <c r="G3383" s="3">
        <v>0.2</v>
      </c>
      <c r="L3383" t="s">
        <v>22</v>
      </c>
      <c r="P3383" s="6">
        <f t="shared" si="157"/>
        <v>2035.8</v>
      </c>
      <c r="Q3383">
        <f t="shared" si="158"/>
        <v>2035.8000000000002</v>
      </c>
      <c r="R3383">
        <v>1.3</v>
      </c>
      <c r="S3383" s="3">
        <v>0.2</v>
      </c>
    </row>
    <row r="3384" spans="1:19" x14ac:dyDescent="0.25">
      <c r="A3384" s="8">
        <v>45764</v>
      </c>
      <c r="B3384" t="s">
        <v>1377</v>
      </c>
      <c r="C3384">
        <v>645</v>
      </c>
      <c r="D3384" s="6">
        <f t="shared" si="156"/>
        <v>1006.1999999999999</v>
      </c>
      <c r="E3384" t="s">
        <v>132</v>
      </c>
      <c r="F3384" t="s">
        <v>1378</v>
      </c>
      <c r="G3384" s="3">
        <v>0</v>
      </c>
      <c r="L3384" t="s">
        <v>22</v>
      </c>
      <c r="P3384" s="6">
        <f t="shared" si="157"/>
        <v>1006.1999999999999</v>
      </c>
      <c r="Q3384">
        <f t="shared" si="158"/>
        <v>838.5</v>
      </c>
      <c r="R3384">
        <v>1.3</v>
      </c>
      <c r="S3384" s="3">
        <v>0.2</v>
      </c>
    </row>
    <row r="3385" spans="1:19" x14ac:dyDescent="0.25">
      <c r="A3385" s="8">
        <v>45764</v>
      </c>
      <c r="B3385" t="s">
        <v>1423</v>
      </c>
      <c r="C3385">
        <v>9200</v>
      </c>
      <c r="D3385" s="6">
        <f t="shared" si="156"/>
        <v>11960.000000000002</v>
      </c>
      <c r="E3385" t="s">
        <v>150</v>
      </c>
      <c r="F3385" t="s">
        <v>1424</v>
      </c>
      <c r="G3385" s="3">
        <v>0.2</v>
      </c>
      <c r="H3385">
        <v>1</v>
      </c>
      <c r="L3385" t="s">
        <v>22</v>
      </c>
      <c r="P3385" s="6">
        <f t="shared" si="157"/>
        <v>11960.000000000002</v>
      </c>
      <c r="Q3385">
        <f t="shared" si="158"/>
        <v>11960</v>
      </c>
      <c r="R3385">
        <v>1.3</v>
      </c>
      <c r="S3385" s="3">
        <v>0.2</v>
      </c>
    </row>
    <row r="3386" spans="1:19" x14ac:dyDescent="0.25">
      <c r="A3386" s="8">
        <v>45764</v>
      </c>
      <c r="B3386" t="s">
        <v>1458</v>
      </c>
      <c r="C3386">
        <v>370</v>
      </c>
      <c r="D3386" s="6">
        <f t="shared" si="156"/>
        <v>481</v>
      </c>
      <c r="E3386" t="s">
        <v>735</v>
      </c>
      <c r="F3386" t="s">
        <v>1459</v>
      </c>
      <c r="G3386" s="3">
        <v>0.2</v>
      </c>
      <c r="H3386">
        <v>0.1</v>
      </c>
      <c r="I3386">
        <v>3.68E-4</v>
      </c>
      <c r="J3386" t="s">
        <v>1014</v>
      </c>
      <c r="K3386">
        <v>30</v>
      </c>
      <c r="L3386" t="s">
        <v>26</v>
      </c>
      <c r="P3386" s="6">
        <f t="shared" si="157"/>
        <v>481</v>
      </c>
      <c r="Q3386">
        <f t="shared" si="158"/>
        <v>481</v>
      </c>
      <c r="R3386">
        <v>1.3</v>
      </c>
      <c r="S3386" s="3">
        <v>0.2</v>
      </c>
    </row>
    <row r="3387" spans="1:19" x14ac:dyDescent="0.25">
      <c r="A3387" s="8">
        <v>45764</v>
      </c>
      <c r="B3387" t="s">
        <v>1593</v>
      </c>
      <c r="C3387">
        <v>12193</v>
      </c>
      <c r="D3387" s="6">
        <f t="shared" si="156"/>
        <v>15850.9</v>
      </c>
      <c r="E3387" t="s">
        <v>1594</v>
      </c>
      <c r="F3387" t="s">
        <v>1595</v>
      </c>
      <c r="G3387" s="3">
        <v>0.2</v>
      </c>
      <c r="H3387">
        <v>13</v>
      </c>
      <c r="I3387">
        <v>0.06</v>
      </c>
      <c r="K3387">
        <v>30</v>
      </c>
      <c r="L3387" t="s">
        <v>26</v>
      </c>
      <c r="P3387" s="6">
        <f t="shared" si="157"/>
        <v>15850.9</v>
      </c>
      <c r="Q3387">
        <f t="shared" si="158"/>
        <v>15850.9</v>
      </c>
      <c r="R3387">
        <v>1.3</v>
      </c>
      <c r="S3387" s="3">
        <v>0.2</v>
      </c>
    </row>
    <row r="3388" spans="1:19" x14ac:dyDescent="0.25">
      <c r="A3388" s="8">
        <v>45764</v>
      </c>
      <c r="B3388" t="s">
        <v>1947</v>
      </c>
      <c r="C3388">
        <v>11616.77</v>
      </c>
      <c r="D3388" s="6">
        <f t="shared" si="156"/>
        <v>15101.801000000003</v>
      </c>
      <c r="E3388" t="s">
        <v>20</v>
      </c>
      <c r="F3388" t="s">
        <v>1948</v>
      </c>
      <c r="G3388" s="3">
        <v>0.2</v>
      </c>
      <c r="H3388">
        <v>10</v>
      </c>
      <c r="I3388">
        <v>6.4999999999999997E-3</v>
      </c>
      <c r="K3388">
        <v>30</v>
      </c>
      <c r="L3388" t="s">
        <v>578</v>
      </c>
      <c r="P3388" s="6">
        <f t="shared" si="157"/>
        <v>15101.801000000003</v>
      </c>
      <c r="Q3388">
        <f t="shared" si="158"/>
        <v>15101.801000000001</v>
      </c>
      <c r="R3388">
        <v>1.3</v>
      </c>
      <c r="S3388" s="3">
        <v>0.2</v>
      </c>
    </row>
    <row r="3389" spans="1:19" x14ac:dyDescent="0.25">
      <c r="A3389" s="8">
        <v>45764</v>
      </c>
      <c r="B3389" t="s">
        <v>2124</v>
      </c>
      <c r="C3389">
        <v>22480</v>
      </c>
      <c r="D3389" s="6">
        <f t="shared" si="156"/>
        <v>35068.799999999996</v>
      </c>
      <c r="E3389" t="s">
        <v>2125</v>
      </c>
      <c r="F3389" t="s">
        <v>2126</v>
      </c>
      <c r="G3389" s="3">
        <v>0</v>
      </c>
      <c r="L3389" t="s">
        <v>22</v>
      </c>
      <c r="P3389" s="6">
        <f t="shared" si="157"/>
        <v>35068.799999999996</v>
      </c>
      <c r="Q3389">
        <f t="shared" si="158"/>
        <v>29224</v>
      </c>
      <c r="R3389">
        <v>1.3</v>
      </c>
      <c r="S3389" s="3">
        <v>0.2</v>
      </c>
    </row>
    <row r="3390" spans="1:19" x14ac:dyDescent="0.25">
      <c r="A3390" s="8">
        <v>45764</v>
      </c>
      <c r="B3390" t="s">
        <v>2127</v>
      </c>
      <c r="C3390">
        <v>12160</v>
      </c>
      <c r="D3390" s="6">
        <f t="shared" si="156"/>
        <v>18969.599999999999</v>
      </c>
      <c r="E3390" t="s">
        <v>2125</v>
      </c>
      <c r="F3390" t="s">
        <v>2128</v>
      </c>
      <c r="G3390" s="3">
        <v>0</v>
      </c>
      <c r="L3390" t="s">
        <v>22</v>
      </c>
      <c r="P3390" s="6">
        <f t="shared" si="157"/>
        <v>18969.599999999999</v>
      </c>
      <c r="Q3390">
        <f t="shared" si="158"/>
        <v>15808</v>
      </c>
      <c r="R3390">
        <v>1.3</v>
      </c>
      <c r="S3390" s="3">
        <v>0.2</v>
      </c>
    </row>
    <row r="3391" spans="1:19" x14ac:dyDescent="0.25">
      <c r="A3391" s="8">
        <v>45764</v>
      </c>
      <c r="B3391" t="s">
        <v>2129</v>
      </c>
      <c r="C3391">
        <v>12160</v>
      </c>
      <c r="D3391" s="6">
        <f t="shared" si="156"/>
        <v>18969.599999999999</v>
      </c>
      <c r="E3391" t="s">
        <v>2125</v>
      </c>
      <c r="F3391" t="s">
        <v>2130</v>
      </c>
      <c r="G3391" s="3">
        <v>0</v>
      </c>
      <c r="L3391" t="s">
        <v>22</v>
      </c>
      <c r="P3391" s="6">
        <f t="shared" si="157"/>
        <v>18969.599999999999</v>
      </c>
      <c r="Q3391">
        <f t="shared" si="158"/>
        <v>15808</v>
      </c>
      <c r="R3391">
        <v>1.3</v>
      </c>
      <c r="S3391" s="3">
        <v>0.2</v>
      </c>
    </row>
    <row r="3392" spans="1:19" x14ac:dyDescent="0.25">
      <c r="A3392" s="8">
        <v>45764</v>
      </c>
      <c r="B3392" t="s">
        <v>2131</v>
      </c>
      <c r="C3392">
        <v>12160</v>
      </c>
      <c r="D3392" s="6">
        <f t="shared" si="156"/>
        <v>18969.599999999999</v>
      </c>
      <c r="E3392" t="s">
        <v>2125</v>
      </c>
      <c r="F3392" t="s">
        <v>2132</v>
      </c>
      <c r="G3392" s="3">
        <v>0</v>
      </c>
      <c r="L3392" t="s">
        <v>22</v>
      </c>
      <c r="P3392" s="6">
        <f t="shared" si="157"/>
        <v>18969.599999999999</v>
      </c>
      <c r="Q3392">
        <f t="shared" si="158"/>
        <v>15808</v>
      </c>
      <c r="R3392">
        <v>1.3</v>
      </c>
      <c r="S3392" s="3">
        <v>0.2</v>
      </c>
    </row>
    <row r="3393" spans="1:19" x14ac:dyDescent="0.25">
      <c r="A3393" s="8">
        <v>45764</v>
      </c>
      <c r="B3393" t="s">
        <v>2133</v>
      </c>
      <c r="C3393">
        <v>12160</v>
      </c>
      <c r="D3393" s="6">
        <f t="shared" si="156"/>
        <v>18969.599999999999</v>
      </c>
      <c r="E3393" t="s">
        <v>2125</v>
      </c>
      <c r="F3393" t="s">
        <v>2134</v>
      </c>
      <c r="G3393" s="3">
        <v>0</v>
      </c>
      <c r="L3393" t="s">
        <v>22</v>
      </c>
      <c r="P3393" s="6">
        <f t="shared" si="157"/>
        <v>18969.599999999999</v>
      </c>
      <c r="Q3393">
        <f t="shared" si="158"/>
        <v>15808</v>
      </c>
      <c r="R3393">
        <v>1.3</v>
      </c>
      <c r="S3393" s="3">
        <v>0.2</v>
      </c>
    </row>
    <row r="3394" spans="1:19" x14ac:dyDescent="0.25">
      <c r="A3394" s="8">
        <v>45764</v>
      </c>
      <c r="B3394" t="s">
        <v>2145</v>
      </c>
      <c r="C3394">
        <v>7520</v>
      </c>
      <c r="D3394" s="6">
        <f t="shared" si="156"/>
        <v>9776</v>
      </c>
      <c r="E3394" t="s">
        <v>150</v>
      </c>
      <c r="F3394" t="s">
        <v>2146</v>
      </c>
      <c r="G3394" s="3">
        <v>0.2</v>
      </c>
      <c r="L3394" t="s">
        <v>22</v>
      </c>
      <c r="P3394" s="6">
        <f t="shared" si="157"/>
        <v>9776</v>
      </c>
      <c r="Q3394">
        <f t="shared" si="158"/>
        <v>9776</v>
      </c>
      <c r="R3394">
        <v>1.3</v>
      </c>
      <c r="S3394" s="3">
        <v>0.2</v>
      </c>
    </row>
    <row r="3395" spans="1:19" x14ac:dyDescent="0.25">
      <c r="A3395" s="8">
        <v>45764</v>
      </c>
      <c r="B3395" t="s">
        <v>2147</v>
      </c>
      <c r="C3395">
        <v>7520</v>
      </c>
      <c r="D3395" s="6">
        <f t="shared" ref="D3395:D3458" si="159">P3395</f>
        <v>9776</v>
      </c>
      <c r="E3395" t="s">
        <v>150</v>
      </c>
      <c r="F3395" t="s">
        <v>2148</v>
      </c>
      <c r="G3395" s="3">
        <v>0.2</v>
      </c>
      <c r="L3395" t="s">
        <v>22</v>
      </c>
      <c r="P3395" s="6">
        <f t="shared" ref="P3395:P3458" si="160">C3395/(100%+G3395)*R3395*(100%+S3395)</f>
        <v>9776</v>
      </c>
      <c r="Q3395">
        <f t="shared" ref="Q3395:Q3458" si="161">C3395*R3395</f>
        <v>9776</v>
      </c>
      <c r="R3395">
        <v>1.3</v>
      </c>
      <c r="S3395" s="3">
        <v>0.2</v>
      </c>
    </row>
    <row r="3396" spans="1:19" x14ac:dyDescent="0.25">
      <c r="A3396" s="8">
        <v>45764</v>
      </c>
      <c r="B3396" t="s">
        <v>2331</v>
      </c>
      <c r="C3396">
        <v>8625</v>
      </c>
      <c r="D3396" s="6">
        <f t="shared" si="159"/>
        <v>11212.5</v>
      </c>
      <c r="E3396" t="s">
        <v>2332</v>
      </c>
      <c r="F3396" t="s">
        <v>2333</v>
      </c>
      <c r="G3396" s="3">
        <v>0.2</v>
      </c>
      <c r="H3396">
        <v>0.5</v>
      </c>
      <c r="I3396">
        <v>8.7119999999999993E-3</v>
      </c>
      <c r="K3396">
        <v>5</v>
      </c>
      <c r="L3396" t="s">
        <v>578</v>
      </c>
      <c r="P3396" s="6">
        <f t="shared" si="160"/>
        <v>11212.5</v>
      </c>
      <c r="Q3396">
        <f t="shared" si="161"/>
        <v>11212.5</v>
      </c>
      <c r="R3396">
        <v>1.3</v>
      </c>
      <c r="S3396" s="3">
        <v>0.2</v>
      </c>
    </row>
    <row r="3397" spans="1:19" x14ac:dyDescent="0.25">
      <c r="A3397" s="8">
        <v>45764</v>
      </c>
      <c r="B3397" t="s">
        <v>2458</v>
      </c>
      <c r="C3397">
        <v>155</v>
      </c>
      <c r="D3397" s="6">
        <f t="shared" si="159"/>
        <v>201.50000000000003</v>
      </c>
      <c r="E3397" t="s">
        <v>40</v>
      </c>
      <c r="F3397" t="s">
        <v>2460</v>
      </c>
      <c r="G3397" s="3">
        <v>0.2</v>
      </c>
      <c r="H3397">
        <v>0.15</v>
      </c>
      <c r="I3397">
        <v>1.5E-3</v>
      </c>
      <c r="L3397" t="s">
        <v>22</v>
      </c>
      <c r="P3397" s="6">
        <f t="shared" si="160"/>
        <v>201.50000000000003</v>
      </c>
      <c r="Q3397">
        <f t="shared" si="161"/>
        <v>201.5</v>
      </c>
      <c r="R3397">
        <v>1.3</v>
      </c>
      <c r="S3397" s="3">
        <v>0.2</v>
      </c>
    </row>
    <row r="3398" spans="1:19" x14ac:dyDescent="0.25">
      <c r="A3398" s="8">
        <v>45764</v>
      </c>
      <c r="B3398" t="s">
        <v>2739</v>
      </c>
      <c r="C3398">
        <v>1048</v>
      </c>
      <c r="D3398" s="6">
        <f t="shared" si="159"/>
        <v>1362.4</v>
      </c>
      <c r="E3398" t="s">
        <v>50</v>
      </c>
      <c r="F3398" t="s">
        <v>2740</v>
      </c>
      <c r="G3398" s="3">
        <v>0.2</v>
      </c>
      <c r="L3398" t="s">
        <v>22</v>
      </c>
      <c r="P3398" s="6">
        <f t="shared" si="160"/>
        <v>1362.4</v>
      </c>
      <c r="Q3398">
        <f t="shared" si="161"/>
        <v>1362.4</v>
      </c>
      <c r="R3398">
        <v>1.3</v>
      </c>
      <c r="S3398" s="3">
        <v>0.2</v>
      </c>
    </row>
    <row r="3399" spans="1:19" x14ac:dyDescent="0.25">
      <c r="A3399" s="8">
        <v>45764</v>
      </c>
      <c r="B3399" t="s">
        <v>2995</v>
      </c>
      <c r="C3399">
        <v>528</v>
      </c>
      <c r="D3399" s="6">
        <f t="shared" si="159"/>
        <v>686.4</v>
      </c>
      <c r="E3399" t="s">
        <v>63</v>
      </c>
      <c r="F3399" t="s">
        <v>2996</v>
      </c>
      <c r="G3399" s="3">
        <v>0.2</v>
      </c>
      <c r="H3399">
        <v>0.2</v>
      </c>
      <c r="L3399" t="s">
        <v>22</v>
      </c>
      <c r="P3399" s="6">
        <f t="shared" si="160"/>
        <v>686.4</v>
      </c>
      <c r="Q3399">
        <f t="shared" si="161"/>
        <v>686.4</v>
      </c>
      <c r="R3399">
        <v>1.3</v>
      </c>
      <c r="S3399" s="3">
        <v>0.2</v>
      </c>
    </row>
    <row r="3400" spans="1:19" x14ac:dyDescent="0.25">
      <c r="A3400" s="8">
        <v>45764</v>
      </c>
      <c r="B3400" t="s">
        <v>3058</v>
      </c>
      <c r="C3400">
        <v>1700</v>
      </c>
      <c r="D3400" s="6">
        <f t="shared" si="159"/>
        <v>2652</v>
      </c>
      <c r="E3400" t="s">
        <v>462</v>
      </c>
      <c r="F3400" t="s">
        <v>3059</v>
      </c>
      <c r="G3400" s="3">
        <v>0</v>
      </c>
      <c r="H3400">
        <v>0.2</v>
      </c>
      <c r="I3400">
        <v>1E-3</v>
      </c>
      <c r="L3400" t="s">
        <v>22</v>
      </c>
      <c r="P3400" s="6">
        <f t="shared" si="160"/>
        <v>2652</v>
      </c>
      <c r="Q3400">
        <f t="shared" si="161"/>
        <v>2210</v>
      </c>
      <c r="R3400">
        <v>1.3</v>
      </c>
      <c r="S3400" s="3">
        <v>0.2</v>
      </c>
    </row>
    <row r="3401" spans="1:19" x14ac:dyDescent="0.25">
      <c r="A3401" s="8">
        <v>45764</v>
      </c>
      <c r="B3401" t="s">
        <v>3177</v>
      </c>
      <c r="C3401">
        <v>4500</v>
      </c>
      <c r="D3401" s="6">
        <f t="shared" si="159"/>
        <v>5850</v>
      </c>
      <c r="E3401" t="s">
        <v>3178</v>
      </c>
      <c r="F3401" t="s">
        <v>3179</v>
      </c>
      <c r="G3401" s="3">
        <v>0.2</v>
      </c>
      <c r="H3401">
        <v>0.5</v>
      </c>
      <c r="I3401">
        <v>1E-3</v>
      </c>
      <c r="L3401" t="s">
        <v>22</v>
      </c>
      <c r="P3401" s="6">
        <f t="shared" si="160"/>
        <v>5850</v>
      </c>
      <c r="Q3401">
        <f t="shared" si="161"/>
        <v>5850</v>
      </c>
      <c r="R3401">
        <v>1.3</v>
      </c>
      <c r="S3401" s="3">
        <v>0.2</v>
      </c>
    </row>
    <row r="3402" spans="1:19" x14ac:dyDescent="0.25">
      <c r="A3402" s="8">
        <v>45764</v>
      </c>
      <c r="B3402" t="s">
        <v>3214</v>
      </c>
      <c r="C3402">
        <v>1848</v>
      </c>
      <c r="D3402" s="6">
        <f t="shared" si="159"/>
        <v>2402.4</v>
      </c>
      <c r="E3402" t="s">
        <v>50</v>
      </c>
      <c r="F3402" t="s">
        <v>3215</v>
      </c>
      <c r="G3402" s="3">
        <v>0.2</v>
      </c>
      <c r="H3402">
        <v>1</v>
      </c>
      <c r="I3402">
        <v>4.0000000000000001E-3</v>
      </c>
      <c r="L3402" t="s">
        <v>22</v>
      </c>
      <c r="P3402" s="6">
        <f t="shared" si="160"/>
        <v>2402.4</v>
      </c>
      <c r="Q3402">
        <f t="shared" si="161"/>
        <v>2402.4</v>
      </c>
      <c r="R3402">
        <v>1.3</v>
      </c>
      <c r="S3402" s="3">
        <v>0.2</v>
      </c>
    </row>
    <row r="3403" spans="1:19" x14ac:dyDescent="0.25">
      <c r="A3403" s="8">
        <v>45764</v>
      </c>
      <c r="B3403" t="s">
        <v>3235</v>
      </c>
      <c r="C3403">
        <v>1500</v>
      </c>
      <c r="D3403" s="6">
        <f t="shared" si="159"/>
        <v>2340</v>
      </c>
      <c r="E3403" t="s">
        <v>462</v>
      </c>
      <c r="F3403" t="s">
        <v>3236</v>
      </c>
      <c r="G3403" s="3">
        <v>0</v>
      </c>
      <c r="H3403">
        <v>0.2</v>
      </c>
      <c r="I3403">
        <v>1E-3</v>
      </c>
      <c r="L3403" t="s">
        <v>22</v>
      </c>
      <c r="P3403" s="6">
        <f t="shared" si="160"/>
        <v>2340</v>
      </c>
      <c r="Q3403">
        <f t="shared" si="161"/>
        <v>1950</v>
      </c>
      <c r="R3403">
        <v>1.3</v>
      </c>
      <c r="S3403" s="3">
        <v>0.2</v>
      </c>
    </row>
    <row r="3404" spans="1:19" x14ac:dyDescent="0.25">
      <c r="A3404" s="8">
        <v>45764</v>
      </c>
      <c r="B3404" t="s">
        <v>3295</v>
      </c>
      <c r="C3404">
        <v>392</v>
      </c>
      <c r="D3404" s="6">
        <f t="shared" si="159"/>
        <v>509.6</v>
      </c>
      <c r="E3404" t="s">
        <v>50</v>
      </c>
      <c r="F3404" t="s">
        <v>3296</v>
      </c>
      <c r="G3404" s="3">
        <v>0.2</v>
      </c>
      <c r="H3404">
        <v>1</v>
      </c>
      <c r="I3404">
        <v>6.6640000000000005E-2</v>
      </c>
      <c r="K3404">
        <v>3</v>
      </c>
      <c r="L3404" t="s">
        <v>578</v>
      </c>
      <c r="P3404" s="6">
        <f t="shared" si="160"/>
        <v>509.6</v>
      </c>
      <c r="Q3404">
        <f t="shared" si="161"/>
        <v>509.6</v>
      </c>
      <c r="R3404">
        <v>1.3</v>
      </c>
      <c r="S3404" s="3">
        <v>0.2</v>
      </c>
    </row>
    <row r="3405" spans="1:19" x14ac:dyDescent="0.25">
      <c r="A3405" s="8">
        <v>45764</v>
      </c>
      <c r="B3405" t="s">
        <v>3355</v>
      </c>
      <c r="C3405">
        <v>1879</v>
      </c>
      <c r="D3405" s="6">
        <f t="shared" si="159"/>
        <v>2442.7000000000003</v>
      </c>
      <c r="E3405" t="s">
        <v>3356</v>
      </c>
      <c r="F3405" t="s">
        <v>3357</v>
      </c>
      <c r="G3405" s="3">
        <v>0.2</v>
      </c>
      <c r="H3405">
        <v>0.6</v>
      </c>
      <c r="I3405">
        <v>1.248E-2</v>
      </c>
      <c r="L3405" t="s">
        <v>22</v>
      </c>
      <c r="P3405" s="6">
        <f t="shared" si="160"/>
        <v>2442.7000000000003</v>
      </c>
      <c r="Q3405">
        <f t="shared" si="161"/>
        <v>2442.7000000000003</v>
      </c>
      <c r="R3405">
        <v>1.3</v>
      </c>
      <c r="S3405" s="3">
        <v>0.2</v>
      </c>
    </row>
    <row r="3406" spans="1:19" x14ac:dyDescent="0.25">
      <c r="A3406" s="8">
        <v>45764</v>
      </c>
      <c r="B3406" t="s">
        <v>3561</v>
      </c>
      <c r="C3406">
        <v>27200</v>
      </c>
      <c r="D3406" s="6">
        <f t="shared" si="159"/>
        <v>35360</v>
      </c>
      <c r="E3406" t="s">
        <v>1820</v>
      </c>
      <c r="F3406" t="s">
        <v>3563</v>
      </c>
      <c r="G3406" s="3">
        <v>0.2</v>
      </c>
      <c r="H3406">
        <v>23</v>
      </c>
      <c r="I3406">
        <v>0.15</v>
      </c>
      <c r="L3406" t="s">
        <v>22</v>
      </c>
      <c r="P3406" s="6">
        <f t="shared" si="160"/>
        <v>35360</v>
      </c>
      <c r="Q3406">
        <f t="shared" si="161"/>
        <v>35360</v>
      </c>
      <c r="R3406">
        <v>1.3</v>
      </c>
      <c r="S3406" s="3">
        <v>0.2</v>
      </c>
    </row>
    <row r="3407" spans="1:19" x14ac:dyDescent="0.25">
      <c r="A3407" s="8">
        <v>45764</v>
      </c>
      <c r="B3407" t="s">
        <v>3600</v>
      </c>
      <c r="C3407">
        <v>496</v>
      </c>
      <c r="D3407" s="6">
        <f t="shared" si="159"/>
        <v>644.80000000000007</v>
      </c>
      <c r="E3407" t="s">
        <v>63</v>
      </c>
      <c r="F3407" t="s">
        <v>3602</v>
      </c>
      <c r="G3407" s="3">
        <v>0.2</v>
      </c>
      <c r="L3407" t="s">
        <v>22</v>
      </c>
      <c r="P3407" s="6">
        <f t="shared" si="160"/>
        <v>644.80000000000007</v>
      </c>
      <c r="Q3407">
        <f t="shared" si="161"/>
        <v>644.80000000000007</v>
      </c>
      <c r="R3407">
        <v>1.3</v>
      </c>
      <c r="S3407" s="3">
        <v>0.2</v>
      </c>
    </row>
    <row r="3408" spans="1:19" x14ac:dyDescent="0.25">
      <c r="A3408" s="8">
        <v>45764</v>
      </c>
      <c r="B3408" t="s">
        <v>3929</v>
      </c>
      <c r="C3408">
        <v>900</v>
      </c>
      <c r="D3408" s="6">
        <f t="shared" si="159"/>
        <v>1404</v>
      </c>
      <c r="E3408" t="s">
        <v>462</v>
      </c>
      <c r="F3408" t="s">
        <v>3930</v>
      </c>
      <c r="G3408" s="3">
        <v>0</v>
      </c>
      <c r="H3408">
        <v>0.2</v>
      </c>
      <c r="I3408">
        <v>1E-3</v>
      </c>
      <c r="L3408" t="s">
        <v>22</v>
      </c>
      <c r="P3408" s="6">
        <f t="shared" si="160"/>
        <v>1404</v>
      </c>
      <c r="Q3408">
        <f t="shared" si="161"/>
        <v>1170</v>
      </c>
      <c r="R3408">
        <v>1.3</v>
      </c>
      <c r="S3408" s="3">
        <v>0.2</v>
      </c>
    </row>
    <row r="3409" spans="1:19" x14ac:dyDescent="0.25">
      <c r="A3409" s="8">
        <v>45764</v>
      </c>
      <c r="B3409" t="s">
        <v>4241</v>
      </c>
      <c r="C3409">
        <v>15990</v>
      </c>
      <c r="D3409" s="6">
        <f t="shared" si="159"/>
        <v>24944.399999999998</v>
      </c>
      <c r="E3409" t="s">
        <v>4145</v>
      </c>
      <c r="F3409" t="s">
        <v>4243</v>
      </c>
      <c r="G3409" s="3">
        <v>0</v>
      </c>
      <c r="H3409">
        <v>7</v>
      </c>
      <c r="I3409">
        <v>4.8000000000000001E-2</v>
      </c>
      <c r="J3409" t="s">
        <v>47</v>
      </c>
      <c r="L3409" t="s">
        <v>26</v>
      </c>
      <c r="P3409" s="6">
        <f t="shared" si="160"/>
        <v>24944.399999999998</v>
      </c>
      <c r="Q3409">
        <f t="shared" si="161"/>
        <v>20787</v>
      </c>
      <c r="R3409">
        <v>1.3</v>
      </c>
      <c r="S3409" s="3">
        <v>0.2</v>
      </c>
    </row>
    <row r="3410" spans="1:19" x14ac:dyDescent="0.25">
      <c r="A3410" s="8">
        <v>45764</v>
      </c>
      <c r="B3410" t="s">
        <v>4328</v>
      </c>
      <c r="C3410">
        <v>1990</v>
      </c>
      <c r="D3410" s="6">
        <f t="shared" si="159"/>
        <v>2587</v>
      </c>
      <c r="E3410" t="s">
        <v>1820</v>
      </c>
      <c r="F3410" t="s">
        <v>4329</v>
      </c>
      <c r="G3410" s="3">
        <v>0.2</v>
      </c>
      <c r="H3410">
        <v>0.6</v>
      </c>
      <c r="I3410">
        <v>8.0000000000000002E-3</v>
      </c>
      <c r="L3410" t="s">
        <v>22</v>
      </c>
      <c r="P3410" s="6">
        <f t="shared" si="160"/>
        <v>2587</v>
      </c>
      <c r="Q3410">
        <f t="shared" si="161"/>
        <v>2587</v>
      </c>
      <c r="R3410">
        <v>1.3</v>
      </c>
      <c r="S3410" s="3">
        <v>0.2</v>
      </c>
    </row>
    <row r="3411" spans="1:19" x14ac:dyDescent="0.25">
      <c r="A3411" s="8">
        <v>45764</v>
      </c>
      <c r="B3411" t="s">
        <v>4399</v>
      </c>
      <c r="C3411">
        <v>31844</v>
      </c>
      <c r="D3411" s="6">
        <f t="shared" si="159"/>
        <v>41397.200000000004</v>
      </c>
      <c r="E3411" t="s">
        <v>402</v>
      </c>
      <c r="F3411" t="s">
        <v>4400</v>
      </c>
      <c r="G3411" s="3">
        <v>0.2</v>
      </c>
      <c r="H3411">
        <v>3.5249999999999999</v>
      </c>
      <c r="I3411">
        <v>1.7999999999999999E-2</v>
      </c>
      <c r="L3411" t="s">
        <v>22</v>
      </c>
      <c r="P3411" s="6">
        <f t="shared" si="160"/>
        <v>41397.200000000004</v>
      </c>
      <c r="Q3411">
        <f t="shared" si="161"/>
        <v>41397.200000000004</v>
      </c>
      <c r="R3411">
        <v>1.3</v>
      </c>
      <c r="S3411" s="3">
        <v>0.2</v>
      </c>
    </row>
    <row r="3412" spans="1:19" x14ac:dyDescent="0.25">
      <c r="A3412" s="8">
        <v>45764</v>
      </c>
      <c r="B3412" t="s">
        <v>4427</v>
      </c>
      <c r="C3412">
        <v>7144</v>
      </c>
      <c r="D3412" s="6">
        <f t="shared" si="159"/>
        <v>9287.2000000000007</v>
      </c>
      <c r="E3412" t="s">
        <v>402</v>
      </c>
      <c r="F3412" t="s">
        <v>4428</v>
      </c>
      <c r="G3412" s="3">
        <v>0.2</v>
      </c>
      <c r="H3412">
        <v>1.53</v>
      </c>
      <c r="I3412">
        <v>1.2999999999999999E-2</v>
      </c>
      <c r="L3412" t="s">
        <v>22</v>
      </c>
      <c r="P3412" s="6">
        <f t="shared" si="160"/>
        <v>9287.2000000000007</v>
      </c>
      <c r="Q3412">
        <f t="shared" si="161"/>
        <v>9287.2000000000007</v>
      </c>
      <c r="R3412">
        <v>1.3</v>
      </c>
      <c r="S3412" s="3">
        <v>0.2</v>
      </c>
    </row>
    <row r="3413" spans="1:19" x14ac:dyDescent="0.25">
      <c r="A3413" s="8">
        <v>45764</v>
      </c>
      <c r="B3413" t="s">
        <v>4503</v>
      </c>
      <c r="C3413">
        <v>300000</v>
      </c>
      <c r="D3413" s="6">
        <f t="shared" si="159"/>
        <v>445714.28571428568</v>
      </c>
      <c r="E3413" t="s">
        <v>4504</v>
      </c>
      <c r="F3413" t="s">
        <v>4505</v>
      </c>
      <c r="G3413" s="3">
        <v>0.05</v>
      </c>
      <c r="H3413">
        <v>80</v>
      </c>
      <c r="I3413">
        <v>0.6</v>
      </c>
      <c r="L3413" t="s">
        <v>22</v>
      </c>
      <c r="P3413" s="6">
        <f t="shared" si="160"/>
        <v>445714.28571428568</v>
      </c>
      <c r="Q3413">
        <f t="shared" si="161"/>
        <v>390000</v>
      </c>
      <c r="R3413">
        <v>1.3</v>
      </c>
      <c r="S3413" s="3">
        <v>0.2</v>
      </c>
    </row>
    <row r="3414" spans="1:19" x14ac:dyDescent="0.25">
      <c r="A3414" s="8">
        <v>45764</v>
      </c>
      <c r="B3414" t="s">
        <v>4731</v>
      </c>
      <c r="C3414">
        <v>1512</v>
      </c>
      <c r="D3414" s="6">
        <f t="shared" si="159"/>
        <v>1965.6</v>
      </c>
      <c r="E3414" t="s">
        <v>63</v>
      </c>
      <c r="F3414" t="s">
        <v>4732</v>
      </c>
      <c r="G3414" s="3">
        <v>0.2</v>
      </c>
      <c r="H3414">
        <v>0.4</v>
      </c>
      <c r="I3414">
        <v>2.013E-3</v>
      </c>
      <c r="L3414" t="s">
        <v>578</v>
      </c>
      <c r="P3414" s="6">
        <f t="shared" si="160"/>
        <v>1965.6</v>
      </c>
      <c r="Q3414">
        <f t="shared" si="161"/>
        <v>1965.6000000000001</v>
      </c>
      <c r="R3414">
        <v>1.3</v>
      </c>
      <c r="S3414" s="3">
        <v>0.2</v>
      </c>
    </row>
    <row r="3415" spans="1:19" x14ac:dyDescent="0.25">
      <c r="A3415" s="8">
        <v>45764</v>
      </c>
      <c r="B3415" t="s">
        <v>4747</v>
      </c>
      <c r="C3415">
        <v>1920</v>
      </c>
      <c r="D3415" s="6">
        <f t="shared" si="159"/>
        <v>2496</v>
      </c>
      <c r="E3415" t="s">
        <v>63</v>
      </c>
      <c r="F3415" t="s">
        <v>4748</v>
      </c>
      <c r="G3415" s="3">
        <v>0.2</v>
      </c>
      <c r="H3415">
        <v>0.4</v>
      </c>
      <c r="I3415">
        <v>2.013E-3</v>
      </c>
      <c r="L3415" t="s">
        <v>578</v>
      </c>
      <c r="P3415" s="6">
        <f t="shared" si="160"/>
        <v>2496</v>
      </c>
      <c r="Q3415">
        <f t="shared" si="161"/>
        <v>2496</v>
      </c>
      <c r="R3415">
        <v>1.3</v>
      </c>
      <c r="S3415" s="3">
        <v>0.2</v>
      </c>
    </row>
    <row r="3416" spans="1:19" x14ac:dyDescent="0.25">
      <c r="A3416" s="8">
        <v>45764</v>
      </c>
      <c r="B3416" t="s">
        <v>4954</v>
      </c>
      <c r="C3416">
        <v>600</v>
      </c>
      <c r="D3416" s="6">
        <f t="shared" si="159"/>
        <v>936</v>
      </c>
      <c r="E3416" t="s">
        <v>462</v>
      </c>
      <c r="F3416" t="s">
        <v>4955</v>
      </c>
      <c r="G3416" s="3">
        <v>0</v>
      </c>
      <c r="H3416">
        <v>0.2</v>
      </c>
      <c r="I3416">
        <v>1E-3</v>
      </c>
      <c r="L3416" t="s">
        <v>22</v>
      </c>
      <c r="P3416" s="6">
        <f t="shared" si="160"/>
        <v>936</v>
      </c>
      <c r="Q3416">
        <f t="shared" si="161"/>
        <v>780</v>
      </c>
      <c r="R3416">
        <v>1.3</v>
      </c>
      <c r="S3416" s="3">
        <v>0.2</v>
      </c>
    </row>
    <row r="3417" spans="1:19" x14ac:dyDescent="0.25">
      <c r="A3417" s="8">
        <v>45764</v>
      </c>
      <c r="B3417" t="s">
        <v>5168</v>
      </c>
      <c r="C3417">
        <v>106</v>
      </c>
      <c r="D3417" s="6">
        <f t="shared" si="159"/>
        <v>137.80000000000001</v>
      </c>
      <c r="E3417" t="s">
        <v>1820</v>
      </c>
      <c r="F3417" t="s">
        <v>5169</v>
      </c>
      <c r="G3417" s="3">
        <v>0.2</v>
      </c>
      <c r="L3417" t="s">
        <v>22</v>
      </c>
      <c r="P3417" s="6">
        <f t="shared" si="160"/>
        <v>137.80000000000001</v>
      </c>
      <c r="Q3417">
        <f t="shared" si="161"/>
        <v>137.80000000000001</v>
      </c>
      <c r="R3417">
        <v>1.3</v>
      </c>
      <c r="S3417" s="3">
        <v>0.2</v>
      </c>
    </row>
    <row r="3418" spans="1:19" x14ac:dyDescent="0.25">
      <c r="A3418" s="8">
        <v>45764</v>
      </c>
      <c r="B3418" t="s">
        <v>5221</v>
      </c>
      <c r="C3418">
        <v>67</v>
      </c>
      <c r="D3418" s="6">
        <f t="shared" si="159"/>
        <v>87.100000000000009</v>
      </c>
      <c r="E3418" t="s">
        <v>1820</v>
      </c>
      <c r="F3418" t="s">
        <v>5222</v>
      </c>
      <c r="G3418" s="3">
        <v>0.2</v>
      </c>
      <c r="L3418" t="s">
        <v>22</v>
      </c>
      <c r="P3418" s="6">
        <f t="shared" si="160"/>
        <v>87.100000000000009</v>
      </c>
      <c r="Q3418">
        <f t="shared" si="161"/>
        <v>87.100000000000009</v>
      </c>
      <c r="R3418">
        <v>1.3</v>
      </c>
      <c r="S3418" s="3">
        <v>0.2</v>
      </c>
    </row>
    <row r="3419" spans="1:19" x14ac:dyDescent="0.25">
      <c r="A3419" s="8">
        <v>45764</v>
      </c>
      <c r="B3419" t="s">
        <v>5452</v>
      </c>
      <c r="C3419">
        <v>470</v>
      </c>
      <c r="D3419" s="6">
        <f t="shared" si="159"/>
        <v>733.19999999999993</v>
      </c>
      <c r="E3419" t="s">
        <v>77</v>
      </c>
      <c r="F3419" t="s">
        <v>5454</v>
      </c>
      <c r="G3419" s="3">
        <v>0</v>
      </c>
      <c r="H3419">
        <v>0.02</v>
      </c>
      <c r="I3419">
        <v>1.0000000000000001E-5</v>
      </c>
      <c r="L3419" t="s">
        <v>22</v>
      </c>
      <c r="P3419" s="6">
        <f t="shared" si="160"/>
        <v>733.19999999999993</v>
      </c>
      <c r="Q3419">
        <f t="shared" si="161"/>
        <v>611</v>
      </c>
      <c r="R3419">
        <v>1.3</v>
      </c>
      <c r="S3419" s="3">
        <v>0.2</v>
      </c>
    </row>
    <row r="3420" spans="1:19" x14ac:dyDescent="0.25">
      <c r="A3420" s="8">
        <v>45764</v>
      </c>
      <c r="B3420" t="s">
        <v>5494</v>
      </c>
      <c r="C3420">
        <v>350</v>
      </c>
      <c r="D3420" s="6">
        <f t="shared" si="159"/>
        <v>455</v>
      </c>
      <c r="E3420" t="s">
        <v>1820</v>
      </c>
      <c r="F3420" t="s">
        <v>5495</v>
      </c>
      <c r="G3420" s="3">
        <v>0.2</v>
      </c>
      <c r="L3420" t="s">
        <v>22</v>
      </c>
      <c r="P3420" s="6">
        <f t="shared" si="160"/>
        <v>455</v>
      </c>
      <c r="Q3420">
        <f t="shared" si="161"/>
        <v>455</v>
      </c>
      <c r="R3420">
        <v>1.3</v>
      </c>
      <c r="S3420" s="3">
        <v>0.2</v>
      </c>
    </row>
    <row r="3421" spans="1:19" x14ac:dyDescent="0.25">
      <c r="A3421" s="8">
        <v>45764</v>
      </c>
      <c r="B3421" t="s">
        <v>5518</v>
      </c>
      <c r="C3421">
        <v>702</v>
      </c>
      <c r="D3421" s="6">
        <f t="shared" si="159"/>
        <v>912.6</v>
      </c>
      <c r="E3421" t="s">
        <v>34</v>
      </c>
      <c r="F3421" t="s">
        <v>5519</v>
      </c>
      <c r="G3421" s="3">
        <v>0.2</v>
      </c>
      <c r="H3421">
        <v>0.22500000000000001</v>
      </c>
      <c r="I3421">
        <v>2.1059999999999998E-3</v>
      </c>
      <c r="L3421" t="s">
        <v>26</v>
      </c>
      <c r="P3421" s="6">
        <f t="shared" si="160"/>
        <v>912.6</v>
      </c>
      <c r="Q3421">
        <f t="shared" si="161"/>
        <v>912.6</v>
      </c>
      <c r="R3421">
        <v>1.3</v>
      </c>
      <c r="S3421" s="3">
        <v>0.2</v>
      </c>
    </row>
    <row r="3422" spans="1:19" x14ac:dyDescent="0.25">
      <c r="A3422" s="8">
        <v>45764</v>
      </c>
      <c r="B3422" t="s">
        <v>5518</v>
      </c>
      <c r="C3422">
        <v>1990</v>
      </c>
      <c r="D3422" s="6">
        <f t="shared" si="159"/>
        <v>2587</v>
      </c>
      <c r="E3422" t="s">
        <v>3356</v>
      </c>
      <c r="F3422" t="s">
        <v>5522</v>
      </c>
      <c r="G3422" s="3">
        <v>0.2</v>
      </c>
      <c r="H3422">
        <v>1</v>
      </c>
      <c r="I3422">
        <v>2.9120000000000001E-3</v>
      </c>
      <c r="L3422" t="s">
        <v>22</v>
      </c>
      <c r="P3422" s="6">
        <f t="shared" si="160"/>
        <v>2587</v>
      </c>
      <c r="Q3422">
        <f t="shared" si="161"/>
        <v>2587</v>
      </c>
      <c r="R3422">
        <v>1.3</v>
      </c>
      <c r="S3422" s="3">
        <v>0.2</v>
      </c>
    </row>
    <row r="3423" spans="1:19" x14ac:dyDescent="0.25">
      <c r="A3423" s="8">
        <v>45764</v>
      </c>
      <c r="B3423" t="s">
        <v>5794</v>
      </c>
      <c r="C3423">
        <v>4422</v>
      </c>
      <c r="D3423" s="6">
        <f t="shared" si="159"/>
        <v>5748.5999999999995</v>
      </c>
      <c r="E3423" t="s">
        <v>3356</v>
      </c>
      <c r="F3423" t="s">
        <v>5799</v>
      </c>
      <c r="G3423" s="3">
        <v>0.2</v>
      </c>
      <c r="H3423">
        <v>3</v>
      </c>
      <c r="I3423">
        <v>1.3125E-2</v>
      </c>
      <c r="L3423" t="s">
        <v>22</v>
      </c>
      <c r="P3423" s="6">
        <f t="shared" si="160"/>
        <v>5748.5999999999995</v>
      </c>
      <c r="Q3423">
        <f t="shared" si="161"/>
        <v>5748.6</v>
      </c>
      <c r="R3423">
        <v>1.3</v>
      </c>
      <c r="S3423" s="3">
        <v>0.2</v>
      </c>
    </row>
    <row r="3424" spans="1:19" x14ac:dyDescent="0.25">
      <c r="A3424" s="8">
        <v>45764</v>
      </c>
      <c r="B3424" t="s">
        <v>5807</v>
      </c>
      <c r="C3424">
        <v>7540</v>
      </c>
      <c r="D3424" s="6">
        <f t="shared" si="159"/>
        <v>11762.4</v>
      </c>
      <c r="E3424" t="s">
        <v>735</v>
      </c>
      <c r="F3424" t="s">
        <v>5809</v>
      </c>
      <c r="G3424" s="3">
        <v>0</v>
      </c>
      <c r="H3424">
        <v>1.5</v>
      </c>
      <c r="I3424">
        <v>7.1060000000000003E-3</v>
      </c>
      <c r="K3424">
        <v>30</v>
      </c>
      <c r="L3424" t="s">
        <v>26</v>
      </c>
      <c r="P3424" s="6">
        <f t="shared" si="160"/>
        <v>11762.4</v>
      </c>
      <c r="Q3424">
        <f t="shared" si="161"/>
        <v>9802</v>
      </c>
      <c r="R3424">
        <v>1.3</v>
      </c>
      <c r="S3424" s="3">
        <v>0.2</v>
      </c>
    </row>
    <row r="3425" spans="1:19" x14ac:dyDescent="0.25">
      <c r="A3425" s="8">
        <v>45764</v>
      </c>
      <c r="B3425" t="s">
        <v>5815</v>
      </c>
      <c r="C3425">
        <v>0.8</v>
      </c>
      <c r="D3425" s="6">
        <f t="shared" si="159"/>
        <v>1.04</v>
      </c>
      <c r="E3425" t="s">
        <v>664</v>
      </c>
      <c r="F3425" t="s">
        <v>5816</v>
      </c>
      <c r="G3425" s="3">
        <v>0.2</v>
      </c>
      <c r="H3425">
        <v>9.6</v>
      </c>
      <c r="I3425">
        <v>5.1771937499999997E-2</v>
      </c>
      <c r="J3425" t="s">
        <v>1014</v>
      </c>
      <c r="K3425">
        <v>30</v>
      </c>
      <c r="L3425" t="s">
        <v>26</v>
      </c>
      <c r="P3425" s="6">
        <f t="shared" si="160"/>
        <v>1.04</v>
      </c>
      <c r="Q3425">
        <f t="shared" si="161"/>
        <v>1.04</v>
      </c>
      <c r="R3425">
        <v>1.3</v>
      </c>
      <c r="S3425" s="3">
        <v>0.2</v>
      </c>
    </row>
    <row r="3426" spans="1:19" x14ac:dyDescent="0.25">
      <c r="A3426" s="8">
        <v>45764</v>
      </c>
      <c r="B3426" t="s">
        <v>5827</v>
      </c>
      <c r="C3426">
        <v>3036</v>
      </c>
      <c r="D3426" s="6">
        <f t="shared" si="159"/>
        <v>3946.7999999999997</v>
      </c>
      <c r="E3426" t="s">
        <v>3356</v>
      </c>
      <c r="F3426" t="s">
        <v>5831</v>
      </c>
      <c r="G3426" s="3">
        <v>0.2</v>
      </c>
      <c r="H3426">
        <v>1.5</v>
      </c>
      <c r="I3426">
        <v>2.8349999999999998E-3</v>
      </c>
      <c r="L3426" t="s">
        <v>22</v>
      </c>
      <c r="P3426" s="6">
        <f t="shared" si="160"/>
        <v>3946.7999999999997</v>
      </c>
      <c r="Q3426">
        <f t="shared" si="161"/>
        <v>3946.8</v>
      </c>
      <c r="R3426">
        <v>1.3</v>
      </c>
      <c r="S3426" s="3">
        <v>0.2</v>
      </c>
    </row>
    <row r="3427" spans="1:19" x14ac:dyDescent="0.25">
      <c r="A3427" s="8">
        <v>45764</v>
      </c>
      <c r="B3427" t="s">
        <v>5988</v>
      </c>
      <c r="C3427">
        <v>11468.8</v>
      </c>
      <c r="D3427" s="6">
        <f t="shared" si="159"/>
        <v>14909.44</v>
      </c>
      <c r="E3427" t="s">
        <v>63</v>
      </c>
      <c r="F3427" t="s">
        <v>5989</v>
      </c>
      <c r="G3427" s="3">
        <v>0.2</v>
      </c>
      <c r="H3427">
        <v>20</v>
      </c>
      <c r="I3427">
        <v>7.0685999999999999E-2</v>
      </c>
      <c r="K3427">
        <v>15</v>
      </c>
      <c r="L3427" t="s">
        <v>18</v>
      </c>
      <c r="P3427" s="6">
        <f t="shared" si="160"/>
        <v>14909.44</v>
      </c>
      <c r="Q3427">
        <f t="shared" si="161"/>
        <v>14909.439999999999</v>
      </c>
      <c r="R3427">
        <v>1.3</v>
      </c>
      <c r="S3427" s="3">
        <v>0.2</v>
      </c>
    </row>
    <row r="3428" spans="1:19" x14ac:dyDescent="0.25">
      <c r="A3428" s="8">
        <v>45764</v>
      </c>
      <c r="B3428" t="s">
        <v>6221</v>
      </c>
      <c r="C3428">
        <v>1143</v>
      </c>
      <c r="D3428" s="6">
        <f t="shared" si="159"/>
        <v>1485.8999999999999</v>
      </c>
      <c r="E3428" t="s">
        <v>34</v>
      </c>
      <c r="F3428" t="s">
        <v>6222</v>
      </c>
      <c r="G3428" s="3">
        <v>0.2</v>
      </c>
      <c r="H3428">
        <v>0.16</v>
      </c>
      <c r="I3428">
        <v>6.7599999999999995E-4</v>
      </c>
      <c r="L3428" t="s">
        <v>22</v>
      </c>
      <c r="P3428" s="6">
        <f t="shared" si="160"/>
        <v>1485.8999999999999</v>
      </c>
      <c r="Q3428">
        <f t="shared" si="161"/>
        <v>1485.9</v>
      </c>
      <c r="R3428">
        <v>1.3</v>
      </c>
      <c r="S3428" s="3">
        <v>0.2</v>
      </c>
    </row>
    <row r="3429" spans="1:19" x14ac:dyDescent="0.25">
      <c r="A3429" s="8">
        <v>45764</v>
      </c>
      <c r="B3429" t="s">
        <v>6295</v>
      </c>
      <c r="C3429">
        <v>820</v>
      </c>
      <c r="D3429" s="6">
        <f t="shared" si="159"/>
        <v>1279.2</v>
      </c>
      <c r="E3429" t="s">
        <v>132</v>
      </c>
      <c r="F3429" t="s">
        <v>6296</v>
      </c>
      <c r="G3429" s="3">
        <v>0</v>
      </c>
      <c r="L3429" t="s">
        <v>22</v>
      </c>
      <c r="P3429" s="6">
        <f t="shared" si="160"/>
        <v>1279.2</v>
      </c>
      <c r="Q3429">
        <f t="shared" si="161"/>
        <v>1066</v>
      </c>
      <c r="R3429">
        <v>1.3</v>
      </c>
      <c r="S3429" s="3">
        <v>0.2</v>
      </c>
    </row>
    <row r="3430" spans="1:19" x14ac:dyDescent="0.25">
      <c r="A3430" s="8">
        <v>45764</v>
      </c>
      <c r="B3430" t="s">
        <v>6405</v>
      </c>
      <c r="C3430">
        <v>926</v>
      </c>
      <c r="D3430" s="6">
        <f t="shared" si="159"/>
        <v>1203.8000000000002</v>
      </c>
      <c r="E3430" t="s">
        <v>34</v>
      </c>
      <c r="F3430" t="s">
        <v>6406</v>
      </c>
      <c r="G3430" s="3">
        <v>0.2</v>
      </c>
      <c r="H3430">
        <v>0.32</v>
      </c>
      <c r="I3430">
        <v>9.0300000000000005E-4</v>
      </c>
      <c r="J3430" t="s">
        <v>1014</v>
      </c>
      <c r="K3430">
        <v>30</v>
      </c>
      <c r="L3430" t="s">
        <v>26</v>
      </c>
      <c r="P3430" s="6">
        <f t="shared" si="160"/>
        <v>1203.8000000000002</v>
      </c>
      <c r="Q3430">
        <f t="shared" si="161"/>
        <v>1203.8</v>
      </c>
      <c r="R3430">
        <v>1.3</v>
      </c>
      <c r="S3430" s="3">
        <v>0.2</v>
      </c>
    </row>
    <row r="3431" spans="1:19" x14ac:dyDescent="0.25">
      <c r="A3431" s="8">
        <v>45764</v>
      </c>
      <c r="B3431" t="s">
        <v>6654</v>
      </c>
      <c r="C3431">
        <v>35</v>
      </c>
      <c r="D3431" s="6">
        <f t="shared" si="159"/>
        <v>45.500000000000007</v>
      </c>
      <c r="E3431" t="s">
        <v>1820</v>
      </c>
      <c r="F3431" t="s">
        <v>6655</v>
      </c>
      <c r="G3431" s="3">
        <v>0.2</v>
      </c>
      <c r="L3431" t="s">
        <v>22</v>
      </c>
      <c r="P3431" s="6">
        <f t="shared" si="160"/>
        <v>45.500000000000007</v>
      </c>
      <c r="Q3431">
        <f t="shared" si="161"/>
        <v>45.5</v>
      </c>
      <c r="R3431">
        <v>1.3</v>
      </c>
      <c r="S3431" s="3">
        <v>0.2</v>
      </c>
    </row>
    <row r="3432" spans="1:19" x14ac:dyDescent="0.25">
      <c r="A3432" s="8">
        <v>45764</v>
      </c>
      <c r="B3432" t="s">
        <v>6942</v>
      </c>
      <c r="C3432">
        <v>522</v>
      </c>
      <c r="D3432" s="6">
        <f t="shared" si="159"/>
        <v>814.32</v>
      </c>
      <c r="E3432" t="s">
        <v>1890</v>
      </c>
      <c r="F3432" t="s">
        <v>6943</v>
      </c>
      <c r="G3432" s="3">
        <v>0</v>
      </c>
      <c r="H3432">
        <v>0.4</v>
      </c>
      <c r="I3432">
        <v>4.0000000000000001E-3</v>
      </c>
      <c r="L3432" t="s">
        <v>22</v>
      </c>
      <c r="P3432" s="6">
        <f t="shared" si="160"/>
        <v>814.32</v>
      </c>
      <c r="Q3432">
        <f t="shared" si="161"/>
        <v>678.6</v>
      </c>
      <c r="R3432">
        <v>1.3</v>
      </c>
      <c r="S3432" s="3">
        <v>0.2</v>
      </c>
    </row>
    <row r="3433" spans="1:19" x14ac:dyDescent="0.25">
      <c r="A3433" s="8">
        <v>45764</v>
      </c>
      <c r="B3433" t="s">
        <v>7274</v>
      </c>
      <c r="C3433">
        <v>1744</v>
      </c>
      <c r="D3433" s="6">
        <f t="shared" si="159"/>
        <v>2267.2000000000003</v>
      </c>
      <c r="E3433" t="s">
        <v>63</v>
      </c>
      <c r="F3433" t="s">
        <v>7275</v>
      </c>
      <c r="G3433" s="3">
        <v>0.2</v>
      </c>
      <c r="H3433">
        <v>0.6</v>
      </c>
      <c r="I3433">
        <v>4.0000000000000001E-3</v>
      </c>
      <c r="L3433" t="s">
        <v>22</v>
      </c>
      <c r="P3433" s="6">
        <f t="shared" si="160"/>
        <v>2267.2000000000003</v>
      </c>
      <c r="Q3433">
        <f t="shared" si="161"/>
        <v>2267.2000000000003</v>
      </c>
      <c r="R3433">
        <v>1.3</v>
      </c>
      <c r="S3433" s="3">
        <v>0.2</v>
      </c>
    </row>
    <row r="3434" spans="1:19" x14ac:dyDescent="0.25">
      <c r="A3434" s="8">
        <v>45764</v>
      </c>
      <c r="B3434" t="s">
        <v>7849</v>
      </c>
      <c r="C3434">
        <v>50307.11</v>
      </c>
      <c r="D3434" s="6">
        <f t="shared" si="159"/>
        <v>65399.243000000002</v>
      </c>
      <c r="E3434" t="s">
        <v>296</v>
      </c>
      <c r="F3434">
        <v>191017</v>
      </c>
      <c r="G3434" s="3">
        <v>0.2</v>
      </c>
      <c r="H3434">
        <v>3</v>
      </c>
      <c r="I3434">
        <v>0.03</v>
      </c>
      <c r="L3434" t="s">
        <v>22</v>
      </c>
      <c r="P3434" s="6">
        <f t="shared" si="160"/>
        <v>65399.243000000002</v>
      </c>
      <c r="Q3434">
        <f t="shared" si="161"/>
        <v>65399.243000000002</v>
      </c>
      <c r="R3434">
        <v>1.3</v>
      </c>
      <c r="S3434" s="3">
        <v>0.2</v>
      </c>
    </row>
    <row r="3435" spans="1:19" x14ac:dyDescent="0.25">
      <c r="A3435" s="8">
        <v>45764</v>
      </c>
      <c r="B3435" t="s">
        <v>7948</v>
      </c>
      <c r="C3435">
        <v>8625</v>
      </c>
      <c r="D3435" s="6">
        <f t="shared" si="159"/>
        <v>11212.5</v>
      </c>
      <c r="E3435" t="s">
        <v>2332</v>
      </c>
      <c r="F3435" t="s">
        <v>7949</v>
      </c>
      <c r="G3435" s="3">
        <v>0.2</v>
      </c>
      <c r="H3435">
        <v>0.32</v>
      </c>
      <c r="I3435">
        <v>8.7119999999999993E-3</v>
      </c>
      <c r="K3435">
        <v>5</v>
      </c>
      <c r="L3435" t="s">
        <v>578</v>
      </c>
      <c r="P3435" s="6">
        <f t="shared" si="160"/>
        <v>11212.5</v>
      </c>
      <c r="Q3435">
        <f t="shared" si="161"/>
        <v>11212.5</v>
      </c>
      <c r="R3435">
        <v>1.3</v>
      </c>
      <c r="S3435" s="3">
        <v>0.2</v>
      </c>
    </row>
    <row r="3436" spans="1:19" x14ac:dyDescent="0.25">
      <c r="A3436" s="8">
        <v>45764</v>
      </c>
      <c r="B3436" t="s">
        <v>8081</v>
      </c>
      <c r="C3436">
        <v>1500</v>
      </c>
      <c r="D3436" s="6">
        <f t="shared" si="159"/>
        <v>1950</v>
      </c>
      <c r="E3436" t="s">
        <v>104</v>
      </c>
      <c r="F3436" t="s">
        <v>8082</v>
      </c>
      <c r="G3436" s="3">
        <v>0.2</v>
      </c>
      <c r="H3436">
        <v>0.2</v>
      </c>
      <c r="I3436">
        <v>1E-3</v>
      </c>
      <c r="L3436" t="s">
        <v>22</v>
      </c>
      <c r="P3436" s="6">
        <f t="shared" si="160"/>
        <v>1950</v>
      </c>
      <c r="Q3436">
        <f t="shared" si="161"/>
        <v>1950</v>
      </c>
      <c r="R3436">
        <v>1.3</v>
      </c>
      <c r="S3436" s="3">
        <v>0.2</v>
      </c>
    </row>
    <row r="3437" spans="1:19" x14ac:dyDescent="0.25">
      <c r="A3437" s="8">
        <v>45764</v>
      </c>
      <c r="B3437" t="s">
        <v>8093</v>
      </c>
      <c r="C3437">
        <v>158000</v>
      </c>
      <c r="D3437" s="6">
        <f t="shared" si="159"/>
        <v>246480</v>
      </c>
      <c r="E3437" t="s">
        <v>8094</v>
      </c>
      <c r="F3437" t="s">
        <v>8095</v>
      </c>
      <c r="G3437" s="3">
        <v>0</v>
      </c>
      <c r="H3437">
        <v>60</v>
      </c>
      <c r="I3437">
        <v>2.1999999999999999E-2</v>
      </c>
      <c r="L3437" t="s">
        <v>22</v>
      </c>
      <c r="P3437" s="6">
        <f t="shared" si="160"/>
        <v>246480</v>
      </c>
      <c r="Q3437">
        <f t="shared" si="161"/>
        <v>205400</v>
      </c>
      <c r="R3437">
        <v>1.3</v>
      </c>
      <c r="S3437" s="3">
        <v>0.2</v>
      </c>
    </row>
    <row r="3438" spans="1:19" x14ac:dyDescent="0.25">
      <c r="A3438" s="8">
        <v>45764</v>
      </c>
      <c r="B3438" t="s">
        <v>8098</v>
      </c>
      <c r="C3438">
        <v>4499</v>
      </c>
      <c r="D3438" s="6">
        <f t="shared" si="159"/>
        <v>5848.7</v>
      </c>
      <c r="E3438" t="s">
        <v>3356</v>
      </c>
      <c r="F3438" t="s">
        <v>8101</v>
      </c>
      <c r="G3438" s="3">
        <v>0.2</v>
      </c>
      <c r="H3438">
        <v>12</v>
      </c>
      <c r="I3438">
        <v>2.9700000000000001E-2</v>
      </c>
      <c r="L3438" t="s">
        <v>22</v>
      </c>
      <c r="P3438" s="6">
        <f t="shared" si="160"/>
        <v>5848.7</v>
      </c>
      <c r="Q3438">
        <f t="shared" si="161"/>
        <v>5848.7</v>
      </c>
      <c r="R3438">
        <v>1.3</v>
      </c>
      <c r="S3438" s="3">
        <v>0.2</v>
      </c>
    </row>
    <row r="3439" spans="1:19" x14ac:dyDescent="0.25">
      <c r="A3439" s="8">
        <v>45764</v>
      </c>
      <c r="B3439" t="s">
        <v>8105</v>
      </c>
      <c r="C3439">
        <v>1758</v>
      </c>
      <c r="D3439" s="6">
        <f t="shared" si="159"/>
        <v>2285.4</v>
      </c>
      <c r="E3439" t="s">
        <v>3356</v>
      </c>
      <c r="F3439" t="s">
        <v>8106</v>
      </c>
      <c r="G3439" s="3">
        <v>0.2</v>
      </c>
      <c r="H3439">
        <v>2.5</v>
      </c>
      <c r="I3439">
        <v>6.7499999999999999E-3</v>
      </c>
      <c r="L3439" t="s">
        <v>22</v>
      </c>
      <c r="P3439" s="6">
        <f t="shared" si="160"/>
        <v>2285.4</v>
      </c>
      <c r="Q3439">
        <f t="shared" si="161"/>
        <v>2285.4</v>
      </c>
      <c r="R3439">
        <v>1.3</v>
      </c>
      <c r="S3439" s="3">
        <v>0.2</v>
      </c>
    </row>
    <row r="3440" spans="1:19" x14ac:dyDescent="0.25">
      <c r="A3440" s="8">
        <v>45764</v>
      </c>
      <c r="B3440" t="s">
        <v>8322</v>
      </c>
      <c r="C3440">
        <v>792</v>
      </c>
      <c r="D3440" s="6">
        <f t="shared" si="159"/>
        <v>1029.5999999999999</v>
      </c>
      <c r="E3440" t="s">
        <v>63</v>
      </c>
      <c r="F3440" t="s">
        <v>8323</v>
      </c>
      <c r="G3440" s="3">
        <v>0.2</v>
      </c>
      <c r="H3440">
        <v>0.3</v>
      </c>
      <c r="I3440">
        <v>4.0000000000000002E-4</v>
      </c>
      <c r="K3440">
        <v>20</v>
      </c>
      <c r="L3440" t="s">
        <v>22</v>
      </c>
      <c r="P3440" s="6">
        <f t="shared" si="160"/>
        <v>1029.5999999999999</v>
      </c>
      <c r="Q3440">
        <f t="shared" si="161"/>
        <v>1029.6000000000001</v>
      </c>
      <c r="R3440">
        <v>1.3</v>
      </c>
      <c r="S3440" s="3">
        <v>0.2</v>
      </c>
    </row>
    <row r="3441" spans="1:19" x14ac:dyDescent="0.25">
      <c r="A3441" s="8">
        <v>45764</v>
      </c>
      <c r="B3441" t="s">
        <v>8384</v>
      </c>
      <c r="C3441">
        <v>272</v>
      </c>
      <c r="D3441" s="6">
        <f t="shared" si="159"/>
        <v>353.6</v>
      </c>
      <c r="E3441" t="s">
        <v>63</v>
      </c>
      <c r="F3441" t="s">
        <v>8386</v>
      </c>
      <c r="G3441" s="3">
        <v>0.2</v>
      </c>
      <c r="H3441">
        <v>0.2</v>
      </c>
      <c r="I3441">
        <v>8.0000000000000004E-4</v>
      </c>
      <c r="L3441" t="s">
        <v>22</v>
      </c>
      <c r="P3441" s="6">
        <f t="shared" si="160"/>
        <v>353.6</v>
      </c>
      <c r="Q3441">
        <f t="shared" si="161"/>
        <v>353.6</v>
      </c>
      <c r="R3441">
        <v>1.3</v>
      </c>
      <c r="S3441" s="3">
        <v>0.2</v>
      </c>
    </row>
    <row r="3442" spans="1:19" x14ac:dyDescent="0.25">
      <c r="A3442" s="8">
        <v>45764</v>
      </c>
      <c r="B3442" t="s">
        <v>8466</v>
      </c>
      <c r="C3442">
        <v>181</v>
      </c>
      <c r="D3442" s="6">
        <f t="shared" si="159"/>
        <v>282.36</v>
      </c>
      <c r="E3442" t="s">
        <v>77</v>
      </c>
      <c r="F3442" t="s">
        <v>8468</v>
      </c>
      <c r="G3442" s="3">
        <v>0</v>
      </c>
      <c r="H3442">
        <v>0.1</v>
      </c>
      <c r="I3442">
        <v>6.4800000000000003E-4</v>
      </c>
      <c r="L3442" t="s">
        <v>26</v>
      </c>
      <c r="P3442" s="6">
        <f t="shared" si="160"/>
        <v>282.36</v>
      </c>
      <c r="Q3442">
        <f t="shared" si="161"/>
        <v>235.3</v>
      </c>
      <c r="R3442">
        <v>1.3</v>
      </c>
      <c r="S3442" s="3">
        <v>0.2</v>
      </c>
    </row>
    <row r="3443" spans="1:19" x14ac:dyDescent="0.25">
      <c r="A3443" s="8">
        <v>45764</v>
      </c>
      <c r="B3443" t="s">
        <v>8493</v>
      </c>
      <c r="C3443">
        <v>30</v>
      </c>
      <c r="D3443" s="6">
        <f t="shared" si="159"/>
        <v>39</v>
      </c>
      <c r="E3443" t="s">
        <v>1820</v>
      </c>
      <c r="F3443" t="s">
        <v>8494</v>
      </c>
      <c r="G3443" s="3">
        <v>0.2</v>
      </c>
      <c r="L3443" t="s">
        <v>22</v>
      </c>
      <c r="P3443" s="6">
        <f t="shared" si="160"/>
        <v>39</v>
      </c>
      <c r="Q3443">
        <f t="shared" si="161"/>
        <v>39</v>
      </c>
      <c r="R3443">
        <v>1.3</v>
      </c>
      <c r="S3443" s="3">
        <v>0.2</v>
      </c>
    </row>
    <row r="3444" spans="1:19" x14ac:dyDescent="0.25">
      <c r="A3444" s="8">
        <v>45764</v>
      </c>
      <c r="B3444" t="s">
        <v>8576</v>
      </c>
      <c r="C3444">
        <v>420</v>
      </c>
      <c r="D3444" s="6">
        <f t="shared" si="159"/>
        <v>546</v>
      </c>
      <c r="E3444" t="s">
        <v>50</v>
      </c>
      <c r="F3444" t="s">
        <v>8577</v>
      </c>
      <c r="G3444" s="3">
        <v>0.2</v>
      </c>
      <c r="H3444">
        <v>0.3</v>
      </c>
      <c r="I3444">
        <v>5.9279999999999998E-6</v>
      </c>
      <c r="L3444" t="s">
        <v>26</v>
      </c>
      <c r="P3444" s="6">
        <f t="shared" si="160"/>
        <v>546</v>
      </c>
      <c r="Q3444">
        <f t="shared" si="161"/>
        <v>546</v>
      </c>
      <c r="R3444">
        <v>1.3</v>
      </c>
      <c r="S3444" s="3">
        <v>0.2</v>
      </c>
    </row>
    <row r="3445" spans="1:19" x14ac:dyDescent="0.25">
      <c r="A3445" s="8">
        <v>45764</v>
      </c>
      <c r="B3445" t="s">
        <v>8585</v>
      </c>
      <c r="C3445">
        <v>245</v>
      </c>
      <c r="D3445" s="6">
        <f t="shared" si="159"/>
        <v>382.2</v>
      </c>
      <c r="E3445" t="s">
        <v>77</v>
      </c>
      <c r="F3445" t="s">
        <v>8586</v>
      </c>
      <c r="G3445" s="3">
        <v>0</v>
      </c>
      <c r="H3445">
        <v>0.2</v>
      </c>
      <c r="I3445">
        <v>8.7120000000000006E-5</v>
      </c>
      <c r="J3445" t="s">
        <v>1014</v>
      </c>
      <c r="K3445">
        <v>10</v>
      </c>
      <c r="L3445" t="s">
        <v>26</v>
      </c>
      <c r="P3445" s="6">
        <f t="shared" si="160"/>
        <v>382.2</v>
      </c>
      <c r="Q3445">
        <f t="shared" si="161"/>
        <v>318.5</v>
      </c>
      <c r="R3445">
        <v>1.3</v>
      </c>
      <c r="S3445" s="3">
        <v>0.2</v>
      </c>
    </row>
    <row r="3446" spans="1:19" x14ac:dyDescent="0.25">
      <c r="A3446" s="8">
        <v>45764</v>
      </c>
      <c r="B3446" t="s">
        <v>8612</v>
      </c>
      <c r="C3446">
        <v>2952</v>
      </c>
      <c r="D3446" s="6">
        <f t="shared" si="159"/>
        <v>4605.12</v>
      </c>
      <c r="E3446" t="s">
        <v>731</v>
      </c>
      <c r="F3446" t="s">
        <v>8613</v>
      </c>
      <c r="G3446" s="3">
        <v>0</v>
      </c>
      <c r="L3446" t="s">
        <v>22</v>
      </c>
      <c r="P3446" s="6">
        <f t="shared" si="160"/>
        <v>4605.12</v>
      </c>
      <c r="Q3446">
        <f t="shared" si="161"/>
        <v>3837.6</v>
      </c>
      <c r="R3446">
        <v>1.3</v>
      </c>
      <c r="S3446" s="3">
        <v>0.2</v>
      </c>
    </row>
    <row r="3447" spans="1:19" x14ac:dyDescent="0.25">
      <c r="A3447" s="8">
        <v>45764</v>
      </c>
      <c r="B3447" t="s">
        <v>8624</v>
      </c>
      <c r="C3447">
        <v>3600</v>
      </c>
      <c r="D3447" s="6">
        <f t="shared" si="159"/>
        <v>5616</v>
      </c>
      <c r="E3447" t="s">
        <v>731</v>
      </c>
      <c r="F3447" t="s">
        <v>8625</v>
      </c>
      <c r="G3447" s="3">
        <v>0</v>
      </c>
      <c r="L3447" t="s">
        <v>22</v>
      </c>
      <c r="P3447" s="6">
        <f t="shared" si="160"/>
        <v>5616</v>
      </c>
      <c r="Q3447">
        <f t="shared" si="161"/>
        <v>4680</v>
      </c>
      <c r="R3447">
        <v>1.3</v>
      </c>
      <c r="S3447" s="3">
        <v>0.2</v>
      </c>
    </row>
    <row r="3448" spans="1:19" x14ac:dyDescent="0.25">
      <c r="A3448" s="8">
        <v>45764</v>
      </c>
      <c r="B3448" t="s">
        <v>8632</v>
      </c>
      <c r="C3448">
        <v>6660</v>
      </c>
      <c r="D3448" s="6">
        <f t="shared" si="159"/>
        <v>10389.6</v>
      </c>
      <c r="E3448" t="s">
        <v>731</v>
      </c>
      <c r="F3448" t="s">
        <v>8633</v>
      </c>
      <c r="G3448" s="3">
        <v>0</v>
      </c>
      <c r="L3448" t="s">
        <v>22</v>
      </c>
      <c r="P3448" s="6">
        <f t="shared" si="160"/>
        <v>10389.6</v>
      </c>
      <c r="Q3448">
        <f t="shared" si="161"/>
        <v>8658</v>
      </c>
      <c r="R3448">
        <v>1.3</v>
      </c>
      <c r="S3448" s="3">
        <v>0.2</v>
      </c>
    </row>
    <row r="3449" spans="1:19" x14ac:dyDescent="0.25">
      <c r="A3449" s="8">
        <v>45764</v>
      </c>
      <c r="B3449" t="s">
        <v>8648</v>
      </c>
      <c r="C3449">
        <v>4920</v>
      </c>
      <c r="D3449" s="6">
        <f t="shared" si="159"/>
        <v>7675.2</v>
      </c>
      <c r="E3449" t="s">
        <v>731</v>
      </c>
      <c r="F3449" t="s">
        <v>8649</v>
      </c>
      <c r="G3449" s="3">
        <v>0</v>
      </c>
      <c r="L3449" t="s">
        <v>22</v>
      </c>
      <c r="P3449" s="6">
        <f t="shared" si="160"/>
        <v>7675.2</v>
      </c>
      <c r="Q3449">
        <f t="shared" si="161"/>
        <v>6396</v>
      </c>
      <c r="R3449">
        <v>1.3</v>
      </c>
      <c r="S3449" s="3">
        <v>0.2</v>
      </c>
    </row>
    <row r="3450" spans="1:19" x14ac:dyDescent="0.25">
      <c r="A3450" s="8">
        <v>45764</v>
      </c>
      <c r="B3450" t="s">
        <v>8688</v>
      </c>
      <c r="C3450">
        <v>3500</v>
      </c>
      <c r="D3450" s="6">
        <f t="shared" si="159"/>
        <v>5460</v>
      </c>
      <c r="E3450" t="s">
        <v>462</v>
      </c>
      <c r="F3450" t="s">
        <v>8689</v>
      </c>
      <c r="G3450" s="3">
        <v>0</v>
      </c>
      <c r="H3450">
        <v>0.5</v>
      </c>
      <c r="I3450">
        <v>5.0000000000000001E-3</v>
      </c>
      <c r="L3450" t="s">
        <v>22</v>
      </c>
      <c r="P3450" s="6">
        <f t="shared" si="160"/>
        <v>5460</v>
      </c>
      <c r="Q3450">
        <f t="shared" si="161"/>
        <v>4550</v>
      </c>
      <c r="R3450">
        <v>1.3</v>
      </c>
      <c r="S3450" s="3">
        <v>0.2</v>
      </c>
    </row>
    <row r="3451" spans="1:19" x14ac:dyDescent="0.25">
      <c r="A3451" s="8">
        <v>45764</v>
      </c>
      <c r="B3451" t="s">
        <v>8754</v>
      </c>
      <c r="C3451">
        <v>10649</v>
      </c>
      <c r="D3451" s="6">
        <f t="shared" si="159"/>
        <v>13843.7</v>
      </c>
      <c r="E3451" t="s">
        <v>104</v>
      </c>
      <c r="F3451" t="s">
        <v>8755</v>
      </c>
      <c r="G3451" s="3">
        <v>0.2</v>
      </c>
      <c r="H3451">
        <v>35</v>
      </c>
      <c r="I3451">
        <v>7.0000000000000007E-2</v>
      </c>
      <c r="L3451" t="s">
        <v>22</v>
      </c>
      <c r="P3451" s="6">
        <f t="shared" si="160"/>
        <v>13843.7</v>
      </c>
      <c r="Q3451">
        <f t="shared" si="161"/>
        <v>13843.7</v>
      </c>
      <c r="R3451">
        <v>1.3</v>
      </c>
      <c r="S3451" s="3">
        <v>0.2</v>
      </c>
    </row>
    <row r="3452" spans="1:19" x14ac:dyDescent="0.25">
      <c r="A3452" s="8">
        <v>45764</v>
      </c>
      <c r="B3452" t="s">
        <v>8780</v>
      </c>
      <c r="C3452">
        <v>3550</v>
      </c>
      <c r="D3452" s="6">
        <f t="shared" si="159"/>
        <v>5538</v>
      </c>
      <c r="E3452" t="s">
        <v>8781</v>
      </c>
      <c r="F3452" t="s">
        <v>8782</v>
      </c>
      <c r="G3452" s="3">
        <v>0</v>
      </c>
      <c r="H3452">
        <v>6</v>
      </c>
      <c r="I3452">
        <v>3.5000000000000003E-2</v>
      </c>
      <c r="L3452" t="s">
        <v>22</v>
      </c>
      <c r="P3452" s="6">
        <f t="shared" si="160"/>
        <v>5538</v>
      </c>
      <c r="Q3452">
        <f t="shared" si="161"/>
        <v>4615</v>
      </c>
      <c r="R3452">
        <v>1.3</v>
      </c>
      <c r="S3452" s="3">
        <v>0.2</v>
      </c>
    </row>
    <row r="3453" spans="1:19" x14ac:dyDescent="0.25">
      <c r="A3453" s="8">
        <v>45764</v>
      </c>
      <c r="B3453" t="s">
        <v>8903</v>
      </c>
      <c r="C3453">
        <v>1595</v>
      </c>
      <c r="D3453" s="6">
        <f t="shared" si="159"/>
        <v>2488.1999999999998</v>
      </c>
      <c r="E3453" t="s">
        <v>8781</v>
      </c>
      <c r="F3453" t="s">
        <v>8904</v>
      </c>
      <c r="G3453" s="3">
        <v>0</v>
      </c>
      <c r="H3453">
        <v>4</v>
      </c>
      <c r="I3453">
        <v>0.04</v>
      </c>
      <c r="L3453" t="s">
        <v>22</v>
      </c>
      <c r="P3453" s="6">
        <f t="shared" si="160"/>
        <v>2488.1999999999998</v>
      </c>
      <c r="Q3453">
        <f t="shared" si="161"/>
        <v>2073.5</v>
      </c>
      <c r="R3453">
        <v>1.3</v>
      </c>
      <c r="S3453" s="3">
        <v>0.2</v>
      </c>
    </row>
    <row r="3454" spans="1:19" x14ac:dyDescent="0.25">
      <c r="A3454" s="8">
        <v>45764</v>
      </c>
      <c r="B3454" t="s">
        <v>9039</v>
      </c>
      <c r="C3454">
        <v>967.5</v>
      </c>
      <c r="D3454" s="6">
        <f t="shared" si="159"/>
        <v>1257.75</v>
      </c>
      <c r="E3454" t="s">
        <v>2332</v>
      </c>
      <c r="F3454" t="s">
        <v>9040</v>
      </c>
      <c r="G3454" s="3">
        <v>0.2</v>
      </c>
      <c r="H3454">
        <v>0.7</v>
      </c>
      <c r="I3454">
        <v>1.9991999999999999E-2</v>
      </c>
      <c r="K3454">
        <v>5</v>
      </c>
      <c r="L3454" t="s">
        <v>578</v>
      </c>
      <c r="P3454" s="6">
        <f t="shared" si="160"/>
        <v>1257.75</v>
      </c>
      <c r="Q3454">
        <f t="shared" si="161"/>
        <v>1257.75</v>
      </c>
      <c r="R3454">
        <v>1.3</v>
      </c>
      <c r="S3454" s="3">
        <v>0.2</v>
      </c>
    </row>
    <row r="3455" spans="1:19" x14ac:dyDescent="0.25">
      <c r="A3455" s="8">
        <v>45764</v>
      </c>
      <c r="B3455" t="s">
        <v>9041</v>
      </c>
      <c r="C3455">
        <v>4020</v>
      </c>
      <c r="D3455" s="6">
        <f t="shared" si="159"/>
        <v>5226</v>
      </c>
      <c r="E3455" t="s">
        <v>2332</v>
      </c>
      <c r="F3455" t="s">
        <v>9042</v>
      </c>
      <c r="G3455" s="3">
        <v>0.2</v>
      </c>
      <c r="H3455">
        <v>0.8</v>
      </c>
      <c r="I3455">
        <v>3.3320000000000002E-2</v>
      </c>
      <c r="K3455">
        <v>5</v>
      </c>
      <c r="L3455" t="s">
        <v>578</v>
      </c>
      <c r="P3455" s="6">
        <f t="shared" si="160"/>
        <v>5226</v>
      </c>
      <c r="Q3455">
        <f t="shared" si="161"/>
        <v>5226</v>
      </c>
      <c r="R3455">
        <v>1.3</v>
      </c>
      <c r="S3455" s="3">
        <v>0.2</v>
      </c>
    </row>
    <row r="3456" spans="1:19" x14ac:dyDescent="0.25">
      <c r="A3456" s="8">
        <v>45764</v>
      </c>
      <c r="B3456" t="s">
        <v>9043</v>
      </c>
      <c r="C3456">
        <v>4020</v>
      </c>
      <c r="D3456" s="6">
        <f t="shared" si="159"/>
        <v>5226</v>
      </c>
      <c r="E3456" t="s">
        <v>2332</v>
      </c>
      <c r="F3456" t="s">
        <v>9044</v>
      </c>
      <c r="G3456" s="3">
        <v>0.2</v>
      </c>
      <c r="H3456">
        <v>0.8</v>
      </c>
      <c r="I3456">
        <v>3.3320000000000002E-2</v>
      </c>
      <c r="K3456">
        <v>5</v>
      </c>
      <c r="L3456" t="s">
        <v>578</v>
      </c>
      <c r="P3456" s="6">
        <f t="shared" si="160"/>
        <v>5226</v>
      </c>
      <c r="Q3456">
        <f t="shared" si="161"/>
        <v>5226</v>
      </c>
      <c r="R3456">
        <v>1.3</v>
      </c>
      <c r="S3456" s="3">
        <v>0.2</v>
      </c>
    </row>
    <row r="3457" spans="1:19" x14ac:dyDescent="0.25">
      <c r="A3457" s="8">
        <v>45764</v>
      </c>
      <c r="B3457" t="s">
        <v>9045</v>
      </c>
      <c r="C3457">
        <v>4020</v>
      </c>
      <c r="D3457" s="6">
        <f t="shared" si="159"/>
        <v>5226</v>
      </c>
      <c r="E3457" t="s">
        <v>2332</v>
      </c>
      <c r="F3457" t="s">
        <v>9046</v>
      </c>
      <c r="G3457" s="3">
        <v>0.2</v>
      </c>
      <c r="H3457">
        <v>0.8</v>
      </c>
      <c r="I3457">
        <v>3.3320000000000002E-2</v>
      </c>
      <c r="K3457">
        <v>5</v>
      </c>
      <c r="L3457" t="s">
        <v>578</v>
      </c>
      <c r="P3457" s="6">
        <f t="shared" si="160"/>
        <v>5226</v>
      </c>
      <c r="Q3457">
        <f t="shared" si="161"/>
        <v>5226</v>
      </c>
      <c r="R3457">
        <v>1.3</v>
      </c>
      <c r="S3457" s="3">
        <v>0.2</v>
      </c>
    </row>
    <row r="3458" spans="1:19" x14ac:dyDescent="0.25">
      <c r="A3458" s="8">
        <v>45764</v>
      </c>
      <c r="B3458" t="s">
        <v>9047</v>
      </c>
      <c r="C3458">
        <v>4020</v>
      </c>
      <c r="D3458" s="6">
        <f t="shared" si="159"/>
        <v>5226</v>
      </c>
      <c r="E3458" t="s">
        <v>2332</v>
      </c>
      <c r="F3458" t="s">
        <v>9048</v>
      </c>
      <c r="G3458" s="3">
        <v>0.2</v>
      </c>
      <c r="H3458">
        <v>0.8</v>
      </c>
      <c r="I3458">
        <v>3.3320000000000002E-2</v>
      </c>
      <c r="K3458">
        <v>5</v>
      </c>
      <c r="L3458" t="s">
        <v>578</v>
      </c>
      <c r="P3458" s="6">
        <f t="shared" si="160"/>
        <v>5226</v>
      </c>
      <c r="Q3458">
        <f t="shared" si="161"/>
        <v>5226</v>
      </c>
      <c r="R3458">
        <v>1.3</v>
      </c>
      <c r="S3458" s="3">
        <v>0.2</v>
      </c>
    </row>
    <row r="3459" spans="1:19" x14ac:dyDescent="0.25">
      <c r="A3459" s="8">
        <v>45764</v>
      </c>
      <c r="B3459" t="s">
        <v>9051</v>
      </c>
      <c r="C3459">
        <v>4020</v>
      </c>
      <c r="D3459" s="6">
        <f t="shared" ref="D3459:D3522" si="162">P3459</f>
        <v>5226</v>
      </c>
      <c r="E3459" t="s">
        <v>2332</v>
      </c>
      <c r="F3459" t="s">
        <v>9052</v>
      </c>
      <c r="G3459" s="3">
        <v>0.2</v>
      </c>
      <c r="H3459">
        <v>0.8</v>
      </c>
      <c r="I3459">
        <v>3.3320000000000002E-2</v>
      </c>
      <c r="K3459">
        <v>5</v>
      </c>
      <c r="L3459" t="s">
        <v>578</v>
      </c>
      <c r="P3459" s="6">
        <f t="shared" ref="P3459:P3522" si="163">C3459/(100%+G3459)*R3459*(100%+S3459)</f>
        <v>5226</v>
      </c>
      <c r="Q3459">
        <f t="shared" ref="Q3459:Q3522" si="164">C3459*R3459</f>
        <v>5226</v>
      </c>
      <c r="R3459">
        <v>1.3</v>
      </c>
      <c r="S3459" s="3">
        <v>0.2</v>
      </c>
    </row>
    <row r="3460" spans="1:19" x14ac:dyDescent="0.25">
      <c r="A3460" s="8">
        <v>45764</v>
      </c>
      <c r="B3460" t="s">
        <v>9053</v>
      </c>
      <c r="C3460">
        <v>4020</v>
      </c>
      <c r="D3460" s="6">
        <f t="shared" si="162"/>
        <v>5226</v>
      </c>
      <c r="E3460" t="s">
        <v>2332</v>
      </c>
      <c r="F3460" t="s">
        <v>9054</v>
      </c>
      <c r="G3460" s="3">
        <v>0.2</v>
      </c>
      <c r="H3460">
        <v>0.8</v>
      </c>
      <c r="I3460">
        <v>3.3320000000000002E-2</v>
      </c>
      <c r="K3460">
        <v>5</v>
      </c>
      <c r="L3460" t="s">
        <v>578</v>
      </c>
      <c r="P3460" s="6">
        <f t="shared" si="163"/>
        <v>5226</v>
      </c>
      <c r="Q3460">
        <f t="shared" si="164"/>
        <v>5226</v>
      </c>
      <c r="R3460">
        <v>1.3</v>
      </c>
      <c r="S3460" s="3">
        <v>0.2</v>
      </c>
    </row>
    <row r="3461" spans="1:19" x14ac:dyDescent="0.25">
      <c r="A3461" s="8">
        <v>45764</v>
      </c>
      <c r="B3461" t="s">
        <v>9055</v>
      </c>
      <c r="C3461">
        <v>1770</v>
      </c>
      <c r="D3461" s="6">
        <f t="shared" si="162"/>
        <v>2301</v>
      </c>
      <c r="E3461" t="s">
        <v>2332</v>
      </c>
      <c r="F3461" t="s">
        <v>9056</v>
      </c>
      <c r="G3461" s="3">
        <v>0.2</v>
      </c>
      <c r="H3461">
        <v>0.3</v>
      </c>
      <c r="I3461">
        <v>1.9991999999999999E-2</v>
      </c>
      <c r="K3461">
        <v>5</v>
      </c>
      <c r="L3461" t="s">
        <v>578</v>
      </c>
      <c r="P3461" s="6">
        <f t="shared" si="163"/>
        <v>2301</v>
      </c>
      <c r="Q3461">
        <f t="shared" si="164"/>
        <v>2301</v>
      </c>
      <c r="R3461">
        <v>1.3</v>
      </c>
      <c r="S3461" s="3">
        <v>0.2</v>
      </c>
    </row>
    <row r="3462" spans="1:19" x14ac:dyDescent="0.25">
      <c r="A3462" s="8">
        <v>45764</v>
      </c>
      <c r="B3462" t="s">
        <v>9057</v>
      </c>
      <c r="C3462">
        <v>3022.5</v>
      </c>
      <c r="D3462" s="6">
        <f t="shared" si="162"/>
        <v>3929.25</v>
      </c>
      <c r="E3462" t="s">
        <v>2332</v>
      </c>
      <c r="F3462" t="s">
        <v>9058</v>
      </c>
      <c r="G3462" s="3">
        <v>0.2</v>
      </c>
      <c r="H3462">
        <v>0.5</v>
      </c>
      <c r="I3462">
        <v>0.13328000000000001</v>
      </c>
      <c r="K3462">
        <v>5</v>
      </c>
      <c r="L3462" t="s">
        <v>578</v>
      </c>
      <c r="P3462" s="6">
        <f t="shared" si="163"/>
        <v>3929.25</v>
      </c>
      <c r="Q3462">
        <f t="shared" si="164"/>
        <v>3929.25</v>
      </c>
      <c r="R3462">
        <v>1.3</v>
      </c>
      <c r="S3462" s="3">
        <v>0.2</v>
      </c>
    </row>
    <row r="3463" spans="1:19" x14ac:dyDescent="0.25">
      <c r="A3463" s="8">
        <v>45764</v>
      </c>
      <c r="B3463" t="s">
        <v>9059</v>
      </c>
      <c r="C3463">
        <v>2512.5</v>
      </c>
      <c r="D3463" s="6">
        <f t="shared" si="162"/>
        <v>3266.25</v>
      </c>
      <c r="E3463" t="s">
        <v>2332</v>
      </c>
      <c r="F3463" t="s">
        <v>9060</v>
      </c>
      <c r="G3463" s="3">
        <v>0.2</v>
      </c>
      <c r="H3463">
        <v>0.3</v>
      </c>
      <c r="I3463">
        <v>1.9991999999999999E-2</v>
      </c>
      <c r="K3463">
        <v>5</v>
      </c>
      <c r="L3463" t="s">
        <v>578</v>
      </c>
      <c r="P3463" s="6">
        <f t="shared" si="163"/>
        <v>3266.25</v>
      </c>
      <c r="Q3463">
        <f t="shared" si="164"/>
        <v>3266.25</v>
      </c>
      <c r="R3463">
        <v>1.3</v>
      </c>
      <c r="S3463" s="3">
        <v>0.2</v>
      </c>
    </row>
    <row r="3464" spans="1:19" x14ac:dyDescent="0.25">
      <c r="A3464" s="8">
        <v>45764</v>
      </c>
      <c r="B3464" t="s">
        <v>9061</v>
      </c>
      <c r="C3464">
        <v>2017.5</v>
      </c>
      <c r="D3464" s="6">
        <f t="shared" si="162"/>
        <v>2622.75</v>
      </c>
      <c r="E3464" t="s">
        <v>2332</v>
      </c>
      <c r="F3464" t="s">
        <v>9062</v>
      </c>
      <c r="G3464" s="3">
        <v>0.2</v>
      </c>
      <c r="H3464">
        <v>0.5</v>
      </c>
      <c r="I3464">
        <v>1.9991999999999999E-2</v>
      </c>
      <c r="K3464">
        <v>5</v>
      </c>
      <c r="L3464" t="s">
        <v>578</v>
      </c>
      <c r="P3464" s="6">
        <f t="shared" si="163"/>
        <v>2622.75</v>
      </c>
      <c r="Q3464">
        <f t="shared" si="164"/>
        <v>2622.75</v>
      </c>
      <c r="R3464">
        <v>1.3</v>
      </c>
      <c r="S3464" s="3">
        <v>0.2</v>
      </c>
    </row>
    <row r="3465" spans="1:19" x14ac:dyDescent="0.25">
      <c r="A3465" s="8">
        <v>45764</v>
      </c>
      <c r="B3465" t="s">
        <v>9063</v>
      </c>
      <c r="C3465">
        <v>2512.5</v>
      </c>
      <c r="D3465" s="6">
        <f t="shared" si="162"/>
        <v>3266.25</v>
      </c>
      <c r="E3465" t="s">
        <v>2332</v>
      </c>
      <c r="F3465" t="s">
        <v>9064</v>
      </c>
      <c r="G3465" s="3">
        <v>0.2</v>
      </c>
      <c r="H3465">
        <v>0.4</v>
      </c>
      <c r="I3465">
        <v>1.9991999999999999E-2</v>
      </c>
      <c r="K3465">
        <v>5</v>
      </c>
      <c r="L3465" t="s">
        <v>578</v>
      </c>
      <c r="P3465" s="6">
        <f t="shared" si="163"/>
        <v>3266.25</v>
      </c>
      <c r="Q3465">
        <f t="shared" si="164"/>
        <v>3266.25</v>
      </c>
      <c r="R3465">
        <v>1.3</v>
      </c>
      <c r="S3465" s="3">
        <v>0.2</v>
      </c>
    </row>
    <row r="3466" spans="1:19" x14ac:dyDescent="0.25">
      <c r="A3466" s="8">
        <v>45764</v>
      </c>
      <c r="B3466" t="s">
        <v>9065</v>
      </c>
      <c r="C3466">
        <v>2512.5</v>
      </c>
      <c r="D3466" s="6">
        <f t="shared" si="162"/>
        <v>3266.25</v>
      </c>
      <c r="E3466" t="s">
        <v>2332</v>
      </c>
      <c r="F3466" t="s">
        <v>9066</v>
      </c>
      <c r="G3466" s="3">
        <v>0.2</v>
      </c>
      <c r="H3466">
        <v>0.5</v>
      </c>
      <c r="I3466">
        <v>1.9991999999999999E-2</v>
      </c>
      <c r="K3466">
        <v>5</v>
      </c>
      <c r="L3466" t="s">
        <v>578</v>
      </c>
      <c r="P3466" s="6">
        <f t="shared" si="163"/>
        <v>3266.25</v>
      </c>
      <c r="Q3466">
        <f t="shared" si="164"/>
        <v>3266.25</v>
      </c>
      <c r="R3466">
        <v>1.3</v>
      </c>
      <c r="S3466" s="3">
        <v>0.2</v>
      </c>
    </row>
    <row r="3467" spans="1:19" x14ac:dyDescent="0.25">
      <c r="A3467" s="8">
        <v>45764</v>
      </c>
      <c r="B3467" t="s">
        <v>9069</v>
      </c>
      <c r="C3467">
        <v>2017.5</v>
      </c>
      <c r="D3467" s="6">
        <f t="shared" si="162"/>
        <v>2622.75</v>
      </c>
      <c r="E3467" t="s">
        <v>2332</v>
      </c>
      <c r="F3467" t="s">
        <v>9070</v>
      </c>
      <c r="G3467" s="3">
        <v>0.2</v>
      </c>
      <c r="H3467">
        <v>0.5</v>
      </c>
      <c r="I3467">
        <v>1.9991999999999999E-2</v>
      </c>
      <c r="K3467">
        <v>5</v>
      </c>
      <c r="L3467" t="s">
        <v>578</v>
      </c>
      <c r="P3467" s="6">
        <f t="shared" si="163"/>
        <v>2622.75</v>
      </c>
      <c r="Q3467">
        <f t="shared" si="164"/>
        <v>2622.75</v>
      </c>
      <c r="R3467">
        <v>1.3</v>
      </c>
      <c r="S3467" s="3">
        <v>0.2</v>
      </c>
    </row>
    <row r="3468" spans="1:19" x14ac:dyDescent="0.25">
      <c r="A3468" s="8">
        <v>45764</v>
      </c>
      <c r="B3468" t="s">
        <v>9220</v>
      </c>
      <c r="C3468">
        <v>259</v>
      </c>
      <c r="D3468" s="6">
        <f t="shared" si="162"/>
        <v>336.70000000000005</v>
      </c>
      <c r="E3468" t="s">
        <v>1820</v>
      </c>
      <c r="F3468" t="s">
        <v>9221</v>
      </c>
      <c r="G3468" s="3">
        <v>0.2</v>
      </c>
      <c r="L3468" t="s">
        <v>22</v>
      </c>
      <c r="P3468" s="6">
        <f t="shared" si="163"/>
        <v>336.70000000000005</v>
      </c>
      <c r="Q3468">
        <f t="shared" si="164"/>
        <v>336.7</v>
      </c>
      <c r="R3468">
        <v>1.3</v>
      </c>
      <c r="S3468" s="3">
        <v>0.2</v>
      </c>
    </row>
    <row r="3469" spans="1:19" x14ac:dyDescent="0.25">
      <c r="A3469" s="8">
        <v>45764</v>
      </c>
      <c r="B3469" t="s">
        <v>9232</v>
      </c>
      <c r="C3469">
        <v>4700</v>
      </c>
      <c r="D3469" s="6">
        <f t="shared" si="162"/>
        <v>7332</v>
      </c>
      <c r="E3469" t="s">
        <v>77</v>
      </c>
      <c r="F3469" t="s">
        <v>9233</v>
      </c>
      <c r="G3469" s="3">
        <v>0</v>
      </c>
      <c r="H3469">
        <v>8</v>
      </c>
      <c r="I3469">
        <v>4.8000000000000001E-2</v>
      </c>
      <c r="L3469" t="s">
        <v>26</v>
      </c>
      <c r="P3469" s="6">
        <f t="shared" si="163"/>
        <v>7332</v>
      </c>
      <c r="Q3469">
        <f t="shared" si="164"/>
        <v>6110</v>
      </c>
      <c r="R3469">
        <v>1.3</v>
      </c>
      <c r="S3469" s="3">
        <v>0.2</v>
      </c>
    </row>
    <row r="3470" spans="1:19" x14ac:dyDescent="0.25">
      <c r="A3470" s="8">
        <v>45764</v>
      </c>
      <c r="B3470" t="s">
        <v>9745</v>
      </c>
      <c r="C3470">
        <v>820</v>
      </c>
      <c r="D3470" s="6">
        <f t="shared" si="162"/>
        <v>1279.2</v>
      </c>
      <c r="E3470" t="s">
        <v>132</v>
      </c>
      <c r="F3470" t="s">
        <v>9746</v>
      </c>
      <c r="G3470" s="3">
        <v>0</v>
      </c>
      <c r="L3470" t="s">
        <v>22</v>
      </c>
      <c r="P3470" s="6">
        <f t="shared" si="163"/>
        <v>1279.2</v>
      </c>
      <c r="Q3470">
        <f t="shared" si="164"/>
        <v>1066</v>
      </c>
      <c r="R3470">
        <v>1.3</v>
      </c>
      <c r="S3470" s="3">
        <v>0.2</v>
      </c>
    </row>
    <row r="3471" spans="1:19" x14ac:dyDescent="0.25">
      <c r="A3471" s="8">
        <v>45764</v>
      </c>
      <c r="B3471" t="s">
        <v>10107</v>
      </c>
      <c r="C3471">
        <v>150</v>
      </c>
      <c r="D3471" s="6">
        <f t="shared" si="162"/>
        <v>234</v>
      </c>
      <c r="E3471" t="s">
        <v>462</v>
      </c>
      <c r="F3471" t="s">
        <v>10108</v>
      </c>
      <c r="G3471" s="3">
        <v>0</v>
      </c>
      <c r="H3471">
        <v>0.2</v>
      </c>
      <c r="I3471">
        <v>1E-3</v>
      </c>
      <c r="L3471" t="s">
        <v>22</v>
      </c>
      <c r="P3471" s="6">
        <f t="shared" si="163"/>
        <v>234</v>
      </c>
      <c r="Q3471">
        <f t="shared" si="164"/>
        <v>195</v>
      </c>
      <c r="R3471">
        <v>1.3</v>
      </c>
      <c r="S3471" s="3">
        <v>0.2</v>
      </c>
    </row>
    <row r="3472" spans="1:19" x14ac:dyDescent="0.25">
      <c r="A3472" s="8">
        <v>45764</v>
      </c>
      <c r="B3472" t="s">
        <v>10127</v>
      </c>
      <c r="C3472">
        <v>680</v>
      </c>
      <c r="D3472" s="6">
        <f t="shared" si="162"/>
        <v>884.00000000000011</v>
      </c>
      <c r="E3472" t="s">
        <v>50</v>
      </c>
      <c r="F3472" t="s">
        <v>10128</v>
      </c>
      <c r="G3472" s="3">
        <v>0.2</v>
      </c>
      <c r="L3472" t="s">
        <v>22</v>
      </c>
      <c r="P3472" s="6">
        <f t="shared" si="163"/>
        <v>884.00000000000011</v>
      </c>
      <c r="Q3472">
        <f t="shared" si="164"/>
        <v>884</v>
      </c>
      <c r="R3472">
        <v>1.3</v>
      </c>
      <c r="S3472" s="3">
        <v>0.2</v>
      </c>
    </row>
    <row r="3473" spans="1:19" x14ac:dyDescent="0.25">
      <c r="A3473" s="8">
        <v>45764</v>
      </c>
      <c r="B3473" t="s">
        <v>10129</v>
      </c>
      <c r="C3473">
        <v>165</v>
      </c>
      <c r="D3473" s="6">
        <f t="shared" si="162"/>
        <v>257.39999999999998</v>
      </c>
      <c r="E3473" t="s">
        <v>10130</v>
      </c>
      <c r="F3473" t="s">
        <v>10131</v>
      </c>
      <c r="G3473" s="3">
        <v>0</v>
      </c>
      <c r="H3473">
        <v>0.3</v>
      </c>
      <c r="I3473">
        <v>5.0000000000000001E-4</v>
      </c>
      <c r="K3473">
        <v>15</v>
      </c>
      <c r="L3473" t="s">
        <v>18</v>
      </c>
      <c r="P3473" s="6">
        <f t="shared" si="163"/>
        <v>257.39999999999998</v>
      </c>
      <c r="Q3473">
        <f t="shared" si="164"/>
        <v>214.5</v>
      </c>
      <c r="R3473">
        <v>1.3</v>
      </c>
      <c r="S3473" s="3">
        <v>0.2</v>
      </c>
    </row>
    <row r="3474" spans="1:19" x14ac:dyDescent="0.25">
      <c r="A3474" s="8">
        <v>45764</v>
      </c>
      <c r="B3474" t="s">
        <v>10179</v>
      </c>
      <c r="C3474">
        <v>2502</v>
      </c>
      <c r="D3474" s="6">
        <f t="shared" si="162"/>
        <v>3252.6</v>
      </c>
      <c r="E3474" t="s">
        <v>85</v>
      </c>
      <c r="F3474" t="s">
        <v>10180</v>
      </c>
      <c r="G3474" s="3">
        <v>0.2</v>
      </c>
      <c r="H3474">
        <v>0.2</v>
      </c>
      <c r="I3474">
        <v>1.16964E-3</v>
      </c>
      <c r="J3474" t="s">
        <v>1014</v>
      </c>
      <c r="K3474">
        <v>30</v>
      </c>
      <c r="L3474" t="s">
        <v>26</v>
      </c>
      <c r="P3474" s="6">
        <f t="shared" si="163"/>
        <v>3252.6</v>
      </c>
      <c r="Q3474">
        <f t="shared" si="164"/>
        <v>3252.6</v>
      </c>
      <c r="R3474">
        <v>1.3</v>
      </c>
      <c r="S3474" s="3">
        <v>0.2</v>
      </c>
    </row>
    <row r="3475" spans="1:19" x14ac:dyDescent="0.25">
      <c r="A3475" s="8">
        <v>45764</v>
      </c>
      <c r="B3475" t="s">
        <v>10348</v>
      </c>
      <c r="C3475">
        <v>274025.57</v>
      </c>
      <c r="D3475" s="6">
        <f t="shared" si="162"/>
        <v>356233.2410000001</v>
      </c>
      <c r="E3475" t="s">
        <v>296</v>
      </c>
      <c r="F3475" t="s">
        <v>10349</v>
      </c>
      <c r="G3475" s="3">
        <v>0.2</v>
      </c>
      <c r="H3475">
        <v>40</v>
      </c>
      <c r="I3475">
        <v>40</v>
      </c>
      <c r="L3475" t="s">
        <v>22</v>
      </c>
      <c r="P3475" s="6">
        <f t="shared" si="163"/>
        <v>356233.2410000001</v>
      </c>
      <c r="Q3475">
        <f t="shared" si="164"/>
        <v>356233.24100000004</v>
      </c>
      <c r="R3475">
        <v>1.3</v>
      </c>
      <c r="S3475" s="3">
        <v>0.2</v>
      </c>
    </row>
    <row r="3476" spans="1:19" x14ac:dyDescent="0.25">
      <c r="A3476" s="8">
        <v>45764</v>
      </c>
      <c r="B3476" t="s">
        <v>10389</v>
      </c>
      <c r="C3476">
        <v>1000</v>
      </c>
      <c r="D3476" s="6">
        <f t="shared" si="162"/>
        <v>1300.0000000000002</v>
      </c>
      <c r="E3476" t="s">
        <v>34</v>
      </c>
      <c r="F3476" t="s">
        <v>10390</v>
      </c>
      <c r="G3476" s="3">
        <v>0.2</v>
      </c>
      <c r="H3476">
        <v>1</v>
      </c>
      <c r="I3476">
        <v>7.4520000000000003E-3</v>
      </c>
      <c r="L3476" t="s">
        <v>22</v>
      </c>
      <c r="P3476" s="6">
        <f t="shared" si="163"/>
        <v>1300.0000000000002</v>
      </c>
      <c r="Q3476">
        <f t="shared" si="164"/>
        <v>1300</v>
      </c>
      <c r="R3476">
        <v>1.3</v>
      </c>
      <c r="S3476" s="3">
        <v>0.2</v>
      </c>
    </row>
    <row r="3477" spans="1:19" x14ac:dyDescent="0.25">
      <c r="A3477" s="8">
        <v>45764</v>
      </c>
      <c r="B3477" t="s">
        <v>10465</v>
      </c>
      <c r="C3477">
        <v>1687</v>
      </c>
      <c r="D3477" s="6">
        <f t="shared" si="162"/>
        <v>2193.1</v>
      </c>
      <c r="E3477" t="s">
        <v>34</v>
      </c>
      <c r="F3477" t="s">
        <v>10466</v>
      </c>
      <c r="G3477" s="3">
        <v>0.2</v>
      </c>
      <c r="H3477">
        <v>2.2400000000000002</v>
      </c>
      <c r="I3477">
        <v>6.8199999999999997E-3</v>
      </c>
      <c r="L3477" t="s">
        <v>26</v>
      </c>
      <c r="P3477" s="6">
        <f t="shared" si="163"/>
        <v>2193.1</v>
      </c>
      <c r="Q3477">
        <f t="shared" si="164"/>
        <v>2193.1</v>
      </c>
      <c r="R3477">
        <v>1.3</v>
      </c>
      <c r="S3477" s="3">
        <v>0.2</v>
      </c>
    </row>
    <row r="3478" spans="1:19" x14ac:dyDescent="0.25">
      <c r="A3478" s="8">
        <v>45764</v>
      </c>
      <c r="B3478" t="s">
        <v>10520</v>
      </c>
      <c r="C3478">
        <v>680</v>
      </c>
      <c r="D3478" s="6">
        <f t="shared" si="162"/>
        <v>884.00000000000011</v>
      </c>
      <c r="E3478" t="s">
        <v>50</v>
      </c>
      <c r="F3478" t="s">
        <v>10521</v>
      </c>
      <c r="G3478" s="3">
        <v>0.2</v>
      </c>
      <c r="L3478" t="s">
        <v>22</v>
      </c>
      <c r="P3478" s="6">
        <f t="shared" si="163"/>
        <v>884.00000000000011</v>
      </c>
      <c r="Q3478">
        <f t="shared" si="164"/>
        <v>884</v>
      </c>
      <c r="R3478">
        <v>1.3</v>
      </c>
      <c r="S3478" s="3">
        <v>0.2</v>
      </c>
    </row>
    <row r="3479" spans="1:19" x14ac:dyDescent="0.25">
      <c r="A3479" s="8">
        <v>45764</v>
      </c>
      <c r="B3479" t="s">
        <v>10522</v>
      </c>
      <c r="C3479">
        <v>680</v>
      </c>
      <c r="D3479" s="6">
        <f t="shared" si="162"/>
        <v>884.00000000000011</v>
      </c>
      <c r="E3479" t="s">
        <v>50</v>
      </c>
      <c r="F3479" t="s">
        <v>10523</v>
      </c>
      <c r="G3479" s="3">
        <v>0.2</v>
      </c>
      <c r="L3479" t="s">
        <v>22</v>
      </c>
      <c r="P3479" s="6">
        <f t="shared" si="163"/>
        <v>884.00000000000011</v>
      </c>
      <c r="Q3479">
        <f t="shared" si="164"/>
        <v>884</v>
      </c>
      <c r="R3479">
        <v>1.3</v>
      </c>
      <c r="S3479" s="3">
        <v>0.2</v>
      </c>
    </row>
    <row r="3480" spans="1:19" x14ac:dyDescent="0.25">
      <c r="A3480" s="8">
        <v>45764</v>
      </c>
      <c r="B3480" t="s">
        <v>10666</v>
      </c>
      <c r="C3480">
        <v>160</v>
      </c>
      <c r="D3480" s="6">
        <f t="shared" si="162"/>
        <v>249.6</v>
      </c>
      <c r="E3480" t="s">
        <v>462</v>
      </c>
      <c r="F3480" t="s">
        <v>10667</v>
      </c>
      <c r="G3480" s="3">
        <v>0</v>
      </c>
      <c r="H3480">
        <v>0.2</v>
      </c>
      <c r="I3480">
        <v>1E-4</v>
      </c>
      <c r="L3480" t="s">
        <v>22</v>
      </c>
      <c r="P3480" s="6">
        <f t="shared" si="163"/>
        <v>249.6</v>
      </c>
      <c r="Q3480">
        <f t="shared" si="164"/>
        <v>208</v>
      </c>
      <c r="R3480">
        <v>1.3</v>
      </c>
      <c r="S3480" s="3">
        <v>0.2</v>
      </c>
    </row>
    <row r="3481" spans="1:19" x14ac:dyDescent="0.25">
      <c r="A3481" s="8">
        <v>45764</v>
      </c>
      <c r="B3481" t="s">
        <v>10761</v>
      </c>
      <c r="C3481">
        <v>469</v>
      </c>
      <c r="D3481" s="6">
        <f t="shared" si="162"/>
        <v>609.70000000000005</v>
      </c>
      <c r="E3481" t="s">
        <v>40</v>
      </c>
      <c r="F3481" t="s">
        <v>10762</v>
      </c>
      <c r="G3481" s="3">
        <v>0.2</v>
      </c>
      <c r="H3481">
        <v>0.3</v>
      </c>
      <c r="I3481">
        <v>1.2566400000000001E-3</v>
      </c>
      <c r="J3481" t="s">
        <v>1014</v>
      </c>
      <c r="K3481">
        <v>30</v>
      </c>
      <c r="L3481" t="s">
        <v>26</v>
      </c>
      <c r="P3481" s="6">
        <f t="shared" si="163"/>
        <v>609.70000000000005</v>
      </c>
      <c r="Q3481">
        <f t="shared" si="164"/>
        <v>609.70000000000005</v>
      </c>
      <c r="R3481">
        <v>1.3</v>
      </c>
      <c r="S3481" s="3">
        <v>0.2</v>
      </c>
    </row>
    <row r="3482" spans="1:19" x14ac:dyDescent="0.25">
      <c r="A3482" s="8">
        <v>45764</v>
      </c>
      <c r="B3482" t="s">
        <v>10844</v>
      </c>
      <c r="C3482">
        <v>29250</v>
      </c>
      <c r="D3482" s="6">
        <f t="shared" si="162"/>
        <v>38025</v>
      </c>
      <c r="E3482" t="s">
        <v>92</v>
      </c>
      <c r="F3482" t="s">
        <v>10845</v>
      </c>
      <c r="G3482" s="3">
        <v>0.2</v>
      </c>
      <c r="H3482">
        <v>10</v>
      </c>
      <c r="I3482">
        <v>5.8590000000000003E-2</v>
      </c>
      <c r="K3482">
        <v>30</v>
      </c>
      <c r="L3482" t="s">
        <v>578</v>
      </c>
      <c r="P3482" s="6">
        <f t="shared" si="163"/>
        <v>38025</v>
      </c>
      <c r="Q3482">
        <f t="shared" si="164"/>
        <v>38025</v>
      </c>
      <c r="R3482">
        <v>1.3</v>
      </c>
      <c r="S3482" s="3">
        <v>0.2</v>
      </c>
    </row>
    <row r="3483" spans="1:19" x14ac:dyDescent="0.25">
      <c r="A3483" s="8">
        <v>45764</v>
      </c>
      <c r="B3483" t="s">
        <v>10932</v>
      </c>
      <c r="C3483">
        <v>0</v>
      </c>
      <c r="D3483" s="6">
        <f t="shared" si="162"/>
        <v>0</v>
      </c>
      <c r="E3483" t="s">
        <v>2125</v>
      </c>
      <c r="F3483" t="s">
        <v>10933</v>
      </c>
      <c r="G3483" s="3">
        <v>0</v>
      </c>
      <c r="H3483">
        <v>2</v>
      </c>
      <c r="I3483">
        <v>0.01</v>
      </c>
      <c r="L3483" t="s">
        <v>22</v>
      </c>
      <c r="P3483" s="6">
        <f t="shared" si="163"/>
        <v>0</v>
      </c>
      <c r="Q3483">
        <f t="shared" si="164"/>
        <v>0</v>
      </c>
      <c r="R3483">
        <v>1.3</v>
      </c>
      <c r="S3483" s="3">
        <v>0.2</v>
      </c>
    </row>
    <row r="3484" spans="1:19" x14ac:dyDescent="0.25">
      <c r="A3484" s="8">
        <v>45764</v>
      </c>
      <c r="B3484" t="s">
        <v>5741</v>
      </c>
      <c r="C3484">
        <v>4</v>
      </c>
      <c r="D3484" s="6">
        <f t="shared" si="162"/>
        <v>5.2</v>
      </c>
      <c r="E3484" t="s">
        <v>150</v>
      </c>
      <c r="G3484" s="3">
        <v>0.2</v>
      </c>
      <c r="H3484">
        <v>10</v>
      </c>
      <c r="I3484">
        <v>0.06</v>
      </c>
      <c r="L3484" t="s">
        <v>22</v>
      </c>
      <c r="P3484" s="6">
        <f t="shared" si="163"/>
        <v>5.2</v>
      </c>
      <c r="Q3484">
        <f t="shared" si="164"/>
        <v>5.2</v>
      </c>
      <c r="R3484">
        <v>1.3</v>
      </c>
      <c r="S3484" s="3">
        <v>0.2</v>
      </c>
    </row>
    <row r="3485" spans="1:19" x14ac:dyDescent="0.25">
      <c r="A3485" s="8">
        <v>45764</v>
      </c>
      <c r="B3485" t="s">
        <v>11416</v>
      </c>
      <c r="C3485">
        <v>2</v>
      </c>
      <c r="D3485" s="6">
        <f t="shared" si="162"/>
        <v>2.6</v>
      </c>
      <c r="E3485" t="s">
        <v>63</v>
      </c>
      <c r="G3485" s="3">
        <v>0.2</v>
      </c>
      <c r="H3485">
        <v>0.4</v>
      </c>
      <c r="I3485">
        <v>5.9999999999999995E-4</v>
      </c>
      <c r="L3485" t="s">
        <v>22</v>
      </c>
      <c r="P3485" s="6">
        <f t="shared" si="163"/>
        <v>2.6</v>
      </c>
      <c r="Q3485">
        <f t="shared" si="164"/>
        <v>2.6</v>
      </c>
      <c r="R3485">
        <v>1.3</v>
      </c>
      <c r="S3485" s="3">
        <v>0.2</v>
      </c>
    </row>
    <row r="3486" spans="1:19" x14ac:dyDescent="0.25">
      <c r="A3486" s="8">
        <v>45764</v>
      </c>
      <c r="B3486" t="s">
        <v>11461</v>
      </c>
      <c r="C3486" t="s">
        <v>428</v>
      </c>
      <c r="D3486" s="6" t="e">
        <f t="shared" si="162"/>
        <v>#VALUE!</v>
      </c>
      <c r="E3486" t="s">
        <v>990</v>
      </c>
      <c r="G3486" s="3">
        <v>0.2</v>
      </c>
      <c r="H3486">
        <v>150</v>
      </c>
      <c r="I3486">
        <v>0.36</v>
      </c>
      <c r="J3486" t="s">
        <v>109</v>
      </c>
      <c r="L3486" t="s">
        <v>26</v>
      </c>
      <c r="P3486" s="6" t="e">
        <f t="shared" si="163"/>
        <v>#VALUE!</v>
      </c>
      <c r="Q3486" t="e">
        <f t="shared" si="164"/>
        <v>#VALUE!</v>
      </c>
      <c r="R3486">
        <v>1.3</v>
      </c>
      <c r="S3486" s="3">
        <v>0.2</v>
      </c>
    </row>
    <row r="3487" spans="1:19" x14ac:dyDescent="0.25">
      <c r="A3487" s="8">
        <v>45764</v>
      </c>
      <c r="B3487" t="s">
        <v>11462</v>
      </c>
      <c r="C3487">
        <v>4</v>
      </c>
      <c r="D3487" s="6">
        <f t="shared" si="162"/>
        <v>6.24</v>
      </c>
      <c r="E3487" t="s">
        <v>1756</v>
      </c>
      <c r="G3487" s="3">
        <v>0</v>
      </c>
      <c r="H3487">
        <v>6</v>
      </c>
      <c r="I3487">
        <v>0.13</v>
      </c>
      <c r="L3487" t="s">
        <v>22</v>
      </c>
      <c r="P3487" s="6">
        <f t="shared" si="163"/>
        <v>6.24</v>
      </c>
      <c r="Q3487">
        <f t="shared" si="164"/>
        <v>5.2</v>
      </c>
      <c r="R3487">
        <v>1.3</v>
      </c>
      <c r="S3487" s="3">
        <v>0.2</v>
      </c>
    </row>
    <row r="3488" spans="1:19" x14ac:dyDescent="0.25">
      <c r="A3488" s="8">
        <v>45763</v>
      </c>
      <c r="B3488" t="s">
        <v>120</v>
      </c>
      <c r="C3488">
        <v>600</v>
      </c>
      <c r="D3488" s="6">
        <f t="shared" si="162"/>
        <v>780</v>
      </c>
      <c r="E3488" t="s">
        <v>113</v>
      </c>
      <c r="F3488" t="s">
        <v>121</v>
      </c>
      <c r="G3488" s="3">
        <v>0.2</v>
      </c>
      <c r="H3488">
        <v>0.25</v>
      </c>
      <c r="I3488">
        <v>2.16E-3</v>
      </c>
      <c r="L3488" t="s">
        <v>22</v>
      </c>
      <c r="P3488" s="6">
        <f t="shared" si="163"/>
        <v>780</v>
      </c>
      <c r="Q3488">
        <f t="shared" si="164"/>
        <v>780</v>
      </c>
      <c r="R3488">
        <v>1.3</v>
      </c>
      <c r="S3488" s="3">
        <v>0.2</v>
      </c>
    </row>
    <row r="3489" spans="1:19" x14ac:dyDescent="0.25">
      <c r="A3489" s="8">
        <v>45763</v>
      </c>
      <c r="B3489" t="s">
        <v>223</v>
      </c>
      <c r="C3489">
        <v>1500</v>
      </c>
      <c r="D3489" s="6">
        <f t="shared" si="162"/>
        <v>2340</v>
      </c>
      <c r="E3489" t="s">
        <v>77</v>
      </c>
      <c r="F3489" t="s">
        <v>225</v>
      </c>
      <c r="G3489" s="3">
        <v>0</v>
      </c>
      <c r="H3489">
        <v>0.5</v>
      </c>
      <c r="I3489">
        <v>1.1249999999999999E-3</v>
      </c>
      <c r="L3489" t="s">
        <v>22</v>
      </c>
      <c r="P3489" s="6">
        <f t="shared" si="163"/>
        <v>2340</v>
      </c>
      <c r="Q3489">
        <f t="shared" si="164"/>
        <v>1950</v>
      </c>
      <c r="R3489">
        <v>1.3</v>
      </c>
      <c r="S3489" s="3">
        <v>0.2</v>
      </c>
    </row>
    <row r="3490" spans="1:19" x14ac:dyDescent="0.25">
      <c r="A3490" s="8">
        <v>45763</v>
      </c>
      <c r="B3490" t="s">
        <v>674</v>
      </c>
      <c r="C3490">
        <v>1815</v>
      </c>
      <c r="D3490" s="6">
        <f t="shared" si="162"/>
        <v>2359.5</v>
      </c>
      <c r="E3490" t="s">
        <v>113</v>
      </c>
      <c r="F3490" t="s">
        <v>675</v>
      </c>
      <c r="G3490" s="3">
        <v>0.2</v>
      </c>
      <c r="H3490">
        <v>2</v>
      </c>
      <c r="I3490">
        <v>6.0000000000000001E-3</v>
      </c>
      <c r="L3490" t="s">
        <v>22</v>
      </c>
      <c r="P3490" s="6">
        <f t="shared" si="163"/>
        <v>2359.5</v>
      </c>
      <c r="Q3490">
        <f t="shared" si="164"/>
        <v>2359.5</v>
      </c>
      <c r="R3490">
        <v>1.3</v>
      </c>
      <c r="S3490" s="3">
        <v>0.2</v>
      </c>
    </row>
    <row r="3491" spans="1:19" x14ac:dyDescent="0.25">
      <c r="A3491" s="8">
        <v>45763</v>
      </c>
      <c r="B3491" t="s">
        <v>844</v>
      </c>
      <c r="C3491">
        <v>600</v>
      </c>
      <c r="D3491" s="6">
        <f t="shared" si="162"/>
        <v>780</v>
      </c>
      <c r="E3491" t="s">
        <v>113</v>
      </c>
      <c r="F3491" t="s">
        <v>845</v>
      </c>
      <c r="G3491" s="3">
        <v>0.2</v>
      </c>
      <c r="H3491">
        <v>0.25</v>
      </c>
      <c r="I3491">
        <v>2.16E-3</v>
      </c>
      <c r="L3491" t="s">
        <v>22</v>
      </c>
      <c r="P3491" s="6">
        <f t="shared" si="163"/>
        <v>780</v>
      </c>
      <c r="Q3491">
        <f t="shared" si="164"/>
        <v>780</v>
      </c>
      <c r="R3491">
        <v>1.3</v>
      </c>
      <c r="S3491" s="3">
        <v>0.2</v>
      </c>
    </row>
    <row r="3492" spans="1:19" x14ac:dyDescent="0.25">
      <c r="A3492" s="8">
        <v>45763</v>
      </c>
      <c r="B3492" t="s">
        <v>998</v>
      </c>
      <c r="C3492">
        <v>48125</v>
      </c>
      <c r="D3492" s="6">
        <f t="shared" si="162"/>
        <v>62562.5</v>
      </c>
      <c r="E3492" t="s">
        <v>113</v>
      </c>
      <c r="F3492" t="s">
        <v>999</v>
      </c>
      <c r="G3492" s="3">
        <v>0.2</v>
      </c>
      <c r="H3492">
        <v>22</v>
      </c>
      <c r="I3492">
        <v>0.21199999999999999</v>
      </c>
      <c r="L3492" t="s">
        <v>22</v>
      </c>
      <c r="P3492" s="6">
        <f t="shared" si="163"/>
        <v>62562.5</v>
      </c>
      <c r="Q3492">
        <f t="shared" si="164"/>
        <v>62562.5</v>
      </c>
      <c r="R3492">
        <v>1.3</v>
      </c>
      <c r="S3492" s="3">
        <v>0.2</v>
      </c>
    </row>
    <row r="3493" spans="1:19" x14ac:dyDescent="0.25">
      <c r="A3493" s="8">
        <v>45763</v>
      </c>
      <c r="B3493" t="s">
        <v>1434</v>
      </c>
      <c r="C3493">
        <v>302</v>
      </c>
      <c r="D3493" s="6">
        <f t="shared" si="162"/>
        <v>392.6</v>
      </c>
      <c r="E3493" t="s">
        <v>34</v>
      </c>
      <c r="F3493" t="s">
        <v>1435</v>
      </c>
      <c r="G3493" s="3">
        <v>0.2</v>
      </c>
      <c r="H3493">
        <v>0.35</v>
      </c>
      <c r="I3493">
        <v>3.0000000000000001E-3</v>
      </c>
      <c r="L3493" t="s">
        <v>18</v>
      </c>
      <c r="P3493" s="6">
        <f t="shared" si="163"/>
        <v>392.6</v>
      </c>
      <c r="Q3493">
        <f t="shared" si="164"/>
        <v>392.6</v>
      </c>
      <c r="R3493">
        <v>1.3</v>
      </c>
      <c r="S3493" s="3">
        <v>0.2</v>
      </c>
    </row>
    <row r="3494" spans="1:19" x14ac:dyDescent="0.25">
      <c r="A3494" s="8">
        <v>45763</v>
      </c>
      <c r="B3494" t="s">
        <v>1805</v>
      </c>
      <c r="C3494">
        <v>1549</v>
      </c>
      <c r="D3494" s="6">
        <f t="shared" si="162"/>
        <v>2013.7</v>
      </c>
      <c r="E3494" t="s">
        <v>495</v>
      </c>
      <c r="F3494" t="s">
        <v>1806</v>
      </c>
      <c r="G3494" s="3">
        <v>0.2</v>
      </c>
      <c r="H3494">
        <v>1.5</v>
      </c>
      <c r="I3494">
        <v>2.2749999999999999E-2</v>
      </c>
      <c r="L3494" t="s">
        <v>22</v>
      </c>
      <c r="P3494" s="6">
        <f t="shared" si="163"/>
        <v>2013.7</v>
      </c>
      <c r="Q3494">
        <f t="shared" si="164"/>
        <v>2013.7</v>
      </c>
      <c r="R3494">
        <v>1.3</v>
      </c>
      <c r="S3494" s="3">
        <v>0.2</v>
      </c>
    </row>
    <row r="3495" spans="1:19" x14ac:dyDescent="0.25">
      <c r="A3495" s="8">
        <v>45763</v>
      </c>
      <c r="B3495" t="s">
        <v>1829</v>
      </c>
      <c r="C3495">
        <v>258</v>
      </c>
      <c r="D3495" s="6">
        <f t="shared" si="162"/>
        <v>335.4</v>
      </c>
      <c r="E3495" t="s">
        <v>34</v>
      </c>
      <c r="F3495" t="s">
        <v>1830</v>
      </c>
      <c r="G3495" s="3">
        <v>0.2</v>
      </c>
      <c r="H3495">
        <v>0.8</v>
      </c>
      <c r="I3495">
        <v>1.8000000000000001E-4</v>
      </c>
      <c r="L3495" t="s">
        <v>22</v>
      </c>
      <c r="P3495" s="6">
        <f t="shared" si="163"/>
        <v>335.4</v>
      </c>
      <c r="Q3495">
        <f t="shared" si="164"/>
        <v>335.40000000000003</v>
      </c>
      <c r="R3495">
        <v>1.3</v>
      </c>
      <c r="S3495" s="3">
        <v>0.2</v>
      </c>
    </row>
    <row r="3496" spans="1:19" x14ac:dyDescent="0.25">
      <c r="A3496" s="8">
        <v>45763</v>
      </c>
      <c r="B3496" t="s">
        <v>2362</v>
      </c>
      <c r="C3496">
        <v>290</v>
      </c>
      <c r="D3496" s="6">
        <f t="shared" si="162"/>
        <v>377</v>
      </c>
      <c r="E3496" t="s">
        <v>113</v>
      </c>
      <c r="F3496" t="s">
        <v>2363</v>
      </c>
      <c r="G3496" s="3">
        <v>0.2</v>
      </c>
      <c r="H3496">
        <v>0.1</v>
      </c>
      <c r="I3496">
        <v>5.0000000000000001E-4</v>
      </c>
      <c r="L3496" t="s">
        <v>22</v>
      </c>
      <c r="P3496" s="6">
        <f t="shared" si="163"/>
        <v>377</v>
      </c>
      <c r="Q3496">
        <f t="shared" si="164"/>
        <v>377</v>
      </c>
      <c r="R3496">
        <v>1.3</v>
      </c>
      <c r="S3496" s="3">
        <v>0.2</v>
      </c>
    </row>
    <row r="3497" spans="1:19" x14ac:dyDescent="0.25">
      <c r="A3497" s="8">
        <v>45763</v>
      </c>
      <c r="B3497" t="s">
        <v>2699</v>
      </c>
      <c r="C3497">
        <v>6208</v>
      </c>
      <c r="D3497" s="6">
        <f t="shared" si="162"/>
        <v>8070.4000000000005</v>
      </c>
      <c r="E3497" t="s">
        <v>63</v>
      </c>
      <c r="F3497" t="s">
        <v>2700</v>
      </c>
      <c r="G3497" s="3">
        <v>0.2</v>
      </c>
      <c r="H3497">
        <v>1</v>
      </c>
      <c r="I3497">
        <v>3.875E-3</v>
      </c>
      <c r="L3497" t="s">
        <v>22</v>
      </c>
      <c r="P3497" s="6">
        <f t="shared" si="163"/>
        <v>8070.4000000000005</v>
      </c>
      <c r="Q3497">
        <f t="shared" si="164"/>
        <v>8070.4000000000005</v>
      </c>
      <c r="R3497">
        <v>1.3</v>
      </c>
      <c r="S3497" s="3">
        <v>0.2</v>
      </c>
    </row>
    <row r="3498" spans="1:19" x14ac:dyDescent="0.25">
      <c r="A3498" s="8">
        <v>45763</v>
      </c>
      <c r="B3498" t="s">
        <v>2777</v>
      </c>
      <c r="C3498">
        <v>629</v>
      </c>
      <c r="D3498" s="6">
        <f t="shared" si="162"/>
        <v>817.7</v>
      </c>
      <c r="E3498" t="s">
        <v>34</v>
      </c>
      <c r="F3498" t="s">
        <v>2778</v>
      </c>
      <c r="G3498" s="3">
        <v>0.2</v>
      </c>
      <c r="H3498">
        <v>0.45</v>
      </c>
      <c r="I3498">
        <v>2E-3</v>
      </c>
      <c r="L3498" t="s">
        <v>18</v>
      </c>
      <c r="P3498" s="6">
        <f t="shared" si="163"/>
        <v>817.7</v>
      </c>
      <c r="Q3498">
        <f t="shared" si="164"/>
        <v>817.7</v>
      </c>
      <c r="R3498">
        <v>1.3</v>
      </c>
      <c r="S3498" s="3">
        <v>0.2</v>
      </c>
    </row>
    <row r="3499" spans="1:19" x14ac:dyDescent="0.25">
      <c r="A3499" s="8">
        <v>45763</v>
      </c>
      <c r="B3499" t="s">
        <v>2970</v>
      </c>
      <c r="C3499">
        <v>2750</v>
      </c>
      <c r="D3499" s="6">
        <f t="shared" si="162"/>
        <v>3575.0000000000005</v>
      </c>
      <c r="E3499" t="s">
        <v>113</v>
      </c>
      <c r="F3499" t="s">
        <v>2971</v>
      </c>
      <c r="G3499" s="3">
        <v>0.2</v>
      </c>
      <c r="H3499">
        <v>4</v>
      </c>
      <c r="I3499">
        <v>0.04</v>
      </c>
      <c r="L3499" t="s">
        <v>22</v>
      </c>
      <c r="P3499" s="6">
        <f t="shared" si="163"/>
        <v>3575.0000000000005</v>
      </c>
      <c r="Q3499">
        <f t="shared" si="164"/>
        <v>3575</v>
      </c>
      <c r="R3499">
        <v>1.3</v>
      </c>
      <c r="S3499" s="3">
        <v>0.2</v>
      </c>
    </row>
    <row r="3500" spans="1:19" x14ac:dyDescent="0.25">
      <c r="A3500" s="8">
        <v>45763</v>
      </c>
      <c r="B3500" t="s">
        <v>3074</v>
      </c>
      <c r="C3500">
        <v>1030</v>
      </c>
      <c r="D3500" s="6">
        <f t="shared" si="162"/>
        <v>1339.0000000000002</v>
      </c>
      <c r="E3500" t="s">
        <v>113</v>
      </c>
      <c r="F3500" t="s">
        <v>3075</v>
      </c>
      <c r="G3500" s="3">
        <v>0.2</v>
      </c>
      <c r="H3500">
        <v>0.4</v>
      </c>
      <c r="I3500">
        <v>6.0000000000000001E-3</v>
      </c>
      <c r="L3500" t="s">
        <v>22</v>
      </c>
      <c r="P3500" s="6">
        <f t="shared" si="163"/>
        <v>1339.0000000000002</v>
      </c>
      <c r="Q3500">
        <f t="shared" si="164"/>
        <v>1339</v>
      </c>
      <c r="R3500">
        <v>1.3</v>
      </c>
      <c r="S3500" s="3">
        <v>0.2</v>
      </c>
    </row>
    <row r="3501" spans="1:19" x14ac:dyDescent="0.25">
      <c r="A3501" s="8">
        <v>45763</v>
      </c>
      <c r="B3501" t="s">
        <v>3080</v>
      </c>
      <c r="C3501">
        <v>2135</v>
      </c>
      <c r="D3501" s="6">
        <f t="shared" si="162"/>
        <v>2775.5000000000005</v>
      </c>
      <c r="E3501" t="s">
        <v>113</v>
      </c>
      <c r="F3501" t="s">
        <v>3081</v>
      </c>
      <c r="G3501" s="3">
        <v>0.2</v>
      </c>
      <c r="H3501">
        <v>0.4</v>
      </c>
      <c r="I3501">
        <v>6.0000000000000001E-3</v>
      </c>
      <c r="L3501" t="s">
        <v>22</v>
      </c>
      <c r="P3501" s="6">
        <f t="shared" si="163"/>
        <v>2775.5000000000005</v>
      </c>
      <c r="Q3501">
        <f t="shared" si="164"/>
        <v>2775.5</v>
      </c>
      <c r="R3501">
        <v>1.3</v>
      </c>
      <c r="S3501" s="3">
        <v>0.2</v>
      </c>
    </row>
    <row r="3502" spans="1:19" x14ac:dyDescent="0.25">
      <c r="A3502" s="8">
        <v>45763</v>
      </c>
      <c r="B3502" t="s">
        <v>3348</v>
      </c>
      <c r="C3502">
        <v>19400</v>
      </c>
      <c r="D3502" s="6">
        <f t="shared" si="162"/>
        <v>28822.857142857145</v>
      </c>
      <c r="E3502" t="s">
        <v>1540</v>
      </c>
      <c r="F3502" t="s">
        <v>3350</v>
      </c>
      <c r="G3502" s="3">
        <v>0.05</v>
      </c>
      <c r="H3502">
        <v>2</v>
      </c>
      <c r="I3502">
        <v>0.04</v>
      </c>
      <c r="L3502" t="s">
        <v>22</v>
      </c>
      <c r="P3502" s="6">
        <f t="shared" si="163"/>
        <v>28822.857142857145</v>
      </c>
      <c r="Q3502">
        <f t="shared" si="164"/>
        <v>25220</v>
      </c>
      <c r="R3502">
        <v>1.3</v>
      </c>
      <c r="S3502" s="3">
        <v>0.2</v>
      </c>
    </row>
    <row r="3503" spans="1:19" x14ac:dyDescent="0.25">
      <c r="A3503" s="8">
        <v>45763</v>
      </c>
      <c r="B3503" t="s">
        <v>3898</v>
      </c>
      <c r="C3503">
        <v>323</v>
      </c>
      <c r="D3503" s="6">
        <f t="shared" si="162"/>
        <v>503.88</v>
      </c>
      <c r="E3503" t="s">
        <v>77</v>
      </c>
      <c r="F3503" t="s">
        <v>3899</v>
      </c>
      <c r="G3503" s="3">
        <v>0</v>
      </c>
      <c r="H3503">
        <v>0.2</v>
      </c>
      <c r="I3503">
        <v>2E-3</v>
      </c>
      <c r="L3503" t="s">
        <v>18</v>
      </c>
      <c r="P3503" s="6">
        <f t="shared" si="163"/>
        <v>503.88</v>
      </c>
      <c r="Q3503">
        <f t="shared" si="164"/>
        <v>419.90000000000003</v>
      </c>
      <c r="R3503">
        <v>1.3</v>
      </c>
      <c r="S3503" s="3">
        <v>0.2</v>
      </c>
    </row>
    <row r="3504" spans="1:19" x14ac:dyDescent="0.25">
      <c r="A3504" s="8">
        <v>45763</v>
      </c>
      <c r="B3504" t="s">
        <v>4140</v>
      </c>
      <c r="C3504">
        <v>1815</v>
      </c>
      <c r="D3504" s="6">
        <f t="shared" si="162"/>
        <v>2831.4</v>
      </c>
      <c r="E3504" t="s">
        <v>77</v>
      </c>
      <c r="F3504" t="s">
        <v>4141</v>
      </c>
      <c r="G3504" s="3">
        <v>0</v>
      </c>
      <c r="H3504">
        <v>10</v>
      </c>
      <c r="I3504">
        <v>0.1575</v>
      </c>
      <c r="L3504" t="s">
        <v>22</v>
      </c>
      <c r="P3504" s="6">
        <f t="shared" si="163"/>
        <v>2831.4</v>
      </c>
      <c r="Q3504">
        <f t="shared" si="164"/>
        <v>2359.5</v>
      </c>
      <c r="R3504">
        <v>1.3</v>
      </c>
      <c r="S3504" s="3">
        <v>0.2</v>
      </c>
    </row>
    <row r="3505" spans="1:19" x14ac:dyDescent="0.25">
      <c r="A3505" s="8">
        <v>45763</v>
      </c>
      <c r="B3505" t="s">
        <v>4438</v>
      </c>
      <c r="C3505">
        <v>1500</v>
      </c>
      <c r="D3505" s="6">
        <f t="shared" si="162"/>
        <v>2340</v>
      </c>
      <c r="E3505" t="s">
        <v>77</v>
      </c>
      <c r="F3505" t="s">
        <v>4440</v>
      </c>
      <c r="G3505" s="3">
        <v>0</v>
      </c>
      <c r="H3505">
        <v>0.7</v>
      </c>
      <c r="I3505">
        <v>3.8E-3</v>
      </c>
      <c r="J3505" t="s">
        <v>109</v>
      </c>
      <c r="K3505">
        <v>20</v>
      </c>
      <c r="L3505" t="s">
        <v>26</v>
      </c>
      <c r="P3505" s="6">
        <f t="shared" si="163"/>
        <v>2340</v>
      </c>
      <c r="Q3505">
        <f t="shared" si="164"/>
        <v>1950</v>
      </c>
      <c r="R3505">
        <v>1.3</v>
      </c>
      <c r="S3505" s="3">
        <v>0.2</v>
      </c>
    </row>
    <row r="3506" spans="1:19" x14ac:dyDescent="0.25">
      <c r="A3506" s="8">
        <v>45763</v>
      </c>
      <c r="B3506" t="s">
        <v>5438</v>
      </c>
      <c r="C3506">
        <v>1450</v>
      </c>
      <c r="D3506" s="6">
        <f t="shared" si="162"/>
        <v>1885</v>
      </c>
      <c r="E3506" t="s">
        <v>113</v>
      </c>
      <c r="F3506" t="s">
        <v>5439</v>
      </c>
      <c r="G3506" s="3">
        <v>0.2</v>
      </c>
      <c r="H3506">
        <v>0.3</v>
      </c>
      <c r="I3506">
        <v>3.0000000000000001E-3</v>
      </c>
      <c r="L3506" t="s">
        <v>22</v>
      </c>
      <c r="P3506" s="6">
        <f t="shared" si="163"/>
        <v>1885</v>
      </c>
      <c r="Q3506">
        <f t="shared" si="164"/>
        <v>1885</v>
      </c>
      <c r="R3506">
        <v>1.3</v>
      </c>
      <c r="S3506" s="3">
        <v>0.2</v>
      </c>
    </row>
    <row r="3507" spans="1:19" x14ac:dyDescent="0.25">
      <c r="A3507" s="8">
        <v>45763</v>
      </c>
      <c r="B3507" t="s">
        <v>5502</v>
      </c>
      <c r="C3507">
        <v>2072</v>
      </c>
      <c r="D3507" s="6">
        <f t="shared" si="162"/>
        <v>2693.6000000000004</v>
      </c>
      <c r="E3507" t="s">
        <v>34</v>
      </c>
      <c r="F3507" t="s">
        <v>5503</v>
      </c>
      <c r="G3507" s="3">
        <v>0.2</v>
      </c>
      <c r="H3507">
        <v>2</v>
      </c>
      <c r="I3507">
        <v>3.5839999999999999E-3</v>
      </c>
      <c r="L3507" t="s">
        <v>22</v>
      </c>
      <c r="P3507" s="6">
        <f t="shared" si="163"/>
        <v>2693.6000000000004</v>
      </c>
      <c r="Q3507">
        <f t="shared" si="164"/>
        <v>2693.6</v>
      </c>
      <c r="R3507">
        <v>1.3</v>
      </c>
      <c r="S3507" s="3">
        <v>0.2</v>
      </c>
    </row>
    <row r="3508" spans="1:19" x14ac:dyDescent="0.25">
      <c r="A3508" s="8">
        <v>45763</v>
      </c>
      <c r="B3508" t="s">
        <v>5563</v>
      </c>
      <c r="C3508">
        <v>1540</v>
      </c>
      <c r="D3508" s="6">
        <f t="shared" si="162"/>
        <v>2002</v>
      </c>
      <c r="E3508" t="s">
        <v>5564</v>
      </c>
      <c r="F3508" t="s">
        <v>5565</v>
      </c>
      <c r="G3508" s="3">
        <v>0.2</v>
      </c>
      <c r="H3508">
        <v>0.5</v>
      </c>
      <c r="I3508">
        <v>1E-3</v>
      </c>
      <c r="L3508" t="s">
        <v>22</v>
      </c>
      <c r="P3508" s="6">
        <f t="shared" si="163"/>
        <v>2002</v>
      </c>
      <c r="Q3508">
        <f t="shared" si="164"/>
        <v>2002</v>
      </c>
      <c r="R3508">
        <v>1.3</v>
      </c>
      <c r="S3508" s="3">
        <v>0.2</v>
      </c>
    </row>
    <row r="3509" spans="1:19" x14ac:dyDescent="0.25">
      <c r="A3509" s="8">
        <v>45763</v>
      </c>
      <c r="B3509" t="s">
        <v>5681</v>
      </c>
      <c r="C3509">
        <v>772</v>
      </c>
      <c r="D3509" s="6">
        <f t="shared" si="162"/>
        <v>1003.6</v>
      </c>
      <c r="E3509" t="s">
        <v>34</v>
      </c>
      <c r="F3509" t="s">
        <v>5682</v>
      </c>
      <c r="G3509" s="3">
        <v>0.2</v>
      </c>
      <c r="H3509">
        <v>0.1</v>
      </c>
      <c r="I3509">
        <v>1.76E-4</v>
      </c>
      <c r="L3509" t="s">
        <v>22</v>
      </c>
      <c r="P3509" s="6">
        <f t="shared" si="163"/>
        <v>1003.6</v>
      </c>
      <c r="Q3509">
        <f t="shared" si="164"/>
        <v>1003.6</v>
      </c>
      <c r="R3509">
        <v>1.3</v>
      </c>
      <c r="S3509" s="3">
        <v>0.2</v>
      </c>
    </row>
    <row r="3510" spans="1:19" x14ac:dyDescent="0.25">
      <c r="A3510" s="8">
        <v>45763</v>
      </c>
      <c r="B3510" t="s">
        <v>5709</v>
      </c>
      <c r="C3510">
        <v>783</v>
      </c>
      <c r="D3510" s="6">
        <f t="shared" si="162"/>
        <v>1017.9</v>
      </c>
      <c r="E3510" t="s">
        <v>34</v>
      </c>
      <c r="F3510" t="s">
        <v>5710</v>
      </c>
      <c r="G3510" s="3">
        <v>0.2</v>
      </c>
      <c r="H3510">
        <v>0.9</v>
      </c>
      <c r="I3510">
        <v>1.8E-3</v>
      </c>
      <c r="L3510" t="s">
        <v>22</v>
      </c>
      <c r="P3510" s="6">
        <f t="shared" si="163"/>
        <v>1017.9</v>
      </c>
      <c r="Q3510">
        <f t="shared" si="164"/>
        <v>1017.9000000000001</v>
      </c>
      <c r="R3510">
        <v>1.3</v>
      </c>
      <c r="S3510" s="3">
        <v>0.2</v>
      </c>
    </row>
    <row r="3511" spans="1:19" x14ac:dyDescent="0.25">
      <c r="A3511" s="8">
        <v>45763</v>
      </c>
      <c r="B3511" t="s">
        <v>5803</v>
      </c>
      <c r="C3511">
        <v>4000</v>
      </c>
      <c r="D3511" s="6">
        <f t="shared" si="162"/>
        <v>5942.8571428571422</v>
      </c>
      <c r="E3511" t="s">
        <v>1540</v>
      </c>
      <c r="F3511" t="s">
        <v>5806</v>
      </c>
      <c r="G3511" s="3">
        <v>0.05</v>
      </c>
      <c r="H3511">
        <v>2</v>
      </c>
      <c r="I3511">
        <v>0.04</v>
      </c>
      <c r="L3511" t="s">
        <v>22</v>
      </c>
      <c r="P3511" s="6">
        <f t="shared" si="163"/>
        <v>5942.8571428571422</v>
      </c>
      <c r="Q3511">
        <f t="shared" si="164"/>
        <v>5200</v>
      </c>
      <c r="R3511">
        <v>1.3</v>
      </c>
      <c r="S3511" s="3">
        <v>0.2</v>
      </c>
    </row>
    <row r="3512" spans="1:19" x14ac:dyDescent="0.25">
      <c r="A3512" s="8">
        <v>45763</v>
      </c>
      <c r="B3512" t="s">
        <v>5865</v>
      </c>
      <c r="C3512">
        <v>416</v>
      </c>
      <c r="D3512" s="6">
        <f t="shared" si="162"/>
        <v>540.79999999999995</v>
      </c>
      <c r="E3512" t="s">
        <v>113</v>
      </c>
      <c r="F3512" t="s">
        <v>5866</v>
      </c>
      <c r="G3512" s="3">
        <v>0.2</v>
      </c>
      <c r="H3512">
        <v>0.1</v>
      </c>
      <c r="I3512">
        <v>5.0000000000000001E-4</v>
      </c>
      <c r="L3512" t="s">
        <v>22</v>
      </c>
      <c r="P3512" s="6">
        <f t="shared" si="163"/>
        <v>540.79999999999995</v>
      </c>
      <c r="Q3512">
        <f t="shared" si="164"/>
        <v>540.80000000000007</v>
      </c>
      <c r="R3512">
        <v>1.3</v>
      </c>
      <c r="S3512" s="3">
        <v>0.2</v>
      </c>
    </row>
    <row r="3513" spans="1:19" x14ac:dyDescent="0.25">
      <c r="A3513" s="8">
        <v>45763</v>
      </c>
      <c r="B3513" t="s">
        <v>5921</v>
      </c>
      <c r="C3513">
        <v>17850</v>
      </c>
      <c r="D3513" s="6">
        <f t="shared" si="162"/>
        <v>23205</v>
      </c>
      <c r="E3513" t="s">
        <v>5545</v>
      </c>
      <c r="F3513" t="s">
        <v>5924</v>
      </c>
      <c r="G3513" s="3">
        <v>0.2</v>
      </c>
      <c r="H3513">
        <v>0.7</v>
      </c>
      <c r="I3513">
        <v>4.0000000000000001E-3</v>
      </c>
      <c r="L3513" t="s">
        <v>22</v>
      </c>
      <c r="P3513" s="6">
        <f t="shared" si="163"/>
        <v>23205</v>
      </c>
      <c r="Q3513">
        <f t="shared" si="164"/>
        <v>23205</v>
      </c>
      <c r="R3513">
        <v>1.3</v>
      </c>
      <c r="S3513" s="3">
        <v>0.2</v>
      </c>
    </row>
    <row r="3514" spans="1:19" x14ac:dyDescent="0.25">
      <c r="A3514" s="8">
        <v>45763</v>
      </c>
      <c r="B3514" t="s">
        <v>5994</v>
      </c>
      <c r="C3514">
        <v>5450</v>
      </c>
      <c r="D3514" s="6">
        <f t="shared" si="162"/>
        <v>7085</v>
      </c>
      <c r="E3514" t="s">
        <v>5995</v>
      </c>
      <c r="F3514" t="s">
        <v>5996</v>
      </c>
      <c r="G3514" s="3">
        <v>0.2</v>
      </c>
      <c r="H3514">
        <v>1</v>
      </c>
      <c r="I3514">
        <v>6.8000000000000005E-4</v>
      </c>
      <c r="J3514" t="s">
        <v>109</v>
      </c>
      <c r="K3514">
        <v>20</v>
      </c>
      <c r="L3514" t="s">
        <v>26</v>
      </c>
      <c r="P3514" s="6">
        <f t="shared" si="163"/>
        <v>7085</v>
      </c>
      <c r="Q3514">
        <f t="shared" si="164"/>
        <v>7085</v>
      </c>
      <c r="R3514">
        <v>1.3</v>
      </c>
      <c r="S3514" s="3">
        <v>0.2</v>
      </c>
    </row>
    <row r="3515" spans="1:19" x14ac:dyDescent="0.25">
      <c r="A3515" s="8">
        <v>45763</v>
      </c>
      <c r="B3515" t="s">
        <v>6273</v>
      </c>
      <c r="C3515">
        <v>910</v>
      </c>
      <c r="D3515" s="6">
        <f t="shared" si="162"/>
        <v>1183</v>
      </c>
      <c r="E3515" t="s">
        <v>34</v>
      </c>
      <c r="F3515" t="s">
        <v>6274</v>
      </c>
      <c r="G3515" s="3">
        <v>0.2</v>
      </c>
      <c r="H3515">
        <v>0.5</v>
      </c>
      <c r="I3515">
        <v>2.1320000000000002E-3</v>
      </c>
      <c r="L3515" t="s">
        <v>22</v>
      </c>
      <c r="P3515" s="6">
        <f t="shared" si="163"/>
        <v>1183</v>
      </c>
      <c r="Q3515">
        <f t="shared" si="164"/>
        <v>1183</v>
      </c>
      <c r="R3515">
        <v>1.3</v>
      </c>
      <c r="S3515" s="3">
        <v>0.2</v>
      </c>
    </row>
    <row r="3516" spans="1:19" x14ac:dyDescent="0.25">
      <c r="A3516" s="8">
        <v>45763</v>
      </c>
      <c r="B3516" t="s">
        <v>6289</v>
      </c>
      <c r="C3516">
        <v>622</v>
      </c>
      <c r="D3516" s="6">
        <f t="shared" si="162"/>
        <v>808.6</v>
      </c>
      <c r="E3516" t="s">
        <v>34</v>
      </c>
      <c r="F3516" t="s">
        <v>6290</v>
      </c>
      <c r="G3516" s="3">
        <v>0.2</v>
      </c>
      <c r="H3516">
        <v>0.4</v>
      </c>
      <c r="I3516">
        <v>2.3999999999999998E-3</v>
      </c>
      <c r="L3516" t="s">
        <v>22</v>
      </c>
      <c r="P3516" s="6">
        <f t="shared" si="163"/>
        <v>808.6</v>
      </c>
      <c r="Q3516">
        <f t="shared" si="164"/>
        <v>808.6</v>
      </c>
      <c r="R3516">
        <v>1.3</v>
      </c>
      <c r="S3516" s="3">
        <v>0.2</v>
      </c>
    </row>
    <row r="3517" spans="1:19" x14ac:dyDescent="0.25">
      <c r="A3517" s="8">
        <v>45763</v>
      </c>
      <c r="B3517" t="s">
        <v>6729</v>
      </c>
      <c r="C3517">
        <v>585</v>
      </c>
      <c r="D3517" s="6">
        <f t="shared" si="162"/>
        <v>760.5</v>
      </c>
      <c r="E3517" t="s">
        <v>113</v>
      </c>
      <c r="F3517" t="s">
        <v>6730</v>
      </c>
      <c r="G3517" s="3">
        <v>0.2</v>
      </c>
      <c r="H3517">
        <v>0.1</v>
      </c>
      <c r="I3517">
        <v>5.0000000000000001E-4</v>
      </c>
      <c r="L3517" t="s">
        <v>22</v>
      </c>
      <c r="P3517" s="6">
        <f t="shared" si="163"/>
        <v>760.5</v>
      </c>
      <c r="Q3517">
        <f t="shared" si="164"/>
        <v>760.5</v>
      </c>
      <c r="R3517">
        <v>1.3</v>
      </c>
      <c r="S3517" s="3">
        <v>0.2</v>
      </c>
    </row>
    <row r="3518" spans="1:19" x14ac:dyDescent="0.25">
      <c r="A3518" s="8">
        <v>45763</v>
      </c>
      <c r="B3518" t="s">
        <v>6906</v>
      </c>
      <c r="C3518">
        <v>489</v>
      </c>
      <c r="D3518" s="6">
        <f t="shared" si="162"/>
        <v>635.69999999999993</v>
      </c>
      <c r="E3518" t="s">
        <v>34</v>
      </c>
      <c r="F3518" t="s">
        <v>6907</v>
      </c>
      <c r="G3518" s="3">
        <v>0.2</v>
      </c>
      <c r="H3518">
        <v>0.4</v>
      </c>
      <c r="I3518">
        <v>5.2499999999999997E-4</v>
      </c>
      <c r="L3518" t="s">
        <v>22</v>
      </c>
      <c r="P3518" s="6">
        <f t="shared" si="163"/>
        <v>635.69999999999993</v>
      </c>
      <c r="Q3518">
        <f t="shared" si="164"/>
        <v>635.70000000000005</v>
      </c>
      <c r="R3518">
        <v>1.3</v>
      </c>
      <c r="S3518" s="3">
        <v>0.2</v>
      </c>
    </row>
    <row r="3519" spans="1:19" x14ac:dyDescent="0.25">
      <c r="A3519" s="8">
        <v>45763</v>
      </c>
      <c r="B3519" t="s">
        <v>6910</v>
      </c>
      <c r="C3519">
        <v>319</v>
      </c>
      <c r="D3519" s="6">
        <f t="shared" si="162"/>
        <v>497.64</v>
      </c>
      <c r="E3519" t="s">
        <v>77</v>
      </c>
      <c r="F3519" t="s">
        <v>6911</v>
      </c>
      <c r="G3519" s="3">
        <v>0</v>
      </c>
      <c r="H3519">
        <v>0.2</v>
      </c>
      <c r="I3519">
        <v>2E-3</v>
      </c>
      <c r="L3519" t="s">
        <v>18</v>
      </c>
      <c r="P3519" s="6">
        <f t="shared" si="163"/>
        <v>497.64</v>
      </c>
      <c r="Q3519">
        <f t="shared" si="164"/>
        <v>414.7</v>
      </c>
      <c r="R3519">
        <v>1.3</v>
      </c>
      <c r="S3519" s="3">
        <v>0.2</v>
      </c>
    </row>
    <row r="3520" spans="1:19" x14ac:dyDescent="0.25">
      <c r="A3520" s="8">
        <v>45763</v>
      </c>
      <c r="B3520" t="s">
        <v>7393</v>
      </c>
      <c r="C3520">
        <v>685</v>
      </c>
      <c r="D3520" s="6">
        <f t="shared" si="162"/>
        <v>890.5</v>
      </c>
      <c r="E3520" t="s">
        <v>113</v>
      </c>
      <c r="F3520" t="s">
        <v>7394</v>
      </c>
      <c r="G3520" s="3">
        <v>0.2</v>
      </c>
      <c r="H3520">
        <v>0.1</v>
      </c>
      <c r="I3520">
        <v>5.0000000000000001E-4</v>
      </c>
      <c r="L3520" t="s">
        <v>22</v>
      </c>
      <c r="P3520" s="6">
        <f t="shared" si="163"/>
        <v>890.5</v>
      </c>
      <c r="Q3520">
        <f t="shared" si="164"/>
        <v>890.5</v>
      </c>
      <c r="R3520">
        <v>1.3</v>
      </c>
      <c r="S3520" s="3">
        <v>0.2</v>
      </c>
    </row>
    <row r="3521" spans="1:19" x14ac:dyDescent="0.25">
      <c r="A3521" s="8">
        <v>45763</v>
      </c>
      <c r="B3521" t="s">
        <v>7699</v>
      </c>
      <c r="C3521">
        <v>19900</v>
      </c>
      <c r="D3521" s="6">
        <f t="shared" si="162"/>
        <v>31044</v>
      </c>
      <c r="E3521" t="s">
        <v>4246</v>
      </c>
      <c r="F3521" t="s">
        <v>7700</v>
      </c>
      <c r="G3521" s="3">
        <v>0</v>
      </c>
      <c r="H3521">
        <v>5</v>
      </c>
      <c r="I3521">
        <v>0.01</v>
      </c>
      <c r="L3521" t="s">
        <v>22</v>
      </c>
      <c r="P3521" s="6">
        <f t="shared" si="163"/>
        <v>31044</v>
      </c>
      <c r="Q3521">
        <f t="shared" si="164"/>
        <v>25870</v>
      </c>
      <c r="R3521">
        <v>1.3</v>
      </c>
      <c r="S3521" s="3">
        <v>0.2</v>
      </c>
    </row>
    <row r="3522" spans="1:19" x14ac:dyDescent="0.25">
      <c r="A3522" s="8">
        <v>45763</v>
      </c>
      <c r="B3522" t="s">
        <v>8761</v>
      </c>
      <c r="C3522">
        <v>6700</v>
      </c>
      <c r="D3522" s="6">
        <f t="shared" si="162"/>
        <v>8710</v>
      </c>
      <c r="E3522" t="s">
        <v>1432</v>
      </c>
      <c r="F3522" t="s">
        <v>8763</v>
      </c>
      <c r="G3522" s="3">
        <v>0.2</v>
      </c>
      <c r="H3522">
        <v>27</v>
      </c>
      <c r="I3522">
        <v>0.2</v>
      </c>
      <c r="L3522" t="s">
        <v>22</v>
      </c>
      <c r="P3522" s="6">
        <f t="shared" si="163"/>
        <v>8710</v>
      </c>
      <c r="Q3522">
        <f t="shared" si="164"/>
        <v>8710</v>
      </c>
      <c r="R3522">
        <v>1.3</v>
      </c>
      <c r="S3522" s="3">
        <v>0.2</v>
      </c>
    </row>
    <row r="3523" spans="1:19" x14ac:dyDescent="0.25">
      <c r="A3523" s="8">
        <v>45763</v>
      </c>
      <c r="B3523" t="s">
        <v>9409</v>
      </c>
      <c r="C3523" t="s">
        <v>428</v>
      </c>
      <c r="D3523" s="6" t="e">
        <f t="shared" ref="D3523:D3586" si="165">P3523</f>
        <v>#VALUE!</v>
      </c>
      <c r="E3523" t="s">
        <v>2780</v>
      </c>
      <c r="F3523" t="s">
        <v>9410</v>
      </c>
      <c r="G3523" s="3">
        <v>0.2</v>
      </c>
      <c r="H3523">
        <v>40</v>
      </c>
      <c r="I3523">
        <v>6.2640000000000001E-2</v>
      </c>
      <c r="J3523" t="s">
        <v>47</v>
      </c>
      <c r="K3523">
        <v>107</v>
      </c>
      <c r="L3523" t="s">
        <v>26</v>
      </c>
      <c r="P3523" s="6" t="e">
        <f t="shared" ref="P3523:P3586" si="166">C3523/(100%+G3523)*R3523*(100%+S3523)</f>
        <v>#VALUE!</v>
      </c>
      <c r="Q3523" t="e">
        <f t="shared" ref="Q3523:Q3586" si="167">C3523*R3523</f>
        <v>#VALUE!</v>
      </c>
      <c r="R3523">
        <v>1.3</v>
      </c>
      <c r="S3523" s="3">
        <v>0.2</v>
      </c>
    </row>
    <row r="3524" spans="1:19" x14ac:dyDescent="0.25">
      <c r="A3524" s="8">
        <v>45763</v>
      </c>
      <c r="B3524" t="s">
        <v>10097</v>
      </c>
      <c r="C3524" t="s">
        <v>428</v>
      </c>
      <c r="D3524" s="6" t="e">
        <f t="shared" si="165"/>
        <v>#VALUE!</v>
      </c>
      <c r="E3524" t="s">
        <v>990</v>
      </c>
      <c r="F3524" t="s">
        <v>10098</v>
      </c>
      <c r="G3524" s="3">
        <v>0.2</v>
      </c>
      <c r="H3524">
        <v>50</v>
      </c>
      <c r="I3524">
        <v>0.14932799999999999</v>
      </c>
      <c r="J3524" t="s">
        <v>109</v>
      </c>
      <c r="K3524">
        <v>84</v>
      </c>
      <c r="L3524" t="s">
        <v>26</v>
      </c>
      <c r="P3524" s="6" t="e">
        <f t="shared" si="166"/>
        <v>#VALUE!</v>
      </c>
      <c r="Q3524" t="e">
        <f t="shared" si="167"/>
        <v>#VALUE!</v>
      </c>
      <c r="R3524">
        <v>1.3</v>
      </c>
      <c r="S3524" s="3">
        <v>0.2</v>
      </c>
    </row>
    <row r="3525" spans="1:19" x14ac:dyDescent="0.25">
      <c r="A3525" s="8">
        <v>45763</v>
      </c>
      <c r="B3525" t="s">
        <v>10216</v>
      </c>
      <c r="C3525">
        <v>1017</v>
      </c>
      <c r="D3525" s="6">
        <f t="shared" si="165"/>
        <v>1322.1</v>
      </c>
      <c r="E3525" t="s">
        <v>34</v>
      </c>
      <c r="F3525" t="s">
        <v>10217</v>
      </c>
      <c r="G3525" s="3">
        <v>0.2</v>
      </c>
      <c r="H3525">
        <v>0.2</v>
      </c>
      <c r="I3525">
        <v>1.56E-4</v>
      </c>
      <c r="L3525" t="s">
        <v>22</v>
      </c>
      <c r="P3525" s="6">
        <f t="shared" si="166"/>
        <v>1322.1</v>
      </c>
      <c r="Q3525">
        <f t="shared" si="167"/>
        <v>1322.1000000000001</v>
      </c>
      <c r="R3525">
        <v>1.3</v>
      </c>
      <c r="S3525" s="3">
        <v>0.2</v>
      </c>
    </row>
    <row r="3526" spans="1:19" x14ac:dyDescent="0.25">
      <c r="A3526" s="8">
        <v>45763</v>
      </c>
      <c r="B3526" t="s">
        <v>10715</v>
      </c>
      <c r="C3526">
        <v>5430</v>
      </c>
      <c r="D3526" s="6">
        <f t="shared" si="165"/>
        <v>7059</v>
      </c>
      <c r="E3526" t="s">
        <v>113</v>
      </c>
      <c r="F3526" t="s">
        <v>10716</v>
      </c>
      <c r="G3526" s="3">
        <v>0.2</v>
      </c>
      <c r="H3526">
        <v>2</v>
      </c>
      <c r="I3526">
        <v>0.02</v>
      </c>
      <c r="L3526" t="s">
        <v>22</v>
      </c>
      <c r="P3526" s="6">
        <f t="shared" si="166"/>
        <v>7059</v>
      </c>
      <c r="Q3526">
        <f t="shared" si="167"/>
        <v>7059</v>
      </c>
      <c r="R3526">
        <v>1.3</v>
      </c>
      <c r="S3526" s="3">
        <v>0.2</v>
      </c>
    </row>
    <row r="3527" spans="1:19" x14ac:dyDescent="0.25">
      <c r="A3527" s="8">
        <v>45763</v>
      </c>
      <c r="B3527" t="s">
        <v>11247</v>
      </c>
      <c r="C3527">
        <v>993.3</v>
      </c>
      <c r="D3527" s="6">
        <f t="shared" si="165"/>
        <v>1549.548</v>
      </c>
      <c r="E3527" t="s">
        <v>4186</v>
      </c>
      <c r="G3527" s="3">
        <v>0</v>
      </c>
      <c r="H3527">
        <v>0.2</v>
      </c>
      <c r="I3527">
        <v>5.0000000000000001E-4</v>
      </c>
      <c r="L3527" t="s">
        <v>22</v>
      </c>
      <c r="P3527" s="6">
        <f t="shared" si="166"/>
        <v>1549.548</v>
      </c>
      <c r="Q3527">
        <f t="shared" si="167"/>
        <v>1291.29</v>
      </c>
      <c r="R3527">
        <v>1.3</v>
      </c>
      <c r="S3527" s="3">
        <v>0.2</v>
      </c>
    </row>
    <row r="3528" spans="1:19" x14ac:dyDescent="0.25">
      <c r="A3528" s="8">
        <v>45763</v>
      </c>
      <c r="B3528" t="s">
        <v>11261</v>
      </c>
      <c r="C3528">
        <v>25745.993999999999</v>
      </c>
      <c r="D3528" s="6">
        <f t="shared" si="165"/>
        <v>33469.792199999996</v>
      </c>
      <c r="E3528" t="s">
        <v>4193</v>
      </c>
      <c r="G3528" s="3">
        <v>0.2</v>
      </c>
      <c r="H3528">
        <v>4</v>
      </c>
      <c r="I3528">
        <v>0.02</v>
      </c>
      <c r="L3528" t="s">
        <v>18</v>
      </c>
      <c r="P3528" s="6">
        <f t="shared" si="166"/>
        <v>33469.792199999996</v>
      </c>
      <c r="Q3528">
        <f t="shared" si="167"/>
        <v>33469.792199999996</v>
      </c>
      <c r="R3528">
        <v>1.3</v>
      </c>
      <c r="S3528" s="3">
        <v>0.2</v>
      </c>
    </row>
    <row r="3529" spans="1:19" x14ac:dyDescent="0.25">
      <c r="A3529" s="8">
        <v>45763</v>
      </c>
      <c r="B3529" t="s">
        <v>11463</v>
      </c>
      <c r="C3529">
        <v>15040</v>
      </c>
      <c r="D3529" s="6">
        <f t="shared" si="165"/>
        <v>19552</v>
      </c>
      <c r="E3529" t="s">
        <v>3809</v>
      </c>
      <c r="G3529" s="3">
        <v>0.2</v>
      </c>
      <c r="L3529" t="s">
        <v>22</v>
      </c>
      <c r="P3529" s="6">
        <f t="shared" si="166"/>
        <v>19552</v>
      </c>
      <c r="Q3529">
        <f t="shared" si="167"/>
        <v>19552</v>
      </c>
      <c r="R3529">
        <v>1.3</v>
      </c>
      <c r="S3529" s="3">
        <v>0.2</v>
      </c>
    </row>
    <row r="3530" spans="1:19" x14ac:dyDescent="0.25">
      <c r="A3530" s="8">
        <v>45762</v>
      </c>
      <c r="B3530" t="s">
        <v>4147</v>
      </c>
      <c r="C3530">
        <v>15900</v>
      </c>
      <c r="D3530" s="6">
        <f t="shared" si="165"/>
        <v>24804</v>
      </c>
      <c r="E3530" t="s">
        <v>4145</v>
      </c>
      <c r="F3530" t="s">
        <v>4148</v>
      </c>
      <c r="G3530" s="3">
        <v>0</v>
      </c>
      <c r="H3530">
        <v>3</v>
      </c>
      <c r="I3530">
        <v>0.01</v>
      </c>
      <c r="J3530" t="s">
        <v>47</v>
      </c>
      <c r="K3530">
        <v>90</v>
      </c>
      <c r="L3530" t="s">
        <v>18</v>
      </c>
      <c r="P3530" s="6">
        <f t="shared" si="166"/>
        <v>24804</v>
      </c>
      <c r="Q3530">
        <f t="shared" si="167"/>
        <v>20670</v>
      </c>
      <c r="R3530">
        <v>1.3</v>
      </c>
      <c r="S3530" s="3">
        <v>0.2</v>
      </c>
    </row>
    <row r="3531" spans="1:19" x14ac:dyDescent="0.25">
      <c r="A3531" s="8">
        <v>45762</v>
      </c>
      <c r="B3531" t="s">
        <v>6326</v>
      </c>
      <c r="C3531">
        <v>28800</v>
      </c>
      <c r="D3531" s="6">
        <f t="shared" si="165"/>
        <v>44928</v>
      </c>
      <c r="E3531" t="s">
        <v>933</v>
      </c>
      <c r="F3531" t="s">
        <v>6327</v>
      </c>
      <c r="G3531" s="3">
        <v>0</v>
      </c>
      <c r="H3531">
        <v>10.199999999999999</v>
      </c>
      <c r="I3531">
        <v>0.08</v>
      </c>
      <c r="K3531">
        <v>60</v>
      </c>
      <c r="L3531" t="s">
        <v>18</v>
      </c>
      <c r="P3531" s="6">
        <f t="shared" si="166"/>
        <v>44928</v>
      </c>
      <c r="Q3531">
        <f t="shared" si="167"/>
        <v>37440</v>
      </c>
      <c r="R3531">
        <v>1.3</v>
      </c>
      <c r="S3531" s="3">
        <v>0.2</v>
      </c>
    </row>
    <row r="3532" spans="1:19" x14ac:dyDescent="0.25">
      <c r="A3532" s="8">
        <v>45762</v>
      </c>
      <c r="B3532" t="s">
        <v>6328</v>
      </c>
      <c r="C3532">
        <v>1711.5</v>
      </c>
      <c r="D3532" s="6">
        <f t="shared" si="165"/>
        <v>2224.9499999999998</v>
      </c>
      <c r="E3532" t="s">
        <v>933</v>
      </c>
      <c r="F3532" t="s">
        <v>6330</v>
      </c>
      <c r="G3532" s="3">
        <v>0.2</v>
      </c>
      <c r="H3532">
        <v>0.8</v>
      </c>
      <c r="I3532">
        <v>1.9949999999999998E-3</v>
      </c>
      <c r="K3532">
        <v>60</v>
      </c>
      <c r="L3532" t="s">
        <v>18</v>
      </c>
      <c r="P3532" s="6">
        <f t="shared" si="166"/>
        <v>2224.9499999999998</v>
      </c>
      <c r="Q3532">
        <f t="shared" si="167"/>
        <v>2224.9500000000003</v>
      </c>
      <c r="R3532">
        <v>1.3</v>
      </c>
      <c r="S3532" s="3">
        <v>0.2</v>
      </c>
    </row>
    <row r="3533" spans="1:19" x14ac:dyDescent="0.25">
      <c r="A3533" s="8">
        <v>45762</v>
      </c>
      <c r="B3533" t="s">
        <v>6888</v>
      </c>
      <c r="C3533">
        <v>21525</v>
      </c>
      <c r="D3533" s="6">
        <f t="shared" si="165"/>
        <v>27982.5</v>
      </c>
      <c r="E3533" t="s">
        <v>150</v>
      </c>
      <c r="F3533" t="s">
        <v>6889</v>
      </c>
      <c r="G3533" s="3">
        <v>0.2</v>
      </c>
      <c r="H3533">
        <v>1.5</v>
      </c>
      <c r="I3533">
        <v>3.0000000000000001E-3</v>
      </c>
      <c r="L3533" t="s">
        <v>22</v>
      </c>
      <c r="P3533" s="6">
        <f t="shared" si="166"/>
        <v>27982.5</v>
      </c>
      <c r="Q3533">
        <f t="shared" si="167"/>
        <v>27982.5</v>
      </c>
      <c r="R3533">
        <v>1.3</v>
      </c>
      <c r="S3533" s="3">
        <v>0.2</v>
      </c>
    </row>
    <row r="3534" spans="1:19" x14ac:dyDescent="0.25">
      <c r="A3534" s="8">
        <v>45762</v>
      </c>
      <c r="B3534" t="s">
        <v>11281</v>
      </c>
      <c r="C3534">
        <v>1600</v>
      </c>
      <c r="D3534" s="6">
        <f t="shared" si="165"/>
        <v>2496</v>
      </c>
      <c r="E3534" t="s">
        <v>4067</v>
      </c>
      <c r="G3534" s="3">
        <v>0</v>
      </c>
      <c r="H3534">
        <v>0.8</v>
      </c>
      <c r="I3534">
        <v>4.6799999999999999E-4</v>
      </c>
      <c r="J3534" t="s">
        <v>109</v>
      </c>
      <c r="L3534" t="s">
        <v>18</v>
      </c>
      <c r="P3534" s="6">
        <f t="shared" si="166"/>
        <v>2496</v>
      </c>
      <c r="Q3534">
        <f t="shared" si="167"/>
        <v>2080</v>
      </c>
      <c r="R3534">
        <v>1.3</v>
      </c>
      <c r="S3534" s="3">
        <v>0.2</v>
      </c>
    </row>
    <row r="3535" spans="1:19" x14ac:dyDescent="0.25">
      <c r="A3535" s="8">
        <v>45762</v>
      </c>
      <c r="B3535" t="s">
        <v>11285</v>
      </c>
      <c r="C3535">
        <v>1600</v>
      </c>
      <c r="D3535" s="6">
        <f t="shared" si="165"/>
        <v>2496</v>
      </c>
      <c r="E3535" t="s">
        <v>4067</v>
      </c>
      <c r="G3535" s="3">
        <v>0</v>
      </c>
      <c r="H3535">
        <v>0.8</v>
      </c>
      <c r="I3535">
        <v>4.6799999999999999E-4</v>
      </c>
      <c r="J3535" t="s">
        <v>109</v>
      </c>
      <c r="L3535" t="s">
        <v>18</v>
      </c>
      <c r="P3535" s="6">
        <f t="shared" si="166"/>
        <v>2496</v>
      </c>
      <c r="Q3535">
        <f t="shared" si="167"/>
        <v>2080</v>
      </c>
      <c r="R3535">
        <v>1.3</v>
      </c>
      <c r="S3535" s="3">
        <v>0.2</v>
      </c>
    </row>
    <row r="3536" spans="1:19" x14ac:dyDescent="0.25">
      <c r="A3536" s="8">
        <v>45762</v>
      </c>
      <c r="B3536" t="s">
        <v>11292</v>
      </c>
      <c r="C3536">
        <v>1600</v>
      </c>
      <c r="D3536" s="6">
        <f t="shared" si="165"/>
        <v>2496</v>
      </c>
      <c r="E3536" t="s">
        <v>4067</v>
      </c>
      <c r="G3536" s="3">
        <v>0</v>
      </c>
      <c r="H3536">
        <v>0.8</v>
      </c>
      <c r="I3536">
        <v>4.6799999999999999E-4</v>
      </c>
      <c r="J3536" t="s">
        <v>109</v>
      </c>
      <c r="L3536" t="s">
        <v>18</v>
      </c>
      <c r="P3536" s="6">
        <f t="shared" si="166"/>
        <v>2496</v>
      </c>
      <c r="Q3536">
        <f t="shared" si="167"/>
        <v>2080</v>
      </c>
      <c r="R3536">
        <v>1.3</v>
      </c>
      <c r="S3536" s="3">
        <v>0.2</v>
      </c>
    </row>
    <row r="3537" spans="1:19" x14ac:dyDescent="0.25">
      <c r="A3537" s="8">
        <v>45762</v>
      </c>
      <c r="B3537" t="s">
        <v>11308</v>
      </c>
      <c r="C3537">
        <v>27000</v>
      </c>
      <c r="D3537" s="6">
        <f t="shared" si="165"/>
        <v>42120</v>
      </c>
      <c r="E3537" t="s">
        <v>4067</v>
      </c>
      <c r="G3537" s="3">
        <v>0</v>
      </c>
      <c r="H3537">
        <v>3.7</v>
      </c>
      <c r="I3537">
        <v>6.3E-2</v>
      </c>
      <c r="J3537" t="s">
        <v>109</v>
      </c>
      <c r="L3537" t="s">
        <v>18</v>
      </c>
      <c r="P3537" s="6">
        <f t="shared" si="166"/>
        <v>42120</v>
      </c>
      <c r="Q3537">
        <f t="shared" si="167"/>
        <v>35100</v>
      </c>
      <c r="R3537">
        <v>1.3</v>
      </c>
      <c r="S3537" s="3">
        <v>0.2</v>
      </c>
    </row>
    <row r="3538" spans="1:19" x14ac:dyDescent="0.25">
      <c r="A3538" s="8">
        <v>45761</v>
      </c>
      <c r="B3538" t="s">
        <v>127</v>
      </c>
      <c r="C3538">
        <v>776</v>
      </c>
      <c r="D3538" s="6">
        <f t="shared" si="165"/>
        <v>1008.8000000000001</v>
      </c>
      <c r="E3538" t="s">
        <v>63</v>
      </c>
      <c r="F3538" t="s">
        <v>128</v>
      </c>
      <c r="G3538" s="3">
        <v>0.2</v>
      </c>
      <c r="H3538">
        <v>0.25</v>
      </c>
      <c r="I3538">
        <v>3.0000000000000001E-3</v>
      </c>
      <c r="L3538" t="s">
        <v>22</v>
      </c>
      <c r="P3538" s="6">
        <f t="shared" si="166"/>
        <v>1008.8000000000001</v>
      </c>
      <c r="Q3538">
        <f t="shared" si="167"/>
        <v>1008.8000000000001</v>
      </c>
      <c r="R3538">
        <v>1.3</v>
      </c>
      <c r="S3538" s="3">
        <v>0.2</v>
      </c>
    </row>
    <row r="3539" spans="1:19" x14ac:dyDescent="0.25">
      <c r="A3539" s="8">
        <v>45761</v>
      </c>
      <c r="B3539" t="s">
        <v>600</v>
      </c>
      <c r="C3539">
        <v>71929</v>
      </c>
      <c r="D3539" s="6">
        <f t="shared" si="165"/>
        <v>93507.700000000012</v>
      </c>
      <c r="E3539" t="s">
        <v>604</v>
      </c>
      <c r="F3539" t="s">
        <v>605</v>
      </c>
      <c r="G3539" s="3">
        <v>0.2</v>
      </c>
      <c r="H3539">
        <v>90</v>
      </c>
      <c r="I3539">
        <v>0.2772</v>
      </c>
      <c r="K3539">
        <v>30</v>
      </c>
      <c r="L3539" t="s">
        <v>22</v>
      </c>
      <c r="P3539" s="6">
        <f t="shared" si="166"/>
        <v>93507.700000000012</v>
      </c>
      <c r="Q3539">
        <f t="shared" si="167"/>
        <v>93507.7</v>
      </c>
      <c r="R3539">
        <v>1.3</v>
      </c>
      <c r="S3539" s="3">
        <v>0.2</v>
      </c>
    </row>
    <row r="3540" spans="1:19" x14ac:dyDescent="0.25">
      <c r="A3540" s="8">
        <v>45761</v>
      </c>
      <c r="B3540" t="s">
        <v>853</v>
      </c>
      <c r="C3540">
        <v>776</v>
      </c>
      <c r="D3540" s="6">
        <f t="shared" si="165"/>
        <v>1008.8000000000001</v>
      </c>
      <c r="E3540" t="s">
        <v>63</v>
      </c>
      <c r="F3540" t="s">
        <v>854</v>
      </c>
      <c r="G3540" s="3">
        <v>0.2</v>
      </c>
      <c r="H3540">
        <v>0.25</v>
      </c>
      <c r="I3540">
        <v>3.0000000000000001E-3</v>
      </c>
      <c r="L3540" t="s">
        <v>22</v>
      </c>
      <c r="P3540" s="6">
        <f t="shared" si="166"/>
        <v>1008.8000000000001</v>
      </c>
      <c r="Q3540">
        <f t="shared" si="167"/>
        <v>1008.8000000000001</v>
      </c>
      <c r="R3540">
        <v>1.3</v>
      </c>
      <c r="S3540" s="3">
        <v>0.2</v>
      </c>
    </row>
    <row r="3541" spans="1:19" x14ac:dyDescent="0.25">
      <c r="A3541" s="8">
        <v>45761</v>
      </c>
      <c r="B3541" t="s">
        <v>2881</v>
      </c>
      <c r="C3541">
        <v>44000</v>
      </c>
      <c r="D3541" s="6">
        <f t="shared" si="165"/>
        <v>57200.000000000007</v>
      </c>
      <c r="E3541" t="s">
        <v>66</v>
      </c>
      <c r="F3541" t="s">
        <v>2882</v>
      </c>
      <c r="G3541" s="3">
        <v>0.2</v>
      </c>
      <c r="H3541">
        <v>30</v>
      </c>
      <c r="I3541">
        <v>0.2</v>
      </c>
      <c r="K3541">
        <v>10</v>
      </c>
      <c r="L3541" t="s">
        <v>22</v>
      </c>
      <c r="P3541" s="6">
        <f t="shared" si="166"/>
        <v>57200.000000000007</v>
      </c>
      <c r="Q3541">
        <f t="shared" si="167"/>
        <v>57200</v>
      </c>
      <c r="R3541">
        <v>1.3</v>
      </c>
      <c r="S3541" s="3">
        <v>0.2</v>
      </c>
    </row>
    <row r="3542" spans="1:19" x14ac:dyDescent="0.25">
      <c r="A3542" s="8">
        <v>45761</v>
      </c>
      <c r="B3542" t="s">
        <v>4413</v>
      </c>
      <c r="C3542">
        <v>11704</v>
      </c>
      <c r="D3542" s="6">
        <f t="shared" si="165"/>
        <v>15215.2</v>
      </c>
      <c r="E3542" t="s">
        <v>4355</v>
      </c>
      <c r="F3542" t="s">
        <v>4414</v>
      </c>
      <c r="G3542" s="3">
        <v>0.2</v>
      </c>
      <c r="H3542">
        <v>3</v>
      </c>
      <c r="I3542">
        <v>1.5599999999999999E-2</v>
      </c>
      <c r="K3542">
        <v>5</v>
      </c>
      <c r="L3542" t="s">
        <v>22</v>
      </c>
      <c r="P3542" s="6">
        <f t="shared" si="166"/>
        <v>15215.2</v>
      </c>
      <c r="Q3542">
        <f t="shared" si="167"/>
        <v>15215.2</v>
      </c>
      <c r="R3542">
        <v>1.3</v>
      </c>
      <c r="S3542" s="3">
        <v>0.2</v>
      </c>
    </row>
    <row r="3543" spans="1:19" x14ac:dyDescent="0.25">
      <c r="A3543" s="8">
        <v>45761</v>
      </c>
      <c r="B3543" t="s">
        <v>10037</v>
      </c>
      <c r="C3543">
        <v>60</v>
      </c>
      <c r="D3543" s="6">
        <f t="shared" si="165"/>
        <v>78</v>
      </c>
      <c r="E3543" t="s">
        <v>40</v>
      </c>
      <c r="F3543" t="s">
        <v>10038</v>
      </c>
      <c r="G3543" s="3">
        <v>0.2</v>
      </c>
      <c r="H3543">
        <v>0.1</v>
      </c>
      <c r="I3543">
        <v>1E-4</v>
      </c>
      <c r="L3543" t="s">
        <v>22</v>
      </c>
      <c r="P3543" s="6">
        <f t="shared" si="166"/>
        <v>78</v>
      </c>
      <c r="Q3543">
        <f t="shared" si="167"/>
        <v>78</v>
      </c>
      <c r="R3543">
        <v>1.3</v>
      </c>
      <c r="S3543" s="3">
        <v>0.2</v>
      </c>
    </row>
    <row r="3544" spans="1:19" x14ac:dyDescent="0.25">
      <c r="A3544" s="8">
        <v>45761</v>
      </c>
      <c r="B3544" t="s">
        <v>10697</v>
      </c>
      <c r="C3544">
        <v>690</v>
      </c>
      <c r="D3544" s="6">
        <f t="shared" si="165"/>
        <v>897</v>
      </c>
      <c r="E3544" t="s">
        <v>34</v>
      </c>
      <c r="F3544" t="s">
        <v>10698</v>
      </c>
      <c r="G3544" s="3">
        <v>0.2</v>
      </c>
      <c r="H3544">
        <v>0.16</v>
      </c>
      <c r="I3544">
        <v>2.0699999999999999E-4</v>
      </c>
      <c r="K3544">
        <v>14</v>
      </c>
      <c r="L3544" t="s">
        <v>22</v>
      </c>
      <c r="P3544" s="6">
        <f t="shared" si="166"/>
        <v>897</v>
      </c>
      <c r="Q3544">
        <f t="shared" si="167"/>
        <v>897</v>
      </c>
      <c r="R3544">
        <v>1.3</v>
      </c>
      <c r="S3544" s="3">
        <v>0.2</v>
      </c>
    </row>
    <row r="3545" spans="1:19" x14ac:dyDescent="0.25">
      <c r="A3545" s="8">
        <v>45761</v>
      </c>
      <c r="B3545" t="s">
        <v>10885</v>
      </c>
      <c r="C3545">
        <v>6190</v>
      </c>
      <c r="D3545" s="6">
        <f t="shared" si="165"/>
        <v>8047</v>
      </c>
      <c r="E3545" t="s">
        <v>34</v>
      </c>
      <c r="F3545" t="s">
        <v>10886</v>
      </c>
      <c r="G3545" s="3">
        <v>0.2</v>
      </c>
      <c r="H3545">
        <v>1.9</v>
      </c>
      <c r="I3545">
        <v>7.038E-3</v>
      </c>
      <c r="K3545">
        <v>14</v>
      </c>
      <c r="L3545" t="s">
        <v>22</v>
      </c>
      <c r="P3545" s="6">
        <f t="shared" si="166"/>
        <v>8047</v>
      </c>
      <c r="Q3545">
        <f t="shared" si="167"/>
        <v>8047</v>
      </c>
      <c r="R3545">
        <v>1.3</v>
      </c>
      <c r="S3545" s="3">
        <v>0.2</v>
      </c>
    </row>
    <row r="3546" spans="1:19" x14ac:dyDescent="0.25">
      <c r="A3546" s="8">
        <v>45761</v>
      </c>
      <c r="B3546" t="s">
        <v>10943</v>
      </c>
      <c r="C3546">
        <v>4972</v>
      </c>
      <c r="D3546" s="6">
        <f t="shared" si="165"/>
        <v>7051.2</v>
      </c>
      <c r="E3546" t="s">
        <v>10944</v>
      </c>
      <c r="F3546" t="s">
        <v>10945</v>
      </c>
      <c r="G3546" s="3">
        <v>0.1</v>
      </c>
      <c r="H3546">
        <v>2</v>
      </c>
      <c r="I3546">
        <v>0.01</v>
      </c>
      <c r="L3546" t="s">
        <v>22</v>
      </c>
      <c r="P3546" s="6">
        <f t="shared" si="166"/>
        <v>7051.2</v>
      </c>
      <c r="Q3546">
        <f t="shared" si="167"/>
        <v>6463.6</v>
      </c>
      <c r="R3546">
        <v>1.3</v>
      </c>
      <c r="S3546" s="3">
        <v>0.2</v>
      </c>
    </row>
    <row r="3547" spans="1:19" x14ac:dyDescent="0.25">
      <c r="A3547" s="8">
        <v>45761</v>
      </c>
      <c r="B3547" t="s">
        <v>11415</v>
      </c>
      <c r="C3547">
        <v>38400</v>
      </c>
      <c r="D3547" s="6">
        <f t="shared" si="165"/>
        <v>49920</v>
      </c>
      <c r="E3547" t="s">
        <v>3809</v>
      </c>
      <c r="G3547" s="3">
        <v>0.2</v>
      </c>
      <c r="H3547">
        <v>18</v>
      </c>
      <c r="I3547">
        <v>1.3100000000000001E-2</v>
      </c>
      <c r="L3547" t="s">
        <v>22</v>
      </c>
      <c r="P3547" s="6">
        <f t="shared" si="166"/>
        <v>49920</v>
      </c>
      <c r="Q3547">
        <f t="shared" si="167"/>
        <v>49920</v>
      </c>
      <c r="R3547">
        <v>1.3</v>
      </c>
      <c r="S3547" s="3">
        <v>0.2</v>
      </c>
    </row>
    <row r="3548" spans="1:19" x14ac:dyDescent="0.25">
      <c r="A3548" s="8">
        <v>45761</v>
      </c>
      <c r="B3548" t="s">
        <v>11473</v>
      </c>
      <c r="C3548">
        <v>1732000</v>
      </c>
      <c r="D3548" s="6">
        <f t="shared" si="165"/>
        <v>2251600</v>
      </c>
      <c r="E3548" t="s">
        <v>194</v>
      </c>
      <c r="G3548" s="3">
        <v>0.2</v>
      </c>
      <c r="H3548">
        <v>275</v>
      </c>
      <c r="I3548">
        <v>2.4500000000000002</v>
      </c>
      <c r="L3548" t="s">
        <v>22</v>
      </c>
      <c r="P3548" s="6">
        <f t="shared" si="166"/>
        <v>2251600</v>
      </c>
      <c r="Q3548">
        <f t="shared" si="167"/>
        <v>2251600</v>
      </c>
      <c r="R3548">
        <v>1.3</v>
      </c>
      <c r="S3548" s="3">
        <v>0.2</v>
      </c>
    </row>
    <row r="3549" spans="1:19" x14ac:dyDescent="0.25">
      <c r="A3549" s="8">
        <v>45761</v>
      </c>
      <c r="B3549" t="s">
        <v>11478</v>
      </c>
      <c r="C3549">
        <v>3000</v>
      </c>
      <c r="D3549" s="6">
        <f t="shared" si="165"/>
        <v>4680</v>
      </c>
      <c r="E3549" t="s">
        <v>4105</v>
      </c>
      <c r="G3549" s="3">
        <v>0</v>
      </c>
      <c r="H3549">
        <v>1</v>
      </c>
      <c r="I3549">
        <v>1E-3</v>
      </c>
      <c r="L3549" t="s">
        <v>22</v>
      </c>
      <c r="P3549" s="6">
        <f t="shared" si="166"/>
        <v>4680</v>
      </c>
      <c r="Q3549">
        <f t="shared" si="167"/>
        <v>3900</v>
      </c>
      <c r="R3549">
        <v>1.3</v>
      </c>
      <c r="S3549" s="3">
        <v>0.2</v>
      </c>
    </row>
    <row r="3550" spans="1:19" x14ac:dyDescent="0.25">
      <c r="A3550" s="8">
        <v>45758</v>
      </c>
      <c r="B3550" t="s">
        <v>39</v>
      </c>
      <c r="C3550">
        <v>317</v>
      </c>
      <c r="D3550" s="6">
        <f t="shared" si="165"/>
        <v>412.1</v>
      </c>
      <c r="E3550" t="s">
        <v>40</v>
      </c>
      <c r="F3550" t="s">
        <v>41</v>
      </c>
      <c r="G3550" s="3">
        <v>0.2</v>
      </c>
      <c r="H3550">
        <v>0.1</v>
      </c>
      <c r="I3550">
        <v>1E-4</v>
      </c>
      <c r="L3550" t="s">
        <v>22</v>
      </c>
      <c r="P3550" s="6">
        <f t="shared" si="166"/>
        <v>412.1</v>
      </c>
      <c r="Q3550">
        <f t="shared" si="167"/>
        <v>412.1</v>
      </c>
      <c r="R3550">
        <v>1.3</v>
      </c>
      <c r="S3550" s="3">
        <v>0.2</v>
      </c>
    </row>
    <row r="3551" spans="1:19" x14ac:dyDescent="0.25">
      <c r="A3551" s="8">
        <v>45758</v>
      </c>
      <c r="B3551" t="s">
        <v>101</v>
      </c>
      <c r="C3551">
        <v>536</v>
      </c>
      <c r="D3551" s="6">
        <f t="shared" si="165"/>
        <v>696.80000000000007</v>
      </c>
      <c r="E3551" t="s">
        <v>40</v>
      </c>
      <c r="F3551" t="s">
        <v>102</v>
      </c>
      <c r="G3551" s="3">
        <v>0.2</v>
      </c>
      <c r="H3551">
        <v>0.15</v>
      </c>
      <c r="I3551">
        <v>1E-4</v>
      </c>
      <c r="L3551" t="s">
        <v>22</v>
      </c>
      <c r="P3551" s="6">
        <f t="shared" si="166"/>
        <v>696.80000000000007</v>
      </c>
      <c r="Q3551">
        <f t="shared" si="167"/>
        <v>696.80000000000007</v>
      </c>
      <c r="R3551">
        <v>1.3</v>
      </c>
      <c r="S3551" s="3">
        <v>0.2</v>
      </c>
    </row>
    <row r="3552" spans="1:19" x14ac:dyDescent="0.25">
      <c r="A3552" s="8">
        <v>45758</v>
      </c>
      <c r="B3552" t="s">
        <v>309</v>
      </c>
      <c r="C3552">
        <v>236</v>
      </c>
      <c r="D3552" s="6">
        <f t="shared" si="165"/>
        <v>306.80000000000007</v>
      </c>
      <c r="E3552" t="s">
        <v>40</v>
      </c>
      <c r="F3552" t="s">
        <v>310</v>
      </c>
      <c r="G3552" s="3">
        <v>0.2</v>
      </c>
      <c r="H3552">
        <v>0.1</v>
      </c>
      <c r="I3552">
        <v>2.0000000000000001E-4</v>
      </c>
      <c r="L3552" t="s">
        <v>22</v>
      </c>
      <c r="P3552" s="6">
        <f t="shared" si="166"/>
        <v>306.80000000000007</v>
      </c>
      <c r="Q3552">
        <f t="shared" si="167"/>
        <v>306.8</v>
      </c>
      <c r="R3552">
        <v>1.3</v>
      </c>
      <c r="S3552" s="3">
        <v>0.2</v>
      </c>
    </row>
    <row r="3553" spans="1:19" x14ac:dyDescent="0.25">
      <c r="A3553" s="8">
        <v>45758</v>
      </c>
      <c r="B3553" t="s">
        <v>314</v>
      </c>
      <c r="C3553">
        <v>289</v>
      </c>
      <c r="D3553" s="6">
        <f t="shared" si="165"/>
        <v>375.70000000000005</v>
      </c>
      <c r="E3553" t="s">
        <v>40</v>
      </c>
      <c r="F3553" t="s">
        <v>315</v>
      </c>
      <c r="G3553" s="3">
        <v>0.2</v>
      </c>
      <c r="H3553">
        <v>0.3</v>
      </c>
      <c r="I3553">
        <v>1E-3</v>
      </c>
      <c r="L3553" t="s">
        <v>22</v>
      </c>
      <c r="P3553" s="6">
        <f t="shared" si="166"/>
        <v>375.70000000000005</v>
      </c>
      <c r="Q3553">
        <f t="shared" si="167"/>
        <v>375.7</v>
      </c>
      <c r="R3553">
        <v>1.3</v>
      </c>
      <c r="S3553" s="3">
        <v>0.2</v>
      </c>
    </row>
    <row r="3554" spans="1:19" x14ac:dyDescent="0.25">
      <c r="A3554" s="8">
        <v>45758</v>
      </c>
      <c r="B3554" t="s">
        <v>316</v>
      </c>
      <c r="C3554">
        <v>374</v>
      </c>
      <c r="D3554" s="6">
        <f t="shared" si="165"/>
        <v>486.2</v>
      </c>
      <c r="E3554" t="s">
        <v>40</v>
      </c>
      <c r="F3554" t="s">
        <v>317</v>
      </c>
      <c r="G3554" s="3">
        <v>0.2</v>
      </c>
      <c r="H3554">
        <v>0.5</v>
      </c>
      <c r="I3554">
        <v>1.2800000000000001E-3</v>
      </c>
      <c r="L3554" t="s">
        <v>22</v>
      </c>
      <c r="P3554" s="6">
        <f t="shared" si="166"/>
        <v>486.2</v>
      </c>
      <c r="Q3554">
        <f t="shared" si="167"/>
        <v>486.2</v>
      </c>
      <c r="R3554">
        <v>1.3</v>
      </c>
      <c r="S3554" s="3">
        <v>0.2</v>
      </c>
    </row>
    <row r="3555" spans="1:19" x14ac:dyDescent="0.25">
      <c r="A3555" s="8">
        <v>45758</v>
      </c>
      <c r="B3555" t="s">
        <v>516</v>
      </c>
      <c r="C3555">
        <v>152</v>
      </c>
      <c r="D3555" s="6">
        <f t="shared" si="165"/>
        <v>197.60000000000002</v>
      </c>
      <c r="E3555" t="s">
        <v>40</v>
      </c>
      <c r="F3555" t="s">
        <v>517</v>
      </c>
      <c r="G3555" s="3">
        <v>0.2</v>
      </c>
      <c r="H3555">
        <v>0.1</v>
      </c>
      <c r="I3555">
        <v>1E-4</v>
      </c>
      <c r="L3555" t="s">
        <v>22</v>
      </c>
      <c r="P3555" s="6">
        <f t="shared" si="166"/>
        <v>197.60000000000002</v>
      </c>
      <c r="Q3555">
        <f t="shared" si="167"/>
        <v>197.6</v>
      </c>
      <c r="R3555">
        <v>1.3</v>
      </c>
      <c r="S3555" s="3">
        <v>0.2</v>
      </c>
    </row>
    <row r="3556" spans="1:19" x14ac:dyDescent="0.25">
      <c r="A3556" s="8">
        <v>45758</v>
      </c>
      <c r="B3556" t="s">
        <v>518</v>
      </c>
      <c r="C3556">
        <v>193</v>
      </c>
      <c r="D3556" s="6">
        <f t="shared" si="165"/>
        <v>250.9</v>
      </c>
      <c r="E3556" t="s">
        <v>40</v>
      </c>
      <c r="F3556" t="s">
        <v>519</v>
      </c>
      <c r="G3556" s="3">
        <v>0.2</v>
      </c>
      <c r="H3556">
        <v>0.15</v>
      </c>
      <c r="I3556">
        <v>2.0000000000000001E-4</v>
      </c>
      <c r="L3556" t="s">
        <v>22</v>
      </c>
      <c r="P3556" s="6">
        <f t="shared" si="166"/>
        <v>250.9</v>
      </c>
      <c r="Q3556">
        <f t="shared" si="167"/>
        <v>250.9</v>
      </c>
      <c r="R3556">
        <v>1.3</v>
      </c>
      <c r="S3556" s="3">
        <v>0.2</v>
      </c>
    </row>
    <row r="3557" spans="1:19" x14ac:dyDescent="0.25">
      <c r="A3557" s="8">
        <v>45758</v>
      </c>
      <c r="B3557" t="s">
        <v>529</v>
      </c>
      <c r="C3557">
        <v>713</v>
      </c>
      <c r="D3557" s="6">
        <f t="shared" si="165"/>
        <v>926.90000000000009</v>
      </c>
      <c r="E3557" t="s">
        <v>40</v>
      </c>
      <c r="F3557" t="s">
        <v>530</v>
      </c>
      <c r="G3557" s="3">
        <v>0.2</v>
      </c>
      <c r="H3557">
        <v>0.1</v>
      </c>
      <c r="I3557">
        <v>1E-4</v>
      </c>
      <c r="L3557" t="s">
        <v>22</v>
      </c>
      <c r="P3557" s="6">
        <f t="shared" si="166"/>
        <v>926.90000000000009</v>
      </c>
      <c r="Q3557">
        <f t="shared" si="167"/>
        <v>926.9</v>
      </c>
      <c r="R3557">
        <v>1.3</v>
      </c>
      <c r="S3557" s="3">
        <v>0.2</v>
      </c>
    </row>
    <row r="3558" spans="1:19" x14ac:dyDescent="0.25">
      <c r="A3558" s="8">
        <v>45758</v>
      </c>
      <c r="B3558" t="s">
        <v>566</v>
      </c>
      <c r="C3558">
        <v>85.4</v>
      </c>
      <c r="D3558" s="6">
        <f t="shared" si="165"/>
        <v>121.11272727272728</v>
      </c>
      <c r="E3558" t="s">
        <v>104</v>
      </c>
      <c r="F3558" t="s">
        <v>567</v>
      </c>
      <c r="G3558" s="3">
        <v>0.1</v>
      </c>
      <c r="H3558">
        <v>0.05</v>
      </c>
      <c r="I3558">
        <v>2.1000000000000001E-4</v>
      </c>
      <c r="L3558" t="s">
        <v>22</v>
      </c>
      <c r="P3558" s="6">
        <f t="shared" si="166"/>
        <v>121.11272727272728</v>
      </c>
      <c r="Q3558">
        <f t="shared" si="167"/>
        <v>111.02000000000001</v>
      </c>
      <c r="R3558">
        <v>1.3</v>
      </c>
      <c r="S3558" s="3">
        <v>0.2</v>
      </c>
    </row>
    <row r="3559" spans="1:19" x14ac:dyDescent="0.25">
      <c r="A3559" s="8">
        <v>45758</v>
      </c>
      <c r="B3559" t="s">
        <v>879</v>
      </c>
      <c r="C3559">
        <v>485</v>
      </c>
      <c r="D3559" s="6">
        <f t="shared" si="165"/>
        <v>630.50000000000011</v>
      </c>
      <c r="E3559" t="s">
        <v>40</v>
      </c>
      <c r="F3559" t="s">
        <v>880</v>
      </c>
      <c r="G3559" s="3">
        <v>0.2</v>
      </c>
      <c r="H3559">
        <v>0.1</v>
      </c>
      <c r="I3559">
        <v>2.0000000000000001E-4</v>
      </c>
      <c r="L3559" t="s">
        <v>22</v>
      </c>
      <c r="P3559" s="6">
        <f t="shared" si="166"/>
        <v>630.50000000000011</v>
      </c>
      <c r="Q3559">
        <f t="shared" si="167"/>
        <v>630.5</v>
      </c>
      <c r="R3559">
        <v>1.3</v>
      </c>
      <c r="S3559" s="3">
        <v>0.2</v>
      </c>
    </row>
    <row r="3560" spans="1:19" x14ac:dyDescent="0.25">
      <c r="A3560" s="8">
        <v>45758</v>
      </c>
      <c r="B3560" t="s">
        <v>883</v>
      </c>
      <c r="C3560">
        <v>455</v>
      </c>
      <c r="D3560" s="6">
        <f t="shared" si="165"/>
        <v>591.5</v>
      </c>
      <c r="E3560" t="s">
        <v>40</v>
      </c>
      <c r="F3560" t="s">
        <v>884</v>
      </c>
      <c r="G3560" s="3">
        <v>0.2</v>
      </c>
      <c r="H3560">
        <v>0.1</v>
      </c>
      <c r="I3560">
        <v>2.0000000000000001E-4</v>
      </c>
      <c r="L3560" t="s">
        <v>22</v>
      </c>
      <c r="P3560" s="6">
        <f t="shared" si="166"/>
        <v>591.5</v>
      </c>
      <c r="Q3560">
        <f t="shared" si="167"/>
        <v>591.5</v>
      </c>
      <c r="R3560">
        <v>1.3</v>
      </c>
      <c r="S3560" s="3">
        <v>0.2</v>
      </c>
    </row>
    <row r="3561" spans="1:19" x14ac:dyDescent="0.25">
      <c r="A3561" s="8">
        <v>45758</v>
      </c>
      <c r="B3561" t="s">
        <v>887</v>
      </c>
      <c r="C3561">
        <v>584</v>
      </c>
      <c r="D3561" s="6">
        <f t="shared" si="165"/>
        <v>759.2</v>
      </c>
      <c r="E3561" t="s">
        <v>40</v>
      </c>
      <c r="F3561" t="s">
        <v>888</v>
      </c>
      <c r="G3561" s="3">
        <v>0.2</v>
      </c>
      <c r="H3561">
        <v>0.1</v>
      </c>
      <c r="I3561">
        <v>2.0000000000000001E-4</v>
      </c>
      <c r="L3561" t="s">
        <v>22</v>
      </c>
      <c r="P3561" s="6">
        <f t="shared" si="166"/>
        <v>759.2</v>
      </c>
      <c r="Q3561">
        <f t="shared" si="167"/>
        <v>759.2</v>
      </c>
      <c r="R3561">
        <v>1.3</v>
      </c>
      <c r="S3561" s="3">
        <v>0.2</v>
      </c>
    </row>
    <row r="3562" spans="1:19" x14ac:dyDescent="0.25">
      <c r="A3562" s="8">
        <v>45758</v>
      </c>
      <c r="B3562" t="s">
        <v>911</v>
      </c>
      <c r="C3562">
        <v>64</v>
      </c>
      <c r="D3562" s="6">
        <f t="shared" si="165"/>
        <v>83.2</v>
      </c>
      <c r="E3562" t="s">
        <v>40</v>
      </c>
      <c r="F3562" t="s">
        <v>912</v>
      </c>
      <c r="G3562" s="3">
        <v>0.2</v>
      </c>
      <c r="H3562">
        <v>0.15</v>
      </c>
      <c r="I3562">
        <v>2.9999999999999997E-4</v>
      </c>
      <c r="L3562" t="s">
        <v>22</v>
      </c>
      <c r="P3562" s="6">
        <f t="shared" si="166"/>
        <v>83.2</v>
      </c>
      <c r="Q3562">
        <f t="shared" si="167"/>
        <v>83.2</v>
      </c>
      <c r="R3562">
        <v>1.3</v>
      </c>
      <c r="S3562" s="3">
        <v>0.2</v>
      </c>
    </row>
    <row r="3563" spans="1:19" x14ac:dyDescent="0.25">
      <c r="A3563" s="8">
        <v>45758</v>
      </c>
      <c r="B3563" t="s">
        <v>913</v>
      </c>
      <c r="C3563">
        <v>106</v>
      </c>
      <c r="D3563" s="6">
        <f t="shared" si="165"/>
        <v>137.80000000000001</v>
      </c>
      <c r="E3563" t="s">
        <v>40</v>
      </c>
      <c r="F3563" t="s">
        <v>914</v>
      </c>
      <c r="G3563" s="3">
        <v>0.2</v>
      </c>
      <c r="H3563">
        <v>0.15</v>
      </c>
      <c r="I3563">
        <v>2.9999999999999997E-4</v>
      </c>
      <c r="L3563" t="s">
        <v>22</v>
      </c>
      <c r="P3563" s="6">
        <f t="shared" si="166"/>
        <v>137.80000000000001</v>
      </c>
      <c r="Q3563">
        <f t="shared" si="167"/>
        <v>137.80000000000001</v>
      </c>
      <c r="R3563">
        <v>1.3</v>
      </c>
      <c r="S3563" s="3">
        <v>0.2</v>
      </c>
    </row>
    <row r="3564" spans="1:19" x14ac:dyDescent="0.25">
      <c r="A3564" s="8">
        <v>45758</v>
      </c>
      <c r="B3564" t="s">
        <v>1399</v>
      </c>
      <c r="C3564">
        <v>2688</v>
      </c>
      <c r="D3564" s="6">
        <f t="shared" si="165"/>
        <v>3494.4</v>
      </c>
      <c r="E3564" t="s">
        <v>50</v>
      </c>
      <c r="F3564" t="s">
        <v>1400</v>
      </c>
      <c r="G3564" s="3">
        <v>0.2</v>
      </c>
      <c r="H3564">
        <v>2</v>
      </c>
      <c r="I3564">
        <v>5.0000000000000001E-3</v>
      </c>
      <c r="L3564" t="s">
        <v>22</v>
      </c>
      <c r="P3564" s="6">
        <f t="shared" si="166"/>
        <v>3494.4</v>
      </c>
      <c r="Q3564">
        <f t="shared" si="167"/>
        <v>3494.4</v>
      </c>
      <c r="R3564">
        <v>1.3</v>
      </c>
      <c r="S3564" s="3">
        <v>0.2</v>
      </c>
    </row>
    <row r="3565" spans="1:19" x14ac:dyDescent="0.25">
      <c r="A3565" s="8">
        <v>45758</v>
      </c>
      <c r="B3565" t="s">
        <v>1450</v>
      </c>
      <c r="C3565">
        <v>560</v>
      </c>
      <c r="D3565" s="6">
        <f t="shared" si="165"/>
        <v>728.00000000000011</v>
      </c>
      <c r="E3565" t="s">
        <v>40</v>
      </c>
      <c r="F3565" t="s">
        <v>1451</v>
      </c>
      <c r="G3565" s="3">
        <v>0.2</v>
      </c>
      <c r="H3565">
        <v>0.15</v>
      </c>
      <c r="I3565">
        <v>1E-4</v>
      </c>
      <c r="L3565" t="s">
        <v>22</v>
      </c>
      <c r="P3565" s="6">
        <f t="shared" si="166"/>
        <v>728.00000000000011</v>
      </c>
      <c r="Q3565">
        <f t="shared" si="167"/>
        <v>728</v>
      </c>
      <c r="R3565">
        <v>1.3</v>
      </c>
      <c r="S3565" s="3">
        <v>0.2</v>
      </c>
    </row>
    <row r="3566" spans="1:19" x14ac:dyDescent="0.25">
      <c r="A3566" s="8">
        <v>45758</v>
      </c>
      <c r="B3566" t="s">
        <v>1591</v>
      </c>
      <c r="C3566">
        <v>2832</v>
      </c>
      <c r="D3566" s="6">
        <f t="shared" si="165"/>
        <v>3681.6</v>
      </c>
      <c r="E3566" t="s">
        <v>63</v>
      </c>
      <c r="F3566" t="s">
        <v>1592</v>
      </c>
      <c r="G3566" s="3">
        <v>0.2</v>
      </c>
      <c r="H3566">
        <v>1</v>
      </c>
      <c r="I3566">
        <v>6.5519999999999997E-3</v>
      </c>
      <c r="L3566" t="s">
        <v>22</v>
      </c>
      <c r="P3566" s="6">
        <f t="shared" si="166"/>
        <v>3681.6</v>
      </c>
      <c r="Q3566">
        <f t="shared" si="167"/>
        <v>3681.6</v>
      </c>
      <c r="R3566">
        <v>1.3</v>
      </c>
      <c r="S3566" s="3">
        <v>0.2</v>
      </c>
    </row>
    <row r="3567" spans="1:19" x14ac:dyDescent="0.25">
      <c r="A3567" s="8">
        <v>45758</v>
      </c>
      <c r="B3567" t="s">
        <v>1656</v>
      </c>
      <c r="C3567">
        <v>86</v>
      </c>
      <c r="D3567" s="6">
        <f t="shared" si="165"/>
        <v>111.8</v>
      </c>
      <c r="E3567" t="s">
        <v>40</v>
      </c>
      <c r="F3567" t="s">
        <v>1657</v>
      </c>
      <c r="G3567" s="3">
        <v>0.2</v>
      </c>
      <c r="H3567">
        <v>0.1</v>
      </c>
      <c r="I3567">
        <v>1E-4</v>
      </c>
      <c r="L3567" t="s">
        <v>22</v>
      </c>
      <c r="P3567" s="6">
        <f t="shared" si="166"/>
        <v>111.8</v>
      </c>
      <c r="Q3567">
        <f t="shared" si="167"/>
        <v>111.8</v>
      </c>
      <c r="R3567">
        <v>1.3</v>
      </c>
      <c r="S3567" s="3">
        <v>0.2</v>
      </c>
    </row>
    <row r="3568" spans="1:19" x14ac:dyDescent="0.25">
      <c r="A3568" s="8">
        <v>45758</v>
      </c>
      <c r="B3568" t="s">
        <v>1732</v>
      </c>
      <c r="C3568">
        <v>345</v>
      </c>
      <c r="D3568" s="6">
        <f t="shared" si="165"/>
        <v>448.5</v>
      </c>
      <c r="E3568" t="s">
        <v>40</v>
      </c>
      <c r="F3568" t="s">
        <v>1733</v>
      </c>
      <c r="G3568" s="3">
        <v>0.2</v>
      </c>
      <c r="H3568">
        <v>0.03</v>
      </c>
      <c r="I3568">
        <v>1E-4</v>
      </c>
      <c r="L3568" t="s">
        <v>22</v>
      </c>
      <c r="P3568" s="6">
        <f t="shared" si="166"/>
        <v>448.5</v>
      </c>
      <c r="Q3568">
        <f t="shared" si="167"/>
        <v>448.5</v>
      </c>
      <c r="R3568">
        <v>1.3</v>
      </c>
      <c r="S3568" s="3">
        <v>0.2</v>
      </c>
    </row>
    <row r="3569" spans="1:19" x14ac:dyDescent="0.25">
      <c r="A3569" s="8">
        <v>45758</v>
      </c>
      <c r="B3569" t="s">
        <v>1760</v>
      </c>
      <c r="C3569">
        <v>150</v>
      </c>
      <c r="D3569" s="6">
        <f t="shared" si="165"/>
        <v>195</v>
      </c>
      <c r="E3569" t="s">
        <v>104</v>
      </c>
      <c r="F3569" t="s">
        <v>1761</v>
      </c>
      <c r="G3569" s="3">
        <v>0.2</v>
      </c>
      <c r="H3569">
        <v>0.2</v>
      </c>
      <c r="I3569">
        <v>2.5000000000000001E-3</v>
      </c>
      <c r="L3569" t="s">
        <v>22</v>
      </c>
      <c r="P3569" s="6">
        <f t="shared" si="166"/>
        <v>195</v>
      </c>
      <c r="Q3569">
        <f t="shared" si="167"/>
        <v>195</v>
      </c>
      <c r="R3569">
        <v>1.3</v>
      </c>
      <c r="S3569" s="3">
        <v>0.2</v>
      </c>
    </row>
    <row r="3570" spans="1:19" x14ac:dyDescent="0.25">
      <c r="A3570" s="8">
        <v>45758</v>
      </c>
      <c r="B3570" t="s">
        <v>1985</v>
      </c>
      <c r="C3570">
        <v>759</v>
      </c>
      <c r="D3570" s="6">
        <f t="shared" si="165"/>
        <v>986.69999999999993</v>
      </c>
      <c r="E3570" t="s">
        <v>40</v>
      </c>
      <c r="F3570" t="s">
        <v>1986</v>
      </c>
      <c r="G3570" s="3">
        <v>0.2</v>
      </c>
      <c r="H3570">
        <v>0.5</v>
      </c>
      <c r="I3570">
        <v>1.815E-3</v>
      </c>
      <c r="L3570" t="s">
        <v>22</v>
      </c>
      <c r="P3570" s="6">
        <f t="shared" si="166"/>
        <v>986.69999999999993</v>
      </c>
      <c r="Q3570">
        <f t="shared" si="167"/>
        <v>986.7</v>
      </c>
      <c r="R3570">
        <v>1.3</v>
      </c>
      <c r="S3570" s="3">
        <v>0.2</v>
      </c>
    </row>
    <row r="3571" spans="1:19" x14ac:dyDescent="0.25">
      <c r="A3571" s="8">
        <v>45758</v>
      </c>
      <c r="B3571" t="s">
        <v>1987</v>
      </c>
      <c r="C3571">
        <v>136</v>
      </c>
      <c r="D3571" s="6">
        <f t="shared" si="165"/>
        <v>176.8</v>
      </c>
      <c r="E3571" t="s">
        <v>40</v>
      </c>
      <c r="F3571" t="s">
        <v>1988</v>
      </c>
      <c r="G3571" s="3">
        <v>0.2</v>
      </c>
      <c r="H3571">
        <v>0.08</v>
      </c>
      <c r="I3571">
        <v>2.9999999999999997E-4</v>
      </c>
      <c r="L3571" t="s">
        <v>22</v>
      </c>
      <c r="P3571" s="6">
        <f t="shared" si="166"/>
        <v>176.8</v>
      </c>
      <c r="Q3571">
        <f t="shared" si="167"/>
        <v>176.8</v>
      </c>
      <c r="R3571">
        <v>1.3</v>
      </c>
      <c r="S3571" s="3">
        <v>0.2</v>
      </c>
    </row>
    <row r="3572" spans="1:19" x14ac:dyDescent="0.25">
      <c r="A3572" s="8">
        <v>45758</v>
      </c>
      <c r="B3572" t="s">
        <v>1989</v>
      </c>
      <c r="C3572">
        <v>538</v>
      </c>
      <c r="D3572" s="6">
        <f t="shared" si="165"/>
        <v>699.4</v>
      </c>
      <c r="E3572" t="s">
        <v>40</v>
      </c>
      <c r="F3572" t="s">
        <v>1990</v>
      </c>
      <c r="G3572" s="3">
        <v>0.2</v>
      </c>
      <c r="H3572">
        <v>0.3</v>
      </c>
      <c r="I3572">
        <v>9.7199999999999999E-4</v>
      </c>
      <c r="L3572" t="s">
        <v>22</v>
      </c>
      <c r="P3572" s="6">
        <f t="shared" si="166"/>
        <v>699.4</v>
      </c>
      <c r="Q3572">
        <f t="shared" si="167"/>
        <v>699.4</v>
      </c>
      <c r="R3572">
        <v>1.3</v>
      </c>
      <c r="S3572" s="3">
        <v>0.2</v>
      </c>
    </row>
    <row r="3573" spans="1:19" x14ac:dyDescent="0.25">
      <c r="A3573" s="8">
        <v>45758</v>
      </c>
      <c r="B3573" t="s">
        <v>1993</v>
      </c>
      <c r="C3573">
        <v>152</v>
      </c>
      <c r="D3573" s="6">
        <f t="shared" si="165"/>
        <v>197.60000000000002</v>
      </c>
      <c r="E3573" t="s">
        <v>40</v>
      </c>
      <c r="F3573" t="s">
        <v>1994</v>
      </c>
      <c r="G3573" s="3">
        <v>0.2</v>
      </c>
      <c r="H3573">
        <v>0.1</v>
      </c>
      <c r="I3573">
        <v>5.0000000000000001E-4</v>
      </c>
      <c r="L3573" t="s">
        <v>22</v>
      </c>
      <c r="P3573" s="6">
        <f t="shared" si="166"/>
        <v>197.60000000000002</v>
      </c>
      <c r="Q3573">
        <f t="shared" si="167"/>
        <v>197.6</v>
      </c>
      <c r="R3573">
        <v>1.3</v>
      </c>
      <c r="S3573" s="3">
        <v>0.2</v>
      </c>
    </row>
    <row r="3574" spans="1:19" x14ac:dyDescent="0.25">
      <c r="A3574" s="8">
        <v>45758</v>
      </c>
      <c r="B3574" t="s">
        <v>1995</v>
      </c>
      <c r="C3574">
        <v>56</v>
      </c>
      <c r="D3574" s="6">
        <f t="shared" si="165"/>
        <v>72.8</v>
      </c>
      <c r="E3574" t="s">
        <v>40</v>
      </c>
      <c r="F3574" t="s">
        <v>1996</v>
      </c>
      <c r="G3574" s="3">
        <v>0.2</v>
      </c>
      <c r="H3574">
        <v>0.01</v>
      </c>
      <c r="I3574">
        <v>1E-4</v>
      </c>
      <c r="L3574" t="s">
        <v>22</v>
      </c>
      <c r="P3574" s="6">
        <f t="shared" si="166"/>
        <v>72.8</v>
      </c>
      <c r="Q3574">
        <f t="shared" si="167"/>
        <v>72.8</v>
      </c>
      <c r="R3574">
        <v>1.3</v>
      </c>
      <c r="S3574" s="3">
        <v>0.2</v>
      </c>
    </row>
    <row r="3575" spans="1:19" x14ac:dyDescent="0.25">
      <c r="A3575" s="8">
        <v>45758</v>
      </c>
      <c r="B3575" t="s">
        <v>2276</v>
      </c>
      <c r="C3575">
        <v>92</v>
      </c>
      <c r="D3575" s="6">
        <f t="shared" si="165"/>
        <v>119.6</v>
      </c>
      <c r="E3575" t="s">
        <v>40</v>
      </c>
      <c r="F3575" t="s">
        <v>2277</v>
      </c>
      <c r="G3575" s="3">
        <v>0.2</v>
      </c>
      <c r="H3575">
        <v>0.15</v>
      </c>
      <c r="I3575">
        <v>9.0000000000000006E-5</v>
      </c>
      <c r="L3575" t="s">
        <v>22</v>
      </c>
      <c r="P3575" s="6">
        <f t="shared" si="166"/>
        <v>119.6</v>
      </c>
      <c r="Q3575">
        <f t="shared" si="167"/>
        <v>119.60000000000001</v>
      </c>
      <c r="R3575">
        <v>1.3</v>
      </c>
      <c r="S3575" s="3">
        <v>0.2</v>
      </c>
    </row>
    <row r="3576" spans="1:19" x14ac:dyDescent="0.25">
      <c r="A3576" s="8">
        <v>45758</v>
      </c>
      <c r="B3576" t="s">
        <v>2278</v>
      </c>
      <c r="C3576">
        <v>145</v>
      </c>
      <c r="D3576" s="6">
        <f t="shared" si="165"/>
        <v>188.5</v>
      </c>
      <c r="E3576" t="s">
        <v>40</v>
      </c>
      <c r="F3576" t="s">
        <v>2279</v>
      </c>
      <c r="G3576" s="3">
        <v>0.2</v>
      </c>
      <c r="H3576">
        <v>0.2</v>
      </c>
      <c r="I3576">
        <v>1E-4</v>
      </c>
      <c r="L3576" t="s">
        <v>22</v>
      </c>
      <c r="P3576" s="6">
        <f t="shared" si="166"/>
        <v>188.5</v>
      </c>
      <c r="Q3576">
        <f t="shared" si="167"/>
        <v>188.5</v>
      </c>
      <c r="R3576">
        <v>1.3</v>
      </c>
      <c r="S3576" s="3">
        <v>0.2</v>
      </c>
    </row>
    <row r="3577" spans="1:19" x14ac:dyDescent="0.25">
      <c r="A3577" s="8">
        <v>45758</v>
      </c>
      <c r="B3577" t="s">
        <v>2400</v>
      </c>
      <c r="C3577">
        <v>321</v>
      </c>
      <c r="D3577" s="6">
        <f t="shared" si="165"/>
        <v>417.3</v>
      </c>
      <c r="E3577" t="s">
        <v>34</v>
      </c>
      <c r="F3577" t="s">
        <v>2401</v>
      </c>
      <c r="G3577" s="3">
        <v>0.2</v>
      </c>
      <c r="H3577">
        <v>0.3</v>
      </c>
      <c r="I3577">
        <v>3.0000000000000001E-3</v>
      </c>
      <c r="K3577">
        <v>30</v>
      </c>
      <c r="L3577" t="s">
        <v>22</v>
      </c>
      <c r="P3577" s="6">
        <f t="shared" si="166"/>
        <v>417.3</v>
      </c>
      <c r="Q3577">
        <f t="shared" si="167"/>
        <v>417.3</v>
      </c>
      <c r="R3577">
        <v>1.3</v>
      </c>
      <c r="S3577" s="3">
        <v>0.2</v>
      </c>
    </row>
    <row r="3578" spans="1:19" x14ac:dyDescent="0.25">
      <c r="A3578" s="8">
        <v>45758</v>
      </c>
      <c r="B3578" t="s">
        <v>2432</v>
      </c>
      <c r="C3578">
        <v>832</v>
      </c>
      <c r="D3578" s="6">
        <f t="shared" si="165"/>
        <v>1081.5999999999999</v>
      </c>
      <c r="E3578" t="s">
        <v>34</v>
      </c>
      <c r="F3578" t="s">
        <v>2433</v>
      </c>
      <c r="G3578" s="3">
        <v>0.2</v>
      </c>
      <c r="H3578">
        <v>4.2</v>
      </c>
      <c r="I3578">
        <v>3.3750000000000002E-2</v>
      </c>
      <c r="K3578">
        <v>30</v>
      </c>
      <c r="L3578" t="s">
        <v>22</v>
      </c>
      <c r="P3578" s="6">
        <f t="shared" si="166"/>
        <v>1081.5999999999999</v>
      </c>
      <c r="Q3578">
        <f t="shared" si="167"/>
        <v>1081.6000000000001</v>
      </c>
      <c r="R3578">
        <v>1.3</v>
      </c>
      <c r="S3578" s="3">
        <v>0.2</v>
      </c>
    </row>
    <row r="3579" spans="1:19" x14ac:dyDescent="0.25">
      <c r="A3579" s="8">
        <v>45758</v>
      </c>
      <c r="B3579" t="s">
        <v>2449</v>
      </c>
      <c r="C3579">
        <v>980</v>
      </c>
      <c r="D3579" s="6">
        <f t="shared" si="165"/>
        <v>1274</v>
      </c>
      <c r="E3579" t="s">
        <v>2450</v>
      </c>
      <c r="F3579" t="s">
        <v>2451</v>
      </c>
      <c r="G3579" s="3">
        <v>0.2</v>
      </c>
      <c r="H3579">
        <v>0.2</v>
      </c>
      <c r="I3579">
        <v>2.0000000000000001E-4</v>
      </c>
      <c r="L3579" t="s">
        <v>22</v>
      </c>
      <c r="P3579" s="6">
        <f t="shared" si="166"/>
        <v>1274</v>
      </c>
      <c r="Q3579">
        <f t="shared" si="167"/>
        <v>1274</v>
      </c>
      <c r="R3579">
        <v>1.3</v>
      </c>
      <c r="S3579" s="3">
        <v>0.2</v>
      </c>
    </row>
    <row r="3580" spans="1:19" x14ac:dyDescent="0.25">
      <c r="A3580" s="8">
        <v>45758</v>
      </c>
      <c r="B3580" t="s">
        <v>2470</v>
      </c>
      <c r="C3580">
        <v>324</v>
      </c>
      <c r="D3580" s="6">
        <f t="shared" si="165"/>
        <v>421.2</v>
      </c>
      <c r="E3580" t="s">
        <v>40</v>
      </c>
      <c r="F3580" t="s">
        <v>2471</v>
      </c>
      <c r="G3580" s="3">
        <v>0.2</v>
      </c>
      <c r="H3580">
        <v>0.1</v>
      </c>
      <c r="I3580">
        <v>2.9999999999999997E-4</v>
      </c>
      <c r="L3580" t="s">
        <v>22</v>
      </c>
      <c r="P3580" s="6">
        <f t="shared" si="166"/>
        <v>421.2</v>
      </c>
      <c r="Q3580">
        <f t="shared" si="167"/>
        <v>421.2</v>
      </c>
      <c r="R3580">
        <v>1.3</v>
      </c>
      <c r="S3580" s="3">
        <v>0.2</v>
      </c>
    </row>
    <row r="3581" spans="1:19" x14ac:dyDescent="0.25">
      <c r="A3581" s="8">
        <v>45758</v>
      </c>
      <c r="B3581" t="s">
        <v>2472</v>
      </c>
      <c r="C3581">
        <v>448</v>
      </c>
      <c r="D3581" s="6">
        <f t="shared" si="165"/>
        <v>582.4</v>
      </c>
      <c r="E3581" t="s">
        <v>40</v>
      </c>
      <c r="F3581" t="s">
        <v>2473</v>
      </c>
      <c r="G3581" s="3">
        <v>0.2</v>
      </c>
      <c r="H3581">
        <v>0.3</v>
      </c>
      <c r="I3581">
        <v>1E-3</v>
      </c>
      <c r="L3581" t="s">
        <v>22</v>
      </c>
      <c r="P3581" s="6">
        <f t="shared" si="166"/>
        <v>582.4</v>
      </c>
      <c r="Q3581">
        <f t="shared" si="167"/>
        <v>582.4</v>
      </c>
      <c r="R3581">
        <v>1.3</v>
      </c>
      <c r="S3581" s="3">
        <v>0.2</v>
      </c>
    </row>
    <row r="3582" spans="1:19" x14ac:dyDescent="0.25">
      <c r="A3582" s="8">
        <v>45758</v>
      </c>
      <c r="B3582" t="s">
        <v>2485</v>
      </c>
      <c r="C3582">
        <v>161</v>
      </c>
      <c r="D3582" s="6">
        <f t="shared" si="165"/>
        <v>209.3</v>
      </c>
      <c r="E3582" t="s">
        <v>40</v>
      </c>
      <c r="F3582" t="s">
        <v>2486</v>
      </c>
      <c r="G3582" s="3">
        <v>0.2</v>
      </c>
      <c r="H3582">
        <v>0.15</v>
      </c>
      <c r="I3582">
        <v>2.0000000000000001E-4</v>
      </c>
      <c r="L3582" t="s">
        <v>22</v>
      </c>
      <c r="P3582" s="6">
        <f t="shared" si="166"/>
        <v>209.3</v>
      </c>
      <c r="Q3582">
        <f t="shared" si="167"/>
        <v>209.3</v>
      </c>
      <c r="R3582">
        <v>1.3</v>
      </c>
      <c r="S3582" s="3">
        <v>0.2</v>
      </c>
    </row>
    <row r="3583" spans="1:19" x14ac:dyDescent="0.25">
      <c r="A3583" s="8">
        <v>45758</v>
      </c>
      <c r="B3583" t="s">
        <v>2489</v>
      </c>
      <c r="C3583">
        <v>221</v>
      </c>
      <c r="D3583" s="6">
        <f t="shared" si="165"/>
        <v>287.3</v>
      </c>
      <c r="E3583" t="s">
        <v>40</v>
      </c>
      <c r="F3583" t="s">
        <v>2490</v>
      </c>
      <c r="G3583" s="3">
        <v>0.2</v>
      </c>
      <c r="H3583">
        <v>0.25</v>
      </c>
      <c r="I3583">
        <v>5.0000000000000001E-4</v>
      </c>
      <c r="L3583" t="s">
        <v>22</v>
      </c>
      <c r="P3583" s="6">
        <f t="shared" si="166"/>
        <v>287.3</v>
      </c>
      <c r="Q3583">
        <f t="shared" si="167"/>
        <v>287.3</v>
      </c>
      <c r="R3583">
        <v>1.3</v>
      </c>
      <c r="S3583" s="3">
        <v>0.2</v>
      </c>
    </row>
    <row r="3584" spans="1:19" x14ac:dyDescent="0.25">
      <c r="A3584" s="8">
        <v>45758</v>
      </c>
      <c r="B3584" t="s">
        <v>2491</v>
      </c>
      <c r="C3584">
        <v>133</v>
      </c>
      <c r="D3584" s="6">
        <f t="shared" si="165"/>
        <v>172.9</v>
      </c>
      <c r="E3584" t="s">
        <v>40</v>
      </c>
      <c r="F3584" t="s">
        <v>2492</v>
      </c>
      <c r="G3584" s="3">
        <v>0.2</v>
      </c>
      <c r="H3584">
        <v>0.1</v>
      </c>
      <c r="I3584">
        <v>1E-4</v>
      </c>
      <c r="L3584" t="s">
        <v>22</v>
      </c>
      <c r="P3584" s="6">
        <f t="shared" si="166"/>
        <v>172.9</v>
      </c>
      <c r="Q3584">
        <f t="shared" si="167"/>
        <v>172.9</v>
      </c>
      <c r="R3584">
        <v>1.3</v>
      </c>
      <c r="S3584" s="3">
        <v>0.2</v>
      </c>
    </row>
    <row r="3585" spans="1:19" x14ac:dyDescent="0.25">
      <c r="A3585" s="8">
        <v>45758</v>
      </c>
      <c r="B3585" t="s">
        <v>2493</v>
      </c>
      <c r="C3585">
        <v>282</v>
      </c>
      <c r="D3585" s="6">
        <f t="shared" si="165"/>
        <v>366.59999999999997</v>
      </c>
      <c r="E3585" t="s">
        <v>40</v>
      </c>
      <c r="F3585" t="s">
        <v>2494</v>
      </c>
      <c r="G3585" s="3">
        <v>0.2</v>
      </c>
      <c r="H3585">
        <v>0.3</v>
      </c>
      <c r="I3585">
        <v>1E-3</v>
      </c>
      <c r="L3585" t="s">
        <v>22</v>
      </c>
      <c r="P3585" s="6">
        <f t="shared" si="166"/>
        <v>366.59999999999997</v>
      </c>
      <c r="Q3585">
        <f t="shared" si="167"/>
        <v>366.6</v>
      </c>
      <c r="R3585">
        <v>1.3</v>
      </c>
      <c r="S3585" s="3">
        <v>0.2</v>
      </c>
    </row>
    <row r="3586" spans="1:19" x14ac:dyDescent="0.25">
      <c r="A3586" s="8">
        <v>45758</v>
      </c>
      <c r="B3586" t="s">
        <v>2497</v>
      </c>
      <c r="C3586">
        <v>192</v>
      </c>
      <c r="D3586" s="6">
        <f t="shared" si="165"/>
        <v>249.6</v>
      </c>
      <c r="E3586" t="s">
        <v>40</v>
      </c>
      <c r="F3586" t="s">
        <v>2498</v>
      </c>
      <c r="G3586" s="3">
        <v>0.2</v>
      </c>
      <c r="H3586">
        <v>0.2</v>
      </c>
      <c r="I3586">
        <v>5.0000000000000001E-4</v>
      </c>
      <c r="L3586" t="s">
        <v>22</v>
      </c>
      <c r="P3586" s="6">
        <f t="shared" si="166"/>
        <v>249.6</v>
      </c>
      <c r="Q3586">
        <f t="shared" si="167"/>
        <v>249.60000000000002</v>
      </c>
      <c r="R3586">
        <v>1.3</v>
      </c>
      <c r="S3586" s="3">
        <v>0.2</v>
      </c>
    </row>
    <row r="3587" spans="1:19" x14ac:dyDescent="0.25">
      <c r="A3587" s="8">
        <v>45758</v>
      </c>
      <c r="B3587" t="s">
        <v>2499</v>
      </c>
      <c r="C3587">
        <v>492</v>
      </c>
      <c r="D3587" s="6">
        <f t="shared" ref="D3587:D3650" si="168">P3587</f>
        <v>639.6</v>
      </c>
      <c r="E3587" t="s">
        <v>40</v>
      </c>
      <c r="F3587" t="s">
        <v>2500</v>
      </c>
      <c r="G3587" s="3">
        <v>0.2</v>
      </c>
      <c r="H3587">
        <v>0.5</v>
      </c>
      <c r="I3587">
        <v>1E-3</v>
      </c>
      <c r="L3587" t="s">
        <v>22</v>
      </c>
      <c r="P3587" s="6">
        <f t="shared" ref="P3587:P3650" si="169">C3587/(100%+G3587)*R3587*(100%+S3587)</f>
        <v>639.6</v>
      </c>
      <c r="Q3587">
        <f t="shared" ref="Q3587:Q3650" si="170">C3587*R3587</f>
        <v>639.6</v>
      </c>
      <c r="R3587">
        <v>1.3</v>
      </c>
      <c r="S3587" s="3">
        <v>0.2</v>
      </c>
    </row>
    <row r="3588" spans="1:19" x14ac:dyDescent="0.25">
      <c r="A3588" s="8">
        <v>45758</v>
      </c>
      <c r="B3588" t="s">
        <v>2503</v>
      </c>
      <c r="C3588">
        <v>271</v>
      </c>
      <c r="D3588" s="6">
        <f t="shared" si="168"/>
        <v>352.3</v>
      </c>
      <c r="E3588" t="s">
        <v>40</v>
      </c>
      <c r="F3588" t="s">
        <v>2504</v>
      </c>
      <c r="G3588" s="3">
        <v>0.2</v>
      </c>
      <c r="H3588">
        <v>0.1</v>
      </c>
      <c r="I3588">
        <v>2.0000000000000001E-4</v>
      </c>
      <c r="L3588" t="s">
        <v>22</v>
      </c>
      <c r="P3588" s="6">
        <f t="shared" si="169"/>
        <v>352.3</v>
      </c>
      <c r="Q3588">
        <f t="shared" si="170"/>
        <v>352.3</v>
      </c>
      <c r="R3588">
        <v>1.3</v>
      </c>
      <c r="S3588" s="3">
        <v>0.2</v>
      </c>
    </row>
    <row r="3589" spans="1:19" x14ac:dyDescent="0.25">
      <c r="A3589" s="8">
        <v>45758</v>
      </c>
      <c r="B3589" t="s">
        <v>2505</v>
      </c>
      <c r="C3589">
        <v>241</v>
      </c>
      <c r="D3589" s="6">
        <f t="shared" si="168"/>
        <v>313.3</v>
      </c>
      <c r="E3589" t="s">
        <v>40</v>
      </c>
      <c r="F3589" t="s">
        <v>2506</v>
      </c>
      <c r="G3589" s="3">
        <v>0.2</v>
      </c>
      <c r="H3589">
        <v>0.05</v>
      </c>
      <c r="I3589">
        <v>1E-4</v>
      </c>
      <c r="L3589" t="s">
        <v>22</v>
      </c>
      <c r="P3589" s="6">
        <f t="shared" si="169"/>
        <v>313.3</v>
      </c>
      <c r="Q3589">
        <f t="shared" si="170"/>
        <v>313.3</v>
      </c>
      <c r="R3589">
        <v>1.3</v>
      </c>
      <c r="S3589" s="3">
        <v>0.2</v>
      </c>
    </row>
    <row r="3590" spans="1:19" x14ac:dyDescent="0.25">
      <c r="A3590" s="8">
        <v>45758</v>
      </c>
      <c r="B3590" t="s">
        <v>2557</v>
      </c>
      <c r="C3590">
        <v>712</v>
      </c>
      <c r="D3590" s="6">
        <f t="shared" si="168"/>
        <v>925.6</v>
      </c>
      <c r="E3590" t="s">
        <v>50</v>
      </c>
      <c r="F3590" t="s">
        <v>2558</v>
      </c>
      <c r="G3590" s="3">
        <v>0.2</v>
      </c>
      <c r="H3590">
        <v>0.5</v>
      </c>
      <c r="I3590">
        <v>3.6800000000000001E-3</v>
      </c>
      <c r="L3590" t="s">
        <v>22</v>
      </c>
      <c r="P3590" s="6">
        <f t="shared" si="169"/>
        <v>925.6</v>
      </c>
      <c r="Q3590">
        <f t="shared" si="170"/>
        <v>925.6</v>
      </c>
      <c r="R3590">
        <v>1.3</v>
      </c>
      <c r="S3590" s="3">
        <v>0.2</v>
      </c>
    </row>
    <row r="3591" spans="1:19" x14ac:dyDescent="0.25">
      <c r="A3591" s="8">
        <v>45758</v>
      </c>
      <c r="B3591" t="s">
        <v>2748</v>
      </c>
      <c r="C3591">
        <v>1592</v>
      </c>
      <c r="D3591" s="6">
        <f t="shared" si="168"/>
        <v>2069.6</v>
      </c>
      <c r="E3591" t="s">
        <v>50</v>
      </c>
      <c r="F3591" t="s">
        <v>2749</v>
      </c>
      <c r="G3591" s="3">
        <v>0.2</v>
      </c>
      <c r="H3591">
        <v>0.5</v>
      </c>
      <c r="I3591">
        <v>1.1249999999999999E-3</v>
      </c>
      <c r="L3591" t="s">
        <v>22</v>
      </c>
      <c r="P3591" s="6">
        <f t="shared" si="169"/>
        <v>2069.6</v>
      </c>
      <c r="Q3591">
        <f t="shared" si="170"/>
        <v>2069.6</v>
      </c>
      <c r="R3591">
        <v>1.3</v>
      </c>
      <c r="S3591" s="3">
        <v>0.2</v>
      </c>
    </row>
    <row r="3592" spans="1:19" x14ac:dyDescent="0.25">
      <c r="A3592" s="8">
        <v>45758</v>
      </c>
      <c r="B3592" t="s">
        <v>2814</v>
      </c>
      <c r="C3592">
        <v>4035</v>
      </c>
      <c r="D3592" s="6">
        <f t="shared" si="168"/>
        <v>5245.5</v>
      </c>
      <c r="E3592" t="s">
        <v>150</v>
      </c>
      <c r="F3592" t="s">
        <v>2815</v>
      </c>
      <c r="G3592" s="3">
        <v>0.2</v>
      </c>
      <c r="H3592">
        <v>1</v>
      </c>
      <c r="I3592">
        <v>5.0000000000000001E-3</v>
      </c>
      <c r="L3592" t="s">
        <v>22</v>
      </c>
      <c r="P3592" s="6">
        <f t="shared" si="169"/>
        <v>5245.5</v>
      </c>
      <c r="Q3592">
        <f t="shared" si="170"/>
        <v>5245.5</v>
      </c>
      <c r="R3592">
        <v>1.3</v>
      </c>
      <c r="S3592" s="3">
        <v>0.2</v>
      </c>
    </row>
    <row r="3593" spans="1:19" x14ac:dyDescent="0.25">
      <c r="A3593" s="8">
        <v>45758</v>
      </c>
      <c r="B3593" t="s">
        <v>2896</v>
      </c>
      <c r="C3593">
        <v>43960</v>
      </c>
      <c r="D3593" s="6">
        <f t="shared" si="168"/>
        <v>57148</v>
      </c>
      <c r="E3593" t="s">
        <v>63</v>
      </c>
      <c r="F3593" t="s">
        <v>2897</v>
      </c>
      <c r="G3593" s="3">
        <v>0.2</v>
      </c>
      <c r="H3593">
        <v>10</v>
      </c>
      <c r="I3593">
        <v>7.9625000000000001E-2</v>
      </c>
      <c r="L3593" t="s">
        <v>22</v>
      </c>
      <c r="P3593" s="6">
        <f t="shared" si="169"/>
        <v>57148</v>
      </c>
      <c r="Q3593">
        <f t="shared" si="170"/>
        <v>57148</v>
      </c>
      <c r="R3593">
        <v>1.3</v>
      </c>
      <c r="S3593" s="3">
        <v>0.2</v>
      </c>
    </row>
    <row r="3594" spans="1:19" x14ac:dyDescent="0.25">
      <c r="A3594" s="8">
        <v>45758</v>
      </c>
      <c r="B3594" t="s">
        <v>3048</v>
      </c>
      <c r="C3594">
        <v>6240</v>
      </c>
      <c r="D3594" s="6">
        <f t="shared" si="168"/>
        <v>8112</v>
      </c>
      <c r="E3594" t="s">
        <v>63</v>
      </c>
      <c r="F3594" t="s">
        <v>3049</v>
      </c>
      <c r="G3594" s="3">
        <v>0.2</v>
      </c>
      <c r="H3594">
        <v>1.5</v>
      </c>
      <c r="I3594">
        <v>1E-3</v>
      </c>
      <c r="L3594" t="s">
        <v>22</v>
      </c>
      <c r="P3594" s="6">
        <f t="shared" si="169"/>
        <v>8112</v>
      </c>
      <c r="Q3594">
        <f t="shared" si="170"/>
        <v>8112</v>
      </c>
      <c r="R3594">
        <v>1.3</v>
      </c>
      <c r="S3594" s="3">
        <v>0.2</v>
      </c>
    </row>
    <row r="3595" spans="1:19" x14ac:dyDescent="0.25">
      <c r="A3595" s="8">
        <v>45758</v>
      </c>
      <c r="B3595" t="s">
        <v>3653</v>
      </c>
      <c r="C3595">
        <v>1074</v>
      </c>
      <c r="D3595" s="6">
        <f t="shared" si="168"/>
        <v>1396.2</v>
      </c>
      <c r="E3595" t="s">
        <v>40</v>
      </c>
      <c r="F3595" t="s">
        <v>3654</v>
      </c>
      <c r="G3595" s="3">
        <v>0.2</v>
      </c>
      <c r="H3595">
        <v>0.5</v>
      </c>
      <c r="I3595">
        <v>4.0000000000000001E-3</v>
      </c>
      <c r="L3595" t="s">
        <v>22</v>
      </c>
      <c r="P3595" s="6">
        <f t="shared" si="169"/>
        <v>1396.2</v>
      </c>
      <c r="Q3595">
        <f t="shared" si="170"/>
        <v>1396.2</v>
      </c>
      <c r="R3595">
        <v>1.3</v>
      </c>
      <c r="S3595" s="3">
        <v>0.2</v>
      </c>
    </row>
    <row r="3596" spans="1:19" x14ac:dyDescent="0.25">
      <c r="A3596" s="8">
        <v>45758</v>
      </c>
      <c r="B3596" t="s">
        <v>3931</v>
      </c>
      <c r="C3596">
        <v>41</v>
      </c>
      <c r="D3596" s="6">
        <f t="shared" si="168"/>
        <v>53.300000000000004</v>
      </c>
      <c r="E3596" t="s">
        <v>40</v>
      </c>
      <c r="F3596" t="s">
        <v>3932</v>
      </c>
      <c r="G3596" s="3">
        <v>0.2</v>
      </c>
      <c r="H3596">
        <v>0.05</v>
      </c>
      <c r="I3596">
        <v>1E-4</v>
      </c>
      <c r="L3596" t="s">
        <v>22</v>
      </c>
      <c r="P3596" s="6">
        <f t="shared" si="169"/>
        <v>53.300000000000004</v>
      </c>
      <c r="Q3596">
        <f t="shared" si="170"/>
        <v>53.300000000000004</v>
      </c>
      <c r="R3596">
        <v>1.3</v>
      </c>
      <c r="S3596" s="3">
        <v>0.2</v>
      </c>
    </row>
    <row r="3597" spans="1:19" x14ac:dyDescent="0.25">
      <c r="A3597" s="8">
        <v>45758</v>
      </c>
      <c r="B3597" t="s">
        <v>3944</v>
      </c>
      <c r="C3597">
        <v>3000</v>
      </c>
      <c r="D3597" s="6">
        <f t="shared" si="168"/>
        <v>3900</v>
      </c>
      <c r="E3597" t="s">
        <v>139</v>
      </c>
      <c r="F3597" t="s">
        <v>3945</v>
      </c>
      <c r="G3597" s="3">
        <v>0.2</v>
      </c>
      <c r="H3597">
        <v>1</v>
      </c>
      <c r="I3597">
        <v>1E-3</v>
      </c>
      <c r="L3597" t="s">
        <v>22</v>
      </c>
      <c r="P3597" s="6">
        <f t="shared" si="169"/>
        <v>3900</v>
      </c>
      <c r="Q3597">
        <f t="shared" si="170"/>
        <v>3900</v>
      </c>
      <c r="R3597">
        <v>1.3</v>
      </c>
      <c r="S3597" s="3">
        <v>0.2</v>
      </c>
    </row>
    <row r="3598" spans="1:19" x14ac:dyDescent="0.25">
      <c r="A3598" s="8">
        <v>45758</v>
      </c>
      <c r="B3598" t="s">
        <v>4185</v>
      </c>
      <c r="C3598">
        <v>26093.3</v>
      </c>
      <c r="D3598" s="6">
        <f t="shared" si="168"/>
        <v>40705.548000000003</v>
      </c>
      <c r="E3598" t="s">
        <v>4186</v>
      </c>
      <c r="F3598" t="s">
        <v>4187</v>
      </c>
      <c r="G3598" s="3">
        <v>0</v>
      </c>
      <c r="H3598">
        <v>2</v>
      </c>
      <c r="I3598">
        <v>7.5000000000000002E-4</v>
      </c>
      <c r="K3598">
        <v>1</v>
      </c>
      <c r="L3598" t="s">
        <v>22</v>
      </c>
      <c r="P3598" s="6">
        <f t="shared" si="169"/>
        <v>40705.548000000003</v>
      </c>
      <c r="Q3598">
        <f t="shared" si="170"/>
        <v>33921.29</v>
      </c>
      <c r="R3598">
        <v>1.3</v>
      </c>
      <c r="S3598" s="3">
        <v>0.2</v>
      </c>
    </row>
    <row r="3599" spans="1:19" x14ac:dyDescent="0.25">
      <c r="A3599" s="8">
        <v>45758</v>
      </c>
      <c r="B3599" t="s">
        <v>4192</v>
      </c>
      <c r="C3599">
        <v>25745.993999999999</v>
      </c>
      <c r="D3599" s="6">
        <f t="shared" si="168"/>
        <v>33469.792199999996</v>
      </c>
      <c r="E3599" t="s">
        <v>4193</v>
      </c>
      <c r="F3599" t="s">
        <v>4194</v>
      </c>
      <c r="G3599" s="3">
        <v>0.2</v>
      </c>
      <c r="H3599">
        <v>4</v>
      </c>
      <c r="I3599">
        <v>0.03</v>
      </c>
      <c r="K3599">
        <v>1</v>
      </c>
      <c r="L3599" t="s">
        <v>22</v>
      </c>
      <c r="P3599" s="6">
        <f t="shared" si="169"/>
        <v>33469.792199999996</v>
      </c>
      <c r="Q3599">
        <f t="shared" si="170"/>
        <v>33469.792199999996</v>
      </c>
      <c r="R3599">
        <v>1.3</v>
      </c>
      <c r="S3599" s="3">
        <v>0.2</v>
      </c>
    </row>
    <row r="3600" spans="1:19" x14ac:dyDescent="0.25">
      <c r="A3600" s="8">
        <v>45758</v>
      </c>
      <c r="B3600" t="s">
        <v>4308</v>
      </c>
      <c r="C3600">
        <v>267</v>
      </c>
      <c r="D3600" s="6">
        <f t="shared" si="168"/>
        <v>347.09999999999997</v>
      </c>
      <c r="E3600" t="s">
        <v>40</v>
      </c>
      <c r="F3600" t="s">
        <v>4309</v>
      </c>
      <c r="G3600" s="3">
        <v>0.2</v>
      </c>
      <c r="H3600">
        <v>0.05</v>
      </c>
      <c r="I3600">
        <v>1E-4</v>
      </c>
      <c r="L3600" t="s">
        <v>22</v>
      </c>
      <c r="P3600" s="6">
        <f t="shared" si="169"/>
        <v>347.09999999999997</v>
      </c>
      <c r="Q3600">
        <f t="shared" si="170"/>
        <v>347.1</v>
      </c>
      <c r="R3600">
        <v>1.3</v>
      </c>
      <c r="S3600" s="3">
        <v>0.2</v>
      </c>
    </row>
    <row r="3601" spans="1:19" x14ac:dyDescent="0.25">
      <c r="A3601" s="8">
        <v>45758</v>
      </c>
      <c r="B3601" t="s">
        <v>4394</v>
      </c>
      <c r="C3601">
        <v>19589</v>
      </c>
      <c r="D3601" s="6">
        <f t="shared" si="168"/>
        <v>25465.7</v>
      </c>
      <c r="E3601" t="s">
        <v>4355</v>
      </c>
      <c r="F3601" t="s">
        <v>4395</v>
      </c>
      <c r="G3601" s="3">
        <v>0.2</v>
      </c>
      <c r="H3601">
        <v>5</v>
      </c>
      <c r="I3601">
        <v>3.5000000000000003E-2</v>
      </c>
      <c r="L3601" t="s">
        <v>22</v>
      </c>
      <c r="P3601" s="6">
        <f t="shared" si="169"/>
        <v>25465.7</v>
      </c>
      <c r="Q3601">
        <f t="shared" si="170"/>
        <v>25465.7</v>
      </c>
      <c r="R3601">
        <v>1.3</v>
      </c>
      <c r="S3601" s="3">
        <v>0.2</v>
      </c>
    </row>
    <row r="3602" spans="1:19" x14ac:dyDescent="0.25">
      <c r="A3602" s="8">
        <v>45758</v>
      </c>
      <c r="B3602" t="s">
        <v>4401</v>
      </c>
      <c r="C3602">
        <v>10480</v>
      </c>
      <c r="D3602" s="6">
        <f t="shared" si="168"/>
        <v>13624</v>
      </c>
      <c r="E3602" t="s">
        <v>4355</v>
      </c>
      <c r="F3602" t="s">
        <v>4402</v>
      </c>
      <c r="G3602" s="3">
        <v>0.2</v>
      </c>
      <c r="H3602">
        <v>3</v>
      </c>
      <c r="I3602">
        <v>1.0500000000000001E-2</v>
      </c>
      <c r="L3602" t="s">
        <v>22</v>
      </c>
      <c r="P3602" s="6">
        <f t="shared" si="169"/>
        <v>13624</v>
      </c>
      <c r="Q3602">
        <f t="shared" si="170"/>
        <v>13624</v>
      </c>
      <c r="R3602">
        <v>1.3</v>
      </c>
      <c r="S3602" s="3">
        <v>0.2</v>
      </c>
    </row>
    <row r="3603" spans="1:19" x14ac:dyDescent="0.25">
      <c r="A3603" s="8">
        <v>45758</v>
      </c>
      <c r="B3603" t="s">
        <v>4727</v>
      </c>
      <c r="C3603">
        <v>1688</v>
      </c>
      <c r="D3603" s="6">
        <f t="shared" si="168"/>
        <v>2194.4</v>
      </c>
      <c r="E3603" t="s">
        <v>50</v>
      </c>
      <c r="F3603" t="s">
        <v>4728</v>
      </c>
      <c r="G3603" s="3">
        <v>0.2</v>
      </c>
      <c r="H3603">
        <v>0.5</v>
      </c>
      <c r="I3603">
        <v>1E-3</v>
      </c>
      <c r="L3603" t="s">
        <v>22</v>
      </c>
      <c r="P3603" s="6">
        <f t="shared" si="169"/>
        <v>2194.4</v>
      </c>
      <c r="Q3603">
        <f t="shared" si="170"/>
        <v>2194.4</v>
      </c>
      <c r="R3603">
        <v>1.3</v>
      </c>
      <c r="S3603" s="3">
        <v>0.2</v>
      </c>
    </row>
    <row r="3604" spans="1:19" x14ac:dyDescent="0.25">
      <c r="A3604" s="8">
        <v>45758</v>
      </c>
      <c r="B3604" t="s">
        <v>5603</v>
      </c>
      <c r="C3604">
        <v>400</v>
      </c>
      <c r="D3604" s="6">
        <f t="shared" si="168"/>
        <v>624</v>
      </c>
      <c r="E3604" t="s">
        <v>77</v>
      </c>
      <c r="F3604" t="s">
        <v>5604</v>
      </c>
      <c r="G3604" s="3">
        <v>0</v>
      </c>
      <c r="H3604">
        <v>0.2</v>
      </c>
      <c r="I3604">
        <v>8.9999999999999998E-4</v>
      </c>
      <c r="L3604" t="s">
        <v>22</v>
      </c>
      <c r="P3604" s="6">
        <f t="shared" si="169"/>
        <v>624</v>
      </c>
      <c r="Q3604">
        <f t="shared" si="170"/>
        <v>520</v>
      </c>
      <c r="R3604">
        <v>1.3</v>
      </c>
      <c r="S3604" s="3">
        <v>0.2</v>
      </c>
    </row>
    <row r="3605" spans="1:19" x14ac:dyDescent="0.25">
      <c r="A3605" s="8">
        <v>45758</v>
      </c>
      <c r="B3605" t="s">
        <v>5619</v>
      </c>
      <c r="C3605">
        <v>4995</v>
      </c>
      <c r="D3605" s="6">
        <f t="shared" si="168"/>
        <v>6493.5</v>
      </c>
      <c r="E3605" t="s">
        <v>400</v>
      </c>
      <c r="F3605" t="s">
        <v>5620</v>
      </c>
      <c r="G3605" s="3">
        <v>0.2</v>
      </c>
      <c r="H3605">
        <v>1</v>
      </c>
      <c r="I3605">
        <v>1.6559999999999999E-3</v>
      </c>
      <c r="L3605" t="s">
        <v>22</v>
      </c>
      <c r="P3605" s="6">
        <f t="shared" si="169"/>
        <v>6493.5</v>
      </c>
      <c r="Q3605">
        <f t="shared" si="170"/>
        <v>6493.5</v>
      </c>
      <c r="R3605">
        <v>1.3</v>
      </c>
      <c r="S3605" s="3">
        <v>0.2</v>
      </c>
    </row>
    <row r="3606" spans="1:19" x14ac:dyDescent="0.25">
      <c r="A3606" s="8">
        <v>45758</v>
      </c>
      <c r="B3606" t="s">
        <v>5942</v>
      </c>
      <c r="C3606">
        <v>2840</v>
      </c>
      <c r="D3606" s="6">
        <f t="shared" si="168"/>
        <v>3692</v>
      </c>
      <c r="E3606" t="s">
        <v>63</v>
      </c>
      <c r="F3606" t="s">
        <v>5943</v>
      </c>
      <c r="G3606" s="3">
        <v>0.2</v>
      </c>
      <c r="H3606">
        <v>1</v>
      </c>
      <c r="I3606">
        <v>2E-3</v>
      </c>
      <c r="L3606" t="s">
        <v>22</v>
      </c>
      <c r="P3606" s="6">
        <f t="shared" si="169"/>
        <v>3692</v>
      </c>
      <c r="Q3606">
        <f t="shared" si="170"/>
        <v>3692</v>
      </c>
      <c r="R3606">
        <v>1.3</v>
      </c>
      <c r="S3606" s="3">
        <v>0.2</v>
      </c>
    </row>
    <row r="3607" spans="1:19" x14ac:dyDescent="0.25">
      <c r="A3607" s="8">
        <v>45758</v>
      </c>
      <c r="B3607" t="s">
        <v>5946</v>
      </c>
      <c r="C3607">
        <v>4056</v>
      </c>
      <c r="D3607" s="6">
        <f t="shared" si="168"/>
        <v>5272.8</v>
      </c>
      <c r="E3607" t="s">
        <v>63</v>
      </c>
      <c r="F3607" t="s">
        <v>5947</v>
      </c>
      <c r="G3607" s="3">
        <v>0.2</v>
      </c>
      <c r="H3607">
        <v>1.2</v>
      </c>
      <c r="I3607">
        <v>2.9750000000000002E-3</v>
      </c>
      <c r="L3607" t="s">
        <v>22</v>
      </c>
      <c r="P3607" s="6">
        <f t="shared" si="169"/>
        <v>5272.8</v>
      </c>
      <c r="Q3607">
        <f t="shared" si="170"/>
        <v>5272.8</v>
      </c>
      <c r="R3607">
        <v>1.3</v>
      </c>
      <c r="S3607" s="3">
        <v>0.2</v>
      </c>
    </row>
    <row r="3608" spans="1:19" x14ac:dyDescent="0.25">
      <c r="A3608" s="8">
        <v>45758</v>
      </c>
      <c r="B3608" t="s">
        <v>6130</v>
      </c>
      <c r="C3608">
        <v>513</v>
      </c>
      <c r="D3608" s="6">
        <f t="shared" si="168"/>
        <v>666.9</v>
      </c>
      <c r="E3608" t="s">
        <v>40</v>
      </c>
      <c r="F3608" t="s">
        <v>6131</v>
      </c>
      <c r="G3608" s="3">
        <v>0.2</v>
      </c>
      <c r="H3608">
        <v>0.1</v>
      </c>
      <c r="I3608">
        <v>1E-4</v>
      </c>
      <c r="L3608" t="s">
        <v>22</v>
      </c>
      <c r="P3608" s="6">
        <f t="shared" si="169"/>
        <v>666.9</v>
      </c>
      <c r="Q3608">
        <f t="shared" si="170"/>
        <v>666.9</v>
      </c>
      <c r="R3608">
        <v>1.3</v>
      </c>
      <c r="S3608" s="3">
        <v>0.2</v>
      </c>
    </row>
    <row r="3609" spans="1:19" x14ac:dyDescent="0.25">
      <c r="A3609" s="8">
        <v>45758</v>
      </c>
      <c r="B3609" t="s">
        <v>6725</v>
      </c>
      <c r="C3609">
        <v>502</v>
      </c>
      <c r="D3609" s="6">
        <f t="shared" si="168"/>
        <v>652.6</v>
      </c>
      <c r="E3609" t="s">
        <v>40</v>
      </c>
      <c r="F3609" t="s">
        <v>6726</v>
      </c>
      <c r="G3609" s="3">
        <v>0.2</v>
      </c>
      <c r="H3609">
        <v>0.1</v>
      </c>
      <c r="I3609">
        <v>1E-4</v>
      </c>
      <c r="L3609" t="s">
        <v>22</v>
      </c>
      <c r="P3609" s="6">
        <f t="shared" si="169"/>
        <v>652.6</v>
      </c>
      <c r="Q3609">
        <f t="shared" si="170"/>
        <v>652.6</v>
      </c>
      <c r="R3609">
        <v>1.3</v>
      </c>
      <c r="S3609" s="3">
        <v>0.2</v>
      </c>
    </row>
    <row r="3610" spans="1:19" x14ac:dyDescent="0.25">
      <c r="A3610" s="8">
        <v>45758</v>
      </c>
      <c r="B3610" t="s">
        <v>6727</v>
      </c>
      <c r="C3610">
        <v>442</v>
      </c>
      <c r="D3610" s="6">
        <f t="shared" si="168"/>
        <v>574.6</v>
      </c>
      <c r="E3610" t="s">
        <v>40</v>
      </c>
      <c r="F3610" t="s">
        <v>6728</v>
      </c>
      <c r="G3610" s="3">
        <v>0.2</v>
      </c>
      <c r="H3610">
        <v>0.2</v>
      </c>
      <c r="I3610">
        <v>1.4999999999999999E-4</v>
      </c>
      <c r="L3610" t="s">
        <v>22</v>
      </c>
      <c r="P3610" s="6">
        <f t="shared" si="169"/>
        <v>574.6</v>
      </c>
      <c r="Q3610">
        <f t="shared" si="170"/>
        <v>574.6</v>
      </c>
      <c r="R3610">
        <v>1.3</v>
      </c>
      <c r="S3610" s="3">
        <v>0.2</v>
      </c>
    </row>
    <row r="3611" spans="1:19" x14ac:dyDescent="0.25">
      <c r="A3611" s="8">
        <v>45758</v>
      </c>
      <c r="B3611" t="s">
        <v>6783</v>
      </c>
      <c r="C3611">
        <v>213</v>
      </c>
      <c r="D3611" s="6">
        <f t="shared" si="168"/>
        <v>276.89999999999998</v>
      </c>
      <c r="E3611" t="s">
        <v>40</v>
      </c>
      <c r="F3611" t="s">
        <v>6784</v>
      </c>
      <c r="G3611" s="3">
        <v>0.2</v>
      </c>
      <c r="H3611">
        <v>0.05</v>
      </c>
      <c r="I3611">
        <v>1E-4</v>
      </c>
      <c r="L3611" t="s">
        <v>22</v>
      </c>
      <c r="P3611" s="6">
        <f t="shared" si="169"/>
        <v>276.89999999999998</v>
      </c>
      <c r="Q3611">
        <f t="shared" si="170"/>
        <v>276.90000000000003</v>
      </c>
      <c r="R3611">
        <v>1.3</v>
      </c>
      <c r="S3611" s="3">
        <v>0.2</v>
      </c>
    </row>
    <row r="3612" spans="1:19" x14ac:dyDescent="0.25">
      <c r="A3612" s="8">
        <v>45758</v>
      </c>
      <c r="B3612" t="s">
        <v>7321</v>
      </c>
      <c r="C3612">
        <v>1392</v>
      </c>
      <c r="D3612" s="6">
        <f t="shared" si="168"/>
        <v>1809.6</v>
      </c>
      <c r="E3612" t="s">
        <v>63</v>
      </c>
      <c r="F3612" t="s">
        <v>7322</v>
      </c>
      <c r="G3612" s="3">
        <v>0.2</v>
      </c>
      <c r="H3612">
        <v>0.2</v>
      </c>
      <c r="I3612">
        <v>9.3599999999999998E-4</v>
      </c>
      <c r="L3612" t="s">
        <v>22</v>
      </c>
      <c r="P3612" s="6">
        <f t="shared" si="169"/>
        <v>1809.6</v>
      </c>
      <c r="Q3612">
        <f t="shared" si="170"/>
        <v>1809.6000000000001</v>
      </c>
      <c r="R3612">
        <v>1.3</v>
      </c>
      <c r="S3612" s="3">
        <v>0.2</v>
      </c>
    </row>
    <row r="3613" spans="1:19" x14ac:dyDescent="0.25">
      <c r="A3613" s="8">
        <v>45758</v>
      </c>
      <c r="B3613" t="s">
        <v>7326</v>
      </c>
      <c r="C3613">
        <v>1232</v>
      </c>
      <c r="D3613" s="6">
        <f t="shared" si="168"/>
        <v>1601.6000000000001</v>
      </c>
      <c r="E3613" t="s">
        <v>63</v>
      </c>
      <c r="F3613" t="s">
        <v>7327</v>
      </c>
      <c r="G3613" s="3">
        <v>0.2</v>
      </c>
      <c r="H3613">
        <v>0.3</v>
      </c>
      <c r="I3613">
        <v>2.3040000000000001E-3</v>
      </c>
      <c r="L3613" t="s">
        <v>22</v>
      </c>
      <c r="P3613" s="6">
        <f t="shared" si="169"/>
        <v>1601.6000000000001</v>
      </c>
      <c r="Q3613">
        <f t="shared" si="170"/>
        <v>1601.6000000000001</v>
      </c>
      <c r="R3613">
        <v>1.3</v>
      </c>
      <c r="S3613" s="3">
        <v>0.2</v>
      </c>
    </row>
    <row r="3614" spans="1:19" x14ac:dyDescent="0.25">
      <c r="A3614" s="8">
        <v>45758</v>
      </c>
      <c r="B3614" t="s">
        <v>7378</v>
      </c>
      <c r="C3614">
        <v>10.5</v>
      </c>
      <c r="D3614" s="6">
        <f t="shared" si="168"/>
        <v>13.65</v>
      </c>
      <c r="E3614" t="s">
        <v>40</v>
      </c>
      <c r="F3614" t="s">
        <v>7379</v>
      </c>
      <c r="G3614" s="3">
        <v>0.2</v>
      </c>
      <c r="H3614">
        <v>0.03</v>
      </c>
      <c r="I3614">
        <v>1E-4</v>
      </c>
      <c r="L3614" t="s">
        <v>22</v>
      </c>
      <c r="P3614" s="6">
        <f t="shared" si="169"/>
        <v>13.65</v>
      </c>
      <c r="Q3614">
        <f t="shared" si="170"/>
        <v>13.65</v>
      </c>
      <c r="R3614">
        <v>1.3</v>
      </c>
      <c r="S3614" s="3">
        <v>0.2</v>
      </c>
    </row>
    <row r="3615" spans="1:19" x14ac:dyDescent="0.25">
      <c r="A3615" s="8">
        <v>45758</v>
      </c>
      <c r="B3615" t="s">
        <v>7380</v>
      </c>
      <c r="C3615">
        <v>19.5</v>
      </c>
      <c r="D3615" s="6">
        <f t="shared" si="168"/>
        <v>25.349999999999998</v>
      </c>
      <c r="E3615" t="s">
        <v>40</v>
      </c>
      <c r="F3615" t="s">
        <v>7381</v>
      </c>
      <c r="G3615" s="3">
        <v>0.2</v>
      </c>
      <c r="H3615">
        <v>0.03</v>
      </c>
      <c r="I3615">
        <v>1E-4</v>
      </c>
      <c r="L3615" t="s">
        <v>22</v>
      </c>
      <c r="P3615" s="6">
        <f t="shared" si="169"/>
        <v>25.349999999999998</v>
      </c>
      <c r="Q3615">
        <f t="shared" si="170"/>
        <v>25.35</v>
      </c>
      <c r="R3615">
        <v>1.3</v>
      </c>
      <c r="S3615" s="3">
        <v>0.2</v>
      </c>
    </row>
    <row r="3616" spans="1:19" x14ac:dyDescent="0.25">
      <c r="A3616" s="8">
        <v>45758</v>
      </c>
      <c r="B3616" t="s">
        <v>7419</v>
      </c>
      <c r="C3616">
        <v>31</v>
      </c>
      <c r="D3616" s="6">
        <f t="shared" si="168"/>
        <v>40.300000000000004</v>
      </c>
      <c r="E3616" t="s">
        <v>40</v>
      </c>
      <c r="F3616" t="s">
        <v>7420</v>
      </c>
      <c r="G3616" s="3">
        <v>0.2</v>
      </c>
      <c r="H3616">
        <v>0.05</v>
      </c>
      <c r="I3616">
        <v>1.0000000000000001E-5</v>
      </c>
      <c r="L3616" t="s">
        <v>22</v>
      </c>
      <c r="P3616" s="6">
        <f t="shared" si="169"/>
        <v>40.300000000000004</v>
      </c>
      <c r="Q3616">
        <f t="shared" si="170"/>
        <v>40.300000000000004</v>
      </c>
      <c r="R3616">
        <v>1.3</v>
      </c>
      <c r="S3616" s="3">
        <v>0.2</v>
      </c>
    </row>
    <row r="3617" spans="1:19" x14ac:dyDescent="0.25">
      <c r="A3617" s="8">
        <v>45758</v>
      </c>
      <c r="B3617" t="s">
        <v>7421</v>
      </c>
      <c r="C3617">
        <v>63</v>
      </c>
      <c r="D3617" s="6">
        <f t="shared" si="168"/>
        <v>81.899999999999991</v>
      </c>
      <c r="E3617" t="s">
        <v>40</v>
      </c>
      <c r="F3617" t="s">
        <v>7422</v>
      </c>
      <c r="G3617" s="3">
        <v>0.2</v>
      </c>
      <c r="H3617">
        <v>0.05</v>
      </c>
      <c r="I3617">
        <v>1.0000000000000001E-5</v>
      </c>
      <c r="L3617" t="s">
        <v>22</v>
      </c>
      <c r="P3617" s="6">
        <f t="shared" si="169"/>
        <v>81.899999999999991</v>
      </c>
      <c r="Q3617">
        <f t="shared" si="170"/>
        <v>81.900000000000006</v>
      </c>
      <c r="R3617">
        <v>1.3</v>
      </c>
      <c r="S3617" s="3">
        <v>0.2</v>
      </c>
    </row>
    <row r="3618" spans="1:19" x14ac:dyDescent="0.25">
      <c r="A3618" s="8">
        <v>45758</v>
      </c>
      <c r="B3618" t="s">
        <v>7429</v>
      </c>
      <c r="C3618">
        <v>189</v>
      </c>
      <c r="D3618" s="6">
        <f t="shared" si="168"/>
        <v>245.7</v>
      </c>
      <c r="E3618" t="s">
        <v>40</v>
      </c>
      <c r="F3618" t="s">
        <v>7430</v>
      </c>
      <c r="G3618" s="3">
        <v>0.2</v>
      </c>
      <c r="H3618">
        <v>0.05</v>
      </c>
      <c r="I3618">
        <v>2.0000000000000002E-5</v>
      </c>
      <c r="L3618" t="s">
        <v>22</v>
      </c>
      <c r="P3618" s="6">
        <f t="shared" si="169"/>
        <v>245.7</v>
      </c>
      <c r="Q3618">
        <f t="shared" si="170"/>
        <v>245.70000000000002</v>
      </c>
      <c r="R3618">
        <v>1.3</v>
      </c>
      <c r="S3618" s="3">
        <v>0.2</v>
      </c>
    </row>
    <row r="3619" spans="1:19" x14ac:dyDescent="0.25">
      <c r="A3619" s="8">
        <v>45758</v>
      </c>
      <c r="B3619" t="s">
        <v>7431</v>
      </c>
      <c r="C3619">
        <v>322</v>
      </c>
      <c r="D3619" s="6">
        <f t="shared" si="168"/>
        <v>418.6</v>
      </c>
      <c r="E3619" t="s">
        <v>40</v>
      </c>
      <c r="F3619" t="s">
        <v>7432</v>
      </c>
      <c r="G3619" s="3">
        <v>0.2</v>
      </c>
      <c r="H3619">
        <v>0.05</v>
      </c>
      <c r="I3619">
        <v>2.0000000000000002E-5</v>
      </c>
      <c r="L3619" t="s">
        <v>22</v>
      </c>
      <c r="P3619" s="6">
        <f t="shared" si="169"/>
        <v>418.6</v>
      </c>
      <c r="Q3619">
        <f t="shared" si="170"/>
        <v>418.6</v>
      </c>
      <c r="R3619">
        <v>1.3</v>
      </c>
      <c r="S3619" s="3">
        <v>0.2</v>
      </c>
    </row>
    <row r="3620" spans="1:19" x14ac:dyDescent="0.25">
      <c r="A3620" s="8">
        <v>45758</v>
      </c>
      <c r="B3620" t="s">
        <v>7632</v>
      </c>
      <c r="C3620">
        <v>1729.8</v>
      </c>
      <c r="D3620" s="6">
        <f t="shared" si="168"/>
        <v>2248.7399999999998</v>
      </c>
      <c r="E3620" t="s">
        <v>1800</v>
      </c>
      <c r="F3620" t="s">
        <v>7633</v>
      </c>
      <c r="G3620" s="3">
        <v>0.2</v>
      </c>
      <c r="H3620">
        <v>0.5</v>
      </c>
      <c r="I3620">
        <v>4.08E-4</v>
      </c>
      <c r="L3620" t="s">
        <v>22</v>
      </c>
      <c r="P3620" s="6">
        <f t="shared" si="169"/>
        <v>2248.7399999999998</v>
      </c>
      <c r="Q3620">
        <f t="shared" si="170"/>
        <v>2248.7400000000002</v>
      </c>
      <c r="R3620">
        <v>1.3</v>
      </c>
      <c r="S3620" s="3">
        <v>0.2</v>
      </c>
    </row>
    <row r="3621" spans="1:19" x14ac:dyDescent="0.25">
      <c r="A3621" s="8">
        <v>45758</v>
      </c>
      <c r="B3621" t="s">
        <v>7858</v>
      </c>
      <c r="C3621">
        <v>636</v>
      </c>
      <c r="D3621" s="6">
        <f t="shared" si="168"/>
        <v>826.8</v>
      </c>
      <c r="E3621" t="s">
        <v>40</v>
      </c>
      <c r="F3621" t="s">
        <v>7859</v>
      </c>
      <c r="G3621" s="3">
        <v>0.2</v>
      </c>
      <c r="H3621">
        <v>0.2</v>
      </c>
      <c r="I3621">
        <v>2.0000000000000001E-4</v>
      </c>
      <c r="L3621" t="s">
        <v>22</v>
      </c>
      <c r="P3621" s="6">
        <f t="shared" si="169"/>
        <v>826.8</v>
      </c>
      <c r="Q3621">
        <f t="shared" si="170"/>
        <v>826.80000000000007</v>
      </c>
      <c r="R3621">
        <v>1.3</v>
      </c>
      <c r="S3621" s="3">
        <v>0.2</v>
      </c>
    </row>
    <row r="3622" spans="1:19" x14ac:dyDescent="0.25">
      <c r="A3622" s="8">
        <v>45758</v>
      </c>
      <c r="B3622" t="s">
        <v>8042</v>
      </c>
      <c r="C3622">
        <v>928</v>
      </c>
      <c r="D3622" s="6">
        <f t="shared" si="168"/>
        <v>1206.4000000000001</v>
      </c>
      <c r="E3622" t="s">
        <v>50</v>
      </c>
      <c r="F3622" t="s">
        <v>8043</v>
      </c>
      <c r="G3622" s="3">
        <v>0.2</v>
      </c>
      <c r="H3622">
        <v>0.3</v>
      </c>
      <c r="I3622">
        <v>5.0000000000000001E-4</v>
      </c>
      <c r="L3622" t="s">
        <v>22</v>
      </c>
      <c r="P3622" s="6">
        <f t="shared" si="169"/>
        <v>1206.4000000000001</v>
      </c>
      <c r="Q3622">
        <f t="shared" si="170"/>
        <v>1206.4000000000001</v>
      </c>
      <c r="R3622">
        <v>1.3</v>
      </c>
      <c r="S3622" s="3">
        <v>0.2</v>
      </c>
    </row>
    <row r="3623" spans="1:19" x14ac:dyDescent="0.25">
      <c r="A3623" s="8">
        <v>45758</v>
      </c>
      <c r="B3623" t="s">
        <v>8050</v>
      </c>
      <c r="C3623">
        <v>44</v>
      </c>
      <c r="D3623" s="6">
        <f t="shared" si="168"/>
        <v>57.2</v>
      </c>
      <c r="E3623" t="s">
        <v>34</v>
      </c>
      <c r="F3623" t="s">
        <v>8051</v>
      </c>
      <c r="G3623" s="3">
        <v>0.2</v>
      </c>
      <c r="H3623">
        <v>0.3</v>
      </c>
      <c r="I3623">
        <v>1.6000000000000001E-4</v>
      </c>
      <c r="L3623" t="s">
        <v>22</v>
      </c>
      <c r="P3623" s="6">
        <f t="shared" si="169"/>
        <v>57.2</v>
      </c>
      <c r="Q3623">
        <f t="shared" si="170"/>
        <v>57.2</v>
      </c>
      <c r="R3623">
        <v>1.3</v>
      </c>
      <c r="S3623" s="3">
        <v>0.2</v>
      </c>
    </row>
    <row r="3624" spans="1:19" x14ac:dyDescent="0.25">
      <c r="A3624" s="8">
        <v>45758</v>
      </c>
      <c r="B3624" t="s">
        <v>8372</v>
      </c>
      <c r="C3624">
        <v>83</v>
      </c>
      <c r="D3624" s="6">
        <f t="shared" si="168"/>
        <v>107.9</v>
      </c>
      <c r="E3624" t="s">
        <v>40</v>
      </c>
      <c r="F3624" t="s">
        <v>8373</v>
      </c>
      <c r="G3624" s="3">
        <v>0.2</v>
      </c>
      <c r="H3624">
        <v>0.15</v>
      </c>
      <c r="I3624">
        <v>1E-4</v>
      </c>
      <c r="L3624" t="s">
        <v>22</v>
      </c>
      <c r="P3624" s="6">
        <f t="shared" si="169"/>
        <v>107.9</v>
      </c>
      <c r="Q3624">
        <f t="shared" si="170"/>
        <v>107.9</v>
      </c>
      <c r="R3624">
        <v>1.3</v>
      </c>
      <c r="S3624" s="3">
        <v>0.2</v>
      </c>
    </row>
    <row r="3625" spans="1:19" x14ac:dyDescent="0.25">
      <c r="A3625" s="8">
        <v>45758</v>
      </c>
      <c r="B3625" t="s">
        <v>9031</v>
      </c>
      <c r="C3625">
        <v>300</v>
      </c>
      <c r="D3625" s="6">
        <f t="shared" si="168"/>
        <v>390</v>
      </c>
      <c r="E3625" t="s">
        <v>139</v>
      </c>
      <c r="F3625" t="s">
        <v>9032</v>
      </c>
      <c r="G3625" s="3">
        <v>0.2</v>
      </c>
      <c r="H3625">
        <v>0.2</v>
      </c>
      <c r="I3625">
        <v>1E-3</v>
      </c>
      <c r="L3625" t="s">
        <v>22</v>
      </c>
      <c r="P3625" s="6">
        <f t="shared" si="169"/>
        <v>390</v>
      </c>
      <c r="Q3625">
        <f t="shared" si="170"/>
        <v>390</v>
      </c>
      <c r="R3625">
        <v>1.3</v>
      </c>
      <c r="S3625" s="3">
        <v>0.2</v>
      </c>
    </row>
    <row r="3626" spans="1:19" x14ac:dyDescent="0.25">
      <c r="A3626" s="8">
        <v>45758</v>
      </c>
      <c r="B3626" t="s">
        <v>9035</v>
      </c>
      <c r="C3626">
        <v>1950</v>
      </c>
      <c r="D3626" s="6">
        <f t="shared" si="168"/>
        <v>2535</v>
      </c>
      <c r="E3626" t="s">
        <v>150</v>
      </c>
      <c r="F3626" t="s">
        <v>9036</v>
      </c>
      <c r="G3626" s="3">
        <v>0.2</v>
      </c>
      <c r="H3626">
        <v>0.35</v>
      </c>
      <c r="I3626">
        <v>4.1999999999999997E-3</v>
      </c>
      <c r="L3626" t="s">
        <v>22</v>
      </c>
      <c r="P3626" s="6">
        <f t="shared" si="169"/>
        <v>2535</v>
      </c>
      <c r="Q3626">
        <f t="shared" si="170"/>
        <v>2535</v>
      </c>
      <c r="R3626">
        <v>1.3</v>
      </c>
      <c r="S3626" s="3">
        <v>0.2</v>
      </c>
    </row>
    <row r="3627" spans="1:19" x14ac:dyDescent="0.25">
      <c r="A3627" s="8">
        <v>45758</v>
      </c>
      <c r="B3627" t="s">
        <v>9351</v>
      </c>
      <c r="C3627">
        <v>263</v>
      </c>
      <c r="D3627" s="6">
        <f t="shared" si="168"/>
        <v>341.90000000000003</v>
      </c>
      <c r="E3627" t="s">
        <v>40</v>
      </c>
      <c r="F3627" t="s">
        <v>9352</v>
      </c>
      <c r="G3627" s="3">
        <v>0.2</v>
      </c>
      <c r="H3627">
        <v>0.5</v>
      </c>
      <c r="I3627">
        <v>1.815E-3</v>
      </c>
      <c r="L3627" t="s">
        <v>22</v>
      </c>
      <c r="P3627" s="6">
        <f t="shared" si="169"/>
        <v>341.90000000000003</v>
      </c>
      <c r="Q3627">
        <f t="shared" si="170"/>
        <v>341.90000000000003</v>
      </c>
      <c r="R3627">
        <v>1.3</v>
      </c>
      <c r="S3627" s="3">
        <v>0.2</v>
      </c>
    </row>
    <row r="3628" spans="1:19" x14ac:dyDescent="0.25">
      <c r="A3628" s="8">
        <v>45758</v>
      </c>
      <c r="B3628" t="s">
        <v>9353</v>
      </c>
      <c r="C3628">
        <v>65</v>
      </c>
      <c r="D3628" s="6">
        <f t="shared" si="168"/>
        <v>84.5</v>
      </c>
      <c r="E3628" t="s">
        <v>40</v>
      </c>
      <c r="F3628" t="s">
        <v>9354</v>
      </c>
      <c r="G3628" s="3">
        <v>0.2</v>
      </c>
      <c r="H3628">
        <v>0.1</v>
      </c>
      <c r="I3628">
        <v>5.0000000000000001E-4</v>
      </c>
      <c r="L3628" t="s">
        <v>22</v>
      </c>
      <c r="P3628" s="6">
        <f t="shared" si="169"/>
        <v>84.5</v>
      </c>
      <c r="Q3628">
        <f t="shared" si="170"/>
        <v>84.5</v>
      </c>
      <c r="R3628">
        <v>1.3</v>
      </c>
      <c r="S3628" s="3">
        <v>0.2</v>
      </c>
    </row>
    <row r="3629" spans="1:19" x14ac:dyDescent="0.25">
      <c r="A3629" s="8">
        <v>45758</v>
      </c>
      <c r="B3629" t="s">
        <v>9355</v>
      </c>
      <c r="C3629">
        <v>87</v>
      </c>
      <c r="D3629" s="6">
        <f t="shared" si="168"/>
        <v>113.1</v>
      </c>
      <c r="E3629" t="s">
        <v>40</v>
      </c>
      <c r="F3629" t="s">
        <v>9356</v>
      </c>
      <c r="G3629" s="3">
        <v>0.2</v>
      </c>
      <c r="H3629">
        <v>0.2</v>
      </c>
      <c r="I3629">
        <v>6.4000000000000005E-4</v>
      </c>
      <c r="L3629" t="s">
        <v>22</v>
      </c>
      <c r="P3629" s="6">
        <f t="shared" si="169"/>
        <v>113.1</v>
      </c>
      <c r="Q3629">
        <f t="shared" si="170"/>
        <v>113.10000000000001</v>
      </c>
      <c r="R3629">
        <v>1.3</v>
      </c>
      <c r="S3629" s="3">
        <v>0.2</v>
      </c>
    </row>
    <row r="3630" spans="1:19" x14ac:dyDescent="0.25">
      <c r="A3630" s="8">
        <v>45758</v>
      </c>
      <c r="B3630" t="s">
        <v>9357</v>
      </c>
      <c r="C3630">
        <v>51</v>
      </c>
      <c r="D3630" s="6">
        <f t="shared" si="168"/>
        <v>66.3</v>
      </c>
      <c r="E3630" t="s">
        <v>40</v>
      </c>
      <c r="F3630" t="s">
        <v>9358</v>
      </c>
      <c r="G3630" s="3">
        <v>0.2</v>
      </c>
      <c r="H3630">
        <v>0.05</v>
      </c>
      <c r="I3630">
        <v>2.0000000000000001E-4</v>
      </c>
      <c r="L3630" t="s">
        <v>22</v>
      </c>
      <c r="P3630" s="6">
        <f t="shared" si="169"/>
        <v>66.3</v>
      </c>
      <c r="Q3630">
        <f t="shared" si="170"/>
        <v>66.3</v>
      </c>
      <c r="R3630">
        <v>1.3</v>
      </c>
      <c r="S3630" s="3">
        <v>0.2</v>
      </c>
    </row>
    <row r="3631" spans="1:19" x14ac:dyDescent="0.25">
      <c r="A3631" s="8">
        <v>45758</v>
      </c>
      <c r="B3631" t="s">
        <v>9359</v>
      </c>
      <c r="C3631">
        <v>147</v>
      </c>
      <c r="D3631" s="6">
        <f t="shared" si="168"/>
        <v>191.1</v>
      </c>
      <c r="E3631" t="s">
        <v>40</v>
      </c>
      <c r="F3631" t="s">
        <v>9360</v>
      </c>
      <c r="G3631" s="3">
        <v>0.2</v>
      </c>
      <c r="H3631">
        <v>0.3</v>
      </c>
      <c r="I3631">
        <v>9.7199999999999999E-4</v>
      </c>
      <c r="L3631" t="s">
        <v>22</v>
      </c>
      <c r="P3631" s="6">
        <f t="shared" si="169"/>
        <v>191.1</v>
      </c>
      <c r="Q3631">
        <f t="shared" si="170"/>
        <v>191.1</v>
      </c>
      <c r="R3631">
        <v>1.3</v>
      </c>
      <c r="S3631" s="3">
        <v>0.2</v>
      </c>
    </row>
    <row r="3632" spans="1:19" x14ac:dyDescent="0.25">
      <c r="A3632" s="8">
        <v>45758</v>
      </c>
      <c r="B3632" t="s">
        <v>9361</v>
      </c>
      <c r="C3632">
        <v>57</v>
      </c>
      <c r="D3632" s="6">
        <f t="shared" si="168"/>
        <v>74.099999999999994</v>
      </c>
      <c r="E3632" t="s">
        <v>40</v>
      </c>
      <c r="F3632" t="s">
        <v>9362</v>
      </c>
      <c r="G3632" s="3">
        <v>0.2</v>
      </c>
      <c r="H3632">
        <v>0.08</v>
      </c>
      <c r="I3632">
        <v>2.9999999999999997E-4</v>
      </c>
      <c r="L3632" t="s">
        <v>22</v>
      </c>
      <c r="P3632" s="6">
        <f t="shared" si="169"/>
        <v>74.099999999999994</v>
      </c>
      <c r="Q3632">
        <f t="shared" si="170"/>
        <v>74.100000000000009</v>
      </c>
      <c r="R3632">
        <v>1.3</v>
      </c>
      <c r="S3632" s="3">
        <v>0.2</v>
      </c>
    </row>
    <row r="3633" spans="1:19" x14ac:dyDescent="0.25">
      <c r="A3633" s="8">
        <v>45758</v>
      </c>
      <c r="B3633" t="s">
        <v>9388</v>
      </c>
      <c r="C3633">
        <v>62</v>
      </c>
      <c r="D3633" s="6">
        <f t="shared" si="168"/>
        <v>80.600000000000009</v>
      </c>
      <c r="E3633" t="s">
        <v>40</v>
      </c>
      <c r="F3633" t="s">
        <v>9389</v>
      </c>
      <c r="G3633" s="3">
        <v>0.2</v>
      </c>
      <c r="H3633">
        <v>0.15</v>
      </c>
      <c r="I3633">
        <v>1E-3</v>
      </c>
      <c r="L3633" t="s">
        <v>22</v>
      </c>
      <c r="P3633" s="6">
        <f t="shared" si="169"/>
        <v>80.600000000000009</v>
      </c>
      <c r="Q3633">
        <f t="shared" si="170"/>
        <v>80.600000000000009</v>
      </c>
      <c r="R3633">
        <v>1.3</v>
      </c>
      <c r="S3633" s="3">
        <v>0.2</v>
      </c>
    </row>
    <row r="3634" spans="1:19" x14ac:dyDescent="0.25">
      <c r="A3634" s="8">
        <v>45758</v>
      </c>
      <c r="B3634" t="s">
        <v>9563</v>
      </c>
      <c r="C3634">
        <v>468</v>
      </c>
      <c r="D3634" s="6">
        <f t="shared" si="168"/>
        <v>608.4</v>
      </c>
      <c r="E3634" t="s">
        <v>40</v>
      </c>
      <c r="F3634" t="s">
        <v>9564</v>
      </c>
      <c r="G3634" s="3">
        <v>0.2</v>
      </c>
      <c r="H3634">
        <v>0.2</v>
      </c>
      <c r="I3634">
        <v>1E-4</v>
      </c>
      <c r="L3634" t="s">
        <v>22</v>
      </c>
      <c r="P3634" s="6">
        <f t="shared" si="169"/>
        <v>608.4</v>
      </c>
      <c r="Q3634">
        <f t="shared" si="170"/>
        <v>608.4</v>
      </c>
      <c r="R3634">
        <v>1.3</v>
      </c>
      <c r="S3634" s="3">
        <v>0.2</v>
      </c>
    </row>
    <row r="3635" spans="1:19" x14ac:dyDescent="0.25">
      <c r="A3635" s="8">
        <v>45758</v>
      </c>
      <c r="B3635" t="s">
        <v>9606</v>
      </c>
      <c r="C3635">
        <v>54</v>
      </c>
      <c r="D3635" s="6">
        <f t="shared" si="168"/>
        <v>70.2</v>
      </c>
      <c r="E3635" t="s">
        <v>40</v>
      </c>
      <c r="F3635" t="s">
        <v>9607</v>
      </c>
      <c r="G3635" s="3">
        <v>0.2</v>
      </c>
      <c r="H3635">
        <v>0.05</v>
      </c>
      <c r="I3635">
        <v>1E-4</v>
      </c>
      <c r="L3635" t="s">
        <v>22</v>
      </c>
      <c r="P3635" s="6">
        <f t="shared" si="169"/>
        <v>70.2</v>
      </c>
      <c r="Q3635">
        <f t="shared" si="170"/>
        <v>70.2</v>
      </c>
      <c r="R3635">
        <v>1.3</v>
      </c>
      <c r="S3635" s="3">
        <v>0.2</v>
      </c>
    </row>
    <row r="3636" spans="1:19" x14ac:dyDescent="0.25">
      <c r="A3636" s="8">
        <v>45758</v>
      </c>
      <c r="B3636" t="s">
        <v>9620</v>
      </c>
      <c r="C3636">
        <v>802</v>
      </c>
      <c r="D3636" s="6">
        <f t="shared" si="168"/>
        <v>1042.5999999999999</v>
      </c>
      <c r="E3636" t="s">
        <v>40</v>
      </c>
      <c r="F3636" t="s">
        <v>9621</v>
      </c>
      <c r="G3636" s="3">
        <v>0.2</v>
      </c>
      <c r="H3636">
        <v>0.2</v>
      </c>
      <c r="I3636">
        <v>5.0000000000000001E-4</v>
      </c>
      <c r="L3636" t="s">
        <v>22</v>
      </c>
      <c r="P3636" s="6">
        <f t="shared" si="169"/>
        <v>1042.5999999999999</v>
      </c>
      <c r="Q3636">
        <f t="shared" si="170"/>
        <v>1042.6000000000001</v>
      </c>
      <c r="R3636">
        <v>1.3</v>
      </c>
      <c r="S3636" s="3">
        <v>0.2</v>
      </c>
    </row>
    <row r="3637" spans="1:19" x14ac:dyDescent="0.25">
      <c r="A3637" s="8">
        <v>45758</v>
      </c>
      <c r="B3637" t="s">
        <v>9622</v>
      </c>
      <c r="C3637">
        <v>552</v>
      </c>
      <c r="D3637" s="6">
        <f t="shared" si="168"/>
        <v>717.6</v>
      </c>
      <c r="E3637" t="s">
        <v>40</v>
      </c>
      <c r="F3637" t="s">
        <v>9623</v>
      </c>
      <c r="G3637" s="3">
        <v>0.2</v>
      </c>
      <c r="H3637">
        <v>0.2</v>
      </c>
      <c r="I3637">
        <v>5.0000000000000001E-4</v>
      </c>
      <c r="L3637" t="s">
        <v>22</v>
      </c>
      <c r="P3637" s="6">
        <f t="shared" si="169"/>
        <v>717.6</v>
      </c>
      <c r="Q3637">
        <f t="shared" si="170"/>
        <v>717.6</v>
      </c>
      <c r="R3637">
        <v>1.3</v>
      </c>
      <c r="S3637" s="3">
        <v>0.2</v>
      </c>
    </row>
    <row r="3638" spans="1:19" x14ac:dyDescent="0.25">
      <c r="A3638" s="8">
        <v>45758</v>
      </c>
      <c r="B3638" t="s">
        <v>9991</v>
      </c>
      <c r="C3638">
        <v>248</v>
      </c>
      <c r="D3638" s="6">
        <f t="shared" si="168"/>
        <v>322.40000000000003</v>
      </c>
      <c r="E3638" t="s">
        <v>40</v>
      </c>
      <c r="F3638" t="s">
        <v>9992</v>
      </c>
      <c r="G3638" s="3">
        <v>0.2</v>
      </c>
      <c r="H3638">
        <v>0.2</v>
      </c>
      <c r="I3638">
        <v>1E-3</v>
      </c>
      <c r="L3638" t="s">
        <v>22</v>
      </c>
      <c r="P3638" s="6">
        <f t="shared" si="169"/>
        <v>322.40000000000003</v>
      </c>
      <c r="Q3638">
        <f t="shared" si="170"/>
        <v>322.40000000000003</v>
      </c>
      <c r="R3638">
        <v>1.3</v>
      </c>
      <c r="S3638" s="3">
        <v>0.2</v>
      </c>
    </row>
    <row r="3639" spans="1:19" x14ac:dyDescent="0.25">
      <c r="A3639" s="8">
        <v>45758</v>
      </c>
      <c r="B3639" t="s">
        <v>9995</v>
      </c>
      <c r="C3639">
        <v>42</v>
      </c>
      <c r="D3639" s="6">
        <f t="shared" si="168"/>
        <v>54.6</v>
      </c>
      <c r="E3639" t="s">
        <v>40</v>
      </c>
      <c r="F3639" t="s">
        <v>9996</v>
      </c>
      <c r="G3639" s="3">
        <v>0.2</v>
      </c>
      <c r="H3639">
        <v>0.05</v>
      </c>
      <c r="I3639">
        <v>5.0000000000000001E-4</v>
      </c>
      <c r="L3639" t="s">
        <v>22</v>
      </c>
      <c r="P3639" s="6">
        <f t="shared" si="169"/>
        <v>54.6</v>
      </c>
      <c r="Q3639">
        <f t="shared" si="170"/>
        <v>54.6</v>
      </c>
      <c r="R3639">
        <v>1.3</v>
      </c>
      <c r="S3639" s="3">
        <v>0.2</v>
      </c>
    </row>
    <row r="3640" spans="1:19" x14ac:dyDescent="0.25">
      <c r="A3640" s="8">
        <v>45758</v>
      </c>
      <c r="B3640" t="s">
        <v>10033</v>
      </c>
      <c r="C3640">
        <v>88</v>
      </c>
      <c r="D3640" s="6">
        <f t="shared" si="168"/>
        <v>114.4</v>
      </c>
      <c r="E3640" t="s">
        <v>40</v>
      </c>
      <c r="F3640" t="s">
        <v>10034</v>
      </c>
      <c r="G3640" s="3">
        <v>0.2</v>
      </c>
      <c r="H3640">
        <v>0.05</v>
      </c>
      <c r="I3640">
        <v>1E-4</v>
      </c>
      <c r="L3640" t="s">
        <v>22</v>
      </c>
      <c r="P3640" s="6">
        <f t="shared" si="169"/>
        <v>114.4</v>
      </c>
      <c r="Q3640">
        <f t="shared" si="170"/>
        <v>114.4</v>
      </c>
      <c r="R3640">
        <v>1.3</v>
      </c>
      <c r="S3640" s="3">
        <v>0.2</v>
      </c>
    </row>
    <row r="3641" spans="1:19" x14ac:dyDescent="0.25">
      <c r="A3641" s="8">
        <v>45758</v>
      </c>
      <c r="B3641" t="s">
        <v>10035</v>
      </c>
      <c r="C3641">
        <v>88</v>
      </c>
      <c r="D3641" s="6">
        <f t="shared" si="168"/>
        <v>114.4</v>
      </c>
      <c r="E3641" t="s">
        <v>40</v>
      </c>
      <c r="F3641" t="s">
        <v>10036</v>
      </c>
      <c r="G3641" s="3">
        <v>0.2</v>
      </c>
      <c r="H3641">
        <v>0.2</v>
      </c>
      <c r="I3641">
        <v>1.2099999999999999E-3</v>
      </c>
      <c r="L3641" t="s">
        <v>22</v>
      </c>
      <c r="P3641" s="6">
        <f t="shared" si="169"/>
        <v>114.4</v>
      </c>
      <c r="Q3641">
        <f t="shared" si="170"/>
        <v>114.4</v>
      </c>
      <c r="R3641">
        <v>1.3</v>
      </c>
      <c r="S3641" s="3">
        <v>0.2</v>
      </c>
    </row>
    <row r="3642" spans="1:19" x14ac:dyDescent="0.25">
      <c r="A3642" s="8">
        <v>45758</v>
      </c>
      <c r="B3642" t="s">
        <v>10132</v>
      </c>
      <c r="C3642">
        <v>915</v>
      </c>
      <c r="D3642" s="6">
        <f t="shared" si="168"/>
        <v>1189.5</v>
      </c>
      <c r="E3642" t="s">
        <v>40</v>
      </c>
      <c r="F3642" t="s">
        <v>10133</v>
      </c>
      <c r="G3642" s="3">
        <v>0.2</v>
      </c>
      <c r="H3642">
        <v>0.15</v>
      </c>
      <c r="I3642">
        <v>1E-4</v>
      </c>
      <c r="L3642" t="s">
        <v>22</v>
      </c>
      <c r="P3642" s="6">
        <f t="shared" si="169"/>
        <v>1189.5</v>
      </c>
      <c r="Q3642">
        <f t="shared" si="170"/>
        <v>1189.5</v>
      </c>
      <c r="R3642">
        <v>1.3</v>
      </c>
      <c r="S3642" s="3">
        <v>0.2</v>
      </c>
    </row>
    <row r="3643" spans="1:19" x14ac:dyDescent="0.25">
      <c r="A3643" s="8">
        <v>45758</v>
      </c>
      <c r="B3643" t="s">
        <v>10395</v>
      </c>
      <c r="C3643">
        <v>29</v>
      </c>
      <c r="D3643" s="6">
        <f t="shared" si="168"/>
        <v>37.700000000000003</v>
      </c>
      <c r="E3643" t="s">
        <v>40</v>
      </c>
      <c r="F3643" t="s">
        <v>10396</v>
      </c>
      <c r="G3643" s="3">
        <v>0.2</v>
      </c>
      <c r="H3643">
        <v>0.05</v>
      </c>
      <c r="I3643">
        <v>1.2500000000000001E-5</v>
      </c>
      <c r="L3643" t="s">
        <v>22</v>
      </c>
      <c r="P3643" s="6">
        <f t="shared" si="169"/>
        <v>37.700000000000003</v>
      </c>
      <c r="Q3643">
        <f t="shared" si="170"/>
        <v>37.700000000000003</v>
      </c>
      <c r="R3643">
        <v>1.3</v>
      </c>
      <c r="S3643" s="3">
        <v>0.2</v>
      </c>
    </row>
    <row r="3644" spans="1:19" x14ac:dyDescent="0.25">
      <c r="A3644" s="8">
        <v>45758</v>
      </c>
      <c r="B3644" t="s">
        <v>10660</v>
      </c>
      <c r="C3644">
        <v>239</v>
      </c>
      <c r="D3644" s="6">
        <f t="shared" si="168"/>
        <v>310.7</v>
      </c>
      <c r="E3644" t="s">
        <v>40</v>
      </c>
      <c r="F3644" t="s">
        <v>10661</v>
      </c>
      <c r="G3644" s="3">
        <v>0.2</v>
      </c>
      <c r="H3644">
        <v>0.05</v>
      </c>
      <c r="I3644">
        <v>1.0000000000000001E-5</v>
      </c>
      <c r="L3644" t="s">
        <v>22</v>
      </c>
      <c r="P3644" s="6">
        <f t="shared" si="169"/>
        <v>310.7</v>
      </c>
      <c r="Q3644">
        <f t="shared" si="170"/>
        <v>310.7</v>
      </c>
      <c r="R3644">
        <v>1.3</v>
      </c>
      <c r="S3644" s="3">
        <v>0.2</v>
      </c>
    </row>
    <row r="3645" spans="1:19" x14ac:dyDescent="0.25">
      <c r="A3645" s="8">
        <v>45758</v>
      </c>
      <c r="B3645" t="s">
        <v>10976</v>
      </c>
      <c r="C3645">
        <v>1650</v>
      </c>
      <c r="D3645" s="6">
        <f t="shared" si="168"/>
        <v>2145</v>
      </c>
      <c r="E3645" t="s">
        <v>34</v>
      </c>
      <c r="F3645" t="s">
        <v>10977</v>
      </c>
      <c r="G3645" s="3">
        <v>0.2</v>
      </c>
      <c r="H3645">
        <v>0.78</v>
      </c>
      <c r="I3645">
        <v>1.547E-3</v>
      </c>
      <c r="K3645">
        <v>30</v>
      </c>
      <c r="L3645" t="s">
        <v>22</v>
      </c>
      <c r="P3645" s="6">
        <f t="shared" si="169"/>
        <v>2145</v>
      </c>
      <c r="Q3645">
        <f t="shared" si="170"/>
        <v>2145</v>
      </c>
      <c r="R3645">
        <v>1.3</v>
      </c>
      <c r="S3645" s="3">
        <v>0.2</v>
      </c>
    </row>
    <row r="3646" spans="1:19" x14ac:dyDescent="0.25">
      <c r="A3646" s="8">
        <v>45758</v>
      </c>
      <c r="B3646" t="s">
        <v>11287</v>
      </c>
      <c r="C3646">
        <v>1600</v>
      </c>
      <c r="D3646" s="6">
        <f t="shared" si="168"/>
        <v>2496</v>
      </c>
      <c r="E3646" t="s">
        <v>4105</v>
      </c>
      <c r="G3646" s="3">
        <v>0</v>
      </c>
      <c r="H3646">
        <v>0.8</v>
      </c>
      <c r="I3646">
        <v>2.016E-3</v>
      </c>
      <c r="K3646">
        <v>45</v>
      </c>
      <c r="L3646" t="s">
        <v>22</v>
      </c>
      <c r="P3646" s="6">
        <f t="shared" si="169"/>
        <v>2496</v>
      </c>
      <c r="Q3646">
        <f t="shared" si="170"/>
        <v>2080</v>
      </c>
      <c r="R3646">
        <v>1.3</v>
      </c>
      <c r="S3646" s="3">
        <v>0.2</v>
      </c>
    </row>
    <row r="3647" spans="1:19" x14ac:dyDescent="0.25">
      <c r="A3647" s="8">
        <v>45758</v>
      </c>
      <c r="B3647" t="s">
        <v>11293</v>
      </c>
      <c r="C3647">
        <v>1600</v>
      </c>
      <c r="D3647" s="6">
        <f t="shared" si="168"/>
        <v>2496</v>
      </c>
      <c r="E3647" t="s">
        <v>4105</v>
      </c>
      <c r="G3647" s="3">
        <v>0</v>
      </c>
      <c r="H3647">
        <v>0.8</v>
      </c>
      <c r="I3647">
        <v>2.016E-3</v>
      </c>
      <c r="K3647">
        <v>45</v>
      </c>
      <c r="L3647" t="s">
        <v>22</v>
      </c>
      <c r="P3647" s="6">
        <f t="shared" si="169"/>
        <v>2496</v>
      </c>
      <c r="Q3647">
        <f t="shared" si="170"/>
        <v>2080</v>
      </c>
      <c r="R3647">
        <v>1.3</v>
      </c>
      <c r="S3647" s="3">
        <v>0.2</v>
      </c>
    </row>
    <row r="3648" spans="1:19" x14ac:dyDescent="0.25">
      <c r="A3648" s="8">
        <v>45758</v>
      </c>
      <c r="B3648" t="s">
        <v>11298</v>
      </c>
      <c r="C3648">
        <v>1600</v>
      </c>
      <c r="D3648" s="6">
        <f t="shared" si="168"/>
        <v>2496</v>
      </c>
      <c r="E3648" t="s">
        <v>4105</v>
      </c>
      <c r="G3648" s="3">
        <v>0</v>
      </c>
      <c r="H3648">
        <v>0.8</v>
      </c>
      <c r="I3648">
        <v>2.016E-3</v>
      </c>
      <c r="K3648">
        <v>45</v>
      </c>
      <c r="L3648" t="s">
        <v>22</v>
      </c>
      <c r="P3648" s="6">
        <f t="shared" si="169"/>
        <v>2496</v>
      </c>
      <c r="Q3648">
        <f t="shared" si="170"/>
        <v>2080</v>
      </c>
      <c r="R3648">
        <v>1.3</v>
      </c>
      <c r="S3648" s="3">
        <v>0.2</v>
      </c>
    </row>
    <row r="3649" spans="1:19" x14ac:dyDescent="0.25">
      <c r="A3649" s="8">
        <v>45758</v>
      </c>
      <c r="B3649" t="s">
        <v>11379</v>
      </c>
      <c r="C3649">
        <v>64642</v>
      </c>
      <c r="D3649" s="6">
        <f t="shared" si="168"/>
        <v>84034.6</v>
      </c>
      <c r="E3649" t="s">
        <v>664</v>
      </c>
      <c r="G3649" s="3">
        <v>0.2</v>
      </c>
      <c r="H3649">
        <v>7</v>
      </c>
      <c r="I3649">
        <v>0.26400000000000001</v>
      </c>
      <c r="L3649" t="s">
        <v>22</v>
      </c>
      <c r="P3649" s="6">
        <f t="shared" si="169"/>
        <v>84034.6</v>
      </c>
      <c r="Q3649">
        <f t="shared" si="170"/>
        <v>84034.6</v>
      </c>
      <c r="R3649">
        <v>1.3</v>
      </c>
      <c r="S3649" s="3">
        <v>0.2</v>
      </c>
    </row>
    <row r="3650" spans="1:19" x14ac:dyDescent="0.25">
      <c r="A3650" s="8">
        <v>45757</v>
      </c>
      <c r="B3650" t="s">
        <v>30</v>
      </c>
      <c r="C3650">
        <v>35000</v>
      </c>
      <c r="D3650" s="6">
        <f t="shared" si="168"/>
        <v>45500.000000000007</v>
      </c>
      <c r="E3650" t="s">
        <v>31</v>
      </c>
      <c r="F3650" t="s">
        <v>32</v>
      </c>
      <c r="G3650" s="3">
        <v>0.2</v>
      </c>
      <c r="H3650">
        <v>12</v>
      </c>
      <c r="I3650">
        <v>0.30048000000000002</v>
      </c>
      <c r="K3650">
        <v>7</v>
      </c>
      <c r="L3650" t="s">
        <v>22</v>
      </c>
      <c r="P3650" s="6">
        <f t="shared" si="169"/>
        <v>45500.000000000007</v>
      </c>
      <c r="Q3650">
        <f t="shared" si="170"/>
        <v>45500</v>
      </c>
      <c r="R3650">
        <v>1.3</v>
      </c>
      <c r="S3650" s="3">
        <v>0.2</v>
      </c>
    </row>
    <row r="3651" spans="1:19" x14ac:dyDescent="0.25">
      <c r="A3651" s="8">
        <v>45757</v>
      </c>
      <c r="B3651" t="s">
        <v>124</v>
      </c>
      <c r="C3651">
        <v>600</v>
      </c>
      <c r="D3651" s="6">
        <f t="shared" ref="D3651:D3714" si="171">P3651</f>
        <v>780</v>
      </c>
      <c r="E3651" t="s">
        <v>113</v>
      </c>
      <c r="F3651" t="s">
        <v>125</v>
      </c>
      <c r="G3651" s="3">
        <v>0.2</v>
      </c>
      <c r="H3651">
        <v>0.3</v>
      </c>
      <c r="I3651">
        <v>2.2000000000000001E-3</v>
      </c>
      <c r="L3651" t="s">
        <v>18</v>
      </c>
      <c r="P3651" s="6">
        <f t="shared" ref="P3651:P3714" si="172">C3651/(100%+G3651)*R3651*(100%+S3651)</f>
        <v>780</v>
      </c>
      <c r="Q3651">
        <f t="shared" ref="Q3651:Q3714" si="173">C3651*R3651</f>
        <v>780</v>
      </c>
      <c r="R3651">
        <v>1.3</v>
      </c>
      <c r="S3651" s="3">
        <v>0.2</v>
      </c>
    </row>
    <row r="3652" spans="1:19" x14ac:dyDescent="0.25">
      <c r="A3652" s="8">
        <v>45757</v>
      </c>
      <c r="B3652" t="s">
        <v>850</v>
      </c>
      <c r="C3652">
        <v>600</v>
      </c>
      <c r="D3652" s="6">
        <f t="shared" si="171"/>
        <v>780</v>
      </c>
      <c r="E3652" t="s">
        <v>113</v>
      </c>
      <c r="F3652" t="s">
        <v>851</v>
      </c>
      <c r="G3652" s="3">
        <v>0.2</v>
      </c>
      <c r="H3652">
        <v>0.3</v>
      </c>
      <c r="I3652">
        <v>2.2000000000000001E-3</v>
      </c>
      <c r="L3652" t="s">
        <v>18</v>
      </c>
      <c r="P3652" s="6">
        <f t="shared" si="172"/>
        <v>780</v>
      </c>
      <c r="Q3652">
        <f t="shared" si="173"/>
        <v>780</v>
      </c>
      <c r="R3652">
        <v>1.3</v>
      </c>
      <c r="S3652" s="3">
        <v>0.2</v>
      </c>
    </row>
    <row r="3653" spans="1:19" x14ac:dyDescent="0.25">
      <c r="A3653" s="8">
        <v>45757</v>
      </c>
      <c r="B3653" t="s">
        <v>1150</v>
      </c>
      <c r="C3653">
        <v>2100</v>
      </c>
      <c r="D3653" s="6">
        <f t="shared" si="171"/>
        <v>2730</v>
      </c>
      <c r="E3653" t="s">
        <v>1151</v>
      </c>
      <c r="F3653" t="s">
        <v>1152</v>
      </c>
      <c r="G3653" s="3">
        <v>0.2</v>
      </c>
      <c r="H3653">
        <v>0.3</v>
      </c>
      <c r="I3653">
        <v>2E-3</v>
      </c>
      <c r="L3653" t="s">
        <v>18</v>
      </c>
      <c r="P3653" s="6">
        <f t="shared" si="172"/>
        <v>2730</v>
      </c>
      <c r="Q3653">
        <f t="shared" si="173"/>
        <v>2730</v>
      </c>
      <c r="R3653">
        <v>1.3</v>
      </c>
      <c r="S3653" s="3">
        <v>0.2</v>
      </c>
    </row>
    <row r="3654" spans="1:19" x14ac:dyDescent="0.25">
      <c r="A3654" s="8">
        <v>45757</v>
      </c>
      <c r="B3654" t="s">
        <v>1469</v>
      </c>
      <c r="C3654">
        <v>296</v>
      </c>
      <c r="D3654" s="6">
        <f t="shared" si="171"/>
        <v>384.8</v>
      </c>
      <c r="E3654" t="s">
        <v>50</v>
      </c>
      <c r="F3654" t="s">
        <v>1470</v>
      </c>
      <c r="G3654" s="3">
        <v>0.2</v>
      </c>
      <c r="H3654">
        <v>0.1</v>
      </c>
      <c r="I3654">
        <v>4.0000000000000002E-4</v>
      </c>
      <c r="L3654" t="s">
        <v>18</v>
      </c>
      <c r="P3654" s="6">
        <f t="shared" si="172"/>
        <v>384.8</v>
      </c>
      <c r="Q3654">
        <f t="shared" si="173"/>
        <v>384.8</v>
      </c>
      <c r="R3654">
        <v>1.3</v>
      </c>
      <c r="S3654" s="3">
        <v>0.2</v>
      </c>
    </row>
    <row r="3655" spans="1:19" x14ac:dyDescent="0.25">
      <c r="A3655" s="8">
        <v>45757</v>
      </c>
      <c r="B3655" t="s">
        <v>1473</v>
      </c>
      <c r="C3655">
        <v>315</v>
      </c>
      <c r="D3655" s="6">
        <f t="shared" si="171"/>
        <v>409.5</v>
      </c>
      <c r="E3655" t="s">
        <v>113</v>
      </c>
      <c r="F3655" t="s">
        <v>1474</v>
      </c>
      <c r="G3655" s="3">
        <v>0.2</v>
      </c>
      <c r="H3655">
        <v>0.3</v>
      </c>
      <c r="I3655">
        <v>2.2000000000000001E-3</v>
      </c>
      <c r="L3655" t="s">
        <v>18</v>
      </c>
      <c r="P3655" s="6">
        <f t="shared" si="172"/>
        <v>409.5</v>
      </c>
      <c r="Q3655">
        <f t="shared" si="173"/>
        <v>409.5</v>
      </c>
      <c r="R3655">
        <v>1.3</v>
      </c>
      <c r="S3655" s="3">
        <v>0.2</v>
      </c>
    </row>
    <row r="3656" spans="1:19" x14ac:dyDescent="0.25">
      <c r="A3656" s="8">
        <v>45757</v>
      </c>
      <c r="B3656" t="s">
        <v>1695</v>
      </c>
      <c r="C3656">
        <v>1020</v>
      </c>
      <c r="D3656" s="6">
        <f t="shared" si="171"/>
        <v>1591.2</v>
      </c>
      <c r="E3656" t="s">
        <v>1696</v>
      </c>
      <c r="F3656" t="s">
        <v>1697</v>
      </c>
      <c r="G3656" s="3">
        <v>0</v>
      </c>
      <c r="H3656">
        <v>0.3</v>
      </c>
      <c r="I3656">
        <v>1E-3</v>
      </c>
      <c r="L3656" t="s">
        <v>18</v>
      </c>
      <c r="P3656" s="6">
        <f t="shared" si="172"/>
        <v>1591.2</v>
      </c>
      <c r="Q3656">
        <f t="shared" si="173"/>
        <v>1326</v>
      </c>
      <c r="R3656">
        <v>1.3</v>
      </c>
      <c r="S3656" s="3">
        <v>0.2</v>
      </c>
    </row>
    <row r="3657" spans="1:19" x14ac:dyDescent="0.25">
      <c r="A3657" s="8">
        <v>45757</v>
      </c>
      <c r="B3657" t="s">
        <v>2105</v>
      </c>
      <c r="C3657">
        <v>200000</v>
      </c>
      <c r="D3657" s="6">
        <f t="shared" si="171"/>
        <v>260000</v>
      </c>
      <c r="E3657" t="s">
        <v>2103</v>
      </c>
      <c r="F3657" t="s">
        <v>2106</v>
      </c>
      <c r="G3657" s="3">
        <v>0.2</v>
      </c>
      <c r="H3657">
        <v>70</v>
      </c>
      <c r="I3657">
        <v>0.36</v>
      </c>
      <c r="K3657">
        <v>7</v>
      </c>
      <c r="L3657" t="s">
        <v>22</v>
      </c>
      <c r="P3657" s="6">
        <f t="shared" si="172"/>
        <v>260000</v>
      </c>
      <c r="Q3657">
        <f t="shared" si="173"/>
        <v>260000</v>
      </c>
      <c r="R3657">
        <v>1.3</v>
      </c>
      <c r="S3657" s="3">
        <v>0.2</v>
      </c>
    </row>
    <row r="3658" spans="1:19" x14ac:dyDescent="0.25">
      <c r="A3658" s="8">
        <v>45757</v>
      </c>
      <c r="B3658" t="s">
        <v>2221</v>
      </c>
      <c r="C3658">
        <v>2200</v>
      </c>
      <c r="D3658" s="6">
        <f t="shared" si="171"/>
        <v>2860</v>
      </c>
      <c r="E3658" t="s">
        <v>113</v>
      </c>
      <c r="F3658" t="s">
        <v>2222</v>
      </c>
      <c r="G3658" s="3">
        <v>0.2</v>
      </c>
      <c r="H3658">
        <v>0.7</v>
      </c>
      <c r="I3658">
        <v>1E-3</v>
      </c>
      <c r="L3658" t="s">
        <v>18</v>
      </c>
      <c r="P3658" s="6">
        <f t="shared" si="172"/>
        <v>2860</v>
      </c>
      <c r="Q3658">
        <f t="shared" si="173"/>
        <v>2860</v>
      </c>
      <c r="R3658">
        <v>1.3</v>
      </c>
      <c r="S3658" s="3">
        <v>0.2</v>
      </c>
    </row>
    <row r="3659" spans="1:19" x14ac:dyDescent="0.25">
      <c r="A3659" s="8">
        <v>45757</v>
      </c>
      <c r="B3659" t="s">
        <v>2352</v>
      </c>
      <c r="C3659">
        <v>950</v>
      </c>
      <c r="D3659" s="6">
        <f t="shared" si="171"/>
        <v>1482</v>
      </c>
      <c r="E3659" t="s">
        <v>1696</v>
      </c>
      <c r="F3659" t="s">
        <v>2353</v>
      </c>
      <c r="G3659" s="3">
        <v>0</v>
      </c>
      <c r="H3659">
        <v>0.1</v>
      </c>
      <c r="I3659">
        <v>5.0000000000000001E-4</v>
      </c>
      <c r="L3659" t="s">
        <v>18</v>
      </c>
      <c r="P3659" s="6">
        <f t="shared" si="172"/>
        <v>1482</v>
      </c>
      <c r="Q3659">
        <f t="shared" si="173"/>
        <v>1235</v>
      </c>
      <c r="R3659">
        <v>1.3</v>
      </c>
      <c r="S3659" s="3">
        <v>0.2</v>
      </c>
    </row>
    <row r="3660" spans="1:19" x14ac:dyDescent="0.25">
      <c r="A3660" s="8">
        <v>45757</v>
      </c>
      <c r="B3660" t="s">
        <v>2865</v>
      </c>
      <c r="C3660">
        <v>145</v>
      </c>
      <c r="D3660" s="6">
        <f t="shared" si="171"/>
        <v>188.5</v>
      </c>
      <c r="E3660" t="s">
        <v>113</v>
      </c>
      <c r="F3660" t="s">
        <v>2866</v>
      </c>
      <c r="G3660" s="3">
        <v>0.2</v>
      </c>
      <c r="H3660">
        <v>0.1</v>
      </c>
      <c r="I3660">
        <v>2.4000000000000001E-4</v>
      </c>
      <c r="L3660" t="s">
        <v>18</v>
      </c>
      <c r="P3660" s="6">
        <f t="shared" si="172"/>
        <v>188.5</v>
      </c>
      <c r="Q3660">
        <f t="shared" si="173"/>
        <v>188.5</v>
      </c>
      <c r="R3660">
        <v>1.3</v>
      </c>
      <c r="S3660" s="3">
        <v>0.2</v>
      </c>
    </row>
    <row r="3661" spans="1:19" x14ac:dyDescent="0.25">
      <c r="A3661" s="8">
        <v>45757</v>
      </c>
      <c r="B3661" t="s">
        <v>3494</v>
      </c>
      <c r="C3661">
        <v>1075</v>
      </c>
      <c r="D3661" s="6">
        <f t="shared" si="171"/>
        <v>1677</v>
      </c>
      <c r="E3661" t="s">
        <v>1696</v>
      </c>
      <c r="F3661" t="s">
        <v>3495</v>
      </c>
      <c r="G3661" s="3">
        <v>0</v>
      </c>
      <c r="H3661">
        <v>0.5</v>
      </c>
      <c r="I3661">
        <v>1E-3</v>
      </c>
      <c r="L3661" t="s">
        <v>18</v>
      </c>
      <c r="P3661" s="6">
        <f t="shared" si="172"/>
        <v>1677</v>
      </c>
      <c r="Q3661">
        <f t="shared" si="173"/>
        <v>1397.5</v>
      </c>
      <c r="R3661">
        <v>1.3</v>
      </c>
      <c r="S3661" s="3">
        <v>0.2</v>
      </c>
    </row>
    <row r="3662" spans="1:19" x14ac:dyDescent="0.25">
      <c r="A3662" s="8">
        <v>45757</v>
      </c>
      <c r="B3662" t="s">
        <v>4015</v>
      </c>
      <c r="C3662">
        <v>180</v>
      </c>
      <c r="D3662" s="6">
        <f t="shared" si="171"/>
        <v>234</v>
      </c>
      <c r="E3662" t="s">
        <v>113</v>
      </c>
      <c r="F3662" t="s">
        <v>4016</v>
      </c>
      <c r="G3662" s="3">
        <v>0.2</v>
      </c>
      <c r="H3662">
        <v>0.1</v>
      </c>
      <c r="I3662">
        <v>5.0000000000000001E-4</v>
      </c>
      <c r="L3662" t="s">
        <v>18</v>
      </c>
      <c r="P3662" s="6">
        <f t="shared" si="172"/>
        <v>234</v>
      </c>
      <c r="Q3662">
        <f t="shared" si="173"/>
        <v>234</v>
      </c>
      <c r="R3662">
        <v>1.3</v>
      </c>
      <c r="S3662" s="3">
        <v>0.2</v>
      </c>
    </row>
    <row r="3663" spans="1:19" x14ac:dyDescent="0.25">
      <c r="A3663" s="8">
        <v>45757</v>
      </c>
      <c r="B3663" t="s">
        <v>4250</v>
      </c>
      <c r="C3663">
        <v>6262</v>
      </c>
      <c r="D3663" s="6">
        <f t="shared" si="171"/>
        <v>8140.6</v>
      </c>
      <c r="E3663" t="s">
        <v>113</v>
      </c>
      <c r="F3663" t="s">
        <v>4251</v>
      </c>
      <c r="G3663" s="3">
        <v>0.2</v>
      </c>
      <c r="H3663">
        <v>3.4</v>
      </c>
      <c r="I3663">
        <v>1.4999999999999999E-2</v>
      </c>
      <c r="L3663" t="s">
        <v>18</v>
      </c>
      <c r="P3663" s="6">
        <f t="shared" si="172"/>
        <v>8140.6</v>
      </c>
      <c r="Q3663">
        <f t="shared" si="173"/>
        <v>8140.6</v>
      </c>
      <c r="R3663">
        <v>1.3</v>
      </c>
      <c r="S3663" s="3">
        <v>0.2</v>
      </c>
    </row>
    <row r="3664" spans="1:19" x14ac:dyDescent="0.25">
      <c r="A3664" s="8">
        <v>45757</v>
      </c>
      <c r="B3664" t="s">
        <v>4626</v>
      </c>
      <c r="C3664">
        <v>1800</v>
      </c>
      <c r="D3664" s="6">
        <f t="shared" si="171"/>
        <v>2340</v>
      </c>
      <c r="E3664" t="s">
        <v>113</v>
      </c>
      <c r="F3664" t="s">
        <v>4627</v>
      </c>
      <c r="G3664" s="3">
        <v>0.2</v>
      </c>
      <c r="H3664">
        <v>0.8</v>
      </c>
      <c r="I3664">
        <v>8.0000000000000002E-3</v>
      </c>
      <c r="L3664" t="s">
        <v>18</v>
      </c>
      <c r="P3664" s="6">
        <f t="shared" si="172"/>
        <v>2340</v>
      </c>
      <c r="Q3664">
        <f t="shared" si="173"/>
        <v>2340</v>
      </c>
      <c r="R3664">
        <v>1.3</v>
      </c>
      <c r="S3664" s="3">
        <v>0.2</v>
      </c>
    </row>
    <row r="3665" spans="1:19" x14ac:dyDescent="0.25">
      <c r="A3665" s="8">
        <v>45757</v>
      </c>
      <c r="B3665" t="s">
        <v>4675</v>
      </c>
      <c r="C3665">
        <v>6100</v>
      </c>
      <c r="D3665" s="6">
        <f t="shared" si="171"/>
        <v>9516</v>
      </c>
      <c r="E3665" t="s">
        <v>1696</v>
      </c>
      <c r="F3665" t="s">
        <v>4676</v>
      </c>
      <c r="G3665" s="3">
        <v>0</v>
      </c>
      <c r="H3665">
        <v>0.2</v>
      </c>
      <c r="I3665">
        <v>1E-3</v>
      </c>
      <c r="L3665" t="s">
        <v>18</v>
      </c>
      <c r="P3665" s="6">
        <f t="shared" si="172"/>
        <v>9516</v>
      </c>
      <c r="Q3665">
        <f t="shared" si="173"/>
        <v>7930</v>
      </c>
      <c r="R3665">
        <v>1.3</v>
      </c>
      <c r="S3665" s="3">
        <v>0.2</v>
      </c>
    </row>
    <row r="3666" spans="1:19" x14ac:dyDescent="0.25">
      <c r="A3666" s="8">
        <v>45757</v>
      </c>
      <c r="B3666" t="s">
        <v>4721</v>
      </c>
      <c r="C3666">
        <v>585</v>
      </c>
      <c r="D3666" s="6">
        <f t="shared" si="171"/>
        <v>760.5</v>
      </c>
      <c r="E3666" t="s">
        <v>113</v>
      </c>
      <c r="F3666" t="s">
        <v>4722</v>
      </c>
      <c r="G3666" s="3">
        <v>0.2</v>
      </c>
      <c r="H3666">
        <v>0.2</v>
      </c>
      <c r="I3666">
        <v>1E-3</v>
      </c>
      <c r="L3666" t="s">
        <v>18</v>
      </c>
      <c r="P3666" s="6">
        <f t="shared" si="172"/>
        <v>760.5</v>
      </c>
      <c r="Q3666">
        <f t="shared" si="173"/>
        <v>760.5</v>
      </c>
      <c r="R3666">
        <v>1.3</v>
      </c>
      <c r="S3666" s="3">
        <v>0.2</v>
      </c>
    </row>
    <row r="3667" spans="1:19" x14ac:dyDescent="0.25">
      <c r="A3667" s="8">
        <v>45757</v>
      </c>
      <c r="B3667" t="s">
        <v>5215</v>
      </c>
      <c r="C3667">
        <v>620</v>
      </c>
      <c r="D3667" s="6">
        <f t="shared" si="171"/>
        <v>806.00000000000011</v>
      </c>
      <c r="E3667" t="s">
        <v>113</v>
      </c>
      <c r="F3667" t="s">
        <v>5216</v>
      </c>
      <c r="G3667" s="3">
        <v>0.2</v>
      </c>
      <c r="H3667">
        <v>0.55000000000000004</v>
      </c>
      <c r="I3667">
        <v>1E-3</v>
      </c>
      <c r="L3667" t="s">
        <v>18</v>
      </c>
      <c r="P3667" s="6">
        <f t="shared" si="172"/>
        <v>806.00000000000011</v>
      </c>
      <c r="Q3667">
        <f t="shared" si="173"/>
        <v>806</v>
      </c>
      <c r="R3667">
        <v>1.3</v>
      </c>
      <c r="S3667" s="3">
        <v>0.2</v>
      </c>
    </row>
    <row r="3668" spans="1:19" x14ac:dyDescent="0.25">
      <c r="A3668" s="8">
        <v>45757</v>
      </c>
      <c r="B3668" t="s">
        <v>5271</v>
      </c>
      <c r="C3668">
        <v>8076</v>
      </c>
      <c r="D3668" s="6">
        <f t="shared" si="171"/>
        <v>10498.8</v>
      </c>
      <c r="E3668" t="s">
        <v>85</v>
      </c>
      <c r="F3668" t="s">
        <v>5272</v>
      </c>
      <c r="G3668" s="3">
        <v>0.2</v>
      </c>
      <c r="H3668">
        <v>1</v>
      </c>
      <c r="I3668">
        <v>0.01</v>
      </c>
      <c r="L3668" t="s">
        <v>18</v>
      </c>
      <c r="P3668" s="6">
        <f t="shared" si="172"/>
        <v>10498.8</v>
      </c>
      <c r="Q3668">
        <f t="shared" si="173"/>
        <v>10498.800000000001</v>
      </c>
      <c r="R3668">
        <v>1.3</v>
      </c>
      <c r="S3668" s="3">
        <v>0.2</v>
      </c>
    </row>
    <row r="3669" spans="1:19" x14ac:dyDescent="0.25">
      <c r="A3669" s="8">
        <v>45757</v>
      </c>
      <c r="B3669" t="s">
        <v>5326</v>
      </c>
      <c r="C3669">
        <v>940</v>
      </c>
      <c r="D3669" s="6">
        <f t="shared" si="171"/>
        <v>1466.3999999999999</v>
      </c>
      <c r="E3669" t="s">
        <v>1696</v>
      </c>
      <c r="F3669" t="s">
        <v>5327</v>
      </c>
      <c r="G3669" s="3">
        <v>0</v>
      </c>
      <c r="H3669">
        <v>0.2</v>
      </c>
      <c r="I3669">
        <v>2E-3</v>
      </c>
      <c r="L3669" t="s">
        <v>18</v>
      </c>
      <c r="P3669" s="6">
        <f t="shared" si="172"/>
        <v>1466.3999999999999</v>
      </c>
      <c r="Q3669">
        <f t="shared" si="173"/>
        <v>1222</v>
      </c>
      <c r="R3669">
        <v>1.3</v>
      </c>
      <c r="S3669" s="3">
        <v>0.2</v>
      </c>
    </row>
    <row r="3670" spans="1:19" x14ac:dyDescent="0.25">
      <c r="A3670" s="8">
        <v>45757</v>
      </c>
      <c r="B3670" t="s">
        <v>5485</v>
      </c>
      <c r="C3670">
        <v>545</v>
      </c>
      <c r="D3670" s="6">
        <f t="shared" si="171"/>
        <v>708.50000000000011</v>
      </c>
      <c r="E3670" t="s">
        <v>113</v>
      </c>
      <c r="F3670" t="s">
        <v>5486</v>
      </c>
      <c r="G3670" s="3">
        <v>0.2</v>
      </c>
      <c r="H3670">
        <v>0.3</v>
      </c>
      <c r="I3670">
        <v>2.0000000000000001E-4</v>
      </c>
      <c r="L3670" t="s">
        <v>18</v>
      </c>
      <c r="P3670" s="6">
        <f t="shared" si="172"/>
        <v>708.50000000000011</v>
      </c>
      <c r="Q3670">
        <f t="shared" si="173"/>
        <v>708.5</v>
      </c>
      <c r="R3670">
        <v>1.3</v>
      </c>
      <c r="S3670" s="3">
        <v>0.2</v>
      </c>
    </row>
    <row r="3671" spans="1:19" x14ac:dyDescent="0.25">
      <c r="A3671" s="8">
        <v>45757</v>
      </c>
      <c r="B3671" t="s">
        <v>5705</v>
      </c>
      <c r="C3671">
        <v>725</v>
      </c>
      <c r="D3671" s="6">
        <f t="shared" si="171"/>
        <v>1131</v>
      </c>
      <c r="E3671" t="s">
        <v>1696</v>
      </c>
      <c r="F3671" t="s">
        <v>5706</v>
      </c>
      <c r="G3671" s="3">
        <v>0</v>
      </c>
      <c r="H3671">
        <v>0.5</v>
      </c>
      <c r="I3671">
        <v>1E-3</v>
      </c>
      <c r="L3671" t="s">
        <v>18</v>
      </c>
      <c r="P3671" s="6">
        <f t="shared" si="172"/>
        <v>1131</v>
      </c>
      <c r="Q3671">
        <f t="shared" si="173"/>
        <v>942.5</v>
      </c>
      <c r="R3671">
        <v>1.3</v>
      </c>
      <c r="S3671" s="3">
        <v>0.2</v>
      </c>
    </row>
    <row r="3672" spans="1:19" x14ac:dyDescent="0.25">
      <c r="A3672" s="8">
        <v>45757</v>
      </c>
      <c r="B3672" t="s">
        <v>5877</v>
      </c>
      <c r="C3672">
        <v>450</v>
      </c>
      <c r="D3672" s="6">
        <f t="shared" si="171"/>
        <v>585</v>
      </c>
      <c r="E3672" t="s">
        <v>495</v>
      </c>
      <c r="F3672" t="s">
        <v>5881</v>
      </c>
      <c r="G3672" s="3">
        <v>0.2</v>
      </c>
      <c r="H3672">
        <v>0.7</v>
      </c>
      <c r="I3672">
        <v>1.5399999999999999E-3</v>
      </c>
      <c r="J3672" t="s">
        <v>109</v>
      </c>
      <c r="L3672" t="s">
        <v>18</v>
      </c>
      <c r="P3672" s="6">
        <f t="shared" si="172"/>
        <v>585</v>
      </c>
      <c r="Q3672">
        <f t="shared" si="173"/>
        <v>585</v>
      </c>
      <c r="R3672">
        <v>1.3</v>
      </c>
      <c r="S3672" s="3">
        <v>0.2</v>
      </c>
    </row>
    <row r="3673" spans="1:19" x14ac:dyDescent="0.25">
      <c r="A3673" s="8">
        <v>45757</v>
      </c>
      <c r="B3673" t="s">
        <v>6036</v>
      </c>
      <c r="C3673">
        <v>620</v>
      </c>
      <c r="D3673" s="6">
        <f t="shared" si="171"/>
        <v>806.00000000000011</v>
      </c>
      <c r="E3673" t="s">
        <v>113</v>
      </c>
      <c r="F3673" t="s">
        <v>6037</v>
      </c>
      <c r="G3673" s="3">
        <v>0.2</v>
      </c>
      <c r="H3673">
        <v>0.2</v>
      </c>
      <c r="I3673">
        <v>1E-3</v>
      </c>
      <c r="L3673" t="s">
        <v>18</v>
      </c>
      <c r="P3673" s="6">
        <f t="shared" si="172"/>
        <v>806.00000000000011</v>
      </c>
      <c r="Q3673">
        <f t="shared" si="173"/>
        <v>806</v>
      </c>
      <c r="R3673">
        <v>1.3</v>
      </c>
      <c r="S3673" s="3">
        <v>0.2</v>
      </c>
    </row>
    <row r="3674" spans="1:19" x14ac:dyDescent="0.25">
      <c r="A3674" s="8">
        <v>45757</v>
      </c>
      <c r="B3674" t="s">
        <v>6328</v>
      </c>
      <c r="C3674">
        <v>2684</v>
      </c>
      <c r="D3674" s="6">
        <f t="shared" si="171"/>
        <v>4187.04</v>
      </c>
      <c r="E3674" t="s">
        <v>104</v>
      </c>
      <c r="F3674" t="s">
        <v>6329</v>
      </c>
      <c r="G3674" s="3">
        <v>0</v>
      </c>
      <c r="H3674">
        <v>2</v>
      </c>
      <c r="I3674">
        <v>0.01</v>
      </c>
      <c r="J3674" t="s">
        <v>109</v>
      </c>
      <c r="L3674" t="s">
        <v>18</v>
      </c>
      <c r="P3674" s="6">
        <f t="shared" si="172"/>
        <v>4187.04</v>
      </c>
      <c r="Q3674">
        <f t="shared" si="173"/>
        <v>3489.2000000000003</v>
      </c>
      <c r="R3674">
        <v>1.3</v>
      </c>
      <c r="S3674" s="3">
        <v>0.2</v>
      </c>
    </row>
    <row r="3675" spans="1:19" x14ac:dyDescent="0.25">
      <c r="A3675" s="8">
        <v>45757</v>
      </c>
      <c r="B3675" t="s">
        <v>6900</v>
      </c>
      <c r="C3675">
        <v>662</v>
      </c>
      <c r="D3675" s="6">
        <f t="shared" si="171"/>
        <v>860.6</v>
      </c>
      <c r="E3675" t="s">
        <v>34</v>
      </c>
      <c r="F3675" t="s">
        <v>6901</v>
      </c>
      <c r="G3675" s="3">
        <v>0.2</v>
      </c>
      <c r="H3675">
        <v>0.3</v>
      </c>
      <c r="I3675">
        <v>6.8999999999999997E-4</v>
      </c>
      <c r="J3675" t="s">
        <v>109</v>
      </c>
      <c r="L3675" t="s">
        <v>18</v>
      </c>
      <c r="P3675" s="6">
        <f t="shared" si="172"/>
        <v>860.6</v>
      </c>
      <c r="Q3675">
        <f t="shared" si="173"/>
        <v>860.6</v>
      </c>
      <c r="R3675">
        <v>1.3</v>
      </c>
      <c r="S3675" s="3">
        <v>0.2</v>
      </c>
    </row>
    <row r="3676" spans="1:19" x14ac:dyDescent="0.25">
      <c r="A3676" s="8">
        <v>45757</v>
      </c>
      <c r="B3676" t="s">
        <v>7155</v>
      </c>
      <c r="C3676">
        <v>3440</v>
      </c>
      <c r="D3676" s="6">
        <f t="shared" si="171"/>
        <v>4472</v>
      </c>
      <c r="E3676" t="s">
        <v>63</v>
      </c>
      <c r="F3676" t="s">
        <v>7156</v>
      </c>
      <c r="G3676" s="3">
        <v>0.2</v>
      </c>
      <c r="H3676">
        <v>0.2</v>
      </c>
      <c r="I3676">
        <v>3.2000000000000002E-3</v>
      </c>
      <c r="L3676" t="s">
        <v>18</v>
      </c>
      <c r="P3676" s="6">
        <f t="shared" si="172"/>
        <v>4472</v>
      </c>
      <c r="Q3676">
        <f t="shared" si="173"/>
        <v>4472</v>
      </c>
      <c r="R3676">
        <v>1.3</v>
      </c>
      <c r="S3676" s="3">
        <v>0.2</v>
      </c>
    </row>
    <row r="3677" spans="1:19" x14ac:dyDescent="0.25">
      <c r="A3677" s="8">
        <v>45757</v>
      </c>
      <c r="B3677" t="s">
        <v>7206</v>
      </c>
      <c r="C3677">
        <v>2630</v>
      </c>
      <c r="D3677" s="6">
        <f t="shared" si="171"/>
        <v>4102.8</v>
      </c>
      <c r="E3677" t="s">
        <v>1696</v>
      </c>
      <c r="F3677" t="s">
        <v>7207</v>
      </c>
      <c r="G3677" s="3">
        <v>0</v>
      </c>
      <c r="H3677">
        <v>0.2</v>
      </c>
      <c r="I3677">
        <v>2E-3</v>
      </c>
      <c r="L3677" t="s">
        <v>18</v>
      </c>
      <c r="P3677" s="6">
        <f t="shared" si="172"/>
        <v>4102.8</v>
      </c>
      <c r="Q3677">
        <f t="shared" si="173"/>
        <v>3419</v>
      </c>
      <c r="R3677">
        <v>1.3</v>
      </c>
      <c r="S3677" s="3">
        <v>0.2</v>
      </c>
    </row>
    <row r="3678" spans="1:19" x14ac:dyDescent="0.25">
      <c r="A3678" s="8">
        <v>45757</v>
      </c>
      <c r="B3678" t="s">
        <v>7252</v>
      </c>
      <c r="C3678">
        <v>1128</v>
      </c>
      <c r="D3678" s="6">
        <f t="shared" si="171"/>
        <v>1466.3999999999999</v>
      </c>
      <c r="E3678" t="s">
        <v>63</v>
      </c>
      <c r="F3678" t="s">
        <v>7253</v>
      </c>
      <c r="G3678" s="3">
        <v>0.2</v>
      </c>
      <c r="H3678">
        <v>1</v>
      </c>
      <c r="I3678">
        <v>0.01</v>
      </c>
      <c r="L3678" t="s">
        <v>18</v>
      </c>
      <c r="P3678" s="6">
        <f t="shared" si="172"/>
        <v>1466.3999999999999</v>
      </c>
      <c r="Q3678">
        <f t="shared" si="173"/>
        <v>1466.4</v>
      </c>
      <c r="R3678">
        <v>1.3</v>
      </c>
      <c r="S3678" s="3">
        <v>0.2</v>
      </c>
    </row>
    <row r="3679" spans="1:19" x14ac:dyDescent="0.25">
      <c r="A3679" s="8">
        <v>45757</v>
      </c>
      <c r="B3679" t="s">
        <v>7802</v>
      </c>
      <c r="C3679">
        <v>1152</v>
      </c>
      <c r="D3679" s="6">
        <f t="shared" si="171"/>
        <v>1497.6</v>
      </c>
      <c r="E3679" t="s">
        <v>50</v>
      </c>
      <c r="F3679" t="s">
        <v>7803</v>
      </c>
      <c r="G3679" s="3">
        <v>0.2</v>
      </c>
      <c r="H3679">
        <v>0.3</v>
      </c>
      <c r="I3679">
        <v>2.2000000000000001E-3</v>
      </c>
      <c r="L3679" t="s">
        <v>18</v>
      </c>
      <c r="P3679" s="6">
        <f t="shared" si="172"/>
        <v>1497.6</v>
      </c>
      <c r="Q3679">
        <f t="shared" si="173"/>
        <v>1497.6000000000001</v>
      </c>
      <c r="R3679">
        <v>1.3</v>
      </c>
      <c r="S3679" s="3">
        <v>0.2</v>
      </c>
    </row>
    <row r="3680" spans="1:19" x14ac:dyDescent="0.25">
      <c r="A3680" s="8">
        <v>45757</v>
      </c>
      <c r="B3680" t="s">
        <v>7834</v>
      </c>
      <c r="C3680">
        <v>150</v>
      </c>
      <c r="D3680" s="6">
        <f t="shared" si="171"/>
        <v>195</v>
      </c>
      <c r="E3680" t="s">
        <v>34</v>
      </c>
      <c r="F3680" t="s">
        <v>7835</v>
      </c>
      <c r="G3680" s="3">
        <v>0.2</v>
      </c>
      <c r="H3680">
        <v>0.05</v>
      </c>
      <c r="I3680">
        <v>1.0499999999999999E-3</v>
      </c>
      <c r="J3680" t="s">
        <v>109</v>
      </c>
      <c r="L3680" t="s">
        <v>18</v>
      </c>
      <c r="P3680" s="6">
        <f t="shared" si="172"/>
        <v>195</v>
      </c>
      <c r="Q3680">
        <f t="shared" si="173"/>
        <v>195</v>
      </c>
      <c r="R3680">
        <v>1.3</v>
      </c>
      <c r="S3680" s="3">
        <v>0.2</v>
      </c>
    </row>
    <row r="3681" spans="1:19" x14ac:dyDescent="0.25">
      <c r="A3681" s="8">
        <v>45757</v>
      </c>
      <c r="B3681" t="s">
        <v>8349</v>
      </c>
      <c r="C3681">
        <v>20000</v>
      </c>
      <c r="D3681" s="6">
        <f t="shared" si="171"/>
        <v>26000</v>
      </c>
      <c r="E3681" t="s">
        <v>113</v>
      </c>
      <c r="F3681" t="s">
        <v>8350</v>
      </c>
      <c r="G3681" s="3">
        <v>0.2</v>
      </c>
      <c r="H3681">
        <v>1.5</v>
      </c>
      <c r="I3681">
        <v>6.0000000000000001E-3</v>
      </c>
      <c r="L3681" t="s">
        <v>18</v>
      </c>
      <c r="P3681" s="6">
        <f t="shared" si="172"/>
        <v>26000</v>
      </c>
      <c r="Q3681">
        <f t="shared" si="173"/>
        <v>26000</v>
      </c>
      <c r="R3681">
        <v>1.3</v>
      </c>
      <c r="S3681" s="3">
        <v>0.2</v>
      </c>
    </row>
    <row r="3682" spans="1:19" x14ac:dyDescent="0.25">
      <c r="A3682" s="8">
        <v>45757</v>
      </c>
      <c r="B3682" t="s">
        <v>9575</v>
      </c>
      <c r="C3682">
        <v>635</v>
      </c>
      <c r="D3682" s="6">
        <f t="shared" si="171"/>
        <v>825.50000000000011</v>
      </c>
      <c r="E3682" t="s">
        <v>113</v>
      </c>
      <c r="F3682" t="s">
        <v>9576</v>
      </c>
      <c r="G3682" s="3">
        <v>0.2</v>
      </c>
      <c r="H3682">
        <v>0.3</v>
      </c>
      <c r="I3682">
        <v>2E-3</v>
      </c>
      <c r="L3682" t="s">
        <v>18</v>
      </c>
      <c r="P3682" s="6">
        <f t="shared" si="172"/>
        <v>825.50000000000011</v>
      </c>
      <c r="Q3682">
        <f t="shared" si="173"/>
        <v>825.5</v>
      </c>
      <c r="R3682">
        <v>1.3</v>
      </c>
      <c r="S3682" s="3">
        <v>0.2</v>
      </c>
    </row>
    <row r="3683" spans="1:19" x14ac:dyDescent="0.25">
      <c r="A3683" s="8">
        <v>45757</v>
      </c>
      <c r="B3683" t="s">
        <v>10196</v>
      </c>
      <c r="C3683">
        <v>1775</v>
      </c>
      <c r="D3683" s="6">
        <f t="shared" si="171"/>
        <v>2769</v>
      </c>
      <c r="E3683" t="s">
        <v>1696</v>
      </c>
      <c r="F3683" t="s">
        <v>10197</v>
      </c>
      <c r="G3683" s="3">
        <v>0</v>
      </c>
      <c r="H3683">
        <v>0.2</v>
      </c>
      <c r="I3683">
        <v>1E-3</v>
      </c>
      <c r="L3683" t="s">
        <v>18</v>
      </c>
      <c r="P3683" s="6">
        <f t="shared" si="172"/>
        <v>2769</v>
      </c>
      <c r="Q3683">
        <f t="shared" si="173"/>
        <v>2307.5</v>
      </c>
      <c r="R3683">
        <v>1.3</v>
      </c>
      <c r="S3683" s="3">
        <v>0.2</v>
      </c>
    </row>
    <row r="3684" spans="1:19" x14ac:dyDescent="0.25">
      <c r="A3684" s="8">
        <v>45757</v>
      </c>
      <c r="B3684" t="s">
        <v>10908</v>
      </c>
      <c r="C3684">
        <v>4704</v>
      </c>
      <c r="D3684" s="6">
        <f t="shared" si="171"/>
        <v>6115.2</v>
      </c>
      <c r="E3684" t="s">
        <v>113</v>
      </c>
      <c r="F3684" t="s">
        <v>10909</v>
      </c>
      <c r="G3684" s="3">
        <v>0.2</v>
      </c>
      <c r="H3684">
        <v>3.3</v>
      </c>
      <c r="I3684">
        <v>1.4E-2</v>
      </c>
      <c r="L3684" t="s">
        <v>18</v>
      </c>
      <c r="P3684" s="6">
        <f t="shared" si="172"/>
        <v>6115.2</v>
      </c>
      <c r="Q3684">
        <f t="shared" si="173"/>
        <v>6115.2</v>
      </c>
      <c r="R3684">
        <v>1.3</v>
      </c>
      <c r="S3684" s="3">
        <v>0.2</v>
      </c>
    </row>
    <row r="3685" spans="1:19" x14ac:dyDescent="0.25">
      <c r="A3685" s="8">
        <v>45756</v>
      </c>
      <c r="B3685" t="s">
        <v>248</v>
      </c>
      <c r="C3685">
        <v>238.3</v>
      </c>
      <c r="D3685" s="6">
        <f t="shared" si="171"/>
        <v>337.95272727272726</v>
      </c>
      <c r="E3685" t="s">
        <v>249</v>
      </c>
      <c r="F3685" t="s">
        <v>250</v>
      </c>
      <c r="G3685" s="3">
        <v>0.1</v>
      </c>
      <c r="H3685">
        <v>0.15</v>
      </c>
      <c r="I3685">
        <v>1.5E-3</v>
      </c>
      <c r="L3685" t="s">
        <v>22</v>
      </c>
      <c r="P3685" s="6">
        <f t="shared" si="172"/>
        <v>337.95272727272726</v>
      </c>
      <c r="Q3685">
        <f t="shared" si="173"/>
        <v>309.79000000000002</v>
      </c>
      <c r="R3685">
        <v>1.3</v>
      </c>
      <c r="S3685" s="3">
        <v>0.2</v>
      </c>
    </row>
    <row r="3686" spans="1:19" x14ac:dyDescent="0.25">
      <c r="A3686" s="8">
        <v>45756</v>
      </c>
      <c r="B3686" t="s">
        <v>251</v>
      </c>
      <c r="C3686">
        <v>238.3</v>
      </c>
      <c r="D3686" s="6">
        <f t="shared" si="171"/>
        <v>337.95272727272726</v>
      </c>
      <c r="E3686" t="s">
        <v>249</v>
      </c>
      <c r="F3686" t="s">
        <v>252</v>
      </c>
      <c r="G3686" s="3">
        <v>0.1</v>
      </c>
      <c r="H3686">
        <v>0.15</v>
      </c>
      <c r="I3686">
        <v>1.5E-3</v>
      </c>
      <c r="L3686" t="s">
        <v>22</v>
      </c>
      <c r="P3686" s="6">
        <f t="shared" si="172"/>
        <v>337.95272727272726</v>
      </c>
      <c r="Q3686">
        <f t="shared" si="173"/>
        <v>309.79000000000002</v>
      </c>
      <c r="R3686">
        <v>1.3</v>
      </c>
      <c r="S3686" s="3">
        <v>0.2</v>
      </c>
    </row>
    <row r="3687" spans="1:19" x14ac:dyDescent="0.25">
      <c r="A3687" s="8">
        <v>45756</v>
      </c>
      <c r="B3687" t="s">
        <v>253</v>
      </c>
      <c r="C3687">
        <v>178.7</v>
      </c>
      <c r="D3687" s="6">
        <f t="shared" si="171"/>
        <v>253.42909090909089</v>
      </c>
      <c r="E3687" t="s">
        <v>249</v>
      </c>
      <c r="F3687" t="s">
        <v>254</v>
      </c>
      <c r="G3687" s="3">
        <v>0.1</v>
      </c>
      <c r="H3687">
        <v>0.15</v>
      </c>
      <c r="I3687">
        <v>1.5E-3</v>
      </c>
      <c r="L3687" t="s">
        <v>22</v>
      </c>
      <c r="P3687" s="6">
        <f t="shared" si="172"/>
        <v>253.42909090909089</v>
      </c>
      <c r="Q3687">
        <f t="shared" si="173"/>
        <v>232.31</v>
      </c>
      <c r="R3687">
        <v>1.3</v>
      </c>
      <c r="S3687" s="3">
        <v>0.2</v>
      </c>
    </row>
    <row r="3688" spans="1:19" x14ac:dyDescent="0.25">
      <c r="A3688" s="8">
        <v>45756</v>
      </c>
      <c r="B3688" t="s">
        <v>255</v>
      </c>
      <c r="C3688">
        <v>238.3</v>
      </c>
      <c r="D3688" s="6">
        <f t="shared" si="171"/>
        <v>337.95272727272726</v>
      </c>
      <c r="E3688" t="s">
        <v>249</v>
      </c>
      <c r="F3688" t="s">
        <v>256</v>
      </c>
      <c r="G3688" s="3">
        <v>0.1</v>
      </c>
      <c r="H3688">
        <v>0.15</v>
      </c>
      <c r="I3688">
        <v>1.5E-3</v>
      </c>
      <c r="L3688" t="s">
        <v>22</v>
      </c>
      <c r="P3688" s="6">
        <f t="shared" si="172"/>
        <v>337.95272727272726</v>
      </c>
      <c r="Q3688">
        <f t="shared" si="173"/>
        <v>309.79000000000002</v>
      </c>
      <c r="R3688">
        <v>1.3</v>
      </c>
      <c r="S3688" s="3">
        <v>0.2</v>
      </c>
    </row>
    <row r="3689" spans="1:19" x14ac:dyDescent="0.25">
      <c r="A3689" s="8">
        <v>45756</v>
      </c>
      <c r="B3689" t="s">
        <v>257</v>
      </c>
      <c r="C3689">
        <v>238.3</v>
      </c>
      <c r="D3689" s="6">
        <f t="shared" si="171"/>
        <v>337.95272727272726</v>
      </c>
      <c r="E3689" t="s">
        <v>249</v>
      </c>
      <c r="F3689" t="s">
        <v>258</v>
      </c>
      <c r="G3689" s="3">
        <v>0.1</v>
      </c>
      <c r="H3689">
        <v>0.15</v>
      </c>
      <c r="I3689">
        <v>1.5E-3</v>
      </c>
      <c r="L3689" t="s">
        <v>22</v>
      </c>
      <c r="P3689" s="6">
        <f t="shared" si="172"/>
        <v>337.95272727272726</v>
      </c>
      <c r="Q3689">
        <f t="shared" si="173"/>
        <v>309.79000000000002</v>
      </c>
      <c r="R3689">
        <v>1.3</v>
      </c>
      <c r="S3689" s="3">
        <v>0.2</v>
      </c>
    </row>
    <row r="3690" spans="1:19" x14ac:dyDescent="0.25">
      <c r="A3690" s="8">
        <v>45756</v>
      </c>
      <c r="B3690" t="s">
        <v>259</v>
      </c>
      <c r="C3690">
        <v>180</v>
      </c>
      <c r="D3690" s="6">
        <f t="shared" si="171"/>
        <v>255.27272727272725</v>
      </c>
      <c r="E3690" t="s">
        <v>249</v>
      </c>
      <c r="F3690" t="s">
        <v>260</v>
      </c>
      <c r="G3690" s="3">
        <v>0.1</v>
      </c>
      <c r="H3690">
        <v>0.15</v>
      </c>
      <c r="I3690">
        <v>1.5E-3</v>
      </c>
      <c r="L3690" t="s">
        <v>22</v>
      </c>
      <c r="P3690" s="6">
        <f t="shared" si="172"/>
        <v>255.27272727272725</v>
      </c>
      <c r="Q3690">
        <f t="shared" si="173"/>
        <v>234</v>
      </c>
      <c r="R3690">
        <v>1.3</v>
      </c>
      <c r="S3690" s="3">
        <v>0.2</v>
      </c>
    </row>
    <row r="3691" spans="1:19" x14ac:dyDescent="0.25">
      <c r="A3691" s="8">
        <v>45756</v>
      </c>
      <c r="B3691" t="s">
        <v>261</v>
      </c>
      <c r="C3691">
        <v>190.5</v>
      </c>
      <c r="D3691" s="6">
        <f t="shared" si="171"/>
        <v>270.16363636363633</v>
      </c>
      <c r="E3691" t="s">
        <v>249</v>
      </c>
      <c r="F3691" t="s">
        <v>262</v>
      </c>
      <c r="G3691" s="3">
        <v>0.1</v>
      </c>
      <c r="H3691">
        <v>0.15</v>
      </c>
      <c r="I3691">
        <v>1.5E-3</v>
      </c>
      <c r="L3691" t="s">
        <v>22</v>
      </c>
      <c r="P3691" s="6">
        <f t="shared" si="172"/>
        <v>270.16363636363633</v>
      </c>
      <c r="Q3691">
        <f t="shared" si="173"/>
        <v>247.65</v>
      </c>
      <c r="R3691">
        <v>1.3</v>
      </c>
      <c r="S3691" s="3">
        <v>0.2</v>
      </c>
    </row>
    <row r="3692" spans="1:19" x14ac:dyDescent="0.25">
      <c r="A3692" s="8">
        <v>45756</v>
      </c>
      <c r="B3692" t="s">
        <v>263</v>
      </c>
      <c r="C3692">
        <v>190.5</v>
      </c>
      <c r="D3692" s="6">
        <f t="shared" si="171"/>
        <v>270.16363636363633</v>
      </c>
      <c r="E3692" t="s">
        <v>249</v>
      </c>
      <c r="F3692" t="s">
        <v>264</v>
      </c>
      <c r="G3692" s="3">
        <v>0.1</v>
      </c>
      <c r="H3692">
        <v>0.15</v>
      </c>
      <c r="I3692">
        <v>1.5E-3</v>
      </c>
      <c r="L3692" t="s">
        <v>22</v>
      </c>
      <c r="P3692" s="6">
        <f t="shared" si="172"/>
        <v>270.16363636363633</v>
      </c>
      <c r="Q3692">
        <f t="shared" si="173"/>
        <v>247.65</v>
      </c>
      <c r="R3692">
        <v>1.3</v>
      </c>
      <c r="S3692" s="3">
        <v>0.2</v>
      </c>
    </row>
    <row r="3693" spans="1:19" x14ac:dyDescent="0.25">
      <c r="A3693" s="8">
        <v>45756</v>
      </c>
      <c r="B3693" t="s">
        <v>265</v>
      </c>
      <c r="C3693">
        <v>190.5</v>
      </c>
      <c r="D3693" s="6">
        <f t="shared" si="171"/>
        <v>270.16363636363633</v>
      </c>
      <c r="E3693" t="s">
        <v>249</v>
      </c>
      <c r="F3693" t="s">
        <v>266</v>
      </c>
      <c r="G3693" s="3">
        <v>0.1</v>
      </c>
      <c r="H3693">
        <v>0.15</v>
      </c>
      <c r="I3693">
        <v>1.5E-3</v>
      </c>
      <c r="L3693" t="s">
        <v>22</v>
      </c>
      <c r="P3693" s="6">
        <f t="shared" si="172"/>
        <v>270.16363636363633</v>
      </c>
      <c r="Q3693">
        <f t="shared" si="173"/>
        <v>247.65</v>
      </c>
      <c r="R3693">
        <v>1.3</v>
      </c>
      <c r="S3693" s="3">
        <v>0.2</v>
      </c>
    </row>
    <row r="3694" spans="1:19" x14ac:dyDescent="0.25">
      <c r="A3694" s="8">
        <v>45756</v>
      </c>
      <c r="B3694" t="s">
        <v>267</v>
      </c>
      <c r="C3694">
        <v>190.5</v>
      </c>
      <c r="D3694" s="6">
        <f t="shared" si="171"/>
        <v>270.16363636363633</v>
      </c>
      <c r="E3694" t="s">
        <v>249</v>
      </c>
      <c r="F3694" t="s">
        <v>268</v>
      </c>
      <c r="G3694" s="3">
        <v>0.1</v>
      </c>
      <c r="H3694">
        <v>0.15</v>
      </c>
      <c r="I3694">
        <v>1.5E-3</v>
      </c>
      <c r="L3694" t="s">
        <v>22</v>
      </c>
      <c r="P3694" s="6">
        <f t="shared" si="172"/>
        <v>270.16363636363633</v>
      </c>
      <c r="Q3694">
        <f t="shared" si="173"/>
        <v>247.65</v>
      </c>
      <c r="R3694">
        <v>1.3</v>
      </c>
      <c r="S3694" s="3">
        <v>0.2</v>
      </c>
    </row>
    <row r="3695" spans="1:19" x14ac:dyDescent="0.25">
      <c r="A3695" s="8">
        <v>45756</v>
      </c>
      <c r="B3695" t="s">
        <v>269</v>
      </c>
      <c r="C3695">
        <v>190.5</v>
      </c>
      <c r="D3695" s="6">
        <f t="shared" si="171"/>
        <v>270.16363636363633</v>
      </c>
      <c r="E3695" t="s">
        <v>249</v>
      </c>
      <c r="F3695" t="s">
        <v>270</v>
      </c>
      <c r="G3695" s="3">
        <v>0.1</v>
      </c>
      <c r="H3695">
        <v>0.15</v>
      </c>
      <c r="I3695">
        <v>1.5E-3</v>
      </c>
      <c r="L3695" t="s">
        <v>22</v>
      </c>
      <c r="P3695" s="6">
        <f t="shared" si="172"/>
        <v>270.16363636363633</v>
      </c>
      <c r="Q3695">
        <f t="shared" si="173"/>
        <v>247.65</v>
      </c>
      <c r="R3695">
        <v>1.3</v>
      </c>
      <c r="S3695" s="3">
        <v>0.2</v>
      </c>
    </row>
    <row r="3696" spans="1:19" x14ac:dyDescent="0.25">
      <c r="A3696" s="8">
        <v>45756</v>
      </c>
      <c r="B3696" t="s">
        <v>369</v>
      </c>
      <c r="C3696">
        <v>2848</v>
      </c>
      <c r="D3696" s="6">
        <f t="shared" si="171"/>
        <v>3702.4</v>
      </c>
      <c r="E3696" t="s">
        <v>63</v>
      </c>
      <c r="F3696" t="s">
        <v>370</v>
      </c>
      <c r="G3696" s="3">
        <v>0.2</v>
      </c>
      <c r="H3696">
        <v>0.3</v>
      </c>
      <c r="I3696">
        <v>2.9999999999999997E-4</v>
      </c>
      <c r="L3696" t="s">
        <v>22</v>
      </c>
      <c r="P3696" s="6">
        <f t="shared" si="172"/>
        <v>3702.4</v>
      </c>
      <c r="Q3696">
        <f t="shared" si="173"/>
        <v>3702.4</v>
      </c>
      <c r="R3696">
        <v>1.3</v>
      </c>
      <c r="S3696" s="3">
        <v>0.2</v>
      </c>
    </row>
    <row r="3697" spans="1:19" x14ac:dyDescent="0.25">
      <c r="A3697" s="8">
        <v>45756</v>
      </c>
      <c r="B3697" t="s">
        <v>1059</v>
      </c>
      <c r="C3697">
        <v>345</v>
      </c>
      <c r="D3697" s="6">
        <f t="shared" si="171"/>
        <v>489.27272727272725</v>
      </c>
      <c r="E3697" t="s">
        <v>604</v>
      </c>
      <c r="F3697" t="s">
        <v>1060</v>
      </c>
      <c r="G3697" s="3">
        <v>0.1</v>
      </c>
      <c r="H3697">
        <v>0.5</v>
      </c>
      <c r="I3697">
        <v>1E-3</v>
      </c>
      <c r="L3697" t="s">
        <v>22</v>
      </c>
      <c r="P3697" s="6">
        <f t="shared" si="172"/>
        <v>489.27272727272725</v>
      </c>
      <c r="Q3697">
        <f t="shared" si="173"/>
        <v>448.5</v>
      </c>
      <c r="R3697">
        <v>1.3</v>
      </c>
      <c r="S3697" s="3">
        <v>0.2</v>
      </c>
    </row>
    <row r="3698" spans="1:19" x14ac:dyDescent="0.25">
      <c r="A3698" s="8">
        <v>45756</v>
      </c>
      <c r="B3698" t="s">
        <v>1061</v>
      </c>
      <c r="C3698">
        <v>550</v>
      </c>
      <c r="D3698" s="6">
        <f t="shared" si="171"/>
        <v>858</v>
      </c>
      <c r="E3698" t="s">
        <v>1062</v>
      </c>
      <c r="F3698" t="s">
        <v>1063</v>
      </c>
      <c r="G3698" s="3">
        <v>0</v>
      </c>
      <c r="H3698">
        <v>0.5</v>
      </c>
      <c r="I3698">
        <v>6.0000000000000001E-3</v>
      </c>
      <c r="L3698" t="s">
        <v>22</v>
      </c>
      <c r="P3698" s="6">
        <f t="shared" si="172"/>
        <v>858</v>
      </c>
      <c r="Q3698">
        <f t="shared" si="173"/>
        <v>715</v>
      </c>
      <c r="R3698">
        <v>1.3</v>
      </c>
      <c r="S3698" s="3">
        <v>0.2</v>
      </c>
    </row>
    <row r="3699" spans="1:19" x14ac:dyDescent="0.25">
      <c r="A3699" s="8">
        <v>45756</v>
      </c>
      <c r="B3699" t="s">
        <v>1331</v>
      </c>
      <c r="C3699">
        <v>816</v>
      </c>
      <c r="D3699" s="6">
        <f t="shared" si="171"/>
        <v>1060.8</v>
      </c>
      <c r="E3699" t="s">
        <v>150</v>
      </c>
      <c r="F3699" t="s">
        <v>1332</v>
      </c>
      <c r="G3699" s="3">
        <v>0.2</v>
      </c>
      <c r="H3699">
        <v>0.15</v>
      </c>
      <c r="I3699">
        <v>8.0000000000000004E-4</v>
      </c>
      <c r="L3699" t="s">
        <v>22</v>
      </c>
      <c r="P3699" s="6">
        <f t="shared" si="172"/>
        <v>1060.8</v>
      </c>
      <c r="Q3699">
        <f t="shared" si="173"/>
        <v>1060.8</v>
      </c>
      <c r="R3699">
        <v>1.3</v>
      </c>
      <c r="S3699" s="3">
        <v>0.2</v>
      </c>
    </row>
    <row r="3700" spans="1:19" x14ac:dyDescent="0.25">
      <c r="A3700" s="8">
        <v>45756</v>
      </c>
      <c r="B3700" t="s">
        <v>2595</v>
      </c>
      <c r="C3700">
        <v>2376</v>
      </c>
      <c r="D3700" s="6">
        <f t="shared" si="171"/>
        <v>3088.7999999999997</v>
      </c>
      <c r="E3700" t="s">
        <v>50</v>
      </c>
      <c r="F3700" t="s">
        <v>2596</v>
      </c>
      <c r="G3700" s="3">
        <v>0.2</v>
      </c>
      <c r="H3700">
        <v>2</v>
      </c>
      <c r="I3700">
        <v>7.0000000000000001E-3</v>
      </c>
      <c r="L3700" t="s">
        <v>22</v>
      </c>
      <c r="P3700" s="6">
        <f t="shared" si="172"/>
        <v>3088.7999999999997</v>
      </c>
      <c r="Q3700">
        <f t="shared" si="173"/>
        <v>3088.8</v>
      </c>
      <c r="R3700">
        <v>1.3</v>
      </c>
      <c r="S3700" s="3">
        <v>0.2</v>
      </c>
    </row>
    <row r="3701" spans="1:19" x14ac:dyDescent="0.25">
      <c r="A3701" s="8">
        <v>45756</v>
      </c>
      <c r="B3701" t="s">
        <v>2661</v>
      </c>
      <c r="C3701">
        <v>3448</v>
      </c>
      <c r="D3701" s="6">
        <f t="shared" si="171"/>
        <v>4482.3999999999996</v>
      </c>
      <c r="E3701" t="s">
        <v>50</v>
      </c>
      <c r="F3701" t="s">
        <v>2662</v>
      </c>
      <c r="G3701" s="3">
        <v>0.2</v>
      </c>
      <c r="H3701">
        <v>2.5</v>
      </c>
      <c r="I3701">
        <v>5.0000000000000001E-3</v>
      </c>
      <c r="L3701" t="s">
        <v>22</v>
      </c>
      <c r="P3701" s="6">
        <f t="shared" si="172"/>
        <v>4482.3999999999996</v>
      </c>
      <c r="Q3701">
        <f t="shared" si="173"/>
        <v>4482.4000000000005</v>
      </c>
      <c r="R3701">
        <v>1.3</v>
      </c>
      <c r="S3701" s="3">
        <v>0.2</v>
      </c>
    </row>
    <row r="3702" spans="1:19" x14ac:dyDescent="0.25">
      <c r="A3702" s="8">
        <v>45756</v>
      </c>
      <c r="B3702" t="s">
        <v>2947</v>
      </c>
      <c r="C3702">
        <v>59112</v>
      </c>
      <c r="D3702" s="6">
        <f t="shared" si="171"/>
        <v>76845.599999999991</v>
      </c>
      <c r="E3702" t="s">
        <v>63</v>
      </c>
      <c r="F3702" t="s">
        <v>2948</v>
      </c>
      <c r="G3702" s="3">
        <v>0.2</v>
      </c>
      <c r="H3702">
        <v>5</v>
      </c>
      <c r="I3702">
        <v>0.04</v>
      </c>
      <c r="L3702" t="s">
        <v>22</v>
      </c>
      <c r="P3702" s="6">
        <f t="shared" si="172"/>
        <v>76845.599999999991</v>
      </c>
      <c r="Q3702">
        <f t="shared" si="173"/>
        <v>76845.600000000006</v>
      </c>
      <c r="R3702">
        <v>1.3</v>
      </c>
      <c r="S3702" s="3">
        <v>0.2</v>
      </c>
    </row>
    <row r="3703" spans="1:19" x14ac:dyDescent="0.25">
      <c r="A3703" s="8">
        <v>45756</v>
      </c>
      <c r="B3703" t="s">
        <v>2987</v>
      </c>
      <c r="C3703">
        <v>12320</v>
      </c>
      <c r="D3703" s="6">
        <f t="shared" si="171"/>
        <v>16016</v>
      </c>
      <c r="E3703" t="s">
        <v>63</v>
      </c>
      <c r="F3703" t="s">
        <v>2988</v>
      </c>
      <c r="G3703" s="3">
        <v>0.2</v>
      </c>
      <c r="H3703">
        <v>6.65</v>
      </c>
      <c r="I3703">
        <v>2.7E-2</v>
      </c>
      <c r="L3703" t="s">
        <v>22</v>
      </c>
      <c r="P3703" s="6">
        <f t="shared" si="172"/>
        <v>16016</v>
      </c>
      <c r="Q3703">
        <f t="shared" si="173"/>
        <v>16016</v>
      </c>
      <c r="R3703">
        <v>1.3</v>
      </c>
      <c r="S3703" s="3">
        <v>0.2</v>
      </c>
    </row>
    <row r="3704" spans="1:19" x14ac:dyDescent="0.25">
      <c r="A3704" s="8">
        <v>45756</v>
      </c>
      <c r="B3704" t="s">
        <v>3225</v>
      </c>
      <c r="C3704">
        <v>735</v>
      </c>
      <c r="D3704" s="6">
        <f t="shared" si="171"/>
        <v>955.5</v>
      </c>
      <c r="E3704" t="s">
        <v>50</v>
      </c>
      <c r="F3704" t="s">
        <v>3226</v>
      </c>
      <c r="G3704" s="3">
        <v>0.2</v>
      </c>
      <c r="H3704">
        <v>0.15</v>
      </c>
      <c r="I3704">
        <v>8.0000000000000004E-4</v>
      </c>
      <c r="L3704" t="s">
        <v>22</v>
      </c>
      <c r="P3704" s="6">
        <f t="shared" si="172"/>
        <v>955.5</v>
      </c>
      <c r="Q3704">
        <f t="shared" si="173"/>
        <v>955.5</v>
      </c>
      <c r="R3704">
        <v>1.3</v>
      </c>
      <c r="S3704" s="3">
        <v>0.2</v>
      </c>
    </row>
    <row r="3705" spans="1:19" x14ac:dyDescent="0.25">
      <c r="A3705" s="8">
        <v>45756</v>
      </c>
      <c r="B3705" t="s">
        <v>3558</v>
      </c>
      <c r="C3705">
        <v>80</v>
      </c>
      <c r="D3705" s="6">
        <f t="shared" si="171"/>
        <v>104</v>
      </c>
      <c r="E3705" t="s">
        <v>3559</v>
      </c>
      <c r="F3705" t="s">
        <v>3560</v>
      </c>
      <c r="G3705" s="3">
        <v>0.2</v>
      </c>
      <c r="H3705">
        <v>0.15</v>
      </c>
      <c r="I3705">
        <v>8.0000000000000004E-4</v>
      </c>
      <c r="L3705" t="s">
        <v>22</v>
      </c>
      <c r="P3705" s="6">
        <f t="shared" si="172"/>
        <v>104</v>
      </c>
      <c r="Q3705">
        <f t="shared" si="173"/>
        <v>104</v>
      </c>
      <c r="R3705">
        <v>1.3</v>
      </c>
      <c r="S3705" s="3">
        <v>0.2</v>
      </c>
    </row>
    <row r="3706" spans="1:19" x14ac:dyDescent="0.25">
      <c r="A3706" s="8">
        <v>45756</v>
      </c>
      <c r="B3706" t="s">
        <v>3644</v>
      </c>
      <c r="C3706">
        <v>4262</v>
      </c>
      <c r="D3706" s="6">
        <f t="shared" si="171"/>
        <v>5540.6</v>
      </c>
      <c r="E3706" t="s">
        <v>104</v>
      </c>
      <c r="F3706" t="s">
        <v>3645</v>
      </c>
      <c r="G3706" s="3">
        <v>0.2</v>
      </c>
      <c r="H3706">
        <v>10</v>
      </c>
      <c r="I3706">
        <v>0.18</v>
      </c>
      <c r="L3706" t="s">
        <v>22</v>
      </c>
      <c r="P3706" s="6">
        <f t="shared" si="172"/>
        <v>5540.6</v>
      </c>
      <c r="Q3706">
        <f t="shared" si="173"/>
        <v>5540.6</v>
      </c>
      <c r="R3706">
        <v>1.3</v>
      </c>
      <c r="S3706" s="3">
        <v>0.2</v>
      </c>
    </row>
    <row r="3707" spans="1:19" x14ac:dyDescent="0.25">
      <c r="A3707" s="8">
        <v>45756</v>
      </c>
      <c r="B3707" t="s">
        <v>3721</v>
      </c>
      <c r="C3707">
        <v>300</v>
      </c>
      <c r="D3707" s="6">
        <f t="shared" si="171"/>
        <v>390</v>
      </c>
      <c r="E3707" t="s">
        <v>402</v>
      </c>
      <c r="F3707" t="s">
        <v>3722</v>
      </c>
      <c r="G3707" s="3">
        <v>0.2</v>
      </c>
      <c r="H3707">
        <v>0.05</v>
      </c>
      <c r="I3707">
        <v>1.7000000000000001E-4</v>
      </c>
      <c r="L3707" t="s">
        <v>22</v>
      </c>
      <c r="P3707" s="6">
        <f t="shared" si="172"/>
        <v>390</v>
      </c>
      <c r="Q3707">
        <f t="shared" si="173"/>
        <v>390</v>
      </c>
      <c r="R3707">
        <v>1.3</v>
      </c>
      <c r="S3707" s="3">
        <v>0.2</v>
      </c>
    </row>
    <row r="3708" spans="1:19" x14ac:dyDescent="0.25">
      <c r="A3708" s="8">
        <v>45756</v>
      </c>
      <c r="B3708" t="s">
        <v>4102</v>
      </c>
      <c r="C3708">
        <v>2003.4</v>
      </c>
      <c r="D3708" s="6">
        <f t="shared" si="171"/>
        <v>3125.3040000000001</v>
      </c>
      <c r="E3708" t="s">
        <v>1349</v>
      </c>
      <c r="F3708" t="s">
        <v>4103</v>
      </c>
      <c r="G3708" s="3">
        <v>0</v>
      </c>
      <c r="H3708">
        <v>0.8</v>
      </c>
      <c r="I3708">
        <v>4.3199999999999998E-4</v>
      </c>
      <c r="L3708" t="s">
        <v>22</v>
      </c>
      <c r="P3708" s="6">
        <f t="shared" si="172"/>
        <v>3125.3040000000001</v>
      </c>
      <c r="Q3708">
        <f t="shared" si="173"/>
        <v>2604.42</v>
      </c>
      <c r="R3708">
        <v>1.3</v>
      </c>
      <c r="S3708" s="3">
        <v>0.2</v>
      </c>
    </row>
    <row r="3709" spans="1:19" x14ac:dyDescent="0.25">
      <c r="A3709" s="8">
        <v>45756</v>
      </c>
      <c r="B3709" t="s">
        <v>4606</v>
      </c>
      <c r="C3709">
        <v>5560</v>
      </c>
      <c r="D3709" s="6">
        <f t="shared" si="171"/>
        <v>7228.0000000000009</v>
      </c>
      <c r="E3709" t="s">
        <v>63</v>
      </c>
      <c r="F3709" t="s">
        <v>4607</v>
      </c>
      <c r="G3709" s="3">
        <v>0.2</v>
      </c>
      <c r="H3709">
        <v>0.7</v>
      </c>
      <c r="I3709">
        <v>8.0000000000000002E-3</v>
      </c>
      <c r="L3709" t="s">
        <v>22</v>
      </c>
      <c r="P3709" s="6">
        <f t="shared" si="172"/>
        <v>7228.0000000000009</v>
      </c>
      <c r="Q3709">
        <f t="shared" si="173"/>
        <v>7228</v>
      </c>
      <c r="R3709">
        <v>1.3</v>
      </c>
      <c r="S3709" s="3">
        <v>0.2</v>
      </c>
    </row>
    <row r="3710" spans="1:19" x14ac:dyDescent="0.25">
      <c r="A3710" s="8">
        <v>45756</v>
      </c>
      <c r="B3710" t="s">
        <v>4612</v>
      </c>
      <c r="C3710">
        <v>5552</v>
      </c>
      <c r="D3710" s="6">
        <f t="shared" si="171"/>
        <v>7217.6</v>
      </c>
      <c r="E3710" t="s">
        <v>50</v>
      </c>
      <c r="F3710" t="s">
        <v>4613</v>
      </c>
      <c r="G3710" s="3">
        <v>0.2</v>
      </c>
      <c r="H3710">
        <v>0.5</v>
      </c>
      <c r="I3710">
        <v>8.0000000000000002E-3</v>
      </c>
      <c r="L3710" t="s">
        <v>22</v>
      </c>
      <c r="P3710" s="6">
        <f t="shared" si="172"/>
        <v>7217.6</v>
      </c>
      <c r="Q3710">
        <f t="shared" si="173"/>
        <v>7217.6</v>
      </c>
      <c r="R3710">
        <v>1.3</v>
      </c>
      <c r="S3710" s="3">
        <v>0.2</v>
      </c>
    </row>
    <row r="3711" spans="1:19" x14ac:dyDescent="0.25">
      <c r="A3711" s="8">
        <v>45756</v>
      </c>
      <c r="B3711" t="s">
        <v>4636</v>
      </c>
      <c r="C3711">
        <v>1184</v>
      </c>
      <c r="D3711" s="6">
        <f t="shared" si="171"/>
        <v>1539.2</v>
      </c>
      <c r="E3711" t="s">
        <v>63</v>
      </c>
      <c r="F3711" t="s">
        <v>4637</v>
      </c>
      <c r="G3711" s="3">
        <v>0.2</v>
      </c>
      <c r="H3711">
        <v>0.5</v>
      </c>
      <c r="I3711">
        <v>1.4E-3</v>
      </c>
      <c r="L3711" t="s">
        <v>22</v>
      </c>
      <c r="P3711" s="6">
        <f t="shared" si="172"/>
        <v>1539.2</v>
      </c>
      <c r="Q3711">
        <f t="shared" si="173"/>
        <v>1539.2</v>
      </c>
      <c r="R3711">
        <v>1.3</v>
      </c>
      <c r="S3711" s="3">
        <v>0.2</v>
      </c>
    </row>
    <row r="3712" spans="1:19" x14ac:dyDescent="0.25">
      <c r="A3712" s="8">
        <v>45756</v>
      </c>
      <c r="B3712" t="s">
        <v>4695</v>
      </c>
      <c r="C3712">
        <v>5552</v>
      </c>
      <c r="D3712" s="6">
        <f t="shared" si="171"/>
        <v>7217.6</v>
      </c>
      <c r="E3712" t="s">
        <v>50</v>
      </c>
      <c r="F3712" t="s">
        <v>4696</v>
      </c>
      <c r="G3712" s="3">
        <v>0.2</v>
      </c>
      <c r="H3712">
        <v>0.5</v>
      </c>
      <c r="I3712">
        <v>8.0000000000000002E-3</v>
      </c>
      <c r="L3712" t="s">
        <v>22</v>
      </c>
      <c r="P3712" s="6">
        <f t="shared" si="172"/>
        <v>7217.6</v>
      </c>
      <c r="Q3712">
        <f t="shared" si="173"/>
        <v>7217.6</v>
      </c>
      <c r="R3712">
        <v>1.3</v>
      </c>
      <c r="S3712" s="3">
        <v>0.2</v>
      </c>
    </row>
    <row r="3713" spans="1:19" x14ac:dyDescent="0.25">
      <c r="A3713" s="8">
        <v>45756</v>
      </c>
      <c r="B3713" t="s">
        <v>5424</v>
      </c>
      <c r="C3713">
        <v>116</v>
      </c>
      <c r="D3713" s="6">
        <f t="shared" si="171"/>
        <v>150.80000000000001</v>
      </c>
      <c r="E3713" t="s">
        <v>1820</v>
      </c>
      <c r="F3713" t="s">
        <v>5425</v>
      </c>
      <c r="G3713" s="3">
        <v>0.2</v>
      </c>
      <c r="H3713">
        <v>0.05</v>
      </c>
      <c r="I3713">
        <v>1.3999999999999999E-4</v>
      </c>
      <c r="L3713" t="s">
        <v>22</v>
      </c>
      <c r="P3713" s="6">
        <f t="shared" si="172"/>
        <v>150.80000000000001</v>
      </c>
      <c r="Q3713">
        <f t="shared" si="173"/>
        <v>150.80000000000001</v>
      </c>
      <c r="R3713">
        <v>1.3</v>
      </c>
      <c r="S3713" s="3">
        <v>0.2</v>
      </c>
    </row>
    <row r="3714" spans="1:19" x14ac:dyDescent="0.25">
      <c r="A3714" s="8">
        <v>45756</v>
      </c>
      <c r="B3714" t="s">
        <v>5847</v>
      </c>
      <c r="C3714">
        <v>4272</v>
      </c>
      <c r="D3714" s="6">
        <f t="shared" si="171"/>
        <v>5553.5999999999995</v>
      </c>
      <c r="E3714" t="s">
        <v>50</v>
      </c>
      <c r="F3714" t="s">
        <v>5848</v>
      </c>
      <c r="G3714" s="3">
        <v>0.2</v>
      </c>
      <c r="H3714">
        <v>1</v>
      </c>
      <c r="I3714">
        <v>0.01</v>
      </c>
      <c r="L3714" t="s">
        <v>22</v>
      </c>
      <c r="P3714" s="6">
        <f t="shared" si="172"/>
        <v>5553.5999999999995</v>
      </c>
      <c r="Q3714">
        <f t="shared" si="173"/>
        <v>5553.6</v>
      </c>
      <c r="R3714">
        <v>1.3</v>
      </c>
      <c r="S3714" s="3">
        <v>0.2</v>
      </c>
    </row>
    <row r="3715" spans="1:19" x14ac:dyDescent="0.25">
      <c r="A3715" s="8">
        <v>45756</v>
      </c>
      <c r="B3715" t="s">
        <v>5855</v>
      </c>
      <c r="C3715">
        <v>8376</v>
      </c>
      <c r="D3715" s="6">
        <f t="shared" ref="D3715:D3778" si="174">P3715</f>
        <v>10888.8</v>
      </c>
      <c r="E3715" t="s">
        <v>50</v>
      </c>
      <c r="F3715" t="s">
        <v>5856</v>
      </c>
      <c r="G3715" s="3">
        <v>0.2</v>
      </c>
      <c r="H3715">
        <v>1</v>
      </c>
      <c r="I3715">
        <v>0.04</v>
      </c>
      <c r="L3715" t="s">
        <v>22</v>
      </c>
      <c r="P3715" s="6">
        <f t="shared" ref="P3715:P3778" si="175">C3715/(100%+G3715)*R3715*(100%+S3715)</f>
        <v>10888.8</v>
      </c>
      <c r="Q3715">
        <f t="shared" ref="Q3715:Q3778" si="176">C3715*R3715</f>
        <v>10888.800000000001</v>
      </c>
      <c r="R3715">
        <v>1.3</v>
      </c>
      <c r="S3715" s="3">
        <v>0.2</v>
      </c>
    </row>
    <row r="3716" spans="1:19" x14ac:dyDescent="0.25">
      <c r="A3716" s="8">
        <v>45756</v>
      </c>
      <c r="B3716" t="s">
        <v>6303</v>
      </c>
      <c r="C3716">
        <v>34945</v>
      </c>
      <c r="D3716" s="6">
        <f t="shared" si="174"/>
        <v>54514.2</v>
      </c>
      <c r="E3716" t="s">
        <v>139</v>
      </c>
      <c r="F3716" t="s">
        <v>6304</v>
      </c>
      <c r="G3716" s="3">
        <v>0</v>
      </c>
      <c r="L3716" t="s">
        <v>22</v>
      </c>
      <c r="P3716" s="6">
        <f t="shared" si="175"/>
        <v>54514.2</v>
      </c>
      <c r="Q3716">
        <f t="shared" si="176"/>
        <v>45428.5</v>
      </c>
      <c r="R3716">
        <v>1.3</v>
      </c>
      <c r="S3716" s="3">
        <v>0.2</v>
      </c>
    </row>
    <row r="3717" spans="1:19" x14ac:dyDescent="0.25">
      <c r="A3717" s="8">
        <v>45756</v>
      </c>
      <c r="B3717" t="s">
        <v>6309</v>
      </c>
      <c r="C3717">
        <v>3200</v>
      </c>
      <c r="D3717" s="6">
        <f t="shared" si="174"/>
        <v>4992</v>
      </c>
      <c r="E3717" t="s">
        <v>139</v>
      </c>
      <c r="F3717" t="s">
        <v>6310</v>
      </c>
      <c r="G3717" s="3">
        <v>0</v>
      </c>
      <c r="L3717" t="s">
        <v>22</v>
      </c>
      <c r="P3717" s="6">
        <f t="shared" si="175"/>
        <v>4992</v>
      </c>
      <c r="Q3717">
        <f t="shared" si="176"/>
        <v>4160</v>
      </c>
      <c r="R3717">
        <v>1.3</v>
      </c>
      <c r="S3717" s="3">
        <v>0.2</v>
      </c>
    </row>
    <row r="3718" spans="1:19" x14ac:dyDescent="0.25">
      <c r="A3718" s="8">
        <v>45756</v>
      </c>
      <c r="B3718" t="s">
        <v>7096</v>
      </c>
      <c r="C3718">
        <v>5020</v>
      </c>
      <c r="D3718" s="6">
        <f t="shared" si="174"/>
        <v>6526.0000000000009</v>
      </c>
      <c r="E3718" t="s">
        <v>150</v>
      </c>
      <c r="F3718" t="s">
        <v>7097</v>
      </c>
      <c r="G3718" s="3">
        <v>0.2</v>
      </c>
      <c r="L3718" t="s">
        <v>26</v>
      </c>
      <c r="P3718" s="6">
        <f t="shared" si="175"/>
        <v>6526.0000000000009</v>
      </c>
      <c r="Q3718">
        <f t="shared" si="176"/>
        <v>6526</v>
      </c>
      <c r="R3718">
        <v>1.3</v>
      </c>
      <c r="S3718" s="3">
        <v>0.2</v>
      </c>
    </row>
    <row r="3719" spans="1:19" x14ac:dyDescent="0.25">
      <c r="A3719" s="8">
        <v>45756</v>
      </c>
      <c r="B3719" t="s">
        <v>7929</v>
      </c>
      <c r="C3719">
        <v>155</v>
      </c>
      <c r="D3719" s="6">
        <f t="shared" si="174"/>
        <v>201.50000000000003</v>
      </c>
      <c r="E3719" t="s">
        <v>104</v>
      </c>
      <c r="F3719" t="s">
        <v>7930</v>
      </c>
      <c r="G3719" s="3">
        <v>0.2</v>
      </c>
      <c r="H3719">
        <v>0.16</v>
      </c>
      <c r="I3719">
        <v>5.0000000000000001E-4</v>
      </c>
      <c r="L3719" t="s">
        <v>22</v>
      </c>
      <c r="P3719" s="6">
        <f t="shared" si="175"/>
        <v>201.50000000000003</v>
      </c>
      <c r="Q3719">
        <f t="shared" si="176"/>
        <v>201.5</v>
      </c>
      <c r="R3719">
        <v>1.3</v>
      </c>
      <c r="S3719" s="3">
        <v>0.2</v>
      </c>
    </row>
    <row r="3720" spans="1:19" x14ac:dyDescent="0.25">
      <c r="A3720" s="8">
        <v>45756</v>
      </c>
      <c r="B3720" t="s">
        <v>8287</v>
      </c>
      <c r="C3720">
        <v>150</v>
      </c>
      <c r="D3720" s="6">
        <f t="shared" si="174"/>
        <v>195</v>
      </c>
      <c r="E3720" t="s">
        <v>3559</v>
      </c>
      <c r="F3720" t="s">
        <v>8288</v>
      </c>
      <c r="G3720" s="3">
        <v>0.2</v>
      </c>
      <c r="H3720">
        <v>0.15</v>
      </c>
      <c r="I3720">
        <v>8.0000000000000004E-4</v>
      </c>
      <c r="L3720" t="s">
        <v>22</v>
      </c>
      <c r="P3720" s="6">
        <f t="shared" si="175"/>
        <v>195</v>
      </c>
      <c r="Q3720">
        <f t="shared" si="176"/>
        <v>195</v>
      </c>
      <c r="R3720">
        <v>1.3</v>
      </c>
      <c r="S3720" s="3">
        <v>0.2</v>
      </c>
    </row>
    <row r="3721" spans="1:19" x14ac:dyDescent="0.25">
      <c r="A3721" s="8">
        <v>45756</v>
      </c>
      <c r="B3721" t="s">
        <v>8289</v>
      </c>
      <c r="C3721">
        <v>369.7</v>
      </c>
      <c r="D3721" s="6">
        <f t="shared" si="174"/>
        <v>524.30181818181813</v>
      </c>
      <c r="E3721" t="s">
        <v>249</v>
      </c>
      <c r="F3721" t="s">
        <v>8290</v>
      </c>
      <c r="G3721" s="3">
        <v>0.1</v>
      </c>
      <c r="H3721">
        <v>0.15</v>
      </c>
      <c r="I3721">
        <v>1.5E-3</v>
      </c>
      <c r="L3721" t="s">
        <v>22</v>
      </c>
      <c r="P3721" s="6">
        <f t="shared" si="175"/>
        <v>524.30181818181813</v>
      </c>
      <c r="Q3721">
        <f t="shared" si="176"/>
        <v>480.61</v>
      </c>
      <c r="R3721">
        <v>1.3</v>
      </c>
      <c r="S3721" s="3">
        <v>0.2</v>
      </c>
    </row>
    <row r="3722" spans="1:19" x14ac:dyDescent="0.25">
      <c r="A3722" s="8">
        <v>45756</v>
      </c>
      <c r="B3722" t="s">
        <v>8293</v>
      </c>
      <c r="C3722">
        <v>150</v>
      </c>
      <c r="D3722" s="6">
        <f t="shared" si="174"/>
        <v>195</v>
      </c>
      <c r="E3722" t="s">
        <v>3559</v>
      </c>
      <c r="F3722" t="s">
        <v>8294</v>
      </c>
      <c r="G3722" s="3">
        <v>0.2</v>
      </c>
      <c r="H3722">
        <v>0.15</v>
      </c>
      <c r="I3722">
        <v>8.0000000000000004E-4</v>
      </c>
      <c r="L3722" t="s">
        <v>22</v>
      </c>
      <c r="P3722" s="6">
        <f t="shared" si="175"/>
        <v>195</v>
      </c>
      <c r="Q3722">
        <f t="shared" si="176"/>
        <v>195</v>
      </c>
      <c r="R3722">
        <v>1.3</v>
      </c>
      <c r="S3722" s="3">
        <v>0.2</v>
      </c>
    </row>
    <row r="3723" spans="1:19" x14ac:dyDescent="0.25">
      <c r="A3723" s="8">
        <v>45756</v>
      </c>
      <c r="B3723" t="s">
        <v>8297</v>
      </c>
      <c r="C3723">
        <v>150</v>
      </c>
      <c r="D3723" s="6">
        <f t="shared" si="174"/>
        <v>195</v>
      </c>
      <c r="E3723" t="s">
        <v>3559</v>
      </c>
      <c r="F3723" t="s">
        <v>8298</v>
      </c>
      <c r="G3723" s="3">
        <v>0.2</v>
      </c>
      <c r="H3723">
        <v>0.15</v>
      </c>
      <c r="I3723">
        <v>8.0000000000000004E-4</v>
      </c>
      <c r="L3723" t="s">
        <v>22</v>
      </c>
      <c r="P3723" s="6">
        <f t="shared" si="175"/>
        <v>195</v>
      </c>
      <c r="Q3723">
        <f t="shared" si="176"/>
        <v>195</v>
      </c>
      <c r="R3723">
        <v>1.3</v>
      </c>
      <c r="S3723" s="3">
        <v>0.2</v>
      </c>
    </row>
    <row r="3724" spans="1:19" x14ac:dyDescent="0.25">
      <c r="A3724" s="8">
        <v>45756</v>
      </c>
      <c r="B3724" t="s">
        <v>8598</v>
      </c>
      <c r="C3724">
        <v>5686</v>
      </c>
      <c r="D3724" s="6">
        <f t="shared" si="174"/>
        <v>7391.8</v>
      </c>
      <c r="E3724" t="s">
        <v>5995</v>
      </c>
      <c r="F3724" t="s">
        <v>8599</v>
      </c>
      <c r="G3724" s="3">
        <v>0.2</v>
      </c>
      <c r="H3724">
        <v>20.5</v>
      </c>
      <c r="I3724">
        <v>0.24</v>
      </c>
      <c r="L3724" t="s">
        <v>22</v>
      </c>
      <c r="P3724" s="6">
        <f t="shared" si="175"/>
        <v>7391.8</v>
      </c>
      <c r="Q3724">
        <f t="shared" si="176"/>
        <v>7391.8</v>
      </c>
      <c r="R3724">
        <v>1.3</v>
      </c>
      <c r="S3724" s="3">
        <v>0.2</v>
      </c>
    </row>
    <row r="3725" spans="1:19" x14ac:dyDescent="0.25">
      <c r="A3725" s="8">
        <v>45756</v>
      </c>
      <c r="B3725" t="s">
        <v>8905</v>
      </c>
      <c r="C3725">
        <v>2672</v>
      </c>
      <c r="D3725" s="6">
        <f t="shared" si="174"/>
        <v>3473.6000000000004</v>
      </c>
      <c r="E3725" t="s">
        <v>1610</v>
      </c>
      <c r="F3725" t="s">
        <v>8906</v>
      </c>
      <c r="G3725" s="3">
        <v>0.2</v>
      </c>
      <c r="H3725">
        <v>5</v>
      </c>
      <c r="I3725">
        <v>2.7E-2</v>
      </c>
      <c r="L3725" t="s">
        <v>22</v>
      </c>
      <c r="P3725" s="6">
        <f t="shared" si="175"/>
        <v>3473.6000000000004</v>
      </c>
      <c r="Q3725">
        <f t="shared" si="176"/>
        <v>3473.6</v>
      </c>
      <c r="R3725">
        <v>1.3</v>
      </c>
      <c r="S3725" s="3">
        <v>0.2</v>
      </c>
    </row>
    <row r="3726" spans="1:19" x14ac:dyDescent="0.25">
      <c r="A3726" s="8">
        <v>45756</v>
      </c>
      <c r="B3726" t="s">
        <v>9013</v>
      </c>
      <c r="C3726">
        <v>1104</v>
      </c>
      <c r="D3726" s="6">
        <f t="shared" si="174"/>
        <v>1435.2</v>
      </c>
      <c r="E3726" t="s">
        <v>63</v>
      </c>
      <c r="F3726" t="s">
        <v>9014</v>
      </c>
      <c r="G3726" s="3">
        <v>0.2</v>
      </c>
      <c r="L3726" t="s">
        <v>26</v>
      </c>
      <c r="P3726" s="6">
        <f t="shared" si="175"/>
        <v>1435.2</v>
      </c>
      <c r="Q3726">
        <f t="shared" si="176"/>
        <v>1435.2</v>
      </c>
      <c r="R3726">
        <v>1.3</v>
      </c>
      <c r="S3726" s="3">
        <v>0.2</v>
      </c>
    </row>
    <row r="3727" spans="1:19" x14ac:dyDescent="0.25">
      <c r="A3727" s="8">
        <v>45756</v>
      </c>
      <c r="B3727" t="s">
        <v>9271</v>
      </c>
      <c r="C3727">
        <v>5584</v>
      </c>
      <c r="D3727" s="6">
        <f t="shared" si="174"/>
        <v>7259.2000000000007</v>
      </c>
      <c r="E3727" t="s">
        <v>63</v>
      </c>
      <c r="F3727" t="s">
        <v>9272</v>
      </c>
      <c r="G3727" s="3">
        <v>0.2</v>
      </c>
      <c r="H3727">
        <v>1</v>
      </c>
      <c r="I3727">
        <v>2.1999999999999999E-2</v>
      </c>
      <c r="L3727" t="s">
        <v>22</v>
      </c>
      <c r="P3727" s="6">
        <f t="shared" si="175"/>
        <v>7259.2000000000007</v>
      </c>
      <c r="Q3727">
        <f t="shared" si="176"/>
        <v>7259.2</v>
      </c>
      <c r="R3727">
        <v>1.3</v>
      </c>
      <c r="S3727" s="3">
        <v>0.2</v>
      </c>
    </row>
    <row r="3728" spans="1:19" x14ac:dyDescent="0.25">
      <c r="A3728" s="8">
        <v>45756</v>
      </c>
      <c r="B3728" t="s">
        <v>10019</v>
      </c>
      <c r="C3728">
        <v>1104</v>
      </c>
      <c r="D3728" s="6">
        <f t="shared" si="174"/>
        <v>1435.2</v>
      </c>
      <c r="E3728" t="s">
        <v>63</v>
      </c>
      <c r="F3728" t="s">
        <v>10020</v>
      </c>
      <c r="G3728" s="3">
        <v>0.2</v>
      </c>
      <c r="L3728" t="s">
        <v>26</v>
      </c>
      <c r="P3728" s="6">
        <f t="shared" si="175"/>
        <v>1435.2</v>
      </c>
      <c r="Q3728">
        <f t="shared" si="176"/>
        <v>1435.2</v>
      </c>
      <c r="R3728">
        <v>1.3</v>
      </c>
      <c r="S3728" s="3">
        <v>0.2</v>
      </c>
    </row>
    <row r="3729" spans="1:19" x14ac:dyDescent="0.25">
      <c r="A3729" s="8">
        <v>45756</v>
      </c>
      <c r="B3729" t="s">
        <v>10632</v>
      </c>
      <c r="C3729">
        <v>79840</v>
      </c>
      <c r="D3729" s="6">
        <f t="shared" si="174"/>
        <v>103792.00000000001</v>
      </c>
      <c r="E3729" t="s">
        <v>63</v>
      </c>
      <c r="F3729" t="s">
        <v>10633</v>
      </c>
      <c r="G3729" s="3">
        <v>0.2</v>
      </c>
      <c r="H3729">
        <v>20</v>
      </c>
      <c r="I3729">
        <v>0.19500000000000001</v>
      </c>
      <c r="L3729" t="s">
        <v>22</v>
      </c>
      <c r="P3729" s="6">
        <f t="shared" si="175"/>
        <v>103792.00000000001</v>
      </c>
      <c r="Q3729">
        <f t="shared" si="176"/>
        <v>103792</v>
      </c>
      <c r="R3729">
        <v>1.3</v>
      </c>
      <c r="S3729" s="3">
        <v>0.2</v>
      </c>
    </row>
    <row r="3730" spans="1:19" x14ac:dyDescent="0.25">
      <c r="A3730" s="8">
        <v>45756</v>
      </c>
      <c r="B3730" t="s">
        <v>10858</v>
      </c>
      <c r="C3730">
        <v>86580</v>
      </c>
      <c r="D3730" s="6">
        <f t="shared" si="174"/>
        <v>112554</v>
      </c>
      <c r="E3730" t="s">
        <v>10859</v>
      </c>
      <c r="F3730" t="s">
        <v>10860</v>
      </c>
      <c r="G3730" s="3">
        <v>0.2</v>
      </c>
      <c r="H3730">
        <v>10</v>
      </c>
      <c r="I3730">
        <v>0.16</v>
      </c>
      <c r="L3730" t="s">
        <v>26</v>
      </c>
      <c r="P3730" s="6">
        <f t="shared" si="175"/>
        <v>112554</v>
      </c>
      <c r="Q3730">
        <f t="shared" si="176"/>
        <v>112554</v>
      </c>
      <c r="R3730">
        <v>1.3</v>
      </c>
      <c r="S3730" s="3">
        <v>0.2</v>
      </c>
    </row>
    <row r="3731" spans="1:19" x14ac:dyDescent="0.25">
      <c r="A3731" s="8">
        <v>45756</v>
      </c>
      <c r="B3731" t="s">
        <v>11381</v>
      </c>
      <c r="C3731">
        <v>7104</v>
      </c>
      <c r="D3731" s="6">
        <f t="shared" si="174"/>
        <v>9235.1999999999989</v>
      </c>
      <c r="E3731" t="s">
        <v>296</v>
      </c>
      <c r="G3731" s="3">
        <v>0.2</v>
      </c>
      <c r="H3731">
        <v>1</v>
      </c>
      <c r="I3731">
        <v>0.04</v>
      </c>
      <c r="L3731" t="s">
        <v>22</v>
      </c>
      <c r="P3731" s="6">
        <f t="shared" si="175"/>
        <v>9235.1999999999989</v>
      </c>
      <c r="Q3731">
        <f t="shared" si="176"/>
        <v>9235.2000000000007</v>
      </c>
      <c r="R3731">
        <v>1.3</v>
      </c>
      <c r="S3731" s="3">
        <v>0.2</v>
      </c>
    </row>
    <row r="3732" spans="1:19" x14ac:dyDescent="0.25">
      <c r="A3732" s="8">
        <v>45756</v>
      </c>
      <c r="B3732" t="s">
        <v>11406</v>
      </c>
      <c r="C3732">
        <v>1641</v>
      </c>
      <c r="D3732" s="6">
        <f t="shared" si="174"/>
        <v>2133.2999999999997</v>
      </c>
      <c r="E3732" t="s">
        <v>139</v>
      </c>
      <c r="G3732" s="3">
        <v>0.2</v>
      </c>
      <c r="H3732">
        <v>25</v>
      </c>
      <c r="I3732">
        <v>0.1</v>
      </c>
      <c r="K3732">
        <v>25</v>
      </c>
      <c r="L3732" t="s">
        <v>22</v>
      </c>
      <c r="P3732" s="6">
        <f t="shared" si="175"/>
        <v>2133.2999999999997</v>
      </c>
      <c r="Q3732">
        <f t="shared" si="176"/>
        <v>2133.3000000000002</v>
      </c>
      <c r="R3732">
        <v>1.3</v>
      </c>
      <c r="S3732" s="3">
        <v>0.2</v>
      </c>
    </row>
    <row r="3733" spans="1:19" x14ac:dyDescent="0.25">
      <c r="A3733" s="8">
        <v>45755</v>
      </c>
      <c r="B3733" t="s">
        <v>8178</v>
      </c>
      <c r="C3733">
        <v>6565</v>
      </c>
      <c r="D3733" s="6">
        <f t="shared" si="174"/>
        <v>8534.5</v>
      </c>
      <c r="E3733" t="s">
        <v>34</v>
      </c>
      <c r="F3733" t="s">
        <v>8179</v>
      </c>
      <c r="G3733" s="3">
        <v>0.2</v>
      </c>
      <c r="H3733">
        <v>17</v>
      </c>
      <c r="I3733">
        <v>0.1</v>
      </c>
      <c r="L3733" t="s">
        <v>22</v>
      </c>
      <c r="P3733" s="6">
        <f t="shared" si="175"/>
        <v>8534.5</v>
      </c>
      <c r="Q3733">
        <f t="shared" si="176"/>
        <v>8534.5</v>
      </c>
      <c r="R3733">
        <v>1.3</v>
      </c>
      <c r="S3733" s="3">
        <v>0.2</v>
      </c>
    </row>
    <row r="3734" spans="1:19" x14ac:dyDescent="0.25">
      <c r="A3734" s="8">
        <v>45755</v>
      </c>
      <c r="B3734" t="s">
        <v>11265</v>
      </c>
      <c r="C3734">
        <v>1100</v>
      </c>
      <c r="D3734" s="6">
        <f t="shared" si="174"/>
        <v>1716</v>
      </c>
      <c r="E3734" t="s">
        <v>3976</v>
      </c>
      <c r="G3734" s="3">
        <v>0</v>
      </c>
      <c r="H3734">
        <v>0.8</v>
      </c>
      <c r="I3734">
        <v>2.016E-3</v>
      </c>
      <c r="L3734" t="s">
        <v>22</v>
      </c>
      <c r="P3734" s="6">
        <f t="shared" si="175"/>
        <v>1716</v>
      </c>
      <c r="Q3734">
        <f t="shared" si="176"/>
        <v>1430</v>
      </c>
      <c r="R3734">
        <v>1.3</v>
      </c>
      <c r="S3734" s="3">
        <v>0.2</v>
      </c>
    </row>
    <row r="3735" spans="1:19" x14ac:dyDescent="0.25">
      <c r="A3735" s="8">
        <v>45755</v>
      </c>
      <c r="B3735" t="s">
        <v>11267</v>
      </c>
      <c r="C3735">
        <v>1100</v>
      </c>
      <c r="D3735" s="6">
        <f t="shared" si="174"/>
        <v>1716</v>
      </c>
      <c r="E3735" t="s">
        <v>3976</v>
      </c>
      <c r="G3735" s="3">
        <v>0</v>
      </c>
      <c r="H3735">
        <v>0.8</v>
      </c>
      <c r="I3735">
        <v>2.016E-3</v>
      </c>
      <c r="L3735" t="s">
        <v>22</v>
      </c>
      <c r="P3735" s="6">
        <f t="shared" si="175"/>
        <v>1716</v>
      </c>
      <c r="Q3735">
        <f t="shared" si="176"/>
        <v>1430</v>
      </c>
      <c r="R3735">
        <v>1.3</v>
      </c>
      <c r="S3735" s="3">
        <v>0.2</v>
      </c>
    </row>
    <row r="3736" spans="1:19" x14ac:dyDescent="0.25">
      <c r="A3736" s="8">
        <v>45754</v>
      </c>
      <c r="B3736" t="s">
        <v>514</v>
      </c>
      <c r="C3736">
        <v>9030</v>
      </c>
      <c r="D3736" s="6">
        <f t="shared" si="174"/>
        <v>14086.8</v>
      </c>
      <c r="E3736" t="s">
        <v>135</v>
      </c>
      <c r="F3736" t="s">
        <v>515</v>
      </c>
      <c r="G3736" s="3">
        <v>0</v>
      </c>
      <c r="H3736">
        <v>0.3</v>
      </c>
      <c r="I3736">
        <v>1.6200000000000001E-4</v>
      </c>
      <c r="L3736" t="s">
        <v>22</v>
      </c>
      <c r="P3736" s="6">
        <f t="shared" si="175"/>
        <v>14086.8</v>
      </c>
      <c r="Q3736">
        <f t="shared" si="176"/>
        <v>11739</v>
      </c>
      <c r="R3736">
        <v>1.3</v>
      </c>
      <c r="S3736" s="3">
        <v>0.2</v>
      </c>
    </row>
    <row r="3737" spans="1:19" x14ac:dyDescent="0.25">
      <c r="A3737" s="8">
        <v>45754</v>
      </c>
      <c r="B3737" t="s">
        <v>562</v>
      </c>
      <c r="C3737">
        <v>276</v>
      </c>
      <c r="D3737" s="6">
        <f t="shared" si="174"/>
        <v>391.41818181818172</v>
      </c>
      <c r="E3737" t="s">
        <v>104</v>
      </c>
      <c r="F3737" t="s">
        <v>563</v>
      </c>
      <c r="G3737" s="3">
        <v>0.1</v>
      </c>
      <c r="H3737">
        <v>0.2</v>
      </c>
      <c r="I3737">
        <v>6.9999999999999999E-4</v>
      </c>
      <c r="L3737" t="s">
        <v>22</v>
      </c>
      <c r="P3737" s="6">
        <f t="shared" si="175"/>
        <v>391.41818181818172</v>
      </c>
      <c r="Q3737">
        <f t="shared" si="176"/>
        <v>358.8</v>
      </c>
      <c r="R3737">
        <v>1.3</v>
      </c>
      <c r="S3737" s="3">
        <v>0.2</v>
      </c>
    </row>
    <row r="3738" spans="1:19" x14ac:dyDescent="0.25">
      <c r="A3738" s="8">
        <v>45754</v>
      </c>
      <c r="B3738" t="s">
        <v>733</v>
      </c>
      <c r="C3738">
        <v>520</v>
      </c>
      <c r="D3738" s="6">
        <f t="shared" si="174"/>
        <v>676</v>
      </c>
      <c r="E3738" t="s">
        <v>50</v>
      </c>
      <c r="F3738" t="s">
        <v>734</v>
      </c>
      <c r="G3738" s="3">
        <v>0.2</v>
      </c>
      <c r="H3738">
        <v>0.2</v>
      </c>
      <c r="I3738">
        <v>6.0000000000000002E-5</v>
      </c>
      <c r="K3738">
        <v>30</v>
      </c>
      <c r="L3738" t="s">
        <v>22</v>
      </c>
      <c r="P3738" s="6">
        <f t="shared" si="175"/>
        <v>676</v>
      </c>
      <c r="Q3738">
        <f t="shared" si="176"/>
        <v>676</v>
      </c>
      <c r="R3738">
        <v>1.3</v>
      </c>
      <c r="S3738" s="3">
        <v>0.2</v>
      </c>
    </row>
    <row r="3739" spans="1:19" x14ac:dyDescent="0.25">
      <c r="A3739" s="8">
        <v>45754</v>
      </c>
      <c r="B3739" t="s">
        <v>1275</v>
      </c>
      <c r="C3739">
        <v>801</v>
      </c>
      <c r="D3739" s="6">
        <f t="shared" si="174"/>
        <v>1249.56</v>
      </c>
      <c r="E3739" t="s">
        <v>1260</v>
      </c>
      <c r="F3739" t="s">
        <v>1276</v>
      </c>
      <c r="G3739" s="3">
        <v>0</v>
      </c>
      <c r="H3739">
        <v>1.5</v>
      </c>
      <c r="I3739">
        <v>0.03</v>
      </c>
      <c r="L3739" t="s">
        <v>18</v>
      </c>
      <c r="P3739" s="6">
        <f t="shared" si="175"/>
        <v>1249.56</v>
      </c>
      <c r="Q3739">
        <f t="shared" si="176"/>
        <v>1041.3</v>
      </c>
      <c r="R3739">
        <v>1.3</v>
      </c>
      <c r="S3739" s="3">
        <v>0.2</v>
      </c>
    </row>
    <row r="3740" spans="1:19" x14ac:dyDescent="0.25">
      <c r="A3740" s="8">
        <v>45754</v>
      </c>
      <c r="B3740" t="s">
        <v>1277</v>
      </c>
      <c r="C3740">
        <v>1290</v>
      </c>
      <c r="D3740" s="6">
        <f t="shared" si="174"/>
        <v>2012.3999999999999</v>
      </c>
      <c r="E3740" t="s">
        <v>1260</v>
      </c>
      <c r="F3740" t="s">
        <v>1278</v>
      </c>
      <c r="G3740" s="3">
        <v>0</v>
      </c>
      <c r="H3740">
        <v>1.5</v>
      </c>
      <c r="I3740">
        <v>0.03</v>
      </c>
      <c r="L3740" t="s">
        <v>18</v>
      </c>
      <c r="P3740" s="6">
        <f t="shared" si="175"/>
        <v>2012.3999999999999</v>
      </c>
      <c r="Q3740">
        <f t="shared" si="176"/>
        <v>1677</v>
      </c>
      <c r="R3740">
        <v>1.3</v>
      </c>
      <c r="S3740" s="3">
        <v>0.2</v>
      </c>
    </row>
    <row r="3741" spans="1:19" x14ac:dyDescent="0.25">
      <c r="A3741" s="8">
        <v>45754</v>
      </c>
      <c r="B3741" t="s">
        <v>1294</v>
      </c>
      <c r="C3741">
        <v>1190</v>
      </c>
      <c r="D3741" s="6">
        <f t="shared" si="174"/>
        <v>1856.3999999999999</v>
      </c>
      <c r="E3741" t="s">
        <v>1260</v>
      </c>
      <c r="F3741" t="s">
        <v>1295</v>
      </c>
      <c r="G3741" s="3">
        <v>0</v>
      </c>
      <c r="H3741">
        <v>2</v>
      </c>
      <c r="I3741">
        <v>0.04</v>
      </c>
      <c r="L3741" t="s">
        <v>18</v>
      </c>
      <c r="P3741" s="6">
        <f t="shared" si="175"/>
        <v>1856.3999999999999</v>
      </c>
      <c r="Q3741">
        <f t="shared" si="176"/>
        <v>1547</v>
      </c>
      <c r="R3741">
        <v>1.3</v>
      </c>
      <c r="S3741" s="3">
        <v>0.2</v>
      </c>
    </row>
    <row r="3742" spans="1:19" x14ac:dyDescent="0.25">
      <c r="A3742" s="8">
        <v>45754</v>
      </c>
      <c r="B3742" t="s">
        <v>1296</v>
      </c>
      <c r="C3742">
        <v>1290</v>
      </c>
      <c r="D3742" s="6">
        <f t="shared" si="174"/>
        <v>2012.3999999999999</v>
      </c>
      <c r="E3742" t="s">
        <v>1260</v>
      </c>
      <c r="F3742" t="s">
        <v>1297</v>
      </c>
      <c r="G3742" s="3">
        <v>0</v>
      </c>
      <c r="H3742">
        <v>2</v>
      </c>
      <c r="I3742">
        <v>0.04</v>
      </c>
      <c r="L3742" t="s">
        <v>18</v>
      </c>
      <c r="P3742" s="6">
        <f t="shared" si="175"/>
        <v>2012.3999999999999</v>
      </c>
      <c r="Q3742">
        <f t="shared" si="176"/>
        <v>1677</v>
      </c>
      <c r="R3742">
        <v>1.3</v>
      </c>
      <c r="S3742" s="3">
        <v>0.2</v>
      </c>
    </row>
    <row r="3743" spans="1:19" x14ac:dyDescent="0.25">
      <c r="A3743" s="8">
        <v>45754</v>
      </c>
      <c r="B3743" t="s">
        <v>1676</v>
      </c>
      <c r="C3743">
        <v>240</v>
      </c>
      <c r="D3743" s="6">
        <f t="shared" si="174"/>
        <v>312</v>
      </c>
      <c r="E3743" t="s">
        <v>1679</v>
      </c>
      <c r="F3743" t="s">
        <v>1680</v>
      </c>
      <c r="G3743" s="3">
        <v>0.2</v>
      </c>
      <c r="H3743">
        <v>0.15</v>
      </c>
      <c r="I3743">
        <v>7.5000000000000002E-4</v>
      </c>
      <c r="L3743" t="s">
        <v>22</v>
      </c>
      <c r="P3743" s="6">
        <f t="shared" si="175"/>
        <v>312</v>
      </c>
      <c r="Q3743">
        <f t="shared" si="176"/>
        <v>312</v>
      </c>
      <c r="R3743">
        <v>1.3</v>
      </c>
      <c r="S3743" s="3">
        <v>0.2</v>
      </c>
    </row>
    <row r="3744" spans="1:19" x14ac:dyDescent="0.25">
      <c r="A3744" s="8">
        <v>45754</v>
      </c>
      <c r="B3744" t="s">
        <v>1824</v>
      </c>
      <c r="C3744">
        <v>380</v>
      </c>
      <c r="D3744" s="6">
        <f t="shared" si="174"/>
        <v>592.79999999999995</v>
      </c>
      <c r="E3744" t="s">
        <v>77</v>
      </c>
      <c r="F3744" t="s">
        <v>1825</v>
      </c>
      <c r="G3744" s="3">
        <v>0</v>
      </c>
      <c r="H3744">
        <v>0.1</v>
      </c>
      <c r="I3744">
        <v>2.0000000000000001E-4</v>
      </c>
      <c r="L3744" t="s">
        <v>22</v>
      </c>
      <c r="P3744" s="6">
        <f t="shared" si="175"/>
        <v>592.79999999999995</v>
      </c>
      <c r="Q3744">
        <f t="shared" si="176"/>
        <v>494</v>
      </c>
      <c r="R3744">
        <v>1.3</v>
      </c>
      <c r="S3744" s="3">
        <v>0.2</v>
      </c>
    </row>
    <row r="3745" spans="1:19" x14ac:dyDescent="0.25">
      <c r="A3745" s="8">
        <v>45754</v>
      </c>
      <c r="B3745" t="s">
        <v>2046</v>
      </c>
      <c r="C3745">
        <v>95</v>
      </c>
      <c r="D3745" s="6">
        <f t="shared" si="174"/>
        <v>123.5</v>
      </c>
      <c r="E3745" t="s">
        <v>412</v>
      </c>
      <c r="F3745" t="s">
        <v>2048</v>
      </c>
      <c r="G3745" s="3">
        <v>0.2</v>
      </c>
      <c r="H3745">
        <v>0.1</v>
      </c>
      <c r="I3745">
        <v>1.8E-5</v>
      </c>
      <c r="L3745" t="s">
        <v>22</v>
      </c>
      <c r="P3745" s="6">
        <f t="shared" si="175"/>
        <v>123.5</v>
      </c>
      <c r="Q3745">
        <f t="shared" si="176"/>
        <v>123.5</v>
      </c>
      <c r="R3745">
        <v>1.3</v>
      </c>
      <c r="S3745" s="3">
        <v>0.2</v>
      </c>
    </row>
    <row r="3746" spans="1:19" x14ac:dyDescent="0.25">
      <c r="A3746" s="8">
        <v>45754</v>
      </c>
      <c r="B3746" t="s">
        <v>2151</v>
      </c>
      <c r="C3746">
        <v>7520</v>
      </c>
      <c r="D3746" s="6">
        <f t="shared" si="174"/>
        <v>9776</v>
      </c>
      <c r="E3746" t="s">
        <v>150</v>
      </c>
      <c r="F3746" t="s">
        <v>2152</v>
      </c>
      <c r="G3746" s="3">
        <v>0.2</v>
      </c>
      <c r="H3746">
        <v>0.5</v>
      </c>
      <c r="I3746">
        <v>5.0000000000000001E-3</v>
      </c>
      <c r="L3746" t="s">
        <v>18</v>
      </c>
      <c r="P3746" s="6">
        <f t="shared" si="175"/>
        <v>9776</v>
      </c>
      <c r="Q3746">
        <f t="shared" si="176"/>
        <v>9776</v>
      </c>
      <c r="R3746">
        <v>1.3</v>
      </c>
      <c r="S3746" s="3">
        <v>0.2</v>
      </c>
    </row>
    <row r="3747" spans="1:19" x14ac:dyDescent="0.25">
      <c r="A3747" s="8">
        <v>45754</v>
      </c>
      <c r="B3747" t="s">
        <v>2179</v>
      </c>
      <c r="C3747">
        <v>1805</v>
      </c>
      <c r="D3747" s="6">
        <f t="shared" si="174"/>
        <v>2815.7999999999997</v>
      </c>
      <c r="E3747" t="s">
        <v>1260</v>
      </c>
      <c r="F3747" t="s">
        <v>2180</v>
      </c>
      <c r="G3747" s="3">
        <v>0</v>
      </c>
      <c r="H3747">
        <v>2</v>
      </c>
      <c r="I3747">
        <v>0.04</v>
      </c>
      <c r="L3747" t="s">
        <v>18</v>
      </c>
      <c r="P3747" s="6">
        <f t="shared" si="175"/>
        <v>2815.7999999999997</v>
      </c>
      <c r="Q3747">
        <f t="shared" si="176"/>
        <v>2346.5</v>
      </c>
      <c r="R3747">
        <v>1.3</v>
      </c>
      <c r="S3747" s="3">
        <v>0.2</v>
      </c>
    </row>
    <row r="3748" spans="1:19" x14ac:dyDescent="0.25">
      <c r="A3748" s="8">
        <v>45754</v>
      </c>
      <c r="B3748" t="s">
        <v>2547</v>
      </c>
      <c r="C3748">
        <v>792</v>
      </c>
      <c r="D3748" s="6">
        <f t="shared" si="174"/>
        <v>1029.5999999999999</v>
      </c>
      <c r="E3748" t="s">
        <v>50</v>
      </c>
      <c r="F3748" t="s">
        <v>2548</v>
      </c>
      <c r="G3748" s="3">
        <v>0.2</v>
      </c>
      <c r="H3748">
        <v>1</v>
      </c>
      <c r="I3748">
        <v>5.0000000000000001E-3</v>
      </c>
      <c r="L3748" t="s">
        <v>18</v>
      </c>
      <c r="P3748" s="6">
        <f t="shared" si="175"/>
        <v>1029.5999999999999</v>
      </c>
      <c r="Q3748">
        <f t="shared" si="176"/>
        <v>1029.6000000000001</v>
      </c>
      <c r="R3748">
        <v>1.3</v>
      </c>
      <c r="S3748" s="3">
        <v>0.2</v>
      </c>
    </row>
    <row r="3749" spans="1:19" x14ac:dyDescent="0.25">
      <c r="A3749" s="8">
        <v>45754</v>
      </c>
      <c r="B3749" t="s">
        <v>2555</v>
      </c>
      <c r="C3749">
        <v>1064</v>
      </c>
      <c r="D3749" s="6">
        <f t="shared" si="174"/>
        <v>1383.2</v>
      </c>
      <c r="E3749" t="s">
        <v>50</v>
      </c>
      <c r="F3749" t="s">
        <v>2556</v>
      </c>
      <c r="G3749" s="3">
        <v>0.2</v>
      </c>
      <c r="H3749">
        <v>1</v>
      </c>
      <c r="I3749">
        <v>5.0000000000000001E-3</v>
      </c>
      <c r="L3749" t="s">
        <v>18</v>
      </c>
      <c r="P3749" s="6">
        <f t="shared" si="175"/>
        <v>1383.2</v>
      </c>
      <c r="Q3749">
        <f t="shared" si="176"/>
        <v>1383.2</v>
      </c>
      <c r="R3749">
        <v>1.3</v>
      </c>
      <c r="S3749" s="3">
        <v>0.2</v>
      </c>
    </row>
    <row r="3750" spans="1:19" x14ac:dyDescent="0.25">
      <c r="A3750" s="8">
        <v>45754</v>
      </c>
      <c r="B3750" t="s">
        <v>2569</v>
      </c>
      <c r="C3750">
        <v>952</v>
      </c>
      <c r="D3750" s="6">
        <f t="shared" si="174"/>
        <v>1237.6000000000001</v>
      </c>
      <c r="E3750" t="s">
        <v>50</v>
      </c>
      <c r="F3750" t="s">
        <v>2570</v>
      </c>
      <c r="G3750" s="3">
        <v>0.2</v>
      </c>
      <c r="H3750">
        <v>1</v>
      </c>
      <c r="I3750">
        <v>5.0000000000000001E-3</v>
      </c>
      <c r="L3750" t="s">
        <v>18</v>
      </c>
      <c r="P3750" s="6">
        <f t="shared" si="175"/>
        <v>1237.6000000000001</v>
      </c>
      <c r="Q3750">
        <f t="shared" si="176"/>
        <v>1237.6000000000001</v>
      </c>
      <c r="R3750">
        <v>1.3</v>
      </c>
      <c r="S3750" s="3">
        <v>0.2</v>
      </c>
    </row>
    <row r="3751" spans="1:19" x14ac:dyDescent="0.25">
      <c r="A3751" s="8">
        <v>45754</v>
      </c>
      <c r="B3751" t="s">
        <v>2571</v>
      </c>
      <c r="C3751">
        <v>3600</v>
      </c>
      <c r="D3751" s="6">
        <f t="shared" si="174"/>
        <v>4680</v>
      </c>
      <c r="E3751" t="s">
        <v>50</v>
      </c>
      <c r="F3751" t="s">
        <v>2572</v>
      </c>
      <c r="G3751" s="3">
        <v>0.2</v>
      </c>
      <c r="H3751">
        <v>1</v>
      </c>
      <c r="I3751">
        <v>5.0000000000000001E-3</v>
      </c>
      <c r="L3751" t="s">
        <v>18</v>
      </c>
      <c r="P3751" s="6">
        <f t="shared" si="175"/>
        <v>4680</v>
      </c>
      <c r="Q3751">
        <f t="shared" si="176"/>
        <v>4680</v>
      </c>
      <c r="R3751">
        <v>1.3</v>
      </c>
      <c r="S3751" s="3">
        <v>0.2</v>
      </c>
    </row>
    <row r="3752" spans="1:19" x14ac:dyDescent="0.25">
      <c r="A3752" s="8">
        <v>45754</v>
      </c>
      <c r="B3752" t="s">
        <v>2585</v>
      </c>
      <c r="C3752">
        <v>1208</v>
      </c>
      <c r="D3752" s="6">
        <f t="shared" si="174"/>
        <v>1570.4</v>
      </c>
      <c r="E3752" t="s">
        <v>50</v>
      </c>
      <c r="F3752" t="s">
        <v>2586</v>
      </c>
      <c r="G3752" s="3">
        <v>0.2</v>
      </c>
      <c r="H3752">
        <v>1</v>
      </c>
      <c r="I3752">
        <v>5.0000000000000001E-3</v>
      </c>
      <c r="L3752" t="s">
        <v>18</v>
      </c>
      <c r="P3752" s="6">
        <f t="shared" si="175"/>
        <v>1570.4</v>
      </c>
      <c r="Q3752">
        <f t="shared" si="176"/>
        <v>1570.4</v>
      </c>
      <c r="R3752">
        <v>1.3</v>
      </c>
      <c r="S3752" s="3">
        <v>0.2</v>
      </c>
    </row>
    <row r="3753" spans="1:19" x14ac:dyDescent="0.25">
      <c r="A3753" s="8">
        <v>45754</v>
      </c>
      <c r="B3753" t="s">
        <v>2801</v>
      </c>
      <c r="C3753">
        <v>112</v>
      </c>
      <c r="D3753" s="6">
        <f t="shared" si="174"/>
        <v>145.6</v>
      </c>
      <c r="E3753" t="s">
        <v>50</v>
      </c>
      <c r="F3753" t="s">
        <v>2802</v>
      </c>
      <c r="G3753" s="3">
        <v>0.2</v>
      </c>
      <c r="H3753">
        <v>0.1</v>
      </c>
      <c r="I3753">
        <v>4.0000000000000002E-4</v>
      </c>
      <c r="L3753" t="s">
        <v>18</v>
      </c>
      <c r="P3753" s="6">
        <f t="shared" si="175"/>
        <v>145.6</v>
      </c>
      <c r="Q3753">
        <f t="shared" si="176"/>
        <v>145.6</v>
      </c>
      <c r="R3753">
        <v>1.3</v>
      </c>
      <c r="S3753" s="3">
        <v>0.2</v>
      </c>
    </row>
    <row r="3754" spans="1:19" x14ac:dyDescent="0.25">
      <c r="A3754" s="8">
        <v>45754</v>
      </c>
      <c r="B3754" t="s">
        <v>3719</v>
      </c>
      <c r="C3754">
        <v>241</v>
      </c>
      <c r="D3754" s="6">
        <f t="shared" si="174"/>
        <v>313.3</v>
      </c>
      <c r="E3754" t="s">
        <v>402</v>
      </c>
      <c r="F3754" t="s">
        <v>3720</v>
      </c>
      <c r="G3754" s="3">
        <v>0.2</v>
      </c>
      <c r="H3754">
        <v>0.04</v>
      </c>
      <c r="I3754">
        <v>1E-4</v>
      </c>
      <c r="L3754" t="s">
        <v>18</v>
      </c>
      <c r="P3754" s="6">
        <f t="shared" si="175"/>
        <v>313.3</v>
      </c>
      <c r="Q3754">
        <f t="shared" si="176"/>
        <v>313.3</v>
      </c>
      <c r="R3754">
        <v>1.3</v>
      </c>
      <c r="S3754" s="3">
        <v>0.2</v>
      </c>
    </row>
    <row r="3755" spans="1:19" x14ac:dyDescent="0.25">
      <c r="A3755" s="8">
        <v>45754</v>
      </c>
      <c r="B3755" t="s">
        <v>3723</v>
      </c>
      <c r="C3755">
        <v>3235</v>
      </c>
      <c r="D3755" s="6">
        <f t="shared" si="174"/>
        <v>4205.5</v>
      </c>
      <c r="E3755" t="s">
        <v>34</v>
      </c>
      <c r="F3755" t="s">
        <v>3724</v>
      </c>
      <c r="G3755" s="3">
        <v>0.2</v>
      </c>
      <c r="H3755">
        <v>1.6</v>
      </c>
      <c r="I3755">
        <v>2.4E-2</v>
      </c>
      <c r="L3755" t="s">
        <v>18</v>
      </c>
      <c r="P3755" s="6">
        <f t="shared" si="175"/>
        <v>4205.5</v>
      </c>
      <c r="Q3755">
        <f t="shared" si="176"/>
        <v>4205.5</v>
      </c>
      <c r="R3755">
        <v>1.3</v>
      </c>
      <c r="S3755" s="3">
        <v>0.2</v>
      </c>
    </row>
    <row r="3756" spans="1:19" x14ac:dyDescent="0.25">
      <c r="A3756" s="8">
        <v>45754</v>
      </c>
      <c r="B3756" t="s">
        <v>3973</v>
      </c>
      <c r="C3756">
        <v>1265</v>
      </c>
      <c r="D3756" s="6">
        <f t="shared" si="174"/>
        <v>1973.3999999999999</v>
      </c>
      <c r="E3756" t="s">
        <v>3976</v>
      </c>
      <c r="F3756" t="s">
        <v>3977</v>
      </c>
      <c r="G3756" s="3">
        <v>0</v>
      </c>
      <c r="H3756">
        <v>0.4</v>
      </c>
      <c r="I3756">
        <v>3.885E-3</v>
      </c>
      <c r="L3756" t="s">
        <v>22</v>
      </c>
      <c r="P3756" s="6">
        <f t="shared" si="175"/>
        <v>1973.3999999999999</v>
      </c>
      <c r="Q3756">
        <f t="shared" si="176"/>
        <v>1644.5</v>
      </c>
      <c r="R3756">
        <v>1.3</v>
      </c>
      <c r="S3756" s="3">
        <v>0.2</v>
      </c>
    </row>
    <row r="3757" spans="1:19" x14ac:dyDescent="0.25">
      <c r="A3757" s="8">
        <v>45754</v>
      </c>
      <c r="B3757" t="s">
        <v>4134</v>
      </c>
      <c r="C3757">
        <v>68112</v>
      </c>
      <c r="D3757" s="6">
        <f t="shared" si="174"/>
        <v>88545.599999999991</v>
      </c>
      <c r="E3757" t="s">
        <v>92</v>
      </c>
      <c r="F3757" t="s">
        <v>4135</v>
      </c>
      <c r="G3757" s="3">
        <v>0.2</v>
      </c>
      <c r="H3757">
        <v>12</v>
      </c>
      <c r="I3757">
        <v>0.3</v>
      </c>
      <c r="L3757" t="s">
        <v>18</v>
      </c>
      <c r="P3757" s="6">
        <f t="shared" si="175"/>
        <v>88545.599999999991</v>
      </c>
      <c r="Q3757">
        <f t="shared" si="176"/>
        <v>88545.600000000006</v>
      </c>
      <c r="R3757">
        <v>1.3</v>
      </c>
      <c r="S3757" s="3">
        <v>0.2</v>
      </c>
    </row>
    <row r="3758" spans="1:19" x14ac:dyDescent="0.25">
      <c r="A3758" s="8">
        <v>45754</v>
      </c>
      <c r="B3758" t="s">
        <v>4529</v>
      </c>
      <c r="C3758">
        <v>5832</v>
      </c>
      <c r="D3758" s="6">
        <f t="shared" si="174"/>
        <v>7581.5999999999995</v>
      </c>
      <c r="E3758" t="s">
        <v>50</v>
      </c>
      <c r="F3758" t="s">
        <v>4530</v>
      </c>
      <c r="G3758" s="3">
        <v>0.2</v>
      </c>
      <c r="H3758">
        <v>0.5</v>
      </c>
      <c r="I3758">
        <v>0.02</v>
      </c>
      <c r="L3758" t="s">
        <v>18</v>
      </c>
      <c r="P3758" s="6">
        <f t="shared" si="175"/>
        <v>7581.5999999999995</v>
      </c>
      <c r="Q3758">
        <f t="shared" si="176"/>
        <v>7581.6</v>
      </c>
      <c r="R3758">
        <v>1.3</v>
      </c>
      <c r="S3758" s="3">
        <v>0.2</v>
      </c>
    </row>
    <row r="3759" spans="1:19" x14ac:dyDescent="0.25">
      <c r="A3759" s="8">
        <v>45754</v>
      </c>
      <c r="B3759" t="s">
        <v>4575</v>
      </c>
      <c r="C3759">
        <v>5832</v>
      </c>
      <c r="D3759" s="6">
        <f t="shared" si="174"/>
        <v>7581.5999999999995</v>
      </c>
      <c r="E3759" t="s">
        <v>50</v>
      </c>
      <c r="F3759" t="s">
        <v>4576</v>
      </c>
      <c r="G3759" s="3">
        <v>0.2</v>
      </c>
      <c r="H3759">
        <v>0.5</v>
      </c>
      <c r="I3759">
        <v>0.02</v>
      </c>
      <c r="L3759" t="s">
        <v>18</v>
      </c>
      <c r="P3759" s="6">
        <f t="shared" si="175"/>
        <v>7581.5999999999995</v>
      </c>
      <c r="Q3759">
        <f t="shared" si="176"/>
        <v>7581.6</v>
      </c>
      <c r="R3759">
        <v>1.3</v>
      </c>
      <c r="S3759" s="3">
        <v>0.2</v>
      </c>
    </row>
    <row r="3760" spans="1:19" x14ac:dyDescent="0.25">
      <c r="A3760" s="8">
        <v>45754</v>
      </c>
      <c r="B3760" t="s">
        <v>4603</v>
      </c>
      <c r="C3760">
        <v>4500</v>
      </c>
      <c r="D3760" s="6">
        <f t="shared" si="174"/>
        <v>5850</v>
      </c>
      <c r="E3760" t="s">
        <v>402</v>
      </c>
      <c r="F3760" t="s">
        <v>4605</v>
      </c>
      <c r="G3760" s="3">
        <v>0.2</v>
      </c>
      <c r="H3760">
        <v>2</v>
      </c>
      <c r="I3760">
        <v>0.47</v>
      </c>
      <c r="L3760" t="s">
        <v>18</v>
      </c>
      <c r="P3760" s="6">
        <f t="shared" si="175"/>
        <v>5850</v>
      </c>
      <c r="Q3760">
        <f t="shared" si="176"/>
        <v>5850</v>
      </c>
      <c r="R3760">
        <v>1.3</v>
      </c>
      <c r="S3760" s="3">
        <v>0.2</v>
      </c>
    </row>
    <row r="3761" spans="1:19" x14ac:dyDescent="0.25">
      <c r="A3761" s="8">
        <v>45754</v>
      </c>
      <c r="B3761" t="s">
        <v>4614</v>
      </c>
      <c r="C3761">
        <v>6368</v>
      </c>
      <c r="D3761" s="6">
        <f t="shared" si="174"/>
        <v>8278.4</v>
      </c>
      <c r="E3761" t="s">
        <v>63</v>
      </c>
      <c r="F3761" t="s">
        <v>4615</v>
      </c>
      <c r="G3761" s="3">
        <v>0.2</v>
      </c>
      <c r="H3761">
        <v>0.5</v>
      </c>
      <c r="I3761">
        <v>0.02</v>
      </c>
      <c r="L3761" t="s">
        <v>18</v>
      </c>
      <c r="P3761" s="6">
        <f t="shared" si="175"/>
        <v>8278.4</v>
      </c>
      <c r="Q3761">
        <f t="shared" si="176"/>
        <v>8278.4</v>
      </c>
      <c r="R3761">
        <v>1.3</v>
      </c>
      <c r="S3761" s="3">
        <v>0.2</v>
      </c>
    </row>
    <row r="3762" spans="1:19" x14ac:dyDescent="0.25">
      <c r="A3762" s="8">
        <v>45754</v>
      </c>
      <c r="B3762" t="s">
        <v>5207</v>
      </c>
      <c r="C3762">
        <v>745</v>
      </c>
      <c r="D3762" s="6">
        <f t="shared" si="174"/>
        <v>968.5</v>
      </c>
      <c r="E3762" t="s">
        <v>400</v>
      </c>
      <c r="F3762" t="s">
        <v>5208</v>
      </c>
      <c r="G3762" s="3">
        <v>0.2</v>
      </c>
      <c r="H3762">
        <v>0.4</v>
      </c>
      <c r="I3762">
        <v>5.4000000000000001E-4</v>
      </c>
      <c r="L3762" t="s">
        <v>22</v>
      </c>
      <c r="P3762" s="6">
        <f t="shared" si="175"/>
        <v>968.5</v>
      </c>
      <c r="Q3762">
        <f t="shared" si="176"/>
        <v>968.5</v>
      </c>
      <c r="R3762">
        <v>1.3</v>
      </c>
      <c r="S3762" s="3">
        <v>0.2</v>
      </c>
    </row>
    <row r="3763" spans="1:19" x14ac:dyDescent="0.25">
      <c r="A3763" s="8">
        <v>45754</v>
      </c>
      <c r="B3763" t="s">
        <v>6082</v>
      </c>
      <c r="C3763">
        <v>7520</v>
      </c>
      <c r="D3763" s="6">
        <f t="shared" si="174"/>
        <v>9776</v>
      </c>
      <c r="E3763" t="s">
        <v>150</v>
      </c>
      <c r="F3763" t="s">
        <v>6083</v>
      </c>
      <c r="G3763" s="3">
        <v>0.2</v>
      </c>
      <c r="H3763">
        <v>0.5</v>
      </c>
      <c r="I3763">
        <v>5.0000000000000001E-3</v>
      </c>
      <c r="L3763" t="s">
        <v>18</v>
      </c>
      <c r="P3763" s="6">
        <f t="shared" si="175"/>
        <v>9776</v>
      </c>
      <c r="Q3763">
        <f t="shared" si="176"/>
        <v>9776</v>
      </c>
      <c r="R3763">
        <v>1.3</v>
      </c>
      <c r="S3763" s="3">
        <v>0.2</v>
      </c>
    </row>
    <row r="3764" spans="1:19" x14ac:dyDescent="0.25">
      <c r="A3764" s="8">
        <v>45754</v>
      </c>
      <c r="B3764" t="s">
        <v>6084</v>
      </c>
      <c r="C3764">
        <v>7520</v>
      </c>
      <c r="D3764" s="6">
        <f t="shared" si="174"/>
        <v>9776</v>
      </c>
      <c r="E3764" t="s">
        <v>150</v>
      </c>
      <c r="F3764" t="s">
        <v>6085</v>
      </c>
      <c r="G3764" s="3">
        <v>0.2</v>
      </c>
      <c r="H3764">
        <v>0.5</v>
      </c>
      <c r="I3764">
        <v>5.0000000000000001E-3</v>
      </c>
      <c r="L3764" t="s">
        <v>18</v>
      </c>
      <c r="P3764" s="6">
        <f t="shared" si="175"/>
        <v>9776</v>
      </c>
      <c r="Q3764">
        <f t="shared" si="176"/>
        <v>9776</v>
      </c>
      <c r="R3764">
        <v>1.3</v>
      </c>
      <c r="S3764" s="3">
        <v>0.2</v>
      </c>
    </row>
    <row r="3765" spans="1:19" x14ac:dyDescent="0.25">
      <c r="A3765" s="8">
        <v>45754</v>
      </c>
      <c r="B3765" t="s">
        <v>6086</v>
      </c>
      <c r="C3765">
        <v>7520</v>
      </c>
      <c r="D3765" s="6">
        <f t="shared" si="174"/>
        <v>9776</v>
      </c>
      <c r="E3765" t="s">
        <v>150</v>
      </c>
      <c r="F3765" t="s">
        <v>6087</v>
      </c>
      <c r="G3765" s="3">
        <v>0.2</v>
      </c>
      <c r="H3765">
        <v>0.5</v>
      </c>
      <c r="I3765">
        <v>5.0000000000000001E-3</v>
      </c>
      <c r="L3765" t="s">
        <v>18</v>
      </c>
      <c r="P3765" s="6">
        <f t="shared" si="175"/>
        <v>9776</v>
      </c>
      <c r="Q3765">
        <f t="shared" si="176"/>
        <v>9776</v>
      </c>
      <c r="R3765">
        <v>1.3</v>
      </c>
      <c r="S3765" s="3">
        <v>0.2</v>
      </c>
    </row>
    <row r="3766" spans="1:19" x14ac:dyDescent="0.25">
      <c r="A3766" s="8">
        <v>45754</v>
      </c>
      <c r="B3766" t="s">
        <v>6088</v>
      </c>
      <c r="C3766">
        <v>7520</v>
      </c>
      <c r="D3766" s="6">
        <f t="shared" si="174"/>
        <v>9776</v>
      </c>
      <c r="E3766" t="s">
        <v>150</v>
      </c>
      <c r="F3766" t="s">
        <v>6089</v>
      </c>
      <c r="G3766" s="3">
        <v>0.2</v>
      </c>
      <c r="H3766">
        <v>0.5</v>
      </c>
      <c r="I3766">
        <v>5.0000000000000001E-3</v>
      </c>
      <c r="L3766" t="s">
        <v>18</v>
      </c>
      <c r="P3766" s="6">
        <f t="shared" si="175"/>
        <v>9776</v>
      </c>
      <c r="Q3766">
        <f t="shared" si="176"/>
        <v>9776</v>
      </c>
      <c r="R3766">
        <v>1.3</v>
      </c>
      <c r="S3766" s="3">
        <v>0.2</v>
      </c>
    </row>
    <row r="3767" spans="1:19" x14ac:dyDescent="0.25">
      <c r="A3767" s="8">
        <v>45754</v>
      </c>
      <c r="B3767" t="s">
        <v>6090</v>
      </c>
      <c r="C3767">
        <v>7520</v>
      </c>
      <c r="D3767" s="6">
        <f t="shared" si="174"/>
        <v>9776</v>
      </c>
      <c r="E3767" t="s">
        <v>150</v>
      </c>
      <c r="F3767" t="s">
        <v>6091</v>
      </c>
      <c r="G3767" s="3">
        <v>0.2</v>
      </c>
      <c r="H3767">
        <v>0.5</v>
      </c>
      <c r="I3767">
        <v>5.0000000000000001E-3</v>
      </c>
      <c r="L3767" t="s">
        <v>18</v>
      </c>
      <c r="P3767" s="6">
        <f t="shared" si="175"/>
        <v>9776</v>
      </c>
      <c r="Q3767">
        <f t="shared" si="176"/>
        <v>9776</v>
      </c>
      <c r="R3767">
        <v>1.3</v>
      </c>
      <c r="S3767" s="3">
        <v>0.2</v>
      </c>
    </row>
    <row r="3768" spans="1:19" x14ac:dyDescent="0.25">
      <c r="A3768" s="8">
        <v>45754</v>
      </c>
      <c r="B3768" t="s">
        <v>6440</v>
      </c>
      <c r="C3768">
        <v>624</v>
      </c>
      <c r="D3768" s="6">
        <f t="shared" si="174"/>
        <v>811.19999999999993</v>
      </c>
      <c r="E3768" t="s">
        <v>6441</v>
      </c>
      <c r="F3768" t="s">
        <v>6442</v>
      </c>
      <c r="G3768" s="3">
        <v>0.2</v>
      </c>
      <c r="H3768">
        <v>0.43</v>
      </c>
      <c r="I3768">
        <v>9.8999999999999999E-4</v>
      </c>
      <c r="L3768" t="s">
        <v>22</v>
      </c>
      <c r="P3768" s="6">
        <f t="shared" si="175"/>
        <v>811.19999999999993</v>
      </c>
      <c r="Q3768">
        <f t="shared" si="176"/>
        <v>811.2</v>
      </c>
      <c r="R3768">
        <v>1.3</v>
      </c>
      <c r="S3768" s="3">
        <v>0.2</v>
      </c>
    </row>
    <row r="3769" spans="1:19" x14ac:dyDescent="0.25">
      <c r="A3769" s="8">
        <v>45754</v>
      </c>
      <c r="B3769" t="s">
        <v>6579</v>
      </c>
      <c r="C3769">
        <v>880</v>
      </c>
      <c r="D3769" s="6">
        <f t="shared" si="174"/>
        <v>1144</v>
      </c>
      <c r="E3769" t="s">
        <v>6580</v>
      </c>
      <c r="F3769" t="s">
        <v>6581</v>
      </c>
      <c r="G3769" s="3">
        <v>0.2</v>
      </c>
      <c r="H3769">
        <v>0.3</v>
      </c>
      <c r="I3769">
        <v>7.2000000000000005E-4</v>
      </c>
      <c r="L3769" t="s">
        <v>22</v>
      </c>
      <c r="P3769" s="6">
        <f t="shared" si="175"/>
        <v>1144</v>
      </c>
      <c r="Q3769">
        <f t="shared" si="176"/>
        <v>1144</v>
      </c>
      <c r="R3769">
        <v>1.3</v>
      </c>
      <c r="S3769" s="3">
        <v>0.2</v>
      </c>
    </row>
    <row r="3770" spans="1:19" x14ac:dyDescent="0.25">
      <c r="A3770" s="8">
        <v>45754</v>
      </c>
      <c r="B3770" t="s">
        <v>6926</v>
      </c>
      <c r="C3770">
        <v>80</v>
      </c>
      <c r="D3770" s="6">
        <f t="shared" si="174"/>
        <v>104</v>
      </c>
      <c r="E3770" t="s">
        <v>104</v>
      </c>
      <c r="F3770" t="s">
        <v>6927</v>
      </c>
      <c r="G3770" s="3">
        <v>0.2</v>
      </c>
      <c r="H3770">
        <v>0.06</v>
      </c>
      <c r="I3770">
        <v>8.3999999999999995E-5</v>
      </c>
      <c r="L3770" t="s">
        <v>22</v>
      </c>
      <c r="P3770" s="6">
        <f t="shared" si="175"/>
        <v>104</v>
      </c>
      <c r="Q3770">
        <f t="shared" si="176"/>
        <v>104</v>
      </c>
      <c r="R3770">
        <v>1.3</v>
      </c>
      <c r="S3770" s="3">
        <v>0.2</v>
      </c>
    </row>
    <row r="3771" spans="1:19" x14ac:dyDescent="0.25">
      <c r="A3771" s="8">
        <v>45754</v>
      </c>
      <c r="B3771" t="s">
        <v>6932</v>
      </c>
      <c r="C3771">
        <v>40</v>
      </c>
      <c r="D3771" s="6">
        <f t="shared" si="174"/>
        <v>52</v>
      </c>
      <c r="E3771" t="s">
        <v>104</v>
      </c>
      <c r="F3771" t="s">
        <v>6933</v>
      </c>
      <c r="G3771" s="3">
        <v>0.2</v>
      </c>
      <c r="H3771">
        <v>0.06</v>
      </c>
      <c r="I3771">
        <v>8.3999999999999995E-5</v>
      </c>
      <c r="L3771" t="s">
        <v>22</v>
      </c>
      <c r="P3771" s="6">
        <f t="shared" si="175"/>
        <v>52</v>
      </c>
      <c r="Q3771">
        <f t="shared" si="176"/>
        <v>52</v>
      </c>
      <c r="R3771">
        <v>1.3</v>
      </c>
      <c r="S3771" s="3">
        <v>0.2</v>
      </c>
    </row>
    <row r="3772" spans="1:19" x14ac:dyDescent="0.25">
      <c r="A3772" s="8">
        <v>45754</v>
      </c>
      <c r="B3772" t="s">
        <v>7612</v>
      </c>
      <c r="C3772">
        <v>2500</v>
      </c>
      <c r="D3772" s="6">
        <f t="shared" si="174"/>
        <v>3250</v>
      </c>
      <c r="E3772" t="s">
        <v>412</v>
      </c>
      <c r="F3772" t="s">
        <v>7613</v>
      </c>
      <c r="G3772" s="3">
        <v>0.2</v>
      </c>
      <c r="H3772">
        <v>2</v>
      </c>
      <c r="I3772">
        <v>1.7999999999999999E-2</v>
      </c>
      <c r="L3772" t="s">
        <v>22</v>
      </c>
      <c r="P3772" s="6">
        <f t="shared" si="175"/>
        <v>3250</v>
      </c>
      <c r="Q3772">
        <f t="shared" si="176"/>
        <v>3250</v>
      </c>
      <c r="R3772">
        <v>1.3</v>
      </c>
      <c r="S3772" s="3">
        <v>0.2</v>
      </c>
    </row>
    <row r="3773" spans="1:19" x14ac:dyDescent="0.25">
      <c r="A3773" s="8">
        <v>45754</v>
      </c>
      <c r="B3773" t="s">
        <v>7927</v>
      </c>
      <c r="C3773">
        <v>498</v>
      </c>
      <c r="D3773" s="6">
        <f t="shared" si="174"/>
        <v>647.4</v>
      </c>
      <c r="E3773" t="s">
        <v>34</v>
      </c>
      <c r="F3773" t="s">
        <v>7928</v>
      </c>
      <c r="G3773" s="3">
        <v>0.2</v>
      </c>
      <c r="H3773">
        <v>0.1</v>
      </c>
      <c r="I3773">
        <v>5.9999999999999995E-4</v>
      </c>
      <c r="L3773" t="s">
        <v>18</v>
      </c>
      <c r="P3773" s="6">
        <f t="shared" si="175"/>
        <v>647.4</v>
      </c>
      <c r="Q3773">
        <f t="shared" si="176"/>
        <v>647.4</v>
      </c>
      <c r="R3773">
        <v>1.3</v>
      </c>
      <c r="S3773" s="3">
        <v>0.2</v>
      </c>
    </row>
    <row r="3774" spans="1:19" x14ac:dyDescent="0.25">
      <c r="A3774" s="8">
        <v>45754</v>
      </c>
      <c r="B3774" t="s">
        <v>9207</v>
      </c>
      <c r="C3774">
        <v>324800</v>
      </c>
      <c r="D3774" s="6">
        <f t="shared" si="174"/>
        <v>422240</v>
      </c>
      <c r="E3774" t="s">
        <v>9208</v>
      </c>
      <c r="F3774" t="s">
        <v>9209</v>
      </c>
      <c r="G3774" s="3">
        <v>0.2</v>
      </c>
      <c r="H3774">
        <v>60</v>
      </c>
      <c r="I3774">
        <v>3.09</v>
      </c>
      <c r="L3774" t="s">
        <v>18</v>
      </c>
      <c r="P3774" s="6">
        <f t="shared" si="175"/>
        <v>422240</v>
      </c>
      <c r="Q3774">
        <f t="shared" si="176"/>
        <v>422240</v>
      </c>
      <c r="R3774">
        <v>1.3</v>
      </c>
      <c r="S3774" s="3">
        <v>0.2</v>
      </c>
    </row>
    <row r="3775" spans="1:19" x14ac:dyDescent="0.25">
      <c r="A3775" s="8">
        <v>45754</v>
      </c>
      <c r="B3775" t="s">
        <v>9906</v>
      </c>
      <c r="C3775">
        <v>1415</v>
      </c>
      <c r="D3775" s="6">
        <f t="shared" si="174"/>
        <v>1839.5</v>
      </c>
      <c r="E3775" t="s">
        <v>6441</v>
      </c>
      <c r="F3775" t="s">
        <v>9907</v>
      </c>
      <c r="G3775" s="3">
        <v>0.2</v>
      </c>
      <c r="H3775">
        <v>0.35</v>
      </c>
      <c r="I3775">
        <v>1.1999999999999999E-3</v>
      </c>
      <c r="L3775" t="s">
        <v>22</v>
      </c>
      <c r="P3775" s="6">
        <f t="shared" si="175"/>
        <v>1839.5</v>
      </c>
      <c r="Q3775">
        <f t="shared" si="176"/>
        <v>1839.5</v>
      </c>
      <c r="R3775">
        <v>1.3</v>
      </c>
      <c r="S3775" s="3">
        <v>0.2</v>
      </c>
    </row>
    <row r="3776" spans="1:19" x14ac:dyDescent="0.25">
      <c r="A3776" s="8">
        <v>45754</v>
      </c>
      <c r="B3776" t="s">
        <v>10537</v>
      </c>
      <c r="C3776">
        <v>1100</v>
      </c>
      <c r="D3776" s="6">
        <f t="shared" si="174"/>
        <v>1430</v>
      </c>
      <c r="E3776" t="s">
        <v>1679</v>
      </c>
      <c r="F3776" t="s">
        <v>10538</v>
      </c>
      <c r="G3776" s="3">
        <v>0.2</v>
      </c>
      <c r="H3776">
        <v>0.8</v>
      </c>
      <c r="I3776">
        <v>2.3999999999999998E-3</v>
      </c>
      <c r="L3776" t="s">
        <v>22</v>
      </c>
      <c r="P3776" s="6">
        <f t="shared" si="175"/>
        <v>1430</v>
      </c>
      <c r="Q3776">
        <f t="shared" si="176"/>
        <v>1430</v>
      </c>
      <c r="R3776">
        <v>1.3</v>
      </c>
      <c r="S3776" s="3">
        <v>0.2</v>
      </c>
    </row>
    <row r="3777" spans="1:19" x14ac:dyDescent="0.25">
      <c r="A3777" s="8">
        <v>45754</v>
      </c>
      <c r="B3777" t="s">
        <v>10552</v>
      </c>
      <c r="C3777">
        <v>1240</v>
      </c>
      <c r="D3777" s="6">
        <f t="shared" si="174"/>
        <v>1842.2857142857144</v>
      </c>
      <c r="E3777" t="s">
        <v>10553</v>
      </c>
      <c r="F3777" t="s">
        <v>10554</v>
      </c>
      <c r="G3777" s="3">
        <v>0.05</v>
      </c>
      <c r="H3777">
        <v>1</v>
      </c>
      <c r="I3777">
        <v>5.0000000000000001E-3</v>
      </c>
      <c r="L3777" t="s">
        <v>18</v>
      </c>
      <c r="P3777" s="6">
        <f t="shared" si="175"/>
        <v>1842.2857142857144</v>
      </c>
      <c r="Q3777">
        <f t="shared" si="176"/>
        <v>1612</v>
      </c>
      <c r="R3777">
        <v>1.3</v>
      </c>
      <c r="S3777" s="3">
        <v>0.2</v>
      </c>
    </row>
    <row r="3778" spans="1:19" x14ac:dyDescent="0.25">
      <c r="A3778" s="8">
        <v>45754</v>
      </c>
      <c r="B3778" t="s">
        <v>11154</v>
      </c>
      <c r="C3778">
        <v>10800</v>
      </c>
      <c r="D3778" s="6">
        <f t="shared" si="174"/>
        <v>16848</v>
      </c>
      <c r="E3778" t="s">
        <v>296</v>
      </c>
      <c r="G3778" s="3">
        <v>0</v>
      </c>
      <c r="H3778">
        <v>0.5</v>
      </c>
      <c r="I3778">
        <v>1E-3</v>
      </c>
      <c r="L3778" t="s">
        <v>18</v>
      </c>
      <c r="P3778" s="6">
        <f t="shared" si="175"/>
        <v>16848</v>
      </c>
      <c r="Q3778">
        <f t="shared" si="176"/>
        <v>14040</v>
      </c>
      <c r="R3778">
        <v>1.3</v>
      </c>
      <c r="S3778" s="3">
        <v>0.2</v>
      </c>
    </row>
    <row r="3779" spans="1:19" x14ac:dyDescent="0.25">
      <c r="A3779" s="8">
        <v>45751</v>
      </c>
      <c r="B3779" t="s">
        <v>337</v>
      </c>
      <c r="C3779">
        <v>215</v>
      </c>
      <c r="D3779" s="6">
        <f t="shared" ref="D3779:D3842" si="177">P3779</f>
        <v>279.5</v>
      </c>
      <c r="E3779" t="s">
        <v>40</v>
      </c>
      <c r="F3779" t="s">
        <v>338</v>
      </c>
      <c r="G3779" s="3">
        <v>0.2</v>
      </c>
      <c r="H3779">
        <v>0.05</v>
      </c>
      <c r="I3779">
        <v>3.2400000000000001E-4</v>
      </c>
      <c r="L3779" t="s">
        <v>22</v>
      </c>
      <c r="P3779" s="6">
        <f t="shared" ref="P3779:P3842" si="178">C3779/(100%+G3779)*R3779*(100%+S3779)</f>
        <v>279.5</v>
      </c>
      <c r="Q3779">
        <f t="shared" ref="Q3779:Q3842" si="179">C3779*R3779</f>
        <v>279.5</v>
      </c>
      <c r="R3779">
        <v>1.3</v>
      </c>
      <c r="S3779" s="3">
        <v>0.2</v>
      </c>
    </row>
    <row r="3780" spans="1:19" x14ac:dyDescent="0.25">
      <c r="A3780" s="8">
        <v>45751</v>
      </c>
      <c r="B3780" t="s">
        <v>343</v>
      </c>
      <c r="C3780">
        <v>36</v>
      </c>
      <c r="D3780" s="6">
        <f t="shared" si="177"/>
        <v>46.8</v>
      </c>
      <c r="E3780" t="s">
        <v>40</v>
      </c>
      <c r="F3780" t="s">
        <v>344</v>
      </c>
      <c r="G3780" s="3">
        <v>0.2</v>
      </c>
      <c r="H3780">
        <v>0.02</v>
      </c>
      <c r="I3780">
        <v>2.0000000000000001E-4</v>
      </c>
      <c r="L3780" t="s">
        <v>22</v>
      </c>
      <c r="P3780" s="6">
        <f t="shared" si="178"/>
        <v>46.8</v>
      </c>
      <c r="Q3780">
        <f t="shared" si="179"/>
        <v>46.800000000000004</v>
      </c>
      <c r="R3780">
        <v>1.3</v>
      </c>
      <c r="S3780" s="3">
        <v>0.2</v>
      </c>
    </row>
    <row r="3781" spans="1:19" x14ac:dyDescent="0.25">
      <c r="A3781" s="8">
        <v>45751</v>
      </c>
      <c r="B3781" t="s">
        <v>584</v>
      </c>
      <c r="C3781">
        <v>19690</v>
      </c>
      <c r="D3781" s="6">
        <f t="shared" si="177"/>
        <v>25597.000000000004</v>
      </c>
      <c r="E3781" t="s">
        <v>585</v>
      </c>
      <c r="F3781" t="s">
        <v>586</v>
      </c>
      <c r="G3781" s="3">
        <v>0.2</v>
      </c>
      <c r="H3781">
        <v>40</v>
      </c>
      <c r="I3781">
        <v>0.15</v>
      </c>
      <c r="J3781" t="s">
        <v>109</v>
      </c>
      <c r="K3781">
        <v>21</v>
      </c>
      <c r="L3781" t="s">
        <v>18</v>
      </c>
      <c r="P3781" s="6">
        <f t="shared" si="178"/>
        <v>25597.000000000004</v>
      </c>
      <c r="Q3781">
        <f t="shared" si="179"/>
        <v>25597</v>
      </c>
      <c r="R3781">
        <v>1.3</v>
      </c>
      <c r="S3781" s="3">
        <v>0.2</v>
      </c>
    </row>
    <row r="3782" spans="1:19" x14ac:dyDescent="0.25">
      <c r="A3782" s="8">
        <v>45751</v>
      </c>
      <c r="B3782" t="s">
        <v>828</v>
      </c>
      <c r="C3782">
        <v>12525</v>
      </c>
      <c r="D3782" s="6">
        <f t="shared" si="177"/>
        <v>16282.5</v>
      </c>
      <c r="E3782" t="s">
        <v>113</v>
      </c>
      <c r="F3782" t="s">
        <v>829</v>
      </c>
      <c r="G3782" s="3">
        <v>0.2</v>
      </c>
      <c r="H3782">
        <v>5</v>
      </c>
      <c r="I3782">
        <v>1.4999999999999999E-2</v>
      </c>
      <c r="L3782" t="s">
        <v>22</v>
      </c>
      <c r="P3782" s="6">
        <f t="shared" si="178"/>
        <v>16282.5</v>
      </c>
      <c r="Q3782">
        <f t="shared" si="179"/>
        <v>16282.5</v>
      </c>
      <c r="R3782">
        <v>1.3</v>
      </c>
      <c r="S3782" s="3">
        <v>0.2</v>
      </c>
    </row>
    <row r="3783" spans="1:19" x14ac:dyDescent="0.25">
      <c r="A3783" s="8">
        <v>45751</v>
      </c>
      <c r="B3783" t="s">
        <v>833</v>
      </c>
      <c r="C3783">
        <v>9840</v>
      </c>
      <c r="D3783" s="6">
        <f t="shared" si="177"/>
        <v>12792</v>
      </c>
      <c r="E3783" t="s">
        <v>113</v>
      </c>
      <c r="F3783" t="s">
        <v>834</v>
      </c>
      <c r="G3783" s="3">
        <v>0.2</v>
      </c>
      <c r="H3783">
        <v>3</v>
      </c>
      <c r="I3783">
        <v>0.01</v>
      </c>
      <c r="L3783" t="s">
        <v>22</v>
      </c>
      <c r="P3783" s="6">
        <f t="shared" si="178"/>
        <v>12792</v>
      </c>
      <c r="Q3783">
        <f t="shared" si="179"/>
        <v>12792</v>
      </c>
      <c r="R3783">
        <v>1.3</v>
      </c>
      <c r="S3783" s="3">
        <v>0.2</v>
      </c>
    </row>
    <row r="3784" spans="1:19" x14ac:dyDescent="0.25">
      <c r="A3784" s="8">
        <v>45751</v>
      </c>
      <c r="B3784" t="s">
        <v>867</v>
      </c>
      <c r="C3784">
        <v>414</v>
      </c>
      <c r="D3784" s="6">
        <f t="shared" si="177"/>
        <v>538.19999999999993</v>
      </c>
      <c r="E3784" t="s">
        <v>40</v>
      </c>
      <c r="F3784" t="s">
        <v>868</v>
      </c>
      <c r="G3784" s="3">
        <v>0.2</v>
      </c>
      <c r="H3784">
        <v>0.1</v>
      </c>
      <c r="I3784">
        <v>5.1199999999999998E-4</v>
      </c>
      <c r="L3784" t="s">
        <v>22</v>
      </c>
      <c r="P3784" s="6">
        <f t="shared" si="178"/>
        <v>538.19999999999993</v>
      </c>
      <c r="Q3784">
        <f t="shared" si="179"/>
        <v>538.20000000000005</v>
      </c>
      <c r="R3784">
        <v>1.3</v>
      </c>
      <c r="S3784" s="3">
        <v>0.2</v>
      </c>
    </row>
    <row r="3785" spans="1:19" x14ac:dyDescent="0.25">
      <c r="A3785" s="8">
        <v>45751</v>
      </c>
      <c r="B3785" t="s">
        <v>1359</v>
      </c>
      <c r="C3785">
        <v>1360</v>
      </c>
      <c r="D3785" s="6">
        <f t="shared" si="177"/>
        <v>1768.0000000000002</v>
      </c>
      <c r="E3785" t="s">
        <v>113</v>
      </c>
      <c r="F3785" t="s">
        <v>1360</v>
      </c>
      <c r="G3785" s="3">
        <v>0.2</v>
      </c>
      <c r="H3785">
        <v>1</v>
      </c>
      <c r="I3785">
        <v>1E-3</v>
      </c>
      <c r="L3785" t="s">
        <v>22</v>
      </c>
      <c r="P3785" s="6">
        <f t="shared" si="178"/>
        <v>1768.0000000000002</v>
      </c>
      <c r="Q3785">
        <f t="shared" si="179"/>
        <v>1768</v>
      </c>
      <c r="R3785">
        <v>1.3</v>
      </c>
      <c r="S3785" s="3">
        <v>0.2</v>
      </c>
    </row>
    <row r="3786" spans="1:19" x14ac:dyDescent="0.25">
      <c r="A3786" s="8">
        <v>45751</v>
      </c>
      <c r="B3786" t="s">
        <v>1490</v>
      </c>
      <c r="C3786">
        <v>3180</v>
      </c>
      <c r="D3786" s="6">
        <f t="shared" si="177"/>
        <v>4134</v>
      </c>
      <c r="E3786" t="s">
        <v>113</v>
      </c>
      <c r="F3786" t="s">
        <v>1491</v>
      </c>
      <c r="G3786" s="3">
        <v>0.2</v>
      </c>
      <c r="H3786">
        <v>2</v>
      </c>
      <c r="I3786">
        <v>2.2499999999999998E-3</v>
      </c>
      <c r="L3786" t="s">
        <v>22</v>
      </c>
      <c r="P3786" s="6">
        <f t="shared" si="178"/>
        <v>4134</v>
      </c>
      <c r="Q3786">
        <f t="shared" si="179"/>
        <v>4134</v>
      </c>
      <c r="R3786">
        <v>1.3</v>
      </c>
      <c r="S3786" s="3">
        <v>0.2</v>
      </c>
    </row>
    <row r="3787" spans="1:19" x14ac:dyDescent="0.25">
      <c r="A3787" s="8">
        <v>45751</v>
      </c>
      <c r="B3787" t="s">
        <v>2300</v>
      </c>
      <c r="C3787">
        <v>23004</v>
      </c>
      <c r="D3787" s="6">
        <f t="shared" si="177"/>
        <v>29905.199999999997</v>
      </c>
      <c r="E3787" t="s">
        <v>2301</v>
      </c>
      <c r="F3787" t="s">
        <v>2302</v>
      </c>
      <c r="G3787" s="3">
        <v>0.2</v>
      </c>
      <c r="H3787">
        <v>0.7</v>
      </c>
      <c r="I3787">
        <v>1E-3</v>
      </c>
      <c r="L3787" t="s">
        <v>22</v>
      </c>
      <c r="P3787" s="6">
        <f t="shared" si="178"/>
        <v>29905.199999999997</v>
      </c>
      <c r="Q3787">
        <f t="shared" si="179"/>
        <v>29905.200000000001</v>
      </c>
      <c r="R3787">
        <v>1.3</v>
      </c>
      <c r="S3787" s="3">
        <v>0.2</v>
      </c>
    </row>
    <row r="3788" spans="1:19" x14ac:dyDescent="0.25">
      <c r="A3788" s="8">
        <v>45751</v>
      </c>
      <c r="B3788" t="s">
        <v>2507</v>
      </c>
      <c r="C3788">
        <v>355</v>
      </c>
      <c r="D3788" s="6">
        <f t="shared" si="177"/>
        <v>461.5</v>
      </c>
      <c r="E3788" t="s">
        <v>113</v>
      </c>
      <c r="F3788" t="s">
        <v>2508</v>
      </c>
      <c r="G3788" s="3">
        <v>0.2</v>
      </c>
      <c r="H3788">
        <v>0.1</v>
      </c>
      <c r="I3788">
        <v>3.7500000000000001E-4</v>
      </c>
      <c r="L3788" t="s">
        <v>22</v>
      </c>
      <c r="P3788" s="6">
        <f t="shared" si="178"/>
        <v>461.5</v>
      </c>
      <c r="Q3788">
        <f t="shared" si="179"/>
        <v>461.5</v>
      </c>
      <c r="R3788">
        <v>1.3</v>
      </c>
      <c r="S3788" s="3">
        <v>0.2</v>
      </c>
    </row>
    <row r="3789" spans="1:19" x14ac:dyDescent="0.25">
      <c r="A3789" s="8">
        <v>45751</v>
      </c>
      <c r="B3789" t="s">
        <v>2871</v>
      </c>
      <c r="C3789">
        <v>620.5</v>
      </c>
      <c r="D3789" s="6">
        <f t="shared" si="177"/>
        <v>921.88571428571436</v>
      </c>
      <c r="E3789" t="s">
        <v>172</v>
      </c>
      <c r="F3789" t="s">
        <v>2872</v>
      </c>
      <c r="G3789" s="3">
        <v>0.05</v>
      </c>
      <c r="H3789">
        <v>0.3</v>
      </c>
      <c r="I3789">
        <v>5.0000000000000001E-4</v>
      </c>
      <c r="L3789" t="s">
        <v>22</v>
      </c>
      <c r="P3789" s="6">
        <f t="shared" si="178"/>
        <v>921.88571428571436</v>
      </c>
      <c r="Q3789">
        <f t="shared" si="179"/>
        <v>806.65</v>
      </c>
      <c r="R3789">
        <v>1.3</v>
      </c>
      <c r="S3789" s="3">
        <v>0.2</v>
      </c>
    </row>
    <row r="3790" spans="1:19" x14ac:dyDescent="0.25">
      <c r="A3790" s="8">
        <v>45751</v>
      </c>
      <c r="B3790" t="s">
        <v>3254</v>
      </c>
      <c r="C3790">
        <v>17850</v>
      </c>
      <c r="D3790" s="6">
        <f t="shared" si="177"/>
        <v>26520</v>
      </c>
      <c r="E3790" t="s">
        <v>172</v>
      </c>
      <c r="F3790" t="s">
        <v>3255</v>
      </c>
      <c r="G3790" s="3">
        <v>0.05</v>
      </c>
      <c r="H3790">
        <v>3.5</v>
      </c>
      <c r="I3790">
        <v>1.8374999999999999E-2</v>
      </c>
      <c r="L3790" t="s">
        <v>22</v>
      </c>
      <c r="P3790" s="6">
        <f t="shared" si="178"/>
        <v>26520</v>
      </c>
      <c r="Q3790">
        <f t="shared" si="179"/>
        <v>23205</v>
      </c>
      <c r="R3790">
        <v>1.3</v>
      </c>
      <c r="S3790" s="3">
        <v>0.2</v>
      </c>
    </row>
    <row r="3791" spans="1:19" x14ac:dyDescent="0.25">
      <c r="A3791" s="8">
        <v>45751</v>
      </c>
      <c r="B3791" t="s">
        <v>3267</v>
      </c>
      <c r="C3791">
        <v>98130</v>
      </c>
      <c r="D3791" s="6">
        <f t="shared" si="177"/>
        <v>127569</v>
      </c>
      <c r="E3791" t="s">
        <v>85</v>
      </c>
      <c r="F3791" t="s">
        <v>3268</v>
      </c>
      <c r="G3791" s="3">
        <v>0.2</v>
      </c>
      <c r="H3791">
        <v>30</v>
      </c>
      <c r="I3791">
        <v>2.16E-3</v>
      </c>
      <c r="L3791" t="s">
        <v>22</v>
      </c>
      <c r="P3791" s="6">
        <f t="shared" si="178"/>
        <v>127569</v>
      </c>
      <c r="Q3791">
        <f t="shared" si="179"/>
        <v>127569</v>
      </c>
      <c r="R3791">
        <v>1.3</v>
      </c>
      <c r="S3791" s="3">
        <v>0.2</v>
      </c>
    </row>
    <row r="3792" spans="1:19" x14ac:dyDescent="0.25">
      <c r="A3792" s="8">
        <v>45751</v>
      </c>
      <c r="B3792" t="s">
        <v>3456</v>
      </c>
      <c r="C3792" t="s">
        <v>428</v>
      </c>
      <c r="D3792" s="6" t="e">
        <f t="shared" si="177"/>
        <v>#VALUE!</v>
      </c>
      <c r="E3792" t="s">
        <v>92</v>
      </c>
      <c r="F3792" t="s">
        <v>3457</v>
      </c>
      <c r="G3792" s="3">
        <v>0.2</v>
      </c>
      <c r="H3792">
        <v>30</v>
      </c>
      <c r="I3792">
        <v>0.28799999999999998</v>
      </c>
      <c r="K3792">
        <v>49</v>
      </c>
      <c r="L3792" t="s">
        <v>22</v>
      </c>
      <c r="P3792" s="6" t="e">
        <f t="shared" si="178"/>
        <v>#VALUE!</v>
      </c>
      <c r="Q3792" t="e">
        <f t="shared" si="179"/>
        <v>#VALUE!</v>
      </c>
      <c r="R3792">
        <v>1.3</v>
      </c>
      <c r="S3792" s="3">
        <v>0.2</v>
      </c>
    </row>
    <row r="3793" spans="1:19" x14ac:dyDescent="0.25">
      <c r="A3793" s="8">
        <v>45751</v>
      </c>
      <c r="B3793" t="s">
        <v>3523</v>
      </c>
      <c r="C3793">
        <v>13024</v>
      </c>
      <c r="D3793" s="6">
        <f t="shared" si="177"/>
        <v>16931.2</v>
      </c>
      <c r="E3793" t="s">
        <v>63</v>
      </c>
      <c r="F3793" t="s">
        <v>3524</v>
      </c>
      <c r="G3793" s="3">
        <v>0.2</v>
      </c>
      <c r="H3793">
        <v>1</v>
      </c>
      <c r="I3793">
        <v>1E-3</v>
      </c>
      <c r="L3793" t="s">
        <v>22</v>
      </c>
      <c r="P3793" s="6">
        <f t="shared" si="178"/>
        <v>16931.2</v>
      </c>
      <c r="Q3793">
        <f t="shared" si="179"/>
        <v>16931.2</v>
      </c>
      <c r="R3793">
        <v>1.3</v>
      </c>
      <c r="S3793" s="3">
        <v>0.2</v>
      </c>
    </row>
    <row r="3794" spans="1:19" x14ac:dyDescent="0.25">
      <c r="A3794" s="8">
        <v>45751</v>
      </c>
      <c r="B3794" t="s">
        <v>3535</v>
      </c>
      <c r="C3794">
        <v>120</v>
      </c>
      <c r="D3794" s="6">
        <f t="shared" si="177"/>
        <v>156</v>
      </c>
      <c r="E3794" t="s">
        <v>113</v>
      </c>
      <c r="F3794" t="s">
        <v>3536</v>
      </c>
      <c r="G3794" s="3">
        <v>0.2</v>
      </c>
      <c r="H3794">
        <v>0.1</v>
      </c>
      <c r="I3794">
        <v>1E-4</v>
      </c>
      <c r="L3794" t="s">
        <v>22</v>
      </c>
      <c r="P3794" s="6">
        <f t="shared" si="178"/>
        <v>156</v>
      </c>
      <c r="Q3794">
        <f t="shared" si="179"/>
        <v>156</v>
      </c>
      <c r="R3794">
        <v>1.3</v>
      </c>
      <c r="S3794" s="3">
        <v>0.2</v>
      </c>
    </row>
    <row r="3795" spans="1:19" x14ac:dyDescent="0.25">
      <c r="A3795" s="8">
        <v>45751</v>
      </c>
      <c r="B3795" t="s">
        <v>3575</v>
      </c>
      <c r="C3795">
        <v>429</v>
      </c>
      <c r="D3795" s="6">
        <f t="shared" si="177"/>
        <v>557.69999999999993</v>
      </c>
      <c r="E3795" t="s">
        <v>34</v>
      </c>
      <c r="F3795" t="s">
        <v>3576</v>
      </c>
      <c r="G3795" s="3">
        <v>0.2</v>
      </c>
      <c r="H3795">
        <v>0.5</v>
      </c>
      <c r="I3795">
        <v>1.1967999999999999E-2</v>
      </c>
      <c r="L3795" t="s">
        <v>22</v>
      </c>
      <c r="P3795" s="6">
        <f t="shared" si="178"/>
        <v>557.69999999999993</v>
      </c>
      <c r="Q3795">
        <f t="shared" si="179"/>
        <v>557.70000000000005</v>
      </c>
      <c r="R3795">
        <v>1.3</v>
      </c>
      <c r="S3795" s="3">
        <v>0.2</v>
      </c>
    </row>
    <row r="3796" spans="1:19" x14ac:dyDescent="0.25">
      <c r="A3796" s="8">
        <v>45751</v>
      </c>
      <c r="B3796" t="s">
        <v>3732</v>
      </c>
      <c r="C3796">
        <v>165</v>
      </c>
      <c r="D3796" s="6">
        <f t="shared" si="177"/>
        <v>214.5</v>
      </c>
      <c r="E3796" t="s">
        <v>113</v>
      </c>
      <c r="F3796" t="s">
        <v>3733</v>
      </c>
      <c r="G3796" s="3">
        <v>0.2</v>
      </c>
      <c r="H3796">
        <v>0.1</v>
      </c>
      <c r="I3796">
        <v>1E-4</v>
      </c>
      <c r="L3796" t="s">
        <v>22</v>
      </c>
      <c r="P3796" s="6">
        <f t="shared" si="178"/>
        <v>214.5</v>
      </c>
      <c r="Q3796">
        <f t="shared" si="179"/>
        <v>214.5</v>
      </c>
      <c r="R3796">
        <v>1.3</v>
      </c>
      <c r="S3796" s="3">
        <v>0.2</v>
      </c>
    </row>
    <row r="3797" spans="1:19" x14ac:dyDescent="0.25">
      <c r="A3797" s="8">
        <v>45751</v>
      </c>
      <c r="B3797" t="s">
        <v>3776</v>
      </c>
      <c r="C3797">
        <v>478866</v>
      </c>
      <c r="D3797" s="6">
        <f t="shared" si="177"/>
        <v>622525.79999999993</v>
      </c>
      <c r="E3797" t="s">
        <v>85</v>
      </c>
      <c r="F3797" t="s">
        <v>3777</v>
      </c>
      <c r="G3797" s="3">
        <v>0.2</v>
      </c>
      <c r="H3797">
        <v>160</v>
      </c>
      <c r="I3797">
        <v>0.5</v>
      </c>
      <c r="L3797" t="s">
        <v>22</v>
      </c>
      <c r="P3797" s="6">
        <f t="shared" si="178"/>
        <v>622525.79999999993</v>
      </c>
      <c r="Q3797">
        <f t="shared" si="179"/>
        <v>622525.80000000005</v>
      </c>
      <c r="R3797">
        <v>1.3</v>
      </c>
      <c r="S3797" s="3">
        <v>0.2</v>
      </c>
    </row>
    <row r="3798" spans="1:19" x14ac:dyDescent="0.25">
      <c r="A3798" s="8">
        <v>45751</v>
      </c>
      <c r="B3798" t="s">
        <v>3955</v>
      </c>
      <c r="C3798">
        <v>184</v>
      </c>
      <c r="D3798" s="6">
        <f t="shared" si="177"/>
        <v>239.2</v>
      </c>
      <c r="E3798" t="s">
        <v>63</v>
      </c>
      <c r="F3798" t="s">
        <v>3956</v>
      </c>
      <c r="G3798" s="3">
        <v>0.2</v>
      </c>
      <c r="H3798">
        <v>0.1</v>
      </c>
      <c r="I3798">
        <v>1.6875E-3</v>
      </c>
      <c r="L3798" t="s">
        <v>22</v>
      </c>
      <c r="P3798" s="6">
        <f t="shared" si="178"/>
        <v>239.2</v>
      </c>
      <c r="Q3798">
        <f t="shared" si="179"/>
        <v>239.20000000000002</v>
      </c>
      <c r="R3798">
        <v>1.3</v>
      </c>
      <c r="S3798" s="3">
        <v>0.2</v>
      </c>
    </row>
    <row r="3799" spans="1:19" x14ac:dyDescent="0.25">
      <c r="A3799" s="8">
        <v>45751</v>
      </c>
      <c r="B3799" t="s">
        <v>4472</v>
      </c>
      <c r="C3799">
        <v>36540</v>
      </c>
      <c r="D3799" s="6">
        <f t="shared" si="177"/>
        <v>47502</v>
      </c>
      <c r="E3799" t="s">
        <v>3582</v>
      </c>
      <c r="F3799" t="s">
        <v>4473</v>
      </c>
      <c r="G3799" s="3">
        <v>0.2</v>
      </c>
      <c r="H3799">
        <v>3</v>
      </c>
      <c r="I3799">
        <v>0.01</v>
      </c>
      <c r="L3799" t="s">
        <v>22</v>
      </c>
      <c r="P3799" s="6">
        <f t="shared" si="178"/>
        <v>47502</v>
      </c>
      <c r="Q3799">
        <f t="shared" si="179"/>
        <v>47502</v>
      </c>
      <c r="R3799">
        <v>1.3</v>
      </c>
      <c r="S3799" s="3">
        <v>0.2</v>
      </c>
    </row>
    <row r="3800" spans="1:19" x14ac:dyDescent="0.25">
      <c r="A3800" s="8">
        <v>45751</v>
      </c>
      <c r="B3800" t="s">
        <v>4476</v>
      </c>
      <c r="C3800">
        <v>63810</v>
      </c>
      <c r="D3800" s="6">
        <f t="shared" si="177"/>
        <v>82953</v>
      </c>
      <c r="E3800" t="s">
        <v>3582</v>
      </c>
      <c r="F3800" t="s">
        <v>4477</v>
      </c>
      <c r="G3800" s="3">
        <v>0.2</v>
      </c>
      <c r="H3800">
        <v>3</v>
      </c>
      <c r="I3800">
        <v>0.01</v>
      </c>
      <c r="L3800" t="s">
        <v>22</v>
      </c>
      <c r="P3800" s="6">
        <f t="shared" si="178"/>
        <v>82953</v>
      </c>
      <c r="Q3800">
        <f t="shared" si="179"/>
        <v>82953</v>
      </c>
      <c r="R3800">
        <v>1.3</v>
      </c>
      <c r="S3800" s="3">
        <v>0.2</v>
      </c>
    </row>
    <row r="3801" spans="1:19" x14ac:dyDescent="0.25">
      <c r="A3801" s="8">
        <v>45751</v>
      </c>
      <c r="B3801" t="s">
        <v>4478</v>
      </c>
      <c r="C3801">
        <v>62910</v>
      </c>
      <c r="D3801" s="6">
        <f t="shared" si="177"/>
        <v>81783</v>
      </c>
      <c r="E3801" t="s">
        <v>3582</v>
      </c>
      <c r="F3801" t="s">
        <v>4479</v>
      </c>
      <c r="G3801" s="3">
        <v>0.2</v>
      </c>
      <c r="H3801">
        <v>3</v>
      </c>
      <c r="I3801">
        <v>0.01</v>
      </c>
      <c r="L3801" t="s">
        <v>22</v>
      </c>
      <c r="P3801" s="6">
        <f t="shared" si="178"/>
        <v>81783</v>
      </c>
      <c r="Q3801">
        <f t="shared" si="179"/>
        <v>81783</v>
      </c>
      <c r="R3801">
        <v>1.3</v>
      </c>
      <c r="S3801" s="3">
        <v>0.2</v>
      </c>
    </row>
    <row r="3802" spans="1:19" x14ac:dyDescent="0.25">
      <c r="A3802" s="8">
        <v>45751</v>
      </c>
      <c r="B3802" t="s">
        <v>4618</v>
      </c>
      <c r="C3802">
        <v>7065</v>
      </c>
      <c r="D3802" s="6">
        <f t="shared" si="177"/>
        <v>9184.5</v>
      </c>
      <c r="E3802" t="s">
        <v>113</v>
      </c>
      <c r="F3802" t="s">
        <v>4619</v>
      </c>
      <c r="G3802" s="3">
        <v>0.2</v>
      </c>
      <c r="H3802">
        <v>3</v>
      </c>
      <c r="I3802">
        <v>0.01</v>
      </c>
      <c r="L3802" t="s">
        <v>22</v>
      </c>
      <c r="P3802" s="6">
        <f t="shared" si="178"/>
        <v>9184.5</v>
      </c>
      <c r="Q3802">
        <f t="shared" si="179"/>
        <v>9184.5</v>
      </c>
      <c r="R3802">
        <v>1.3</v>
      </c>
      <c r="S3802" s="3">
        <v>0.2</v>
      </c>
    </row>
    <row r="3803" spans="1:19" x14ac:dyDescent="0.25">
      <c r="A3803" s="8">
        <v>45751</v>
      </c>
      <c r="B3803" t="s">
        <v>5101</v>
      </c>
      <c r="C3803">
        <v>13700</v>
      </c>
      <c r="D3803" s="6">
        <f t="shared" si="177"/>
        <v>17810</v>
      </c>
      <c r="E3803" t="s">
        <v>113</v>
      </c>
      <c r="F3803" t="s">
        <v>5102</v>
      </c>
      <c r="G3803" s="3">
        <v>0.2</v>
      </c>
      <c r="H3803">
        <v>3</v>
      </c>
      <c r="I3803">
        <v>1.376E-2</v>
      </c>
      <c r="L3803" t="s">
        <v>22</v>
      </c>
      <c r="P3803" s="6">
        <f t="shared" si="178"/>
        <v>17810</v>
      </c>
      <c r="Q3803">
        <f t="shared" si="179"/>
        <v>17810</v>
      </c>
      <c r="R3803">
        <v>1.3</v>
      </c>
      <c r="S3803" s="3">
        <v>0.2</v>
      </c>
    </row>
    <row r="3804" spans="1:19" x14ac:dyDescent="0.25">
      <c r="A3804" s="8">
        <v>45751</v>
      </c>
      <c r="B3804" t="s">
        <v>5449</v>
      </c>
      <c r="C3804">
        <v>1360</v>
      </c>
      <c r="D3804" s="6">
        <f t="shared" si="177"/>
        <v>2020.5714285714284</v>
      </c>
      <c r="E3804" t="s">
        <v>172</v>
      </c>
      <c r="F3804" t="s">
        <v>5451</v>
      </c>
      <c r="G3804" s="3">
        <v>0.05</v>
      </c>
      <c r="H3804">
        <v>0.2</v>
      </c>
      <c r="I3804">
        <v>6.2500000000000001E-4</v>
      </c>
      <c r="L3804" t="s">
        <v>22</v>
      </c>
      <c r="P3804" s="6">
        <f t="shared" si="178"/>
        <v>2020.5714285714284</v>
      </c>
      <c r="Q3804">
        <f t="shared" si="179"/>
        <v>1768</v>
      </c>
      <c r="R3804">
        <v>1.3</v>
      </c>
      <c r="S3804" s="3">
        <v>0.2</v>
      </c>
    </row>
    <row r="3805" spans="1:19" x14ac:dyDescent="0.25">
      <c r="A3805" s="8">
        <v>45751</v>
      </c>
      <c r="B3805" t="s">
        <v>5912</v>
      </c>
      <c r="C3805">
        <v>376</v>
      </c>
      <c r="D3805" s="6">
        <f t="shared" si="177"/>
        <v>488.8</v>
      </c>
      <c r="E3805" t="s">
        <v>63</v>
      </c>
      <c r="F3805" t="s">
        <v>5913</v>
      </c>
      <c r="G3805" s="3">
        <v>0.2</v>
      </c>
      <c r="H3805">
        <v>0.5</v>
      </c>
      <c r="I3805">
        <v>1E-3</v>
      </c>
      <c r="L3805" t="s">
        <v>22</v>
      </c>
      <c r="P3805" s="6">
        <f t="shared" si="178"/>
        <v>488.8</v>
      </c>
      <c r="Q3805">
        <f t="shared" si="179"/>
        <v>488.8</v>
      </c>
      <c r="R3805">
        <v>1.3</v>
      </c>
      <c r="S3805" s="3">
        <v>0.2</v>
      </c>
    </row>
    <row r="3806" spans="1:19" x14ac:dyDescent="0.25">
      <c r="A3806" s="8">
        <v>45751</v>
      </c>
      <c r="B3806" t="s">
        <v>6139</v>
      </c>
      <c r="C3806">
        <v>8160</v>
      </c>
      <c r="D3806" s="6">
        <f t="shared" si="177"/>
        <v>12123.428571428569</v>
      </c>
      <c r="E3806" t="s">
        <v>172</v>
      </c>
      <c r="F3806" t="s">
        <v>6141</v>
      </c>
      <c r="G3806" s="3">
        <v>0.05</v>
      </c>
      <c r="H3806">
        <v>4</v>
      </c>
      <c r="I3806">
        <v>5.0000000000000001E-3</v>
      </c>
      <c r="L3806" t="s">
        <v>22</v>
      </c>
      <c r="P3806" s="6">
        <f t="shared" si="178"/>
        <v>12123.428571428569</v>
      </c>
      <c r="Q3806">
        <f t="shared" si="179"/>
        <v>10608</v>
      </c>
      <c r="R3806">
        <v>1.3</v>
      </c>
      <c r="S3806" s="3">
        <v>0.2</v>
      </c>
    </row>
    <row r="3807" spans="1:19" x14ac:dyDescent="0.25">
      <c r="A3807" s="8">
        <v>45751</v>
      </c>
      <c r="B3807" t="s">
        <v>6205</v>
      </c>
      <c r="C3807">
        <v>2265</v>
      </c>
      <c r="D3807" s="6">
        <f t="shared" si="177"/>
        <v>2944.5</v>
      </c>
      <c r="E3807" t="s">
        <v>150</v>
      </c>
      <c r="F3807" t="s">
        <v>6206</v>
      </c>
      <c r="G3807" s="3">
        <v>0.2</v>
      </c>
      <c r="L3807" t="s">
        <v>22</v>
      </c>
      <c r="P3807" s="6">
        <f t="shared" si="178"/>
        <v>2944.5</v>
      </c>
      <c r="Q3807">
        <f t="shared" si="179"/>
        <v>2944.5</v>
      </c>
      <c r="R3807">
        <v>1.3</v>
      </c>
      <c r="S3807" s="3">
        <v>0.2</v>
      </c>
    </row>
    <row r="3808" spans="1:19" x14ac:dyDescent="0.25">
      <c r="A3808" s="8">
        <v>45751</v>
      </c>
      <c r="B3808" t="s">
        <v>6524</v>
      </c>
      <c r="C3808">
        <v>1770</v>
      </c>
      <c r="D3808" s="6">
        <f t="shared" si="177"/>
        <v>2301</v>
      </c>
      <c r="E3808" t="s">
        <v>150</v>
      </c>
      <c r="F3808" t="s">
        <v>6525</v>
      </c>
      <c r="G3808" s="3">
        <v>0.2</v>
      </c>
      <c r="L3808" t="s">
        <v>22</v>
      </c>
      <c r="P3808" s="6">
        <f t="shared" si="178"/>
        <v>2301</v>
      </c>
      <c r="Q3808">
        <f t="shared" si="179"/>
        <v>2301</v>
      </c>
      <c r="R3808">
        <v>1.3</v>
      </c>
      <c r="S3808" s="3">
        <v>0.2</v>
      </c>
    </row>
    <row r="3809" spans="1:19" x14ac:dyDescent="0.25">
      <c r="A3809" s="8">
        <v>45751</v>
      </c>
      <c r="B3809" t="s">
        <v>7270</v>
      </c>
      <c r="C3809">
        <v>1840</v>
      </c>
      <c r="D3809" s="6">
        <f t="shared" si="177"/>
        <v>2392</v>
      </c>
      <c r="E3809" t="s">
        <v>63</v>
      </c>
      <c r="F3809" t="s">
        <v>7271</v>
      </c>
      <c r="G3809" s="3">
        <v>0.2</v>
      </c>
      <c r="H3809">
        <v>0.2</v>
      </c>
      <c r="I3809">
        <v>7.4999999999999993E-5</v>
      </c>
      <c r="L3809" t="s">
        <v>22</v>
      </c>
      <c r="P3809" s="6">
        <f t="shared" si="178"/>
        <v>2392</v>
      </c>
      <c r="Q3809">
        <f t="shared" si="179"/>
        <v>2392</v>
      </c>
      <c r="R3809">
        <v>1.3</v>
      </c>
      <c r="S3809" s="3">
        <v>0.2</v>
      </c>
    </row>
    <row r="3810" spans="1:19" x14ac:dyDescent="0.25">
      <c r="A3810" s="8">
        <v>45751</v>
      </c>
      <c r="B3810" t="s">
        <v>7312</v>
      </c>
      <c r="C3810">
        <v>2694</v>
      </c>
      <c r="D3810" s="6">
        <f t="shared" si="177"/>
        <v>3502.2</v>
      </c>
      <c r="E3810" t="s">
        <v>85</v>
      </c>
      <c r="F3810" t="s">
        <v>7314</v>
      </c>
      <c r="G3810" s="3">
        <v>0.2</v>
      </c>
      <c r="H3810">
        <v>0.4</v>
      </c>
      <c r="I3810">
        <v>5.0000000000000001E-4</v>
      </c>
      <c r="L3810" t="s">
        <v>22</v>
      </c>
      <c r="P3810" s="6">
        <f t="shared" si="178"/>
        <v>3502.2</v>
      </c>
      <c r="Q3810">
        <f t="shared" si="179"/>
        <v>3502.2000000000003</v>
      </c>
      <c r="R3810">
        <v>1.3</v>
      </c>
      <c r="S3810" s="3">
        <v>0.2</v>
      </c>
    </row>
    <row r="3811" spans="1:19" x14ac:dyDescent="0.25">
      <c r="A3811" s="8">
        <v>45751</v>
      </c>
      <c r="B3811" t="s">
        <v>7682</v>
      </c>
      <c r="C3811">
        <v>1020</v>
      </c>
      <c r="D3811" s="6">
        <f t="shared" si="177"/>
        <v>1326</v>
      </c>
      <c r="E3811" t="s">
        <v>150</v>
      </c>
      <c r="F3811" t="s">
        <v>7683</v>
      </c>
      <c r="G3811" s="3">
        <v>0.2</v>
      </c>
      <c r="L3811" t="s">
        <v>22</v>
      </c>
      <c r="P3811" s="6">
        <f t="shared" si="178"/>
        <v>1326</v>
      </c>
      <c r="Q3811">
        <f t="shared" si="179"/>
        <v>1326</v>
      </c>
      <c r="R3811">
        <v>1.3</v>
      </c>
      <c r="S3811" s="3">
        <v>0.2</v>
      </c>
    </row>
    <row r="3812" spans="1:19" x14ac:dyDescent="0.25">
      <c r="A3812" s="8">
        <v>45751</v>
      </c>
      <c r="B3812" t="s">
        <v>7972</v>
      </c>
      <c r="C3812">
        <v>976</v>
      </c>
      <c r="D3812" s="6">
        <f t="shared" si="177"/>
        <v>1268.8000000000002</v>
      </c>
      <c r="E3812" t="s">
        <v>50</v>
      </c>
      <c r="F3812" t="s">
        <v>7973</v>
      </c>
      <c r="G3812" s="3">
        <v>0.2</v>
      </c>
      <c r="H3812">
        <v>0.3</v>
      </c>
      <c r="I3812">
        <v>2.9999999999999997E-4</v>
      </c>
      <c r="L3812" t="s">
        <v>22</v>
      </c>
      <c r="P3812" s="6">
        <f t="shared" si="178"/>
        <v>1268.8000000000002</v>
      </c>
      <c r="Q3812">
        <f t="shared" si="179"/>
        <v>1268.8</v>
      </c>
      <c r="R3812">
        <v>1.3</v>
      </c>
      <c r="S3812" s="3">
        <v>0.2</v>
      </c>
    </row>
    <row r="3813" spans="1:19" x14ac:dyDescent="0.25">
      <c r="A3813" s="8">
        <v>45751</v>
      </c>
      <c r="B3813" t="s">
        <v>8487</v>
      </c>
      <c r="C3813">
        <v>61</v>
      </c>
      <c r="D3813" s="6">
        <f t="shared" si="177"/>
        <v>79.300000000000011</v>
      </c>
      <c r="E3813" t="s">
        <v>40</v>
      </c>
      <c r="F3813" t="s">
        <v>8488</v>
      </c>
      <c r="G3813" s="3">
        <v>0.2</v>
      </c>
      <c r="H3813">
        <v>0.1</v>
      </c>
      <c r="I3813">
        <v>3.7500000000000001E-4</v>
      </c>
      <c r="L3813" t="s">
        <v>22</v>
      </c>
      <c r="P3813" s="6">
        <f t="shared" si="178"/>
        <v>79.300000000000011</v>
      </c>
      <c r="Q3813">
        <f t="shared" si="179"/>
        <v>79.3</v>
      </c>
      <c r="R3813">
        <v>1.3</v>
      </c>
      <c r="S3813" s="3">
        <v>0.2</v>
      </c>
    </row>
    <row r="3814" spans="1:19" x14ac:dyDescent="0.25">
      <c r="A3814" s="8">
        <v>45751</v>
      </c>
      <c r="B3814" t="s">
        <v>8491</v>
      </c>
      <c r="C3814">
        <v>45</v>
      </c>
      <c r="D3814" s="6">
        <f t="shared" si="177"/>
        <v>58.5</v>
      </c>
      <c r="E3814" t="s">
        <v>40</v>
      </c>
      <c r="F3814" t="s">
        <v>8492</v>
      </c>
      <c r="G3814" s="3">
        <v>0.2</v>
      </c>
      <c r="H3814">
        <v>0.05</v>
      </c>
      <c r="I3814">
        <v>2.9999999999999997E-4</v>
      </c>
      <c r="L3814" t="s">
        <v>22</v>
      </c>
      <c r="P3814" s="6">
        <f t="shared" si="178"/>
        <v>58.5</v>
      </c>
      <c r="Q3814">
        <f t="shared" si="179"/>
        <v>58.5</v>
      </c>
      <c r="R3814">
        <v>1.3</v>
      </c>
      <c r="S3814" s="3">
        <v>0.2</v>
      </c>
    </row>
    <row r="3815" spans="1:19" x14ac:dyDescent="0.25">
      <c r="A3815" s="8">
        <v>45751</v>
      </c>
      <c r="B3815" t="s">
        <v>9033</v>
      </c>
      <c r="C3815">
        <v>2208</v>
      </c>
      <c r="D3815" s="6">
        <f t="shared" si="177"/>
        <v>2870.4</v>
      </c>
      <c r="E3815" t="s">
        <v>63</v>
      </c>
      <c r="F3815" t="s">
        <v>9034</v>
      </c>
      <c r="G3815" s="3">
        <v>0.2</v>
      </c>
      <c r="H3815">
        <v>1</v>
      </c>
      <c r="I3815">
        <v>4.1999999999999997E-3</v>
      </c>
      <c r="L3815" t="s">
        <v>22</v>
      </c>
      <c r="P3815" s="6">
        <f t="shared" si="178"/>
        <v>2870.4</v>
      </c>
      <c r="Q3815">
        <f t="shared" si="179"/>
        <v>2870.4</v>
      </c>
      <c r="R3815">
        <v>1.3</v>
      </c>
      <c r="S3815" s="3">
        <v>0.2</v>
      </c>
    </row>
    <row r="3816" spans="1:19" x14ac:dyDescent="0.25">
      <c r="A3816" s="8">
        <v>45751</v>
      </c>
      <c r="B3816" t="s">
        <v>9368</v>
      </c>
      <c r="C3816">
        <v>1950</v>
      </c>
      <c r="D3816" s="6">
        <f t="shared" si="177"/>
        <v>2535</v>
      </c>
      <c r="E3816" t="s">
        <v>150</v>
      </c>
      <c r="F3816" t="s">
        <v>9369</v>
      </c>
      <c r="G3816" s="3">
        <v>0.2</v>
      </c>
      <c r="H3816">
        <v>1</v>
      </c>
      <c r="I3816">
        <v>8.9999999999999993E-3</v>
      </c>
      <c r="K3816">
        <v>15</v>
      </c>
      <c r="L3816" t="s">
        <v>22</v>
      </c>
      <c r="P3816" s="6">
        <f t="shared" si="178"/>
        <v>2535</v>
      </c>
      <c r="Q3816">
        <f t="shared" si="179"/>
        <v>2535</v>
      </c>
      <c r="R3816">
        <v>1.3</v>
      </c>
      <c r="S3816" s="3">
        <v>0.2</v>
      </c>
    </row>
    <row r="3817" spans="1:19" x14ac:dyDescent="0.25">
      <c r="A3817" s="8">
        <v>45751</v>
      </c>
      <c r="B3817" t="s">
        <v>9598</v>
      </c>
      <c r="C3817">
        <v>1040</v>
      </c>
      <c r="D3817" s="6">
        <f t="shared" si="177"/>
        <v>1352</v>
      </c>
      <c r="E3817" t="s">
        <v>63</v>
      </c>
      <c r="F3817" t="s">
        <v>9601</v>
      </c>
      <c r="G3817" s="3">
        <v>0.2</v>
      </c>
      <c r="H3817">
        <v>0.08</v>
      </c>
      <c r="I3817">
        <v>5.7600000000000001E-4</v>
      </c>
      <c r="L3817" t="s">
        <v>22</v>
      </c>
      <c r="P3817" s="6">
        <f t="shared" si="178"/>
        <v>1352</v>
      </c>
      <c r="Q3817">
        <f t="shared" si="179"/>
        <v>1352</v>
      </c>
      <c r="R3817">
        <v>1.3</v>
      </c>
      <c r="S3817" s="3">
        <v>0.2</v>
      </c>
    </row>
    <row r="3818" spans="1:19" x14ac:dyDescent="0.25">
      <c r="A3818" s="8">
        <v>45751</v>
      </c>
      <c r="B3818" t="s">
        <v>9680</v>
      </c>
      <c r="C3818">
        <v>270</v>
      </c>
      <c r="D3818" s="6">
        <f t="shared" si="177"/>
        <v>351</v>
      </c>
      <c r="E3818" t="s">
        <v>40</v>
      </c>
      <c r="F3818" t="s">
        <v>9681</v>
      </c>
      <c r="G3818" s="3">
        <v>0.2</v>
      </c>
      <c r="H3818">
        <v>0.05</v>
      </c>
      <c r="I3818">
        <v>1.1199999999999999E-3</v>
      </c>
      <c r="L3818" t="s">
        <v>22</v>
      </c>
      <c r="P3818" s="6">
        <f t="shared" si="178"/>
        <v>351</v>
      </c>
      <c r="Q3818">
        <f t="shared" si="179"/>
        <v>351</v>
      </c>
      <c r="R3818">
        <v>1.3</v>
      </c>
      <c r="S3818" s="3">
        <v>0.2</v>
      </c>
    </row>
    <row r="3819" spans="1:19" x14ac:dyDescent="0.25">
      <c r="A3819" s="8">
        <v>45751</v>
      </c>
      <c r="B3819" t="s">
        <v>9887</v>
      </c>
      <c r="C3819">
        <v>18810</v>
      </c>
      <c r="D3819" s="6">
        <f t="shared" si="177"/>
        <v>24453</v>
      </c>
      <c r="E3819" t="s">
        <v>3582</v>
      </c>
      <c r="F3819" t="s">
        <v>9888</v>
      </c>
      <c r="G3819" s="3">
        <v>0.2</v>
      </c>
      <c r="H3819">
        <v>3</v>
      </c>
      <c r="I3819">
        <v>0.01</v>
      </c>
      <c r="L3819" t="s">
        <v>22</v>
      </c>
      <c r="P3819" s="6">
        <f t="shared" si="178"/>
        <v>24453</v>
      </c>
      <c r="Q3819">
        <f t="shared" si="179"/>
        <v>24453</v>
      </c>
      <c r="R3819">
        <v>1.3</v>
      </c>
      <c r="S3819" s="3">
        <v>0.2</v>
      </c>
    </row>
    <row r="3820" spans="1:19" x14ac:dyDescent="0.25">
      <c r="A3820" s="8">
        <v>45751</v>
      </c>
      <c r="B3820" t="s">
        <v>10025</v>
      </c>
      <c r="C3820">
        <v>32</v>
      </c>
      <c r="D3820" s="6">
        <f t="shared" si="177"/>
        <v>41.6</v>
      </c>
      <c r="E3820" t="s">
        <v>40</v>
      </c>
      <c r="F3820" t="s">
        <v>10026</v>
      </c>
      <c r="G3820" s="3">
        <v>0.2</v>
      </c>
      <c r="H3820">
        <v>0.05</v>
      </c>
      <c r="I3820">
        <v>1.25E-4</v>
      </c>
      <c r="L3820" t="s">
        <v>22</v>
      </c>
      <c r="P3820" s="6">
        <f t="shared" si="178"/>
        <v>41.6</v>
      </c>
      <c r="Q3820">
        <f t="shared" si="179"/>
        <v>41.6</v>
      </c>
      <c r="R3820">
        <v>1.3</v>
      </c>
      <c r="S3820" s="3">
        <v>0.2</v>
      </c>
    </row>
    <row r="3821" spans="1:19" x14ac:dyDescent="0.25">
      <c r="A3821" s="8">
        <v>45751</v>
      </c>
      <c r="B3821" t="s">
        <v>10027</v>
      </c>
      <c r="C3821">
        <v>32</v>
      </c>
      <c r="D3821" s="6">
        <f t="shared" si="177"/>
        <v>41.6</v>
      </c>
      <c r="E3821" t="s">
        <v>40</v>
      </c>
      <c r="F3821" t="s">
        <v>10028</v>
      </c>
      <c r="G3821" s="3">
        <v>0.2</v>
      </c>
      <c r="H3821">
        <v>0.05</v>
      </c>
      <c r="I3821">
        <v>1.25E-4</v>
      </c>
      <c r="L3821" t="s">
        <v>22</v>
      </c>
      <c r="P3821" s="6">
        <f t="shared" si="178"/>
        <v>41.6</v>
      </c>
      <c r="Q3821">
        <f t="shared" si="179"/>
        <v>41.6</v>
      </c>
      <c r="R3821">
        <v>1.3</v>
      </c>
      <c r="S3821" s="3">
        <v>0.2</v>
      </c>
    </row>
    <row r="3822" spans="1:19" x14ac:dyDescent="0.25">
      <c r="A3822" s="8">
        <v>45751</v>
      </c>
      <c r="B3822" t="s">
        <v>10458</v>
      </c>
      <c r="C3822">
        <v>161.5</v>
      </c>
      <c r="D3822" s="6">
        <f t="shared" si="177"/>
        <v>239.94285714285712</v>
      </c>
      <c r="E3822" t="s">
        <v>172</v>
      </c>
      <c r="F3822" t="s">
        <v>10459</v>
      </c>
      <c r="G3822" s="3">
        <v>0.05</v>
      </c>
      <c r="H3822">
        <v>0.2</v>
      </c>
      <c r="I3822">
        <v>4.0000000000000003E-5</v>
      </c>
      <c r="L3822" t="s">
        <v>22</v>
      </c>
      <c r="P3822" s="6">
        <f t="shared" si="178"/>
        <v>239.94285714285712</v>
      </c>
      <c r="Q3822">
        <f t="shared" si="179"/>
        <v>209.95000000000002</v>
      </c>
      <c r="R3822">
        <v>1.3</v>
      </c>
      <c r="S3822" s="3">
        <v>0.2</v>
      </c>
    </row>
    <row r="3823" spans="1:19" x14ac:dyDescent="0.25">
      <c r="A3823" s="8">
        <v>45751</v>
      </c>
      <c r="B3823" t="s">
        <v>10662</v>
      </c>
      <c r="C3823">
        <v>140</v>
      </c>
      <c r="D3823" s="6">
        <f t="shared" si="177"/>
        <v>218.4</v>
      </c>
      <c r="E3823" t="s">
        <v>139</v>
      </c>
      <c r="F3823" t="s">
        <v>10663</v>
      </c>
      <c r="G3823" s="3">
        <v>0</v>
      </c>
      <c r="H3823">
        <v>0.05</v>
      </c>
      <c r="I3823">
        <v>2.0000000000000002E-5</v>
      </c>
      <c r="L3823" t="s">
        <v>22</v>
      </c>
      <c r="P3823" s="6">
        <f t="shared" si="178"/>
        <v>218.4</v>
      </c>
      <c r="Q3823">
        <f t="shared" si="179"/>
        <v>182</v>
      </c>
      <c r="R3823">
        <v>1.3</v>
      </c>
      <c r="S3823" s="3">
        <v>0.2</v>
      </c>
    </row>
    <row r="3824" spans="1:19" x14ac:dyDescent="0.25">
      <c r="A3824" s="8">
        <v>45751</v>
      </c>
      <c r="B3824" t="s">
        <v>10674</v>
      </c>
      <c r="C3824">
        <v>80</v>
      </c>
      <c r="D3824" s="6">
        <f t="shared" si="177"/>
        <v>113.45454545454544</v>
      </c>
      <c r="E3824" t="s">
        <v>139</v>
      </c>
      <c r="F3824" t="s">
        <v>10675</v>
      </c>
      <c r="G3824" s="3">
        <v>0.1</v>
      </c>
      <c r="H3824">
        <v>0.05</v>
      </c>
      <c r="I3824">
        <v>2.0000000000000002E-5</v>
      </c>
      <c r="L3824" t="s">
        <v>22</v>
      </c>
      <c r="P3824" s="6">
        <f t="shared" si="178"/>
        <v>113.45454545454544</v>
      </c>
      <c r="Q3824">
        <f t="shared" si="179"/>
        <v>104</v>
      </c>
      <c r="R3824">
        <v>1.3</v>
      </c>
      <c r="S3824" s="3">
        <v>0.2</v>
      </c>
    </row>
    <row r="3825" spans="1:19" x14ac:dyDescent="0.25">
      <c r="A3825" s="8">
        <v>45751</v>
      </c>
      <c r="B3825" t="s">
        <v>10733</v>
      </c>
      <c r="C3825">
        <v>2384</v>
      </c>
      <c r="D3825" s="6">
        <f t="shared" si="177"/>
        <v>3099.2000000000003</v>
      </c>
      <c r="E3825" t="s">
        <v>63</v>
      </c>
      <c r="F3825" t="s">
        <v>10734</v>
      </c>
      <c r="G3825" s="3">
        <v>0.2</v>
      </c>
      <c r="H3825">
        <v>2</v>
      </c>
      <c r="I3825">
        <v>1E-3</v>
      </c>
      <c r="L3825" t="s">
        <v>22</v>
      </c>
      <c r="P3825" s="6">
        <f t="shared" si="178"/>
        <v>3099.2000000000003</v>
      </c>
      <c r="Q3825">
        <f t="shared" si="179"/>
        <v>3099.2000000000003</v>
      </c>
      <c r="R3825">
        <v>1.3</v>
      </c>
      <c r="S3825" s="3">
        <v>0.2</v>
      </c>
    </row>
    <row r="3826" spans="1:19" x14ac:dyDescent="0.25">
      <c r="A3826" s="8">
        <v>45751</v>
      </c>
      <c r="B3826" t="s">
        <v>10772</v>
      </c>
      <c r="C3826">
        <v>454</v>
      </c>
      <c r="D3826" s="6">
        <f t="shared" si="177"/>
        <v>590.20000000000005</v>
      </c>
      <c r="E3826" t="s">
        <v>113</v>
      </c>
      <c r="F3826" t="s">
        <v>10773</v>
      </c>
      <c r="G3826" s="3">
        <v>0.2</v>
      </c>
      <c r="H3826">
        <v>0.6</v>
      </c>
      <c r="I3826">
        <v>1.8E-3</v>
      </c>
      <c r="L3826" t="s">
        <v>22</v>
      </c>
      <c r="P3826" s="6">
        <f t="shared" si="178"/>
        <v>590.20000000000005</v>
      </c>
      <c r="Q3826">
        <f t="shared" si="179"/>
        <v>590.20000000000005</v>
      </c>
      <c r="R3826">
        <v>1.3</v>
      </c>
      <c r="S3826" s="3">
        <v>0.2</v>
      </c>
    </row>
    <row r="3827" spans="1:19" x14ac:dyDescent="0.25">
      <c r="A3827" s="8">
        <v>45751</v>
      </c>
      <c r="B3827" t="s">
        <v>10838</v>
      </c>
      <c r="C3827">
        <v>30330</v>
      </c>
      <c r="D3827" s="6">
        <f t="shared" si="177"/>
        <v>39429</v>
      </c>
      <c r="E3827" t="s">
        <v>3582</v>
      </c>
      <c r="F3827" t="s">
        <v>10839</v>
      </c>
      <c r="G3827" s="3">
        <v>0.2</v>
      </c>
      <c r="H3827">
        <v>3</v>
      </c>
      <c r="I3827">
        <v>0.01</v>
      </c>
      <c r="L3827" t="s">
        <v>22</v>
      </c>
      <c r="P3827" s="6">
        <f t="shared" si="178"/>
        <v>39429</v>
      </c>
      <c r="Q3827">
        <f t="shared" si="179"/>
        <v>39429</v>
      </c>
      <c r="R3827">
        <v>1.3</v>
      </c>
      <c r="S3827" s="3">
        <v>0.2</v>
      </c>
    </row>
    <row r="3828" spans="1:19" x14ac:dyDescent="0.25">
      <c r="A3828" s="8">
        <v>45751</v>
      </c>
      <c r="B3828" t="s">
        <v>11126</v>
      </c>
      <c r="C3828">
        <v>6812.18</v>
      </c>
      <c r="D3828" s="6">
        <f t="shared" si="177"/>
        <v>8855.8340000000007</v>
      </c>
      <c r="E3828" t="s">
        <v>11127</v>
      </c>
      <c r="G3828" s="3">
        <v>0.2</v>
      </c>
      <c r="H3828">
        <v>1.2</v>
      </c>
      <c r="I3828">
        <v>0.02</v>
      </c>
      <c r="K3828">
        <v>28</v>
      </c>
      <c r="L3828" t="s">
        <v>22</v>
      </c>
      <c r="P3828" s="6">
        <f t="shared" si="178"/>
        <v>8855.8340000000007</v>
      </c>
      <c r="Q3828">
        <f t="shared" si="179"/>
        <v>8855.8340000000007</v>
      </c>
      <c r="R3828">
        <v>1.3</v>
      </c>
      <c r="S3828" s="3">
        <v>0.2</v>
      </c>
    </row>
    <row r="3829" spans="1:19" x14ac:dyDescent="0.25">
      <c r="A3829" s="8">
        <v>45751</v>
      </c>
      <c r="B3829" t="s">
        <v>11156</v>
      </c>
      <c r="C3829">
        <v>204.92</v>
      </c>
      <c r="D3829" s="6">
        <f t="shared" si="177"/>
        <v>266.39599999999996</v>
      </c>
      <c r="E3829" t="s">
        <v>11127</v>
      </c>
      <c r="G3829" s="3">
        <v>0.2</v>
      </c>
      <c r="H3829">
        <v>0.3</v>
      </c>
      <c r="I3829">
        <v>1.0499999999999999E-3</v>
      </c>
      <c r="K3829">
        <v>28</v>
      </c>
      <c r="L3829" t="s">
        <v>22</v>
      </c>
      <c r="P3829" s="6">
        <f t="shared" si="178"/>
        <v>266.39599999999996</v>
      </c>
      <c r="Q3829">
        <f t="shared" si="179"/>
        <v>266.39600000000002</v>
      </c>
      <c r="R3829">
        <v>1.3</v>
      </c>
      <c r="S3829" s="3">
        <v>0.2</v>
      </c>
    </row>
    <row r="3830" spans="1:19" x14ac:dyDescent="0.25">
      <c r="A3830" s="8">
        <v>45751</v>
      </c>
      <c r="B3830" t="s">
        <v>11157</v>
      </c>
      <c r="C3830">
        <v>371.3</v>
      </c>
      <c r="D3830" s="6">
        <f t="shared" si="177"/>
        <v>482.69000000000005</v>
      </c>
      <c r="E3830" t="s">
        <v>11127</v>
      </c>
      <c r="G3830" s="3">
        <v>0.2</v>
      </c>
      <c r="H3830">
        <v>0.5</v>
      </c>
      <c r="I3830">
        <v>1.008E-3</v>
      </c>
      <c r="K3830">
        <v>28</v>
      </c>
      <c r="L3830" t="s">
        <v>22</v>
      </c>
      <c r="P3830" s="6">
        <f t="shared" si="178"/>
        <v>482.69000000000005</v>
      </c>
      <c r="Q3830">
        <f t="shared" si="179"/>
        <v>482.69000000000005</v>
      </c>
      <c r="R3830">
        <v>1.3</v>
      </c>
      <c r="S3830" s="3">
        <v>0.2</v>
      </c>
    </row>
    <row r="3831" spans="1:19" x14ac:dyDescent="0.25">
      <c r="A3831" s="8">
        <v>45751</v>
      </c>
      <c r="B3831" t="s">
        <v>11158</v>
      </c>
      <c r="C3831">
        <v>28199.06</v>
      </c>
      <c r="D3831" s="6">
        <f t="shared" si="177"/>
        <v>36658.777999999998</v>
      </c>
      <c r="E3831" t="s">
        <v>11127</v>
      </c>
      <c r="G3831" s="3">
        <v>0.2</v>
      </c>
      <c r="H3831">
        <v>2</v>
      </c>
      <c r="I3831">
        <v>5.3999999999999999E-2</v>
      </c>
      <c r="K3831">
        <v>28</v>
      </c>
      <c r="L3831" t="s">
        <v>22</v>
      </c>
      <c r="P3831" s="6">
        <f t="shared" si="178"/>
        <v>36658.777999999998</v>
      </c>
      <c r="Q3831">
        <f t="shared" si="179"/>
        <v>36658.778000000006</v>
      </c>
      <c r="R3831">
        <v>1.3</v>
      </c>
      <c r="S3831" s="3">
        <v>0.2</v>
      </c>
    </row>
    <row r="3832" spans="1:19" x14ac:dyDescent="0.25">
      <c r="A3832" s="8">
        <v>45751</v>
      </c>
      <c r="B3832" t="s">
        <v>11187</v>
      </c>
      <c r="C3832">
        <v>372.24</v>
      </c>
      <c r="D3832" s="6">
        <f t="shared" si="177"/>
        <v>483.91200000000003</v>
      </c>
      <c r="E3832" t="s">
        <v>11127</v>
      </c>
      <c r="G3832" s="3">
        <v>0.2</v>
      </c>
      <c r="H3832">
        <v>0.8</v>
      </c>
      <c r="I3832">
        <v>6.0000000000000001E-3</v>
      </c>
      <c r="K3832">
        <v>28</v>
      </c>
      <c r="L3832" t="s">
        <v>22</v>
      </c>
      <c r="P3832" s="6">
        <f t="shared" si="178"/>
        <v>483.91200000000003</v>
      </c>
      <c r="Q3832">
        <f t="shared" si="179"/>
        <v>483.91200000000003</v>
      </c>
      <c r="R3832">
        <v>1.3</v>
      </c>
      <c r="S3832" s="3">
        <v>0.2</v>
      </c>
    </row>
    <row r="3833" spans="1:19" x14ac:dyDescent="0.25">
      <c r="A3833" s="8">
        <v>45751</v>
      </c>
      <c r="B3833" t="s">
        <v>11194</v>
      </c>
      <c r="C3833">
        <v>8495.7199999999993</v>
      </c>
      <c r="D3833" s="6">
        <f t="shared" si="177"/>
        <v>11044.436</v>
      </c>
      <c r="E3833" t="s">
        <v>11127</v>
      </c>
      <c r="G3833" s="3">
        <v>0.2</v>
      </c>
      <c r="H3833">
        <v>5</v>
      </c>
      <c r="I3833">
        <v>3.5999999999999997E-2</v>
      </c>
      <c r="K3833">
        <v>28</v>
      </c>
      <c r="L3833" t="s">
        <v>22</v>
      </c>
      <c r="P3833" s="6">
        <f t="shared" si="178"/>
        <v>11044.436</v>
      </c>
      <c r="Q3833">
        <f t="shared" si="179"/>
        <v>11044.436</v>
      </c>
      <c r="R3833">
        <v>1.3</v>
      </c>
      <c r="S3833" s="3">
        <v>0.2</v>
      </c>
    </row>
    <row r="3834" spans="1:19" x14ac:dyDescent="0.25">
      <c r="A3834" s="8">
        <v>45751</v>
      </c>
      <c r="B3834" t="s">
        <v>11200</v>
      </c>
      <c r="C3834">
        <v>2416</v>
      </c>
      <c r="D3834" s="6">
        <f t="shared" si="177"/>
        <v>3140.8</v>
      </c>
      <c r="E3834" t="s">
        <v>150</v>
      </c>
      <c r="G3834" s="3">
        <v>0.2</v>
      </c>
      <c r="H3834">
        <v>2</v>
      </c>
      <c r="I3834">
        <v>3.5000000000000003E-2</v>
      </c>
      <c r="K3834">
        <v>15</v>
      </c>
      <c r="L3834" t="s">
        <v>22</v>
      </c>
      <c r="P3834" s="6">
        <f t="shared" si="178"/>
        <v>3140.8</v>
      </c>
      <c r="Q3834">
        <f t="shared" si="179"/>
        <v>3140.8</v>
      </c>
      <c r="R3834">
        <v>1.3</v>
      </c>
      <c r="S3834" s="3">
        <v>0.2</v>
      </c>
    </row>
    <row r="3835" spans="1:19" x14ac:dyDescent="0.25">
      <c r="A3835" s="8">
        <v>45751</v>
      </c>
      <c r="B3835" t="s">
        <v>11215</v>
      </c>
      <c r="C3835">
        <v>54123</v>
      </c>
      <c r="D3835" s="6">
        <f t="shared" si="177"/>
        <v>70359.899999999994</v>
      </c>
      <c r="E3835" t="s">
        <v>5010</v>
      </c>
      <c r="G3835" s="3">
        <v>0.2</v>
      </c>
      <c r="H3835">
        <v>30</v>
      </c>
      <c r="I3835">
        <v>0.02</v>
      </c>
      <c r="L3835" t="s">
        <v>22</v>
      </c>
      <c r="P3835" s="6">
        <f t="shared" si="178"/>
        <v>70359.899999999994</v>
      </c>
      <c r="Q3835">
        <f t="shared" si="179"/>
        <v>70359.900000000009</v>
      </c>
      <c r="R3835">
        <v>1.3</v>
      </c>
      <c r="S3835" s="3">
        <v>0.2</v>
      </c>
    </row>
    <row r="3836" spans="1:19" x14ac:dyDescent="0.25">
      <c r="A3836" s="8">
        <v>45751</v>
      </c>
      <c r="B3836" t="s">
        <v>11234</v>
      </c>
      <c r="C3836">
        <v>558.36</v>
      </c>
      <c r="D3836" s="6">
        <f t="shared" si="177"/>
        <v>725.86799999999994</v>
      </c>
      <c r="E3836" t="s">
        <v>11127</v>
      </c>
      <c r="G3836" s="3">
        <v>0.2</v>
      </c>
      <c r="H3836">
        <v>0.4</v>
      </c>
      <c r="I3836">
        <v>1.5120000000000001E-3</v>
      </c>
      <c r="K3836">
        <v>28</v>
      </c>
      <c r="L3836" t="s">
        <v>22</v>
      </c>
      <c r="P3836" s="6">
        <f t="shared" si="178"/>
        <v>725.86799999999994</v>
      </c>
      <c r="Q3836">
        <f t="shared" si="179"/>
        <v>725.86800000000005</v>
      </c>
      <c r="R3836">
        <v>1.3</v>
      </c>
      <c r="S3836" s="3">
        <v>0.2</v>
      </c>
    </row>
    <row r="3837" spans="1:19" x14ac:dyDescent="0.25">
      <c r="A3837" s="8">
        <v>45751</v>
      </c>
      <c r="B3837" t="s">
        <v>11313</v>
      </c>
      <c r="C3837">
        <v>532.04</v>
      </c>
      <c r="D3837" s="6">
        <f t="shared" si="177"/>
        <v>691.65199999999993</v>
      </c>
      <c r="E3837" t="s">
        <v>11127</v>
      </c>
      <c r="G3837" s="3">
        <v>0.2</v>
      </c>
      <c r="H3837">
        <v>1</v>
      </c>
      <c r="I3837">
        <v>1.35E-2</v>
      </c>
      <c r="K3837">
        <v>28</v>
      </c>
      <c r="L3837" t="s">
        <v>22</v>
      </c>
      <c r="P3837" s="6">
        <f t="shared" si="178"/>
        <v>691.65199999999993</v>
      </c>
      <c r="Q3837">
        <f t="shared" si="179"/>
        <v>691.65199999999993</v>
      </c>
      <c r="R3837">
        <v>1.3</v>
      </c>
      <c r="S3837" s="3">
        <v>0.2</v>
      </c>
    </row>
    <row r="3838" spans="1:19" x14ac:dyDescent="0.25">
      <c r="A3838" s="8">
        <v>45751</v>
      </c>
      <c r="B3838" t="s">
        <v>11327</v>
      </c>
      <c r="C3838">
        <v>4306.1000000000004</v>
      </c>
      <c r="D3838" s="6">
        <f t="shared" si="177"/>
        <v>5597.9300000000012</v>
      </c>
      <c r="E3838" t="s">
        <v>5010</v>
      </c>
      <c r="G3838" s="3">
        <v>0.2</v>
      </c>
      <c r="L3838" t="s">
        <v>22</v>
      </c>
      <c r="P3838" s="6">
        <f t="shared" si="178"/>
        <v>5597.9300000000012</v>
      </c>
      <c r="Q3838">
        <f t="shared" si="179"/>
        <v>5597.93</v>
      </c>
      <c r="R3838">
        <v>1.3</v>
      </c>
      <c r="S3838" s="3">
        <v>0.2</v>
      </c>
    </row>
    <row r="3839" spans="1:19" x14ac:dyDescent="0.25">
      <c r="A3839" s="8">
        <v>45751</v>
      </c>
      <c r="B3839" t="s">
        <v>11330</v>
      </c>
      <c r="C3839">
        <v>1516.08</v>
      </c>
      <c r="D3839" s="6">
        <f t="shared" si="177"/>
        <v>1970.904</v>
      </c>
      <c r="E3839" t="s">
        <v>5010</v>
      </c>
      <c r="G3839" s="3">
        <v>0.2</v>
      </c>
      <c r="L3839" t="s">
        <v>22</v>
      </c>
      <c r="P3839" s="6">
        <f t="shared" si="178"/>
        <v>1970.904</v>
      </c>
      <c r="Q3839">
        <f t="shared" si="179"/>
        <v>1970.904</v>
      </c>
      <c r="R3839">
        <v>1.3</v>
      </c>
      <c r="S3839" s="3">
        <v>0.2</v>
      </c>
    </row>
    <row r="3840" spans="1:19" x14ac:dyDescent="0.25">
      <c r="A3840" s="8">
        <v>45751</v>
      </c>
      <c r="B3840" t="s">
        <v>11332</v>
      </c>
      <c r="C3840">
        <v>2235.9</v>
      </c>
      <c r="D3840" s="6">
        <f t="shared" si="177"/>
        <v>2906.6700000000005</v>
      </c>
      <c r="E3840" t="s">
        <v>5010</v>
      </c>
      <c r="G3840" s="3">
        <v>0.2</v>
      </c>
      <c r="L3840" t="s">
        <v>22</v>
      </c>
      <c r="P3840" s="6">
        <f t="shared" si="178"/>
        <v>2906.6700000000005</v>
      </c>
      <c r="Q3840">
        <f t="shared" si="179"/>
        <v>2906.67</v>
      </c>
      <c r="R3840">
        <v>1.3</v>
      </c>
      <c r="S3840" s="3">
        <v>0.2</v>
      </c>
    </row>
    <row r="3841" spans="1:19" x14ac:dyDescent="0.25">
      <c r="A3841" s="8">
        <v>45751</v>
      </c>
      <c r="B3841" t="s">
        <v>11333</v>
      </c>
      <c r="C3841">
        <v>1741</v>
      </c>
      <c r="D3841" s="6">
        <f t="shared" si="177"/>
        <v>2263.3000000000002</v>
      </c>
      <c r="E3841" t="s">
        <v>5010</v>
      </c>
      <c r="G3841" s="3">
        <v>0.2</v>
      </c>
      <c r="L3841" t="s">
        <v>22</v>
      </c>
      <c r="P3841" s="6">
        <f t="shared" si="178"/>
        <v>2263.3000000000002</v>
      </c>
      <c r="Q3841">
        <f t="shared" si="179"/>
        <v>2263.3000000000002</v>
      </c>
      <c r="R3841">
        <v>1.3</v>
      </c>
      <c r="S3841" s="3">
        <v>0.2</v>
      </c>
    </row>
    <row r="3842" spans="1:19" x14ac:dyDescent="0.25">
      <c r="A3842" s="8">
        <v>45751</v>
      </c>
      <c r="B3842" t="s">
        <v>11337</v>
      </c>
      <c r="C3842">
        <v>2360</v>
      </c>
      <c r="D3842" s="6">
        <f t="shared" si="177"/>
        <v>3068.0000000000005</v>
      </c>
      <c r="E3842" t="s">
        <v>5010</v>
      </c>
      <c r="G3842" s="3">
        <v>0.2</v>
      </c>
      <c r="L3842" t="s">
        <v>22</v>
      </c>
      <c r="P3842" s="6">
        <f t="shared" si="178"/>
        <v>3068.0000000000005</v>
      </c>
      <c r="Q3842">
        <f t="shared" si="179"/>
        <v>3068</v>
      </c>
      <c r="R3842">
        <v>1.3</v>
      </c>
      <c r="S3842" s="3">
        <v>0.2</v>
      </c>
    </row>
    <row r="3843" spans="1:19" x14ac:dyDescent="0.25">
      <c r="A3843" s="8">
        <v>45751</v>
      </c>
      <c r="B3843" t="s">
        <v>11340</v>
      </c>
      <c r="C3843">
        <v>10202.4</v>
      </c>
      <c r="D3843" s="6">
        <f t="shared" ref="D3843:D3906" si="180">P3843</f>
        <v>13263.12</v>
      </c>
      <c r="E3843" t="s">
        <v>5010</v>
      </c>
      <c r="G3843" s="3">
        <v>0.2</v>
      </c>
      <c r="L3843" t="s">
        <v>22</v>
      </c>
      <c r="P3843" s="6">
        <f t="shared" ref="P3843:P3906" si="181">C3843/(100%+G3843)*R3843*(100%+S3843)</f>
        <v>13263.12</v>
      </c>
      <c r="Q3843">
        <f t="shared" ref="Q3843:Q3906" si="182">C3843*R3843</f>
        <v>13263.12</v>
      </c>
      <c r="R3843">
        <v>1.3</v>
      </c>
      <c r="S3843" s="3">
        <v>0.2</v>
      </c>
    </row>
    <row r="3844" spans="1:19" x14ac:dyDescent="0.25">
      <c r="A3844" s="8">
        <v>45751</v>
      </c>
      <c r="B3844" t="s">
        <v>11342</v>
      </c>
      <c r="C3844">
        <v>3036.6</v>
      </c>
      <c r="D3844" s="6">
        <f t="shared" si="180"/>
        <v>3947.58</v>
      </c>
      <c r="E3844" t="s">
        <v>5010</v>
      </c>
      <c r="G3844" s="3">
        <v>0.2</v>
      </c>
      <c r="L3844" t="s">
        <v>22</v>
      </c>
      <c r="P3844" s="6">
        <f t="shared" si="181"/>
        <v>3947.58</v>
      </c>
      <c r="Q3844">
        <f t="shared" si="182"/>
        <v>3947.58</v>
      </c>
      <c r="R3844">
        <v>1.3</v>
      </c>
      <c r="S3844" s="3">
        <v>0.2</v>
      </c>
    </row>
    <row r="3845" spans="1:19" x14ac:dyDescent="0.25">
      <c r="A3845" s="8">
        <v>45751</v>
      </c>
      <c r="B3845" t="s">
        <v>11346</v>
      </c>
      <c r="C3845">
        <v>2374.1999999999998</v>
      </c>
      <c r="D3845" s="6">
        <f t="shared" si="180"/>
        <v>3086.46</v>
      </c>
      <c r="E3845" t="s">
        <v>5010</v>
      </c>
      <c r="G3845" s="3">
        <v>0.2</v>
      </c>
      <c r="L3845" t="s">
        <v>22</v>
      </c>
      <c r="P3845" s="6">
        <f t="shared" si="181"/>
        <v>3086.46</v>
      </c>
      <c r="Q3845">
        <f t="shared" si="182"/>
        <v>3086.46</v>
      </c>
      <c r="R3845">
        <v>1.3</v>
      </c>
      <c r="S3845" s="3">
        <v>0.2</v>
      </c>
    </row>
    <row r="3846" spans="1:19" x14ac:dyDescent="0.25">
      <c r="A3846" s="8">
        <v>45751</v>
      </c>
      <c r="B3846" t="s">
        <v>11352</v>
      </c>
      <c r="C3846">
        <v>3533.2</v>
      </c>
      <c r="D3846" s="6">
        <f t="shared" si="180"/>
        <v>4593.16</v>
      </c>
      <c r="E3846" t="s">
        <v>5010</v>
      </c>
      <c r="G3846" s="3">
        <v>0.2</v>
      </c>
      <c r="L3846" t="s">
        <v>22</v>
      </c>
      <c r="P3846" s="6">
        <f t="shared" si="181"/>
        <v>4593.16</v>
      </c>
      <c r="Q3846">
        <f t="shared" si="182"/>
        <v>4593.16</v>
      </c>
      <c r="R3846">
        <v>1.3</v>
      </c>
      <c r="S3846" s="3">
        <v>0.2</v>
      </c>
    </row>
    <row r="3847" spans="1:19" x14ac:dyDescent="0.25">
      <c r="A3847" s="8">
        <v>45751</v>
      </c>
      <c r="B3847" t="s">
        <v>11356</v>
      </c>
      <c r="C3847">
        <v>980.1</v>
      </c>
      <c r="D3847" s="6">
        <f t="shared" si="180"/>
        <v>1274.1300000000001</v>
      </c>
      <c r="E3847" t="s">
        <v>5010</v>
      </c>
      <c r="G3847" s="3">
        <v>0.2</v>
      </c>
      <c r="L3847" t="s">
        <v>22</v>
      </c>
      <c r="P3847" s="6">
        <f t="shared" si="181"/>
        <v>1274.1300000000001</v>
      </c>
      <c r="Q3847">
        <f t="shared" si="182"/>
        <v>1274.1300000000001</v>
      </c>
      <c r="R3847">
        <v>1.3</v>
      </c>
      <c r="S3847" s="3">
        <v>0.2</v>
      </c>
    </row>
    <row r="3848" spans="1:19" x14ac:dyDescent="0.25">
      <c r="A3848" s="8">
        <v>45751</v>
      </c>
      <c r="B3848" t="s">
        <v>11359</v>
      </c>
      <c r="C3848">
        <v>1518</v>
      </c>
      <c r="D3848" s="6">
        <f t="shared" si="180"/>
        <v>1973.3999999999999</v>
      </c>
      <c r="E3848" t="s">
        <v>5010</v>
      </c>
      <c r="G3848" s="3">
        <v>0.2</v>
      </c>
      <c r="L3848" t="s">
        <v>22</v>
      </c>
      <c r="P3848" s="6">
        <f t="shared" si="181"/>
        <v>1973.3999999999999</v>
      </c>
      <c r="Q3848">
        <f t="shared" si="182"/>
        <v>1973.4</v>
      </c>
      <c r="R3848">
        <v>1.3</v>
      </c>
      <c r="S3848" s="3">
        <v>0.2</v>
      </c>
    </row>
    <row r="3849" spans="1:19" x14ac:dyDescent="0.25">
      <c r="A3849" s="8">
        <v>45751</v>
      </c>
      <c r="B3849" t="s">
        <v>11361</v>
      </c>
      <c r="C3849">
        <v>1125.8</v>
      </c>
      <c r="D3849" s="6">
        <f t="shared" si="180"/>
        <v>1463.5399999999997</v>
      </c>
      <c r="E3849" t="s">
        <v>5010</v>
      </c>
      <c r="G3849" s="3">
        <v>0.2</v>
      </c>
      <c r="L3849" t="s">
        <v>22</v>
      </c>
      <c r="P3849" s="6">
        <f t="shared" si="181"/>
        <v>1463.5399999999997</v>
      </c>
      <c r="Q3849">
        <f t="shared" si="182"/>
        <v>1463.54</v>
      </c>
      <c r="R3849">
        <v>1.3</v>
      </c>
      <c r="S3849" s="3">
        <v>0.2</v>
      </c>
    </row>
    <row r="3850" spans="1:19" x14ac:dyDescent="0.25">
      <c r="A3850" s="8">
        <v>45751</v>
      </c>
      <c r="B3850" t="s">
        <v>11364</v>
      </c>
      <c r="C3850">
        <v>4200</v>
      </c>
      <c r="D3850" s="6">
        <f t="shared" si="180"/>
        <v>5460</v>
      </c>
      <c r="E3850" t="s">
        <v>5010</v>
      </c>
      <c r="G3850" s="3">
        <v>0.2</v>
      </c>
      <c r="L3850" t="s">
        <v>22</v>
      </c>
      <c r="P3850" s="6">
        <f t="shared" si="181"/>
        <v>5460</v>
      </c>
      <c r="Q3850">
        <f t="shared" si="182"/>
        <v>5460</v>
      </c>
      <c r="R3850">
        <v>1.3</v>
      </c>
      <c r="S3850" s="3">
        <v>0.2</v>
      </c>
    </row>
    <row r="3851" spans="1:19" x14ac:dyDescent="0.25">
      <c r="A3851" s="8">
        <v>45751</v>
      </c>
      <c r="B3851" t="s">
        <v>11365</v>
      </c>
      <c r="C3851">
        <v>6720</v>
      </c>
      <c r="D3851" s="6">
        <f t="shared" si="180"/>
        <v>8736</v>
      </c>
      <c r="E3851" t="s">
        <v>5010</v>
      </c>
      <c r="G3851" s="3">
        <v>0.2</v>
      </c>
      <c r="L3851" t="s">
        <v>22</v>
      </c>
      <c r="P3851" s="6">
        <f t="shared" si="181"/>
        <v>8736</v>
      </c>
      <c r="Q3851">
        <f t="shared" si="182"/>
        <v>8736</v>
      </c>
      <c r="R3851">
        <v>1.3</v>
      </c>
      <c r="S3851" s="3">
        <v>0.2</v>
      </c>
    </row>
    <row r="3852" spans="1:19" x14ac:dyDescent="0.25">
      <c r="A3852" s="8">
        <v>45751</v>
      </c>
      <c r="B3852" t="s">
        <v>11367</v>
      </c>
      <c r="C3852">
        <v>5400</v>
      </c>
      <c r="D3852" s="6">
        <f t="shared" si="180"/>
        <v>7020</v>
      </c>
      <c r="E3852" t="s">
        <v>5010</v>
      </c>
      <c r="G3852" s="3">
        <v>0.2</v>
      </c>
      <c r="L3852" t="s">
        <v>22</v>
      </c>
      <c r="P3852" s="6">
        <f t="shared" si="181"/>
        <v>7020</v>
      </c>
      <c r="Q3852">
        <f t="shared" si="182"/>
        <v>7020</v>
      </c>
      <c r="R3852">
        <v>1.3</v>
      </c>
      <c r="S3852" s="3">
        <v>0.2</v>
      </c>
    </row>
    <row r="3853" spans="1:19" x14ac:dyDescent="0.25">
      <c r="A3853" s="8">
        <v>45751</v>
      </c>
      <c r="B3853" t="s">
        <v>11368</v>
      </c>
      <c r="C3853">
        <v>1520</v>
      </c>
      <c r="D3853" s="6">
        <f t="shared" si="180"/>
        <v>1976</v>
      </c>
      <c r="E3853" t="s">
        <v>5010</v>
      </c>
      <c r="G3853" s="3">
        <v>0.2</v>
      </c>
      <c r="L3853" t="s">
        <v>22</v>
      </c>
      <c r="P3853" s="6">
        <f t="shared" si="181"/>
        <v>1976</v>
      </c>
      <c r="Q3853">
        <f t="shared" si="182"/>
        <v>1976</v>
      </c>
      <c r="R3853">
        <v>1.3</v>
      </c>
      <c r="S3853" s="3">
        <v>0.2</v>
      </c>
    </row>
    <row r="3854" spans="1:19" x14ac:dyDescent="0.25">
      <c r="A3854" s="8">
        <v>45751</v>
      </c>
      <c r="B3854" t="s">
        <v>11374</v>
      </c>
      <c r="C3854">
        <v>5318.52</v>
      </c>
      <c r="D3854" s="6">
        <f t="shared" si="180"/>
        <v>6914.076</v>
      </c>
      <c r="E3854" t="s">
        <v>5010</v>
      </c>
      <c r="G3854" s="3">
        <v>0.2</v>
      </c>
      <c r="L3854" t="s">
        <v>22</v>
      </c>
      <c r="P3854" s="6">
        <f t="shared" si="181"/>
        <v>6914.076</v>
      </c>
      <c r="Q3854">
        <f t="shared" si="182"/>
        <v>6914.0760000000009</v>
      </c>
      <c r="R3854">
        <v>1.3</v>
      </c>
      <c r="S3854" s="3">
        <v>0.2</v>
      </c>
    </row>
    <row r="3855" spans="1:19" x14ac:dyDescent="0.25">
      <c r="A3855" s="8">
        <v>45751</v>
      </c>
      <c r="B3855" t="s">
        <v>11382</v>
      </c>
      <c r="C3855">
        <v>7669.46</v>
      </c>
      <c r="D3855" s="6">
        <f t="shared" si="180"/>
        <v>9970.2980000000007</v>
      </c>
      <c r="E3855" t="s">
        <v>11127</v>
      </c>
      <c r="G3855" s="3">
        <v>0.2</v>
      </c>
      <c r="H3855">
        <v>1.2</v>
      </c>
      <c r="I3855">
        <v>1.4999999999999999E-2</v>
      </c>
      <c r="K3855">
        <v>28</v>
      </c>
      <c r="L3855" t="s">
        <v>22</v>
      </c>
      <c r="P3855" s="6">
        <f t="shared" si="181"/>
        <v>9970.2980000000007</v>
      </c>
      <c r="Q3855">
        <f t="shared" si="182"/>
        <v>9970.2980000000007</v>
      </c>
      <c r="R3855">
        <v>1.3</v>
      </c>
      <c r="S3855" s="3">
        <v>0.2</v>
      </c>
    </row>
    <row r="3856" spans="1:19" x14ac:dyDescent="0.25">
      <c r="A3856" s="8">
        <v>45751</v>
      </c>
      <c r="B3856" t="s">
        <v>11385</v>
      </c>
      <c r="C3856">
        <v>1810.44</v>
      </c>
      <c r="D3856" s="6">
        <f t="shared" si="180"/>
        <v>2353.5720000000001</v>
      </c>
      <c r="E3856" t="s">
        <v>11127</v>
      </c>
      <c r="G3856" s="3">
        <v>0.2</v>
      </c>
      <c r="H3856">
        <v>0.8</v>
      </c>
      <c r="I3856">
        <v>1.7999999999999999E-2</v>
      </c>
      <c r="K3856">
        <v>28</v>
      </c>
      <c r="L3856" t="s">
        <v>22</v>
      </c>
      <c r="P3856" s="6">
        <f t="shared" si="181"/>
        <v>2353.5720000000001</v>
      </c>
      <c r="Q3856">
        <f t="shared" si="182"/>
        <v>2353.5720000000001</v>
      </c>
      <c r="R3856">
        <v>1.3</v>
      </c>
      <c r="S3856" s="3">
        <v>0.2</v>
      </c>
    </row>
    <row r="3857" spans="1:19" x14ac:dyDescent="0.25">
      <c r="A3857" s="8">
        <v>45751</v>
      </c>
      <c r="B3857" t="s">
        <v>11388</v>
      </c>
      <c r="C3857">
        <v>77965.666670000006</v>
      </c>
      <c r="D3857" s="6">
        <f t="shared" si="180"/>
        <v>121626.44000520001</v>
      </c>
      <c r="E3857" t="s">
        <v>40</v>
      </c>
      <c r="G3857" s="3">
        <v>0</v>
      </c>
      <c r="H3857">
        <v>10</v>
      </c>
      <c r="I3857">
        <v>0.15</v>
      </c>
      <c r="L3857" t="s">
        <v>22</v>
      </c>
      <c r="P3857" s="6">
        <f t="shared" si="181"/>
        <v>121626.44000520001</v>
      </c>
      <c r="Q3857">
        <f t="shared" si="182"/>
        <v>101355.36667100001</v>
      </c>
      <c r="R3857">
        <v>1.3</v>
      </c>
      <c r="S3857" s="3">
        <v>0.2</v>
      </c>
    </row>
    <row r="3858" spans="1:19" x14ac:dyDescent="0.25">
      <c r="A3858" s="8">
        <v>45751</v>
      </c>
      <c r="B3858" t="s">
        <v>11397</v>
      </c>
      <c r="C3858">
        <v>260.38</v>
      </c>
      <c r="D3858" s="6">
        <f t="shared" si="180"/>
        <v>338.49400000000003</v>
      </c>
      <c r="E3858" t="s">
        <v>11127</v>
      </c>
      <c r="G3858" s="3">
        <v>0.2</v>
      </c>
      <c r="H3858">
        <v>0.5</v>
      </c>
      <c r="I3858">
        <v>1.024E-3</v>
      </c>
      <c r="K3858">
        <v>28</v>
      </c>
      <c r="L3858" t="s">
        <v>22</v>
      </c>
      <c r="P3858" s="6">
        <f t="shared" si="181"/>
        <v>338.49400000000003</v>
      </c>
      <c r="Q3858">
        <f t="shared" si="182"/>
        <v>338.49400000000003</v>
      </c>
      <c r="R3858">
        <v>1.3</v>
      </c>
      <c r="S3858" s="3">
        <v>0.2</v>
      </c>
    </row>
    <row r="3859" spans="1:19" x14ac:dyDescent="0.25">
      <c r="A3859" s="8">
        <v>45751</v>
      </c>
      <c r="B3859" t="s">
        <v>11398</v>
      </c>
      <c r="C3859">
        <v>462.48</v>
      </c>
      <c r="D3859" s="6">
        <f t="shared" si="180"/>
        <v>601.22400000000005</v>
      </c>
      <c r="E3859" t="s">
        <v>11127</v>
      </c>
      <c r="G3859" s="3">
        <v>0.2</v>
      </c>
      <c r="H3859">
        <v>1.2</v>
      </c>
      <c r="I3859">
        <v>4.4999999999999998E-2</v>
      </c>
      <c r="K3859">
        <v>28</v>
      </c>
      <c r="L3859" t="s">
        <v>22</v>
      </c>
      <c r="P3859" s="6">
        <f t="shared" si="181"/>
        <v>601.22400000000005</v>
      </c>
      <c r="Q3859">
        <f t="shared" si="182"/>
        <v>601.22400000000005</v>
      </c>
      <c r="R3859">
        <v>1.3</v>
      </c>
      <c r="S3859" s="3">
        <v>0.2</v>
      </c>
    </row>
    <row r="3860" spans="1:19" x14ac:dyDescent="0.25">
      <c r="A3860" s="8">
        <v>45751</v>
      </c>
      <c r="B3860" t="s">
        <v>11426</v>
      </c>
      <c r="C3860">
        <v>163.56</v>
      </c>
      <c r="D3860" s="6">
        <f t="shared" si="180"/>
        <v>212.62800000000001</v>
      </c>
      <c r="E3860" t="s">
        <v>11127</v>
      </c>
      <c r="G3860" s="3">
        <v>0.2</v>
      </c>
      <c r="H3860">
        <v>0.1</v>
      </c>
      <c r="I3860">
        <v>1.44E-4</v>
      </c>
      <c r="K3860">
        <v>28</v>
      </c>
      <c r="L3860" t="s">
        <v>22</v>
      </c>
      <c r="P3860" s="6">
        <f t="shared" si="181"/>
        <v>212.62800000000001</v>
      </c>
      <c r="Q3860">
        <f t="shared" si="182"/>
        <v>212.62800000000001</v>
      </c>
      <c r="R3860">
        <v>1.3</v>
      </c>
      <c r="S3860" s="3">
        <v>0.2</v>
      </c>
    </row>
    <row r="3861" spans="1:19" x14ac:dyDescent="0.25">
      <c r="A3861" s="8">
        <v>45751</v>
      </c>
      <c r="B3861" t="s">
        <v>11427</v>
      </c>
      <c r="C3861">
        <v>188.94</v>
      </c>
      <c r="D3861" s="6">
        <f t="shared" si="180"/>
        <v>245.62200000000001</v>
      </c>
      <c r="E3861" t="s">
        <v>11127</v>
      </c>
      <c r="G3861" s="3">
        <v>0.2</v>
      </c>
      <c r="H3861">
        <v>0.1</v>
      </c>
      <c r="I3861">
        <v>1.44E-4</v>
      </c>
      <c r="K3861">
        <v>28</v>
      </c>
      <c r="L3861" t="s">
        <v>22</v>
      </c>
      <c r="P3861" s="6">
        <f t="shared" si="181"/>
        <v>245.62200000000001</v>
      </c>
      <c r="Q3861">
        <f t="shared" si="182"/>
        <v>245.62200000000001</v>
      </c>
      <c r="R3861">
        <v>1.3</v>
      </c>
      <c r="S3861" s="3">
        <v>0.2</v>
      </c>
    </row>
    <row r="3862" spans="1:19" x14ac:dyDescent="0.25">
      <c r="A3862" s="8">
        <v>45751</v>
      </c>
      <c r="B3862" t="s">
        <v>11428</v>
      </c>
      <c r="C3862">
        <v>357</v>
      </c>
      <c r="D3862" s="6">
        <f t="shared" si="180"/>
        <v>464.09999999999997</v>
      </c>
      <c r="E3862" t="s">
        <v>11127</v>
      </c>
      <c r="G3862" s="3">
        <v>0.2</v>
      </c>
      <c r="H3862">
        <v>0.1</v>
      </c>
      <c r="I3862">
        <v>1.44E-4</v>
      </c>
      <c r="K3862">
        <v>28</v>
      </c>
      <c r="L3862" t="s">
        <v>22</v>
      </c>
      <c r="P3862" s="6">
        <f t="shared" si="181"/>
        <v>464.09999999999997</v>
      </c>
      <c r="Q3862">
        <f t="shared" si="182"/>
        <v>464.1</v>
      </c>
      <c r="R3862">
        <v>1.3</v>
      </c>
      <c r="S3862" s="3">
        <v>0.2</v>
      </c>
    </row>
    <row r="3863" spans="1:19" x14ac:dyDescent="0.25">
      <c r="A3863" s="8">
        <v>45751</v>
      </c>
      <c r="B3863" t="s">
        <v>11450</v>
      </c>
      <c r="C3863">
        <v>197.4</v>
      </c>
      <c r="D3863" s="6">
        <f t="shared" si="180"/>
        <v>256.62</v>
      </c>
      <c r="E3863" t="s">
        <v>11127</v>
      </c>
      <c r="G3863" s="3">
        <v>0.2</v>
      </c>
      <c r="H3863">
        <v>0.6</v>
      </c>
      <c r="I3863">
        <v>0.105</v>
      </c>
      <c r="K3863">
        <v>28</v>
      </c>
      <c r="L3863" t="s">
        <v>22</v>
      </c>
      <c r="P3863" s="6">
        <f t="shared" si="181"/>
        <v>256.62</v>
      </c>
      <c r="Q3863">
        <f t="shared" si="182"/>
        <v>256.62</v>
      </c>
      <c r="R3863">
        <v>1.3</v>
      </c>
      <c r="S3863" s="3">
        <v>0.2</v>
      </c>
    </row>
    <row r="3864" spans="1:19" x14ac:dyDescent="0.25">
      <c r="A3864" s="8">
        <v>45751</v>
      </c>
      <c r="B3864" t="s">
        <v>11471</v>
      </c>
      <c r="C3864">
        <v>6235.02</v>
      </c>
      <c r="D3864" s="6">
        <f t="shared" si="180"/>
        <v>8105.5259999999998</v>
      </c>
      <c r="E3864" t="s">
        <v>11127</v>
      </c>
      <c r="G3864" s="3">
        <v>0.2</v>
      </c>
      <c r="H3864">
        <v>1</v>
      </c>
      <c r="I3864">
        <v>3.718E-3</v>
      </c>
      <c r="K3864">
        <v>28</v>
      </c>
      <c r="L3864" t="s">
        <v>22</v>
      </c>
      <c r="P3864" s="6">
        <f t="shared" si="181"/>
        <v>8105.5259999999998</v>
      </c>
      <c r="Q3864">
        <f t="shared" si="182"/>
        <v>8105.5260000000007</v>
      </c>
      <c r="R3864">
        <v>1.3</v>
      </c>
      <c r="S3864" s="3">
        <v>0.2</v>
      </c>
    </row>
    <row r="3865" spans="1:19" x14ac:dyDescent="0.25">
      <c r="A3865" s="8">
        <v>45751</v>
      </c>
      <c r="B3865" t="s">
        <v>11490</v>
      </c>
      <c r="C3865">
        <v>423</v>
      </c>
      <c r="D3865" s="6">
        <f t="shared" si="180"/>
        <v>549.9</v>
      </c>
      <c r="E3865" t="s">
        <v>11127</v>
      </c>
      <c r="G3865" s="3">
        <v>0.2</v>
      </c>
      <c r="H3865">
        <v>0.1</v>
      </c>
      <c r="I3865">
        <v>8.0000000000000004E-4</v>
      </c>
      <c r="K3865">
        <v>28</v>
      </c>
      <c r="L3865" t="s">
        <v>22</v>
      </c>
      <c r="P3865" s="6">
        <f t="shared" si="181"/>
        <v>549.9</v>
      </c>
      <c r="Q3865">
        <f t="shared" si="182"/>
        <v>549.9</v>
      </c>
      <c r="R3865">
        <v>1.3</v>
      </c>
      <c r="S3865" s="3">
        <v>0.2</v>
      </c>
    </row>
    <row r="3866" spans="1:19" x14ac:dyDescent="0.25">
      <c r="A3866" s="8">
        <v>45751</v>
      </c>
      <c r="B3866" t="s">
        <v>11491</v>
      </c>
      <c r="C3866">
        <v>173.9</v>
      </c>
      <c r="D3866" s="6">
        <f t="shared" si="180"/>
        <v>226.07000000000005</v>
      </c>
      <c r="E3866" t="s">
        <v>11127</v>
      </c>
      <c r="G3866" s="3">
        <v>0.2</v>
      </c>
      <c r="H3866">
        <v>0.1</v>
      </c>
      <c r="I3866">
        <v>1.44E-4</v>
      </c>
      <c r="K3866">
        <v>28</v>
      </c>
      <c r="L3866" t="s">
        <v>22</v>
      </c>
      <c r="P3866" s="6">
        <f t="shared" si="181"/>
        <v>226.07000000000005</v>
      </c>
      <c r="Q3866">
        <f t="shared" si="182"/>
        <v>226.07000000000002</v>
      </c>
      <c r="R3866">
        <v>1.3</v>
      </c>
      <c r="S3866" s="3">
        <v>0.2</v>
      </c>
    </row>
    <row r="3867" spans="1:19" x14ac:dyDescent="0.25">
      <c r="A3867" s="8">
        <v>45750</v>
      </c>
      <c r="B3867" t="s">
        <v>278</v>
      </c>
      <c r="C3867">
        <v>37210</v>
      </c>
      <c r="D3867" s="6">
        <f t="shared" si="180"/>
        <v>48373</v>
      </c>
      <c r="E3867" t="s">
        <v>20</v>
      </c>
      <c r="F3867" t="s">
        <v>279</v>
      </c>
      <c r="G3867" s="3">
        <v>0.2</v>
      </c>
      <c r="H3867">
        <v>2</v>
      </c>
      <c r="I3867">
        <v>8.9999999999999993E-3</v>
      </c>
      <c r="L3867" t="s">
        <v>26</v>
      </c>
      <c r="P3867" s="6">
        <f t="shared" si="181"/>
        <v>48373</v>
      </c>
      <c r="Q3867">
        <f t="shared" si="182"/>
        <v>48373</v>
      </c>
      <c r="R3867">
        <v>1.3</v>
      </c>
      <c r="S3867" s="3">
        <v>0.2</v>
      </c>
    </row>
    <row r="3868" spans="1:19" x14ac:dyDescent="0.25">
      <c r="A3868" s="8">
        <v>45750</v>
      </c>
      <c r="B3868" t="s">
        <v>280</v>
      </c>
      <c r="C3868">
        <v>50992</v>
      </c>
      <c r="D3868" s="6">
        <f t="shared" si="180"/>
        <v>66289.600000000006</v>
      </c>
      <c r="E3868" t="s">
        <v>20</v>
      </c>
      <c r="F3868" t="s">
        <v>281</v>
      </c>
      <c r="G3868" s="3">
        <v>0.2</v>
      </c>
      <c r="H3868">
        <v>2</v>
      </c>
      <c r="I3868">
        <v>8.9999999999999993E-3</v>
      </c>
      <c r="L3868" t="s">
        <v>26</v>
      </c>
      <c r="P3868" s="6">
        <f t="shared" si="181"/>
        <v>66289.600000000006</v>
      </c>
      <c r="Q3868">
        <f t="shared" si="182"/>
        <v>66289.600000000006</v>
      </c>
      <c r="R3868">
        <v>1.3</v>
      </c>
      <c r="S3868" s="3">
        <v>0.2</v>
      </c>
    </row>
    <row r="3869" spans="1:19" x14ac:dyDescent="0.25">
      <c r="A3869" s="8">
        <v>45750</v>
      </c>
      <c r="B3869" t="s">
        <v>589</v>
      </c>
      <c r="C3869">
        <v>41142.550000000003</v>
      </c>
      <c r="D3869" s="6">
        <f t="shared" si="180"/>
        <v>53485.31500000001</v>
      </c>
      <c r="E3869" t="s">
        <v>590</v>
      </c>
      <c r="F3869" t="s">
        <v>591</v>
      </c>
      <c r="G3869" s="3">
        <v>0.2</v>
      </c>
      <c r="H3869">
        <v>87</v>
      </c>
      <c r="I3869">
        <v>0.28799999999999998</v>
      </c>
      <c r="L3869" t="s">
        <v>22</v>
      </c>
      <c r="P3869" s="6">
        <f t="shared" si="181"/>
        <v>53485.31500000001</v>
      </c>
      <c r="Q3869">
        <f t="shared" si="182"/>
        <v>53485.315000000002</v>
      </c>
      <c r="R3869">
        <v>1.3</v>
      </c>
      <c r="S3869" s="3">
        <v>0.2</v>
      </c>
    </row>
    <row r="3870" spans="1:19" x14ac:dyDescent="0.25">
      <c r="A3870" s="8">
        <v>45750</v>
      </c>
      <c r="B3870" t="s">
        <v>592</v>
      </c>
      <c r="C3870">
        <v>41322</v>
      </c>
      <c r="D3870" s="6">
        <f t="shared" si="180"/>
        <v>53718.6</v>
      </c>
      <c r="E3870" t="s">
        <v>590</v>
      </c>
      <c r="F3870" t="s">
        <v>593</v>
      </c>
      <c r="G3870" s="3">
        <v>0.2</v>
      </c>
      <c r="H3870">
        <v>70</v>
      </c>
      <c r="I3870">
        <v>0.2</v>
      </c>
      <c r="L3870" t="s">
        <v>22</v>
      </c>
      <c r="P3870" s="6">
        <f t="shared" si="181"/>
        <v>53718.6</v>
      </c>
      <c r="Q3870">
        <f t="shared" si="182"/>
        <v>53718.6</v>
      </c>
      <c r="R3870">
        <v>1.3</v>
      </c>
      <c r="S3870" s="3">
        <v>0.2</v>
      </c>
    </row>
    <row r="3871" spans="1:19" x14ac:dyDescent="0.25">
      <c r="A3871" s="8">
        <v>45750</v>
      </c>
      <c r="B3871" t="s">
        <v>721</v>
      </c>
      <c r="C3871">
        <v>19754</v>
      </c>
      <c r="D3871" s="6">
        <f t="shared" si="180"/>
        <v>25680.2</v>
      </c>
      <c r="E3871" t="s">
        <v>402</v>
      </c>
      <c r="F3871" t="s">
        <v>723</v>
      </c>
      <c r="G3871" s="3">
        <v>0.2</v>
      </c>
      <c r="H3871">
        <v>0.5</v>
      </c>
      <c r="I3871">
        <v>1.5E-3</v>
      </c>
      <c r="L3871" t="s">
        <v>26</v>
      </c>
      <c r="P3871" s="6">
        <f t="shared" si="181"/>
        <v>25680.2</v>
      </c>
      <c r="Q3871">
        <f t="shared" si="182"/>
        <v>25680.2</v>
      </c>
      <c r="R3871">
        <v>1.3</v>
      </c>
      <c r="S3871" s="3">
        <v>0.2</v>
      </c>
    </row>
    <row r="3872" spans="1:19" x14ac:dyDescent="0.25">
      <c r="A3872" s="8">
        <v>45750</v>
      </c>
      <c r="B3872" t="s">
        <v>966</v>
      </c>
      <c r="C3872">
        <v>28400</v>
      </c>
      <c r="D3872" s="6">
        <f t="shared" si="180"/>
        <v>36920</v>
      </c>
      <c r="E3872" t="s">
        <v>969</v>
      </c>
      <c r="F3872" t="s">
        <v>970</v>
      </c>
      <c r="G3872" s="3">
        <v>0.2</v>
      </c>
      <c r="H3872">
        <v>0.4</v>
      </c>
      <c r="I3872">
        <v>4.0000000000000001E-3</v>
      </c>
      <c r="L3872" t="s">
        <v>26</v>
      </c>
      <c r="P3872" s="6">
        <f t="shared" si="181"/>
        <v>36920</v>
      </c>
      <c r="Q3872">
        <f t="shared" si="182"/>
        <v>36920</v>
      </c>
      <c r="R3872">
        <v>1.3</v>
      </c>
      <c r="S3872" s="3">
        <v>0.2</v>
      </c>
    </row>
    <row r="3873" spans="1:19" x14ac:dyDescent="0.25">
      <c r="A3873" s="8">
        <v>45750</v>
      </c>
      <c r="B3873" t="s">
        <v>1279</v>
      </c>
      <c r="C3873">
        <v>1700</v>
      </c>
      <c r="D3873" s="6">
        <f t="shared" si="180"/>
        <v>2652</v>
      </c>
      <c r="E3873" t="s">
        <v>1260</v>
      </c>
      <c r="F3873" t="s">
        <v>1281</v>
      </c>
      <c r="G3873" s="3">
        <v>0</v>
      </c>
      <c r="H3873">
        <v>1</v>
      </c>
      <c r="I3873">
        <v>0.04</v>
      </c>
      <c r="L3873" t="s">
        <v>26</v>
      </c>
      <c r="P3873" s="6">
        <f t="shared" si="181"/>
        <v>2652</v>
      </c>
      <c r="Q3873">
        <f t="shared" si="182"/>
        <v>2210</v>
      </c>
      <c r="R3873">
        <v>1.3</v>
      </c>
      <c r="S3873" s="3">
        <v>0.2</v>
      </c>
    </row>
    <row r="3874" spans="1:19" x14ac:dyDescent="0.25">
      <c r="A3874" s="8">
        <v>45750</v>
      </c>
      <c r="B3874" t="s">
        <v>1550</v>
      </c>
      <c r="C3874">
        <v>21850</v>
      </c>
      <c r="D3874" s="6">
        <f t="shared" si="180"/>
        <v>28405.000000000004</v>
      </c>
      <c r="E3874" t="s">
        <v>1548</v>
      </c>
      <c r="F3874" t="s">
        <v>1551</v>
      </c>
      <c r="G3874" s="3">
        <v>0.2</v>
      </c>
      <c r="H3874">
        <v>1.5</v>
      </c>
      <c r="I3874">
        <v>4.4549999999999998E-3</v>
      </c>
      <c r="L3874" t="s">
        <v>22</v>
      </c>
      <c r="P3874" s="6">
        <f t="shared" si="181"/>
        <v>28405.000000000004</v>
      </c>
      <c r="Q3874">
        <f t="shared" si="182"/>
        <v>28405</v>
      </c>
      <c r="R3874">
        <v>1.3</v>
      </c>
      <c r="S3874" s="3">
        <v>0.2</v>
      </c>
    </row>
    <row r="3875" spans="1:19" x14ac:dyDescent="0.25">
      <c r="A3875" s="8">
        <v>45750</v>
      </c>
      <c r="B3875" t="s">
        <v>1700</v>
      </c>
      <c r="C3875">
        <v>245</v>
      </c>
      <c r="D3875" s="6">
        <f t="shared" si="180"/>
        <v>318.5</v>
      </c>
      <c r="E3875" t="s">
        <v>104</v>
      </c>
      <c r="F3875" t="s">
        <v>1702</v>
      </c>
      <c r="G3875" s="3">
        <v>0.2</v>
      </c>
      <c r="H3875">
        <v>0.2</v>
      </c>
      <c r="I3875">
        <v>1E-3</v>
      </c>
      <c r="L3875" t="s">
        <v>26</v>
      </c>
      <c r="P3875" s="6">
        <f t="shared" si="181"/>
        <v>318.5</v>
      </c>
      <c r="Q3875">
        <f t="shared" si="182"/>
        <v>318.5</v>
      </c>
      <c r="R3875">
        <v>1.3</v>
      </c>
      <c r="S3875" s="3">
        <v>0.2</v>
      </c>
    </row>
    <row r="3876" spans="1:19" x14ac:dyDescent="0.25">
      <c r="A3876" s="8">
        <v>45750</v>
      </c>
      <c r="B3876" t="s">
        <v>2195</v>
      </c>
      <c r="C3876">
        <v>4290</v>
      </c>
      <c r="D3876" s="6">
        <f t="shared" si="180"/>
        <v>5577</v>
      </c>
      <c r="E3876" t="s">
        <v>731</v>
      </c>
      <c r="F3876" t="s">
        <v>2196</v>
      </c>
      <c r="G3876" s="3">
        <v>0.2</v>
      </c>
      <c r="H3876">
        <v>5</v>
      </c>
      <c r="I3876">
        <v>4.0375000000000001E-2</v>
      </c>
      <c r="L3876" t="s">
        <v>22</v>
      </c>
      <c r="P3876" s="6">
        <f t="shared" si="181"/>
        <v>5577</v>
      </c>
      <c r="Q3876">
        <f t="shared" si="182"/>
        <v>5577</v>
      </c>
      <c r="R3876">
        <v>1.3</v>
      </c>
      <c r="S3876" s="3">
        <v>0.2</v>
      </c>
    </row>
    <row r="3877" spans="1:19" x14ac:dyDescent="0.25">
      <c r="A3877" s="8">
        <v>45750</v>
      </c>
      <c r="B3877" t="s">
        <v>2779</v>
      </c>
      <c r="C3877">
        <v>211481.60000000001</v>
      </c>
      <c r="D3877" s="6">
        <f t="shared" si="180"/>
        <v>274926.08000000002</v>
      </c>
      <c r="E3877" t="s">
        <v>2780</v>
      </c>
      <c r="F3877" t="s">
        <v>2781</v>
      </c>
      <c r="G3877" s="3">
        <v>0.2</v>
      </c>
      <c r="H3877">
        <v>130</v>
      </c>
      <c r="I3877">
        <v>0.378</v>
      </c>
      <c r="L3877" t="s">
        <v>22</v>
      </c>
      <c r="P3877" s="6">
        <f t="shared" si="181"/>
        <v>274926.08000000002</v>
      </c>
      <c r="Q3877">
        <f t="shared" si="182"/>
        <v>274926.08000000002</v>
      </c>
      <c r="R3877">
        <v>1.3</v>
      </c>
      <c r="S3877" s="3">
        <v>0.2</v>
      </c>
    </row>
    <row r="3878" spans="1:19" x14ac:dyDescent="0.25">
      <c r="A3878" s="8">
        <v>45750</v>
      </c>
      <c r="B3878" t="s">
        <v>2972</v>
      </c>
      <c r="C3878">
        <v>1499</v>
      </c>
      <c r="D3878" s="6">
        <f t="shared" si="180"/>
        <v>1948.7</v>
      </c>
      <c r="E3878" t="s">
        <v>104</v>
      </c>
      <c r="F3878" t="s">
        <v>2974</v>
      </c>
      <c r="G3878" s="3">
        <v>0.2</v>
      </c>
      <c r="H3878">
        <v>1.5</v>
      </c>
      <c r="I3878">
        <v>8.0000000000000002E-3</v>
      </c>
      <c r="L3878" t="s">
        <v>26</v>
      </c>
      <c r="P3878" s="6">
        <f t="shared" si="181"/>
        <v>1948.7</v>
      </c>
      <c r="Q3878">
        <f t="shared" si="182"/>
        <v>1948.7</v>
      </c>
      <c r="R3878">
        <v>1.3</v>
      </c>
      <c r="S3878" s="3">
        <v>0.2</v>
      </c>
    </row>
    <row r="3879" spans="1:19" x14ac:dyDescent="0.25">
      <c r="A3879" s="8">
        <v>45750</v>
      </c>
      <c r="B3879" t="s">
        <v>3233</v>
      </c>
      <c r="C3879">
        <v>1008</v>
      </c>
      <c r="D3879" s="6">
        <f t="shared" si="180"/>
        <v>1310.3999999999999</v>
      </c>
      <c r="E3879" t="s">
        <v>50</v>
      </c>
      <c r="F3879" t="s">
        <v>3234</v>
      </c>
      <c r="G3879" s="3">
        <v>0.2</v>
      </c>
      <c r="H3879">
        <v>0.3</v>
      </c>
      <c r="I3879">
        <v>5.0000000000000001E-3</v>
      </c>
      <c r="L3879" t="s">
        <v>26</v>
      </c>
      <c r="P3879" s="6">
        <f t="shared" si="181"/>
        <v>1310.3999999999999</v>
      </c>
      <c r="Q3879">
        <f t="shared" si="182"/>
        <v>1310.4000000000001</v>
      </c>
      <c r="R3879">
        <v>1.3</v>
      </c>
      <c r="S3879" s="3">
        <v>0.2</v>
      </c>
    </row>
    <row r="3880" spans="1:19" x14ac:dyDescent="0.25">
      <c r="A3880" s="8">
        <v>45750</v>
      </c>
      <c r="B3880" t="s">
        <v>3250</v>
      </c>
      <c r="C3880">
        <v>973</v>
      </c>
      <c r="D3880" s="6">
        <f t="shared" si="180"/>
        <v>1379.8909090909092</v>
      </c>
      <c r="E3880" t="s">
        <v>104</v>
      </c>
      <c r="F3880" t="s">
        <v>3251</v>
      </c>
      <c r="G3880" s="3">
        <v>0.1</v>
      </c>
      <c r="H3880">
        <v>0.4</v>
      </c>
      <c r="I3880">
        <v>1E-3</v>
      </c>
      <c r="L3880" t="s">
        <v>26</v>
      </c>
      <c r="P3880" s="6">
        <f t="shared" si="181"/>
        <v>1379.8909090909092</v>
      </c>
      <c r="Q3880">
        <f t="shared" si="182"/>
        <v>1264.9000000000001</v>
      </c>
      <c r="R3880">
        <v>1.3</v>
      </c>
      <c r="S3880" s="3">
        <v>0.2</v>
      </c>
    </row>
    <row r="3881" spans="1:19" x14ac:dyDescent="0.25">
      <c r="A3881" s="8">
        <v>45750</v>
      </c>
      <c r="B3881" t="s">
        <v>3387</v>
      </c>
      <c r="C3881">
        <v>3150</v>
      </c>
      <c r="D3881" s="6">
        <f t="shared" si="180"/>
        <v>4095</v>
      </c>
      <c r="E3881" t="s">
        <v>3136</v>
      </c>
      <c r="F3881" t="s">
        <v>3388</v>
      </c>
      <c r="G3881" s="3">
        <v>0.2</v>
      </c>
      <c r="H3881">
        <v>0.5</v>
      </c>
      <c r="I3881">
        <v>1.4999999999999999E-2</v>
      </c>
      <c r="L3881" t="s">
        <v>22</v>
      </c>
      <c r="P3881" s="6">
        <f t="shared" si="181"/>
        <v>4095</v>
      </c>
      <c r="Q3881">
        <f t="shared" si="182"/>
        <v>4095</v>
      </c>
      <c r="R3881">
        <v>1.3</v>
      </c>
      <c r="S3881" s="3">
        <v>0.2</v>
      </c>
    </row>
    <row r="3882" spans="1:19" x14ac:dyDescent="0.25">
      <c r="A3882" s="8">
        <v>45750</v>
      </c>
      <c r="B3882" t="s">
        <v>3764</v>
      </c>
      <c r="C3882">
        <v>16560</v>
      </c>
      <c r="D3882" s="6">
        <f t="shared" si="180"/>
        <v>21528</v>
      </c>
      <c r="E3882" t="s">
        <v>92</v>
      </c>
      <c r="F3882" t="s">
        <v>3765</v>
      </c>
      <c r="G3882" s="3">
        <v>0.2</v>
      </c>
      <c r="H3882">
        <v>2</v>
      </c>
      <c r="I3882">
        <v>4.0000000000000001E-3</v>
      </c>
      <c r="L3882" t="s">
        <v>26</v>
      </c>
      <c r="P3882" s="6">
        <f t="shared" si="181"/>
        <v>21528</v>
      </c>
      <c r="Q3882">
        <f t="shared" si="182"/>
        <v>21528</v>
      </c>
      <c r="R3882">
        <v>1.3</v>
      </c>
      <c r="S3882" s="3">
        <v>0.2</v>
      </c>
    </row>
    <row r="3883" spans="1:19" x14ac:dyDescent="0.25">
      <c r="A3883" s="8">
        <v>45750</v>
      </c>
      <c r="B3883" t="s">
        <v>3973</v>
      </c>
      <c r="C3883">
        <v>1290</v>
      </c>
      <c r="D3883" s="6">
        <f t="shared" si="180"/>
        <v>2012.3999999999999</v>
      </c>
      <c r="E3883" t="s">
        <v>3978</v>
      </c>
      <c r="F3883" t="s">
        <v>3979</v>
      </c>
      <c r="G3883" s="3">
        <v>0</v>
      </c>
      <c r="H3883">
        <v>0.3</v>
      </c>
      <c r="I3883">
        <v>2E-3</v>
      </c>
      <c r="L3883" t="s">
        <v>26</v>
      </c>
      <c r="P3883" s="6">
        <f t="shared" si="181"/>
        <v>2012.3999999999999</v>
      </c>
      <c r="Q3883">
        <f t="shared" si="182"/>
        <v>1677</v>
      </c>
      <c r="R3883">
        <v>1.3</v>
      </c>
      <c r="S3883" s="3">
        <v>0.2</v>
      </c>
    </row>
    <row r="3884" spans="1:19" x14ac:dyDescent="0.25">
      <c r="A3884" s="8">
        <v>45750</v>
      </c>
      <c r="B3884" t="s">
        <v>4160</v>
      </c>
      <c r="C3884">
        <v>6192.25</v>
      </c>
      <c r="D3884" s="6">
        <f t="shared" si="180"/>
        <v>8049.9250000000002</v>
      </c>
      <c r="E3884" t="s">
        <v>1594</v>
      </c>
      <c r="F3884" t="s">
        <v>4161</v>
      </c>
      <c r="G3884" s="3">
        <v>0.2</v>
      </c>
      <c r="H3884">
        <v>8</v>
      </c>
      <c r="I3884">
        <v>0.04</v>
      </c>
      <c r="L3884" t="s">
        <v>22</v>
      </c>
      <c r="P3884" s="6">
        <f t="shared" si="181"/>
        <v>8049.9250000000002</v>
      </c>
      <c r="Q3884">
        <f t="shared" si="182"/>
        <v>8049.9250000000002</v>
      </c>
      <c r="R3884">
        <v>1.3</v>
      </c>
      <c r="S3884" s="3">
        <v>0.2</v>
      </c>
    </row>
    <row r="3885" spans="1:19" x14ac:dyDescent="0.25">
      <c r="A3885" s="8">
        <v>45750</v>
      </c>
      <c r="B3885" t="s">
        <v>4170</v>
      </c>
      <c r="C3885">
        <v>69</v>
      </c>
      <c r="D3885" s="6">
        <f t="shared" si="180"/>
        <v>89.7</v>
      </c>
      <c r="E3885" t="s">
        <v>104</v>
      </c>
      <c r="F3885" t="s">
        <v>4171</v>
      </c>
      <c r="G3885" s="3">
        <v>0.2</v>
      </c>
      <c r="H3885">
        <v>0.2</v>
      </c>
      <c r="I3885">
        <v>1E-3</v>
      </c>
      <c r="L3885" t="s">
        <v>26</v>
      </c>
      <c r="P3885" s="6">
        <f t="shared" si="181"/>
        <v>89.7</v>
      </c>
      <c r="Q3885">
        <f t="shared" si="182"/>
        <v>89.7</v>
      </c>
      <c r="R3885">
        <v>1.3</v>
      </c>
      <c r="S3885" s="3">
        <v>0.2</v>
      </c>
    </row>
    <row r="3886" spans="1:19" x14ac:dyDescent="0.25">
      <c r="A3886" s="8">
        <v>45750</v>
      </c>
      <c r="B3886" t="s">
        <v>4462</v>
      </c>
      <c r="C3886">
        <v>2200</v>
      </c>
      <c r="D3886" s="6">
        <f t="shared" si="180"/>
        <v>3432</v>
      </c>
      <c r="E3886" t="s">
        <v>77</v>
      </c>
      <c r="F3886" t="s">
        <v>4463</v>
      </c>
      <c r="G3886" s="3">
        <v>0</v>
      </c>
      <c r="H3886">
        <v>1</v>
      </c>
      <c r="I3886">
        <v>8.0000000000000002E-3</v>
      </c>
      <c r="L3886" t="s">
        <v>26</v>
      </c>
      <c r="P3886" s="6">
        <f t="shared" si="181"/>
        <v>3432</v>
      </c>
      <c r="Q3886">
        <f t="shared" si="182"/>
        <v>2860</v>
      </c>
      <c r="R3886">
        <v>1.3</v>
      </c>
      <c r="S3886" s="3">
        <v>0.2</v>
      </c>
    </row>
    <row r="3887" spans="1:19" x14ac:dyDescent="0.25">
      <c r="A3887" s="8">
        <v>45750</v>
      </c>
      <c r="B3887" t="s">
        <v>4514</v>
      </c>
      <c r="C3887">
        <v>844000</v>
      </c>
      <c r="D3887" s="6">
        <f t="shared" si="180"/>
        <v>1097200</v>
      </c>
      <c r="E3887" t="s">
        <v>4515</v>
      </c>
      <c r="F3887" t="s">
        <v>4516</v>
      </c>
      <c r="G3887" s="3">
        <v>0.2</v>
      </c>
      <c r="H3887">
        <v>40</v>
      </c>
      <c r="I3887">
        <v>0.2</v>
      </c>
      <c r="L3887" t="s">
        <v>22</v>
      </c>
      <c r="P3887" s="6">
        <f t="shared" si="181"/>
        <v>1097200</v>
      </c>
      <c r="Q3887">
        <f t="shared" si="182"/>
        <v>1097200</v>
      </c>
      <c r="R3887">
        <v>1.3</v>
      </c>
      <c r="S3887" s="3">
        <v>0.2</v>
      </c>
    </row>
    <row r="3888" spans="1:19" x14ac:dyDescent="0.25">
      <c r="A3888" s="8">
        <v>45750</v>
      </c>
      <c r="B3888" t="s">
        <v>5579</v>
      </c>
      <c r="C3888">
        <v>3510</v>
      </c>
      <c r="D3888" s="6">
        <f t="shared" si="180"/>
        <v>5475.5999999999995</v>
      </c>
      <c r="E3888" t="s">
        <v>3913</v>
      </c>
      <c r="F3888" t="s">
        <v>5580</v>
      </c>
      <c r="G3888" s="3">
        <v>0</v>
      </c>
      <c r="H3888">
        <v>0.5</v>
      </c>
      <c r="I3888">
        <v>2E-3</v>
      </c>
      <c r="L3888" t="s">
        <v>22</v>
      </c>
      <c r="P3888" s="6">
        <f t="shared" si="181"/>
        <v>5475.5999999999995</v>
      </c>
      <c r="Q3888">
        <f t="shared" si="182"/>
        <v>4563</v>
      </c>
      <c r="R3888">
        <v>1.3</v>
      </c>
      <c r="S3888" s="3">
        <v>0.2</v>
      </c>
    </row>
    <row r="3889" spans="1:19" x14ac:dyDescent="0.25">
      <c r="A3889" s="8">
        <v>45750</v>
      </c>
      <c r="B3889" t="s">
        <v>5811</v>
      </c>
      <c r="C3889">
        <v>4771.2</v>
      </c>
      <c r="D3889" s="6">
        <f t="shared" si="180"/>
        <v>6202.56</v>
      </c>
      <c r="E3889" t="s">
        <v>63</v>
      </c>
      <c r="F3889" t="s">
        <v>5812</v>
      </c>
      <c r="G3889" s="3">
        <v>0.2</v>
      </c>
      <c r="H3889">
        <v>1.2</v>
      </c>
      <c r="I3889">
        <v>1.575E-2</v>
      </c>
      <c r="L3889" t="s">
        <v>26</v>
      </c>
      <c r="P3889" s="6">
        <f t="shared" si="181"/>
        <v>6202.56</v>
      </c>
      <c r="Q3889">
        <f t="shared" si="182"/>
        <v>6202.56</v>
      </c>
      <c r="R3889">
        <v>1.3</v>
      </c>
      <c r="S3889" s="3">
        <v>0.2</v>
      </c>
    </row>
    <row r="3890" spans="1:19" x14ac:dyDescent="0.25">
      <c r="A3890" s="8">
        <v>45750</v>
      </c>
      <c r="B3890" t="s">
        <v>5893</v>
      </c>
      <c r="C3890">
        <v>10080</v>
      </c>
      <c r="D3890" s="6">
        <f t="shared" si="180"/>
        <v>13104</v>
      </c>
      <c r="E3890" t="s">
        <v>63</v>
      </c>
      <c r="F3890" t="s">
        <v>5894</v>
      </c>
      <c r="G3890" s="3">
        <v>0.2</v>
      </c>
      <c r="H3890">
        <v>5</v>
      </c>
      <c r="I3890">
        <v>2.1000000000000001E-2</v>
      </c>
      <c r="L3890" t="s">
        <v>26</v>
      </c>
      <c r="P3890" s="6">
        <f t="shared" si="181"/>
        <v>13104</v>
      </c>
      <c r="Q3890">
        <f t="shared" si="182"/>
        <v>13104</v>
      </c>
      <c r="R3890">
        <v>1.3</v>
      </c>
      <c r="S3890" s="3">
        <v>0.2</v>
      </c>
    </row>
    <row r="3891" spans="1:19" x14ac:dyDescent="0.25">
      <c r="A3891" s="8">
        <v>45750</v>
      </c>
      <c r="B3891" t="s">
        <v>6479</v>
      </c>
      <c r="C3891">
        <v>850</v>
      </c>
      <c r="D3891" s="6">
        <f t="shared" si="180"/>
        <v>1105</v>
      </c>
      <c r="E3891" t="s">
        <v>104</v>
      </c>
      <c r="F3891" t="s">
        <v>6481</v>
      </c>
      <c r="G3891" s="3">
        <v>0.2</v>
      </c>
      <c r="H3891">
        <v>3</v>
      </c>
      <c r="I3891">
        <v>0.02</v>
      </c>
      <c r="L3891" t="s">
        <v>26</v>
      </c>
      <c r="P3891" s="6">
        <f t="shared" si="181"/>
        <v>1105</v>
      </c>
      <c r="Q3891">
        <f t="shared" si="182"/>
        <v>1105</v>
      </c>
      <c r="R3891">
        <v>1.3</v>
      </c>
      <c r="S3891" s="3">
        <v>0.2</v>
      </c>
    </row>
    <row r="3892" spans="1:19" x14ac:dyDescent="0.25">
      <c r="A3892" s="8">
        <v>45750</v>
      </c>
      <c r="B3892" t="s">
        <v>6745</v>
      </c>
      <c r="C3892">
        <v>255</v>
      </c>
      <c r="D3892" s="6">
        <f t="shared" si="180"/>
        <v>331.5</v>
      </c>
      <c r="E3892" t="s">
        <v>104</v>
      </c>
      <c r="F3892" t="s">
        <v>6747</v>
      </c>
      <c r="G3892" s="3">
        <v>0.2</v>
      </c>
      <c r="H3892">
        <v>0.3</v>
      </c>
      <c r="I3892">
        <v>1E-3</v>
      </c>
      <c r="L3892" t="s">
        <v>26</v>
      </c>
      <c r="P3892" s="6">
        <f t="shared" si="181"/>
        <v>331.5</v>
      </c>
      <c r="Q3892">
        <f t="shared" si="182"/>
        <v>331.5</v>
      </c>
      <c r="R3892">
        <v>1.3</v>
      </c>
      <c r="S3892" s="3">
        <v>0.2</v>
      </c>
    </row>
    <row r="3893" spans="1:19" x14ac:dyDescent="0.25">
      <c r="A3893" s="8">
        <v>45750</v>
      </c>
      <c r="B3893" t="s">
        <v>6944</v>
      </c>
      <c r="C3893">
        <v>245</v>
      </c>
      <c r="D3893" s="6">
        <f t="shared" si="180"/>
        <v>318.5</v>
      </c>
      <c r="E3893" t="s">
        <v>402</v>
      </c>
      <c r="F3893" t="s">
        <v>6946</v>
      </c>
      <c r="G3893" s="3">
        <v>0.2</v>
      </c>
      <c r="H3893">
        <v>0.3</v>
      </c>
      <c r="I3893">
        <v>1E-3</v>
      </c>
      <c r="L3893" t="s">
        <v>26</v>
      </c>
      <c r="P3893" s="6">
        <f t="shared" si="181"/>
        <v>318.5</v>
      </c>
      <c r="Q3893">
        <f t="shared" si="182"/>
        <v>318.5</v>
      </c>
      <c r="R3893">
        <v>1.3</v>
      </c>
      <c r="S3893" s="3">
        <v>0.2</v>
      </c>
    </row>
    <row r="3894" spans="1:19" x14ac:dyDescent="0.25">
      <c r="A3894" s="8">
        <v>45750</v>
      </c>
      <c r="B3894" t="s">
        <v>7328</v>
      </c>
      <c r="C3894">
        <v>17390</v>
      </c>
      <c r="D3894" s="6">
        <f t="shared" si="180"/>
        <v>27128.399999999998</v>
      </c>
      <c r="E3894" t="s">
        <v>4127</v>
      </c>
      <c r="F3894" t="s">
        <v>7329</v>
      </c>
      <c r="G3894" s="3">
        <v>0</v>
      </c>
      <c r="H3894">
        <v>0.4</v>
      </c>
      <c r="I3894">
        <v>0.01</v>
      </c>
      <c r="L3894" t="s">
        <v>26</v>
      </c>
      <c r="P3894" s="6">
        <f t="shared" si="181"/>
        <v>27128.399999999998</v>
      </c>
      <c r="Q3894">
        <f t="shared" si="182"/>
        <v>22607</v>
      </c>
      <c r="R3894">
        <v>1.3</v>
      </c>
      <c r="S3894" s="3">
        <v>0.2</v>
      </c>
    </row>
    <row r="3895" spans="1:19" x14ac:dyDescent="0.25">
      <c r="A3895" s="8">
        <v>45750</v>
      </c>
      <c r="B3895" t="s">
        <v>7444</v>
      </c>
      <c r="C3895">
        <v>253575</v>
      </c>
      <c r="D3895" s="6">
        <f t="shared" si="180"/>
        <v>329647.5</v>
      </c>
      <c r="E3895" t="s">
        <v>20</v>
      </c>
      <c r="F3895" t="s">
        <v>7445</v>
      </c>
      <c r="G3895" s="3">
        <v>0.2</v>
      </c>
      <c r="H3895">
        <v>4</v>
      </c>
      <c r="I3895">
        <v>0.06</v>
      </c>
      <c r="L3895" t="s">
        <v>26</v>
      </c>
      <c r="P3895" s="6">
        <f t="shared" si="181"/>
        <v>329647.5</v>
      </c>
      <c r="Q3895">
        <f t="shared" si="182"/>
        <v>329647.5</v>
      </c>
      <c r="R3895">
        <v>1.3</v>
      </c>
      <c r="S3895" s="3">
        <v>0.2</v>
      </c>
    </row>
    <row r="3896" spans="1:19" x14ac:dyDescent="0.25">
      <c r="A3896" s="8">
        <v>45750</v>
      </c>
      <c r="B3896" t="s">
        <v>7707</v>
      </c>
      <c r="C3896">
        <v>3600</v>
      </c>
      <c r="D3896" s="6">
        <f t="shared" si="180"/>
        <v>5616</v>
      </c>
      <c r="E3896" t="s">
        <v>77</v>
      </c>
      <c r="F3896" t="s">
        <v>7708</v>
      </c>
      <c r="G3896" s="3">
        <v>0</v>
      </c>
      <c r="H3896">
        <v>0.4</v>
      </c>
      <c r="I3896">
        <v>6.0000000000000001E-3</v>
      </c>
      <c r="L3896" t="s">
        <v>26</v>
      </c>
      <c r="P3896" s="6">
        <f t="shared" si="181"/>
        <v>5616</v>
      </c>
      <c r="Q3896">
        <f t="shared" si="182"/>
        <v>4680</v>
      </c>
      <c r="R3896">
        <v>1.3</v>
      </c>
      <c r="S3896" s="3">
        <v>0.2</v>
      </c>
    </row>
    <row r="3897" spans="1:19" x14ac:dyDescent="0.25">
      <c r="A3897" s="8">
        <v>45750</v>
      </c>
      <c r="B3897" t="s">
        <v>7847</v>
      </c>
      <c r="C3897">
        <v>27288</v>
      </c>
      <c r="D3897" s="6">
        <f t="shared" si="180"/>
        <v>35474.400000000001</v>
      </c>
      <c r="E3897" t="s">
        <v>20</v>
      </c>
      <c r="F3897" t="s">
        <v>7848</v>
      </c>
      <c r="G3897" s="3">
        <v>0.2</v>
      </c>
      <c r="H3897">
        <v>0.5</v>
      </c>
      <c r="I3897">
        <v>7.0000000000000001E-3</v>
      </c>
      <c r="L3897" t="s">
        <v>26</v>
      </c>
      <c r="P3897" s="6">
        <f t="shared" si="181"/>
        <v>35474.400000000001</v>
      </c>
      <c r="Q3897">
        <f t="shared" si="182"/>
        <v>35474.400000000001</v>
      </c>
      <c r="R3897">
        <v>1.3</v>
      </c>
      <c r="S3897" s="3">
        <v>0.2</v>
      </c>
    </row>
    <row r="3898" spans="1:19" x14ac:dyDescent="0.25">
      <c r="A3898" s="8">
        <v>45750</v>
      </c>
      <c r="B3898" t="s">
        <v>8169</v>
      </c>
      <c r="C3898">
        <v>27772.799999999999</v>
      </c>
      <c r="D3898" s="6">
        <f t="shared" si="180"/>
        <v>36104.639999999999</v>
      </c>
      <c r="E3898" t="s">
        <v>8170</v>
      </c>
      <c r="F3898" t="s">
        <v>8171</v>
      </c>
      <c r="G3898" s="3">
        <v>0.2</v>
      </c>
      <c r="H3898">
        <v>31</v>
      </c>
      <c r="I3898">
        <v>7.0000000000000007E-2</v>
      </c>
      <c r="L3898" t="s">
        <v>22</v>
      </c>
      <c r="P3898" s="6">
        <f t="shared" si="181"/>
        <v>36104.639999999999</v>
      </c>
      <c r="Q3898">
        <f t="shared" si="182"/>
        <v>36104.639999999999</v>
      </c>
      <c r="R3898">
        <v>1.3</v>
      </c>
      <c r="S3898" s="3">
        <v>0.2</v>
      </c>
    </row>
    <row r="3899" spans="1:19" x14ac:dyDescent="0.25">
      <c r="A3899" s="8">
        <v>45750</v>
      </c>
      <c r="B3899" t="s">
        <v>8182</v>
      </c>
      <c r="C3899">
        <v>7465315.625</v>
      </c>
      <c r="D3899" s="6">
        <f t="shared" si="180"/>
        <v>9704910.3125</v>
      </c>
      <c r="E3899" t="s">
        <v>8183</v>
      </c>
      <c r="F3899" t="s">
        <v>8184</v>
      </c>
      <c r="G3899" s="3">
        <v>0.2</v>
      </c>
      <c r="H3899">
        <v>1000</v>
      </c>
      <c r="I3899">
        <v>9</v>
      </c>
      <c r="L3899" t="s">
        <v>26</v>
      </c>
      <c r="P3899" s="6">
        <f t="shared" si="181"/>
        <v>9704910.3125</v>
      </c>
      <c r="Q3899">
        <f t="shared" si="182"/>
        <v>9704910.3125</v>
      </c>
      <c r="R3899">
        <v>1.3</v>
      </c>
      <c r="S3899" s="3">
        <v>0.2</v>
      </c>
    </row>
    <row r="3900" spans="1:19" x14ac:dyDescent="0.25">
      <c r="A3900" s="8">
        <v>45750</v>
      </c>
      <c r="B3900" t="s">
        <v>8317</v>
      </c>
      <c r="C3900">
        <v>450</v>
      </c>
      <c r="D3900" s="6">
        <f t="shared" si="180"/>
        <v>585</v>
      </c>
      <c r="E3900" t="s">
        <v>113</v>
      </c>
      <c r="F3900" t="s">
        <v>8318</v>
      </c>
      <c r="G3900" s="3">
        <v>0.2</v>
      </c>
      <c r="H3900">
        <v>0.2</v>
      </c>
      <c r="I3900">
        <v>5.0000000000000001E-4</v>
      </c>
      <c r="L3900" t="s">
        <v>26</v>
      </c>
      <c r="P3900" s="6">
        <f t="shared" si="181"/>
        <v>585</v>
      </c>
      <c r="Q3900">
        <f t="shared" si="182"/>
        <v>585</v>
      </c>
      <c r="R3900">
        <v>1.3</v>
      </c>
      <c r="S3900" s="3">
        <v>0.2</v>
      </c>
    </row>
    <row r="3901" spans="1:19" x14ac:dyDescent="0.25">
      <c r="A3901" s="8">
        <v>45750</v>
      </c>
      <c r="B3901" t="s">
        <v>8507</v>
      </c>
      <c r="C3901">
        <v>58599</v>
      </c>
      <c r="D3901" s="6">
        <f t="shared" si="180"/>
        <v>76178.7</v>
      </c>
      <c r="E3901" t="s">
        <v>34</v>
      </c>
      <c r="F3901" t="s">
        <v>8508</v>
      </c>
      <c r="G3901" s="3">
        <v>0.2</v>
      </c>
      <c r="H3901">
        <v>72</v>
      </c>
      <c r="I3901">
        <v>0.22559999999999999</v>
      </c>
      <c r="L3901" t="s">
        <v>22</v>
      </c>
      <c r="P3901" s="6">
        <f t="shared" si="181"/>
        <v>76178.7</v>
      </c>
      <c r="Q3901">
        <f t="shared" si="182"/>
        <v>76178.7</v>
      </c>
      <c r="R3901">
        <v>1.3</v>
      </c>
      <c r="S3901" s="3">
        <v>0.2</v>
      </c>
    </row>
    <row r="3902" spans="1:19" x14ac:dyDescent="0.25">
      <c r="A3902" s="8">
        <v>45750</v>
      </c>
      <c r="B3902" t="s">
        <v>8514</v>
      </c>
      <c r="C3902">
        <v>9890</v>
      </c>
      <c r="D3902" s="6">
        <f t="shared" si="180"/>
        <v>12857.000000000002</v>
      </c>
      <c r="E3902" t="s">
        <v>34</v>
      </c>
      <c r="F3902" t="s">
        <v>8515</v>
      </c>
      <c r="G3902" s="3">
        <v>0.2</v>
      </c>
      <c r="H3902">
        <v>9</v>
      </c>
      <c r="I3902">
        <v>1.9584000000000001E-2</v>
      </c>
      <c r="L3902" t="s">
        <v>22</v>
      </c>
      <c r="P3902" s="6">
        <f t="shared" si="181"/>
        <v>12857.000000000002</v>
      </c>
      <c r="Q3902">
        <f t="shared" si="182"/>
        <v>12857</v>
      </c>
      <c r="R3902">
        <v>1.3</v>
      </c>
      <c r="S3902" s="3">
        <v>0.2</v>
      </c>
    </row>
    <row r="3903" spans="1:19" x14ac:dyDescent="0.25">
      <c r="A3903" s="8">
        <v>45750</v>
      </c>
      <c r="B3903" t="s">
        <v>8534</v>
      </c>
      <c r="C3903">
        <v>50400</v>
      </c>
      <c r="D3903" s="6">
        <f t="shared" si="180"/>
        <v>65520</v>
      </c>
      <c r="E3903" t="s">
        <v>34</v>
      </c>
      <c r="F3903" t="s">
        <v>8535</v>
      </c>
      <c r="G3903" s="3">
        <v>0.2</v>
      </c>
      <c r="H3903">
        <v>74</v>
      </c>
      <c r="I3903">
        <v>0.36036000000000001</v>
      </c>
      <c r="L3903" t="s">
        <v>22</v>
      </c>
      <c r="P3903" s="6">
        <f t="shared" si="181"/>
        <v>65520</v>
      </c>
      <c r="Q3903">
        <f t="shared" si="182"/>
        <v>65520</v>
      </c>
      <c r="R3903">
        <v>1.3</v>
      </c>
      <c r="S3903" s="3">
        <v>0.2</v>
      </c>
    </row>
    <row r="3904" spans="1:19" x14ac:dyDescent="0.25">
      <c r="A3904" s="8">
        <v>45750</v>
      </c>
      <c r="B3904" t="s">
        <v>8566</v>
      </c>
      <c r="C3904">
        <v>972</v>
      </c>
      <c r="D3904" s="6">
        <f t="shared" si="180"/>
        <v>1263.5999999999999</v>
      </c>
      <c r="E3904" t="s">
        <v>104</v>
      </c>
      <c r="F3904" t="s">
        <v>8567</v>
      </c>
      <c r="G3904" s="3">
        <v>0.2</v>
      </c>
      <c r="H3904">
        <v>0.2</v>
      </c>
      <c r="I3904">
        <v>1E-3</v>
      </c>
      <c r="L3904" t="s">
        <v>26</v>
      </c>
      <c r="P3904" s="6">
        <f t="shared" si="181"/>
        <v>1263.5999999999999</v>
      </c>
      <c r="Q3904">
        <f t="shared" si="182"/>
        <v>1263.6000000000001</v>
      </c>
      <c r="R3904">
        <v>1.3</v>
      </c>
      <c r="S3904" s="3">
        <v>0.2</v>
      </c>
    </row>
    <row r="3905" spans="1:19" x14ac:dyDescent="0.25">
      <c r="A3905" s="8">
        <v>45750</v>
      </c>
      <c r="B3905" t="s">
        <v>8570</v>
      </c>
      <c r="C3905">
        <v>242</v>
      </c>
      <c r="D3905" s="6">
        <f t="shared" si="180"/>
        <v>314.60000000000002</v>
      </c>
      <c r="E3905" t="s">
        <v>104</v>
      </c>
      <c r="F3905" t="s">
        <v>8571</v>
      </c>
      <c r="G3905" s="3">
        <v>0.2</v>
      </c>
      <c r="H3905">
        <v>0.2</v>
      </c>
      <c r="I3905">
        <v>8.0000000000000004E-4</v>
      </c>
      <c r="L3905" t="s">
        <v>26</v>
      </c>
      <c r="P3905" s="6">
        <f t="shared" si="181"/>
        <v>314.60000000000002</v>
      </c>
      <c r="Q3905">
        <f t="shared" si="182"/>
        <v>314.60000000000002</v>
      </c>
      <c r="R3905">
        <v>1.3</v>
      </c>
      <c r="S3905" s="3">
        <v>0.2</v>
      </c>
    </row>
    <row r="3906" spans="1:19" x14ac:dyDescent="0.25">
      <c r="A3906" s="8">
        <v>45750</v>
      </c>
      <c r="B3906" t="s">
        <v>8714</v>
      </c>
      <c r="C3906">
        <v>20680</v>
      </c>
      <c r="D3906" s="6">
        <f t="shared" si="180"/>
        <v>26884.000000000004</v>
      </c>
      <c r="E3906" t="s">
        <v>1610</v>
      </c>
      <c r="F3906" t="s">
        <v>8715</v>
      </c>
      <c r="G3906" s="3">
        <v>0.2</v>
      </c>
      <c r="H3906">
        <v>146</v>
      </c>
      <c r="I3906">
        <v>1.6</v>
      </c>
      <c r="L3906" t="s">
        <v>26</v>
      </c>
      <c r="P3906" s="6">
        <f t="shared" si="181"/>
        <v>26884.000000000004</v>
      </c>
      <c r="Q3906">
        <f t="shared" si="182"/>
        <v>26884</v>
      </c>
      <c r="R3906">
        <v>1.3</v>
      </c>
      <c r="S3906" s="3">
        <v>0.2</v>
      </c>
    </row>
    <row r="3907" spans="1:19" x14ac:dyDescent="0.25">
      <c r="A3907" s="8">
        <v>45750</v>
      </c>
      <c r="B3907" t="s">
        <v>8720</v>
      </c>
      <c r="C3907">
        <v>98854</v>
      </c>
      <c r="D3907" s="6">
        <f t="shared" ref="D3907:D3970" si="183">P3907</f>
        <v>128510.20000000001</v>
      </c>
      <c r="E3907" t="s">
        <v>8183</v>
      </c>
      <c r="F3907" t="s">
        <v>8721</v>
      </c>
      <c r="G3907" s="3">
        <v>0.2</v>
      </c>
      <c r="H3907">
        <v>160</v>
      </c>
      <c r="I3907">
        <v>1.296</v>
      </c>
      <c r="L3907" t="s">
        <v>26</v>
      </c>
      <c r="P3907" s="6">
        <f t="shared" ref="P3907:P3970" si="184">C3907/(100%+G3907)*R3907*(100%+S3907)</f>
        <v>128510.20000000001</v>
      </c>
      <c r="Q3907">
        <f t="shared" ref="Q3907:Q3970" si="185">C3907*R3907</f>
        <v>128510.20000000001</v>
      </c>
      <c r="R3907">
        <v>1.3</v>
      </c>
      <c r="S3907" s="3">
        <v>0.2</v>
      </c>
    </row>
    <row r="3908" spans="1:19" x14ac:dyDescent="0.25">
      <c r="A3908" s="8">
        <v>45750</v>
      </c>
      <c r="B3908" t="s">
        <v>8727</v>
      </c>
      <c r="C3908">
        <v>4925</v>
      </c>
      <c r="D3908" s="6">
        <f t="shared" si="183"/>
        <v>6402.5</v>
      </c>
      <c r="E3908" t="s">
        <v>1610</v>
      </c>
      <c r="F3908" t="s">
        <v>8728</v>
      </c>
      <c r="G3908" s="3">
        <v>0.2</v>
      </c>
      <c r="H3908">
        <v>16</v>
      </c>
      <c r="I3908">
        <v>7.9299999999999995E-2</v>
      </c>
      <c r="L3908" t="s">
        <v>22</v>
      </c>
      <c r="P3908" s="6">
        <f t="shared" si="184"/>
        <v>6402.5</v>
      </c>
      <c r="Q3908">
        <f t="shared" si="185"/>
        <v>6402.5</v>
      </c>
      <c r="R3908">
        <v>1.3</v>
      </c>
      <c r="S3908" s="3">
        <v>0.2</v>
      </c>
    </row>
    <row r="3909" spans="1:19" x14ac:dyDescent="0.25">
      <c r="A3909" s="8">
        <v>45750</v>
      </c>
      <c r="B3909" t="s">
        <v>8731</v>
      </c>
      <c r="C3909">
        <v>56475</v>
      </c>
      <c r="D3909" s="6">
        <f t="shared" si="183"/>
        <v>73417.5</v>
      </c>
      <c r="E3909" t="s">
        <v>8732</v>
      </c>
      <c r="F3909" t="s">
        <v>8733</v>
      </c>
      <c r="G3909" s="3">
        <v>0.2</v>
      </c>
      <c r="H3909">
        <v>176</v>
      </c>
      <c r="I3909">
        <v>0.46</v>
      </c>
      <c r="L3909" t="s">
        <v>22</v>
      </c>
      <c r="P3909" s="6">
        <f t="shared" si="184"/>
        <v>73417.5</v>
      </c>
      <c r="Q3909">
        <f t="shared" si="185"/>
        <v>73417.5</v>
      </c>
      <c r="R3909">
        <v>1.3</v>
      </c>
      <c r="S3909" s="3">
        <v>0.2</v>
      </c>
    </row>
    <row r="3910" spans="1:19" x14ac:dyDescent="0.25">
      <c r="A3910" s="8">
        <v>45750</v>
      </c>
      <c r="B3910" t="s">
        <v>8752</v>
      </c>
      <c r="C3910">
        <v>4512</v>
      </c>
      <c r="D3910" s="6">
        <f t="shared" si="183"/>
        <v>5865.5999999999995</v>
      </c>
      <c r="E3910" t="s">
        <v>1610</v>
      </c>
      <c r="F3910" t="s">
        <v>8753</v>
      </c>
      <c r="G3910" s="3">
        <v>0.2</v>
      </c>
      <c r="H3910">
        <v>30</v>
      </c>
      <c r="I3910">
        <v>7.0000000000000007E-2</v>
      </c>
      <c r="L3910" t="s">
        <v>22</v>
      </c>
      <c r="P3910" s="6">
        <f t="shared" si="184"/>
        <v>5865.5999999999995</v>
      </c>
      <c r="Q3910">
        <f t="shared" si="185"/>
        <v>5865.6</v>
      </c>
      <c r="R3910">
        <v>1.3</v>
      </c>
      <c r="S3910" s="3">
        <v>0.2</v>
      </c>
    </row>
    <row r="3911" spans="1:19" x14ac:dyDescent="0.25">
      <c r="A3911" s="8">
        <v>45750</v>
      </c>
      <c r="B3911" t="s">
        <v>8772</v>
      </c>
      <c r="C3911">
        <v>2728</v>
      </c>
      <c r="D3911" s="6">
        <f t="shared" si="183"/>
        <v>3546.4</v>
      </c>
      <c r="E3911" t="s">
        <v>1610</v>
      </c>
      <c r="F3911" t="s">
        <v>8773</v>
      </c>
      <c r="G3911" s="3">
        <v>0.2</v>
      </c>
      <c r="H3911">
        <v>12</v>
      </c>
      <c r="I3911">
        <v>3.85E-2</v>
      </c>
      <c r="L3911" t="s">
        <v>22</v>
      </c>
      <c r="P3911" s="6">
        <f t="shared" si="184"/>
        <v>3546.4</v>
      </c>
      <c r="Q3911">
        <f t="shared" si="185"/>
        <v>3546.4</v>
      </c>
      <c r="R3911">
        <v>1.3</v>
      </c>
      <c r="S3911" s="3">
        <v>0.2</v>
      </c>
    </row>
    <row r="3912" spans="1:19" x14ac:dyDescent="0.25">
      <c r="A3912" s="8">
        <v>45750</v>
      </c>
      <c r="B3912" t="s">
        <v>8774</v>
      </c>
      <c r="C3912">
        <v>3200</v>
      </c>
      <c r="D3912" s="6">
        <f t="shared" si="183"/>
        <v>4160</v>
      </c>
      <c r="E3912" t="s">
        <v>1610</v>
      </c>
      <c r="F3912" t="s">
        <v>8775</v>
      </c>
      <c r="G3912" s="3">
        <v>0.2</v>
      </c>
      <c r="H3912">
        <v>15</v>
      </c>
      <c r="I3912">
        <v>0.10312499999999999</v>
      </c>
      <c r="L3912" t="s">
        <v>22</v>
      </c>
      <c r="P3912" s="6">
        <f t="shared" si="184"/>
        <v>4160</v>
      </c>
      <c r="Q3912">
        <f t="shared" si="185"/>
        <v>4160</v>
      </c>
      <c r="R3912">
        <v>1.3</v>
      </c>
      <c r="S3912" s="3">
        <v>0.2</v>
      </c>
    </row>
    <row r="3913" spans="1:19" x14ac:dyDescent="0.25">
      <c r="A3913" s="8">
        <v>45750</v>
      </c>
      <c r="B3913" t="s">
        <v>8791</v>
      </c>
      <c r="C3913">
        <v>26223.4</v>
      </c>
      <c r="D3913" s="6">
        <f t="shared" si="183"/>
        <v>34090.420000000006</v>
      </c>
      <c r="E3913" t="s">
        <v>8183</v>
      </c>
      <c r="F3913" t="s">
        <v>8792</v>
      </c>
      <c r="G3913" s="3">
        <v>0.2</v>
      </c>
      <c r="H3913">
        <v>30</v>
      </c>
      <c r="I3913">
        <v>0.54</v>
      </c>
      <c r="L3913" t="s">
        <v>26</v>
      </c>
      <c r="P3913" s="6">
        <f t="shared" si="184"/>
        <v>34090.420000000006</v>
      </c>
      <c r="Q3913">
        <f t="shared" si="185"/>
        <v>34090.420000000006</v>
      </c>
      <c r="R3913">
        <v>1.3</v>
      </c>
      <c r="S3913" s="3">
        <v>0.2</v>
      </c>
    </row>
    <row r="3914" spans="1:19" x14ac:dyDescent="0.25">
      <c r="A3914" s="8">
        <v>45750</v>
      </c>
      <c r="B3914" t="s">
        <v>8804</v>
      </c>
      <c r="C3914">
        <v>55629</v>
      </c>
      <c r="D3914" s="6">
        <f t="shared" si="183"/>
        <v>72317.7</v>
      </c>
      <c r="E3914" t="s">
        <v>8732</v>
      </c>
      <c r="F3914" t="s">
        <v>8805</v>
      </c>
      <c r="G3914" s="3">
        <v>0.2</v>
      </c>
      <c r="H3914">
        <v>110</v>
      </c>
      <c r="I3914">
        <v>0.49</v>
      </c>
      <c r="L3914" t="s">
        <v>22</v>
      </c>
      <c r="P3914" s="6">
        <f t="shared" si="184"/>
        <v>72317.7</v>
      </c>
      <c r="Q3914">
        <f t="shared" si="185"/>
        <v>72317.7</v>
      </c>
      <c r="R3914">
        <v>1.3</v>
      </c>
      <c r="S3914" s="3">
        <v>0.2</v>
      </c>
    </row>
    <row r="3915" spans="1:19" x14ac:dyDescent="0.25">
      <c r="A3915" s="8">
        <v>45750</v>
      </c>
      <c r="B3915" t="s">
        <v>8889</v>
      </c>
      <c r="C3915">
        <v>1231</v>
      </c>
      <c r="D3915" s="6">
        <f t="shared" si="183"/>
        <v>1600.3000000000002</v>
      </c>
      <c r="E3915" t="s">
        <v>1610</v>
      </c>
      <c r="F3915" t="s">
        <v>8890</v>
      </c>
      <c r="G3915" s="3">
        <v>0.2</v>
      </c>
      <c r="H3915">
        <v>5</v>
      </c>
      <c r="I3915">
        <v>1.221E-2</v>
      </c>
      <c r="L3915" t="s">
        <v>22</v>
      </c>
      <c r="P3915" s="6">
        <f t="shared" si="184"/>
        <v>1600.3000000000002</v>
      </c>
      <c r="Q3915">
        <f t="shared" si="185"/>
        <v>1600.3</v>
      </c>
      <c r="R3915">
        <v>1.3</v>
      </c>
      <c r="S3915" s="3">
        <v>0.2</v>
      </c>
    </row>
    <row r="3916" spans="1:19" x14ac:dyDescent="0.25">
      <c r="A3916" s="8">
        <v>45750</v>
      </c>
      <c r="B3916" t="s">
        <v>9266</v>
      </c>
      <c r="C3916">
        <v>9744</v>
      </c>
      <c r="D3916" s="6">
        <f t="shared" si="183"/>
        <v>12667.199999999999</v>
      </c>
      <c r="E3916" t="s">
        <v>402</v>
      </c>
      <c r="F3916" t="s">
        <v>9268</v>
      </c>
      <c r="G3916" s="3">
        <v>0.2</v>
      </c>
      <c r="H3916">
        <v>8</v>
      </c>
      <c r="I3916">
        <v>6.3E-2</v>
      </c>
      <c r="L3916" t="s">
        <v>26</v>
      </c>
      <c r="P3916" s="6">
        <f t="shared" si="184"/>
        <v>12667.199999999999</v>
      </c>
      <c r="Q3916">
        <f t="shared" si="185"/>
        <v>12667.2</v>
      </c>
      <c r="R3916">
        <v>1.3</v>
      </c>
      <c r="S3916" s="3">
        <v>0.2</v>
      </c>
    </row>
    <row r="3917" spans="1:19" x14ac:dyDescent="0.25">
      <c r="A3917" s="8">
        <v>45750</v>
      </c>
      <c r="B3917" t="s">
        <v>9565</v>
      </c>
      <c r="C3917">
        <v>10610.55</v>
      </c>
      <c r="D3917" s="6">
        <f t="shared" si="183"/>
        <v>13793.715</v>
      </c>
      <c r="E3917" t="s">
        <v>1594</v>
      </c>
      <c r="F3917" t="s">
        <v>9566</v>
      </c>
      <c r="G3917" s="3">
        <v>0.2</v>
      </c>
      <c r="H3917">
        <v>10</v>
      </c>
      <c r="I3917">
        <v>0.05</v>
      </c>
      <c r="L3917" t="s">
        <v>22</v>
      </c>
      <c r="P3917" s="6">
        <f t="shared" si="184"/>
        <v>13793.715</v>
      </c>
      <c r="Q3917">
        <f t="shared" si="185"/>
        <v>13793.715</v>
      </c>
      <c r="R3917">
        <v>1.3</v>
      </c>
      <c r="S3917" s="3">
        <v>0.2</v>
      </c>
    </row>
    <row r="3918" spans="1:19" x14ac:dyDescent="0.25">
      <c r="A3918" s="8">
        <v>45750</v>
      </c>
      <c r="B3918" t="s">
        <v>9707</v>
      </c>
      <c r="C3918">
        <v>58740</v>
      </c>
      <c r="D3918" s="6">
        <f t="shared" si="183"/>
        <v>76362</v>
      </c>
      <c r="E3918" t="s">
        <v>969</v>
      </c>
      <c r="F3918" t="s">
        <v>9711</v>
      </c>
      <c r="G3918" s="3">
        <v>0.2</v>
      </c>
      <c r="H3918">
        <v>5</v>
      </c>
      <c r="I3918">
        <v>0.06</v>
      </c>
      <c r="L3918" t="s">
        <v>26</v>
      </c>
      <c r="P3918" s="6">
        <f t="shared" si="184"/>
        <v>76362</v>
      </c>
      <c r="Q3918">
        <f t="shared" si="185"/>
        <v>76362</v>
      </c>
      <c r="R3918">
        <v>1.3</v>
      </c>
      <c r="S3918" s="3">
        <v>0.2</v>
      </c>
    </row>
    <row r="3919" spans="1:19" x14ac:dyDescent="0.25">
      <c r="A3919" s="8">
        <v>45750</v>
      </c>
      <c r="B3919" t="s">
        <v>9733</v>
      </c>
      <c r="C3919">
        <v>72</v>
      </c>
      <c r="D3919" s="6">
        <f t="shared" si="183"/>
        <v>93.6</v>
      </c>
      <c r="E3919" t="s">
        <v>104</v>
      </c>
      <c r="F3919" t="s">
        <v>9735</v>
      </c>
      <c r="G3919" s="3">
        <v>0.2</v>
      </c>
      <c r="H3919">
        <v>0.06</v>
      </c>
      <c r="I3919">
        <v>8.0000000000000004E-4</v>
      </c>
      <c r="L3919" t="s">
        <v>26</v>
      </c>
      <c r="P3919" s="6">
        <f t="shared" si="184"/>
        <v>93.6</v>
      </c>
      <c r="Q3919">
        <f t="shared" si="185"/>
        <v>93.600000000000009</v>
      </c>
      <c r="R3919">
        <v>1.3</v>
      </c>
      <c r="S3919" s="3">
        <v>0.2</v>
      </c>
    </row>
    <row r="3920" spans="1:19" x14ac:dyDescent="0.25">
      <c r="A3920" s="8">
        <v>45750</v>
      </c>
      <c r="B3920" t="s">
        <v>10045</v>
      </c>
      <c r="C3920">
        <v>6000</v>
      </c>
      <c r="D3920" s="6">
        <f t="shared" si="183"/>
        <v>9360</v>
      </c>
      <c r="E3920" t="s">
        <v>77</v>
      </c>
      <c r="F3920" t="s">
        <v>10046</v>
      </c>
      <c r="G3920" s="3">
        <v>0</v>
      </c>
      <c r="H3920">
        <v>5</v>
      </c>
      <c r="I3920">
        <v>0.20799999999999999</v>
      </c>
      <c r="L3920" t="s">
        <v>26</v>
      </c>
      <c r="P3920" s="6">
        <f t="shared" si="184"/>
        <v>9360</v>
      </c>
      <c r="Q3920">
        <f t="shared" si="185"/>
        <v>7800</v>
      </c>
      <c r="R3920">
        <v>1.3</v>
      </c>
      <c r="S3920" s="3">
        <v>0.2</v>
      </c>
    </row>
    <row r="3921" spans="1:19" x14ac:dyDescent="0.25">
      <c r="A3921" s="8">
        <v>45750</v>
      </c>
      <c r="B3921" t="s">
        <v>10134</v>
      </c>
      <c r="C3921">
        <v>32765</v>
      </c>
      <c r="D3921" s="6">
        <f t="shared" si="183"/>
        <v>51113.4</v>
      </c>
      <c r="E3921" t="s">
        <v>3743</v>
      </c>
      <c r="F3921" t="s">
        <v>10135</v>
      </c>
      <c r="G3921" s="3">
        <v>0</v>
      </c>
      <c r="H3921">
        <v>60</v>
      </c>
      <c r="I3921">
        <v>0.39</v>
      </c>
      <c r="L3921" t="s">
        <v>26</v>
      </c>
      <c r="P3921" s="6">
        <f t="shared" si="184"/>
        <v>51113.4</v>
      </c>
      <c r="Q3921">
        <f t="shared" si="185"/>
        <v>42594.5</v>
      </c>
      <c r="R3921">
        <v>1.3</v>
      </c>
      <c r="S3921" s="3">
        <v>0.2</v>
      </c>
    </row>
    <row r="3922" spans="1:19" x14ac:dyDescent="0.25">
      <c r="A3922" s="8">
        <v>45750</v>
      </c>
      <c r="B3922" t="s">
        <v>10228</v>
      </c>
      <c r="C3922">
        <v>27000</v>
      </c>
      <c r="D3922" s="6">
        <f t="shared" si="183"/>
        <v>35100</v>
      </c>
      <c r="E3922" t="s">
        <v>400</v>
      </c>
      <c r="F3922" t="s">
        <v>10229</v>
      </c>
      <c r="G3922" s="3">
        <v>0.2</v>
      </c>
      <c r="H3922">
        <v>2</v>
      </c>
      <c r="I3922">
        <v>1.35E-2</v>
      </c>
      <c r="L3922" t="s">
        <v>26</v>
      </c>
      <c r="P3922" s="6">
        <f t="shared" si="184"/>
        <v>35100</v>
      </c>
      <c r="Q3922">
        <f t="shared" si="185"/>
        <v>35100</v>
      </c>
      <c r="R3922">
        <v>1.3</v>
      </c>
      <c r="S3922" s="3">
        <v>0.2</v>
      </c>
    </row>
    <row r="3923" spans="1:19" x14ac:dyDescent="0.25">
      <c r="A3923" s="8">
        <v>45750</v>
      </c>
      <c r="B3923" t="s">
        <v>10234</v>
      </c>
      <c r="C3923">
        <v>17544</v>
      </c>
      <c r="D3923" s="6">
        <f t="shared" si="183"/>
        <v>22807.200000000001</v>
      </c>
      <c r="E3923" t="s">
        <v>402</v>
      </c>
      <c r="F3923" t="s">
        <v>10235</v>
      </c>
      <c r="G3923" s="3">
        <v>0.2</v>
      </c>
      <c r="H3923">
        <v>0.6</v>
      </c>
      <c r="I3923">
        <v>3.0000000000000001E-3</v>
      </c>
      <c r="L3923" t="s">
        <v>26</v>
      </c>
      <c r="P3923" s="6">
        <f t="shared" si="184"/>
        <v>22807.200000000001</v>
      </c>
      <c r="Q3923">
        <f t="shared" si="185"/>
        <v>22807.200000000001</v>
      </c>
      <c r="R3923">
        <v>1.3</v>
      </c>
      <c r="S3923" s="3">
        <v>0.2</v>
      </c>
    </row>
    <row r="3924" spans="1:19" x14ac:dyDescent="0.25">
      <c r="A3924" s="8">
        <v>45750</v>
      </c>
      <c r="B3924" t="s">
        <v>10368</v>
      </c>
      <c r="C3924">
        <v>9312</v>
      </c>
      <c r="D3924" s="6">
        <f t="shared" si="183"/>
        <v>12105.6</v>
      </c>
      <c r="E3924" t="s">
        <v>63</v>
      </c>
      <c r="F3924" t="s">
        <v>10370</v>
      </c>
      <c r="G3924" s="3">
        <v>0.2</v>
      </c>
      <c r="H3924">
        <v>1.2</v>
      </c>
      <c r="I3924">
        <v>1.7500000000000002E-2</v>
      </c>
      <c r="L3924" t="s">
        <v>26</v>
      </c>
      <c r="P3924" s="6">
        <f t="shared" si="184"/>
        <v>12105.6</v>
      </c>
      <c r="Q3924">
        <f t="shared" si="185"/>
        <v>12105.6</v>
      </c>
      <c r="R3924">
        <v>1.3</v>
      </c>
      <c r="S3924" s="3">
        <v>0.2</v>
      </c>
    </row>
    <row r="3925" spans="1:19" x14ac:dyDescent="0.25">
      <c r="A3925" s="8">
        <v>45750</v>
      </c>
      <c r="B3925" t="s">
        <v>10504</v>
      </c>
      <c r="C3925">
        <v>530</v>
      </c>
      <c r="D3925" s="6">
        <f t="shared" si="183"/>
        <v>689.00000000000011</v>
      </c>
      <c r="E3925" t="s">
        <v>113</v>
      </c>
      <c r="F3925" t="s">
        <v>10505</v>
      </c>
      <c r="G3925" s="3">
        <v>0.2</v>
      </c>
      <c r="H3925">
        <v>0.2</v>
      </c>
      <c r="I3925">
        <v>4.3199999999999998E-4</v>
      </c>
      <c r="L3925" t="s">
        <v>26</v>
      </c>
      <c r="P3925" s="6">
        <f t="shared" si="184"/>
        <v>689.00000000000011</v>
      </c>
      <c r="Q3925">
        <f t="shared" si="185"/>
        <v>689</v>
      </c>
      <c r="R3925">
        <v>1.3</v>
      </c>
      <c r="S3925" s="3">
        <v>0.2</v>
      </c>
    </row>
    <row r="3926" spans="1:19" x14ac:dyDescent="0.25">
      <c r="A3926" s="8">
        <v>45750</v>
      </c>
      <c r="B3926" t="s">
        <v>10561</v>
      </c>
      <c r="C3926">
        <v>294014.55</v>
      </c>
      <c r="D3926" s="6">
        <f t="shared" si="183"/>
        <v>382218.91499999998</v>
      </c>
      <c r="E3926" t="s">
        <v>72</v>
      </c>
      <c r="F3926" t="s">
        <v>10562</v>
      </c>
      <c r="G3926" s="3">
        <v>0.2</v>
      </c>
      <c r="H3926">
        <v>553</v>
      </c>
      <c r="I3926">
        <v>4.2</v>
      </c>
      <c r="L3926" t="s">
        <v>22</v>
      </c>
      <c r="P3926" s="6">
        <f t="shared" si="184"/>
        <v>382218.91499999998</v>
      </c>
      <c r="Q3926">
        <f t="shared" si="185"/>
        <v>382218.91499999998</v>
      </c>
      <c r="R3926">
        <v>1.3</v>
      </c>
      <c r="S3926" s="3">
        <v>0.2</v>
      </c>
    </row>
    <row r="3927" spans="1:19" x14ac:dyDescent="0.25">
      <c r="A3927" s="8">
        <v>45750</v>
      </c>
      <c r="B3927" t="s">
        <v>10568</v>
      </c>
      <c r="C3927">
        <v>39615</v>
      </c>
      <c r="D3927" s="6">
        <f t="shared" si="183"/>
        <v>61799.399999999994</v>
      </c>
      <c r="E3927" t="s">
        <v>3743</v>
      </c>
      <c r="F3927" t="s">
        <v>10569</v>
      </c>
      <c r="G3927" s="3">
        <v>0</v>
      </c>
      <c r="H3927">
        <v>140</v>
      </c>
      <c r="I3927">
        <v>0.98</v>
      </c>
      <c r="L3927" t="s">
        <v>26</v>
      </c>
      <c r="P3927" s="6">
        <f t="shared" si="184"/>
        <v>61799.399999999994</v>
      </c>
      <c r="Q3927">
        <f t="shared" si="185"/>
        <v>51499.5</v>
      </c>
      <c r="R3927">
        <v>1.3</v>
      </c>
      <c r="S3927" s="3">
        <v>0.2</v>
      </c>
    </row>
    <row r="3928" spans="1:19" x14ac:dyDescent="0.25">
      <c r="A3928" s="8">
        <v>45750</v>
      </c>
      <c r="B3928" t="s">
        <v>10579</v>
      </c>
      <c r="C3928">
        <v>45385.3</v>
      </c>
      <c r="D3928" s="6">
        <f t="shared" si="183"/>
        <v>59000.890000000007</v>
      </c>
      <c r="E3928" t="s">
        <v>72</v>
      </c>
      <c r="F3928" t="s">
        <v>10580</v>
      </c>
      <c r="G3928" s="3">
        <v>0.2</v>
      </c>
      <c r="H3928">
        <v>85</v>
      </c>
      <c r="I3928">
        <v>0.70433999999999997</v>
      </c>
      <c r="L3928" t="s">
        <v>22</v>
      </c>
      <c r="P3928" s="6">
        <f t="shared" si="184"/>
        <v>59000.890000000007</v>
      </c>
      <c r="Q3928">
        <f t="shared" si="185"/>
        <v>59000.890000000007</v>
      </c>
      <c r="R3928">
        <v>1.3</v>
      </c>
      <c r="S3928" s="3">
        <v>0.2</v>
      </c>
    </row>
    <row r="3929" spans="1:19" x14ac:dyDescent="0.25">
      <c r="A3929" s="8">
        <v>45750</v>
      </c>
      <c r="B3929" t="s">
        <v>10592</v>
      </c>
      <c r="C3929">
        <v>19852.8</v>
      </c>
      <c r="D3929" s="6">
        <f t="shared" si="183"/>
        <v>25808.639999999999</v>
      </c>
      <c r="E3929" t="s">
        <v>8170</v>
      </c>
      <c r="F3929" t="s">
        <v>10593</v>
      </c>
      <c r="G3929" s="3">
        <v>0.2</v>
      </c>
      <c r="H3929">
        <v>75</v>
      </c>
      <c r="I3929">
        <v>0.27</v>
      </c>
      <c r="L3929" t="s">
        <v>22</v>
      </c>
      <c r="P3929" s="6">
        <f t="shared" si="184"/>
        <v>25808.639999999999</v>
      </c>
      <c r="Q3929">
        <f t="shared" si="185"/>
        <v>25808.639999999999</v>
      </c>
      <c r="R3929">
        <v>1.3</v>
      </c>
      <c r="S3929" s="3">
        <v>0.2</v>
      </c>
    </row>
    <row r="3930" spans="1:19" x14ac:dyDescent="0.25">
      <c r="A3930" s="8">
        <v>45750</v>
      </c>
      <c r="B3930" t="s">
        <v>10621</v>
      </c>
      <c r="C3930">
        <v>5771</v>
      </c>
      <c r="D3930" s="6">
        <f t="shared" si="183"/>
        <v>7502.3</v>
      </c>
      <c r="E3930" t="s">
        <v>1610</v>
      </c>
      <c r="F3930" t="s">
        <v>10622</v>
      </c>
      <c r="G3930" s="3">
        <v>0.2</v>
      </c>
      <c r="H3930">
        <v>43</v>
      </c>
      <c r="I3930">
        <v>0.25650000000000001</v>
      </c>
      <c r="L3930" t="s">
        <v>22</v>
      </c>
      <c r="P3930" s="6">
        <f t="shared" si="184"/>
        <v>7502.3</v>
      </c>
      <c r="Q3930">
        <f t="shared" si="185"/>
        <v>7502.3</v>
      </c>
      <c r="R3930">
        <v>1.3</v>
      </c>
      <c r="S3930" s="3">
        <v>0.2</v>
      </c>
    </row>
    <row r="3931" spans="1:19" x14ac:dyDescent="0.25">
      <c r="A3931" s="8">
        <v>45750</v>
      </c>
      <c r="B3931" t="s">
        <v>10759</v>
      </c>
      <c r="C3931">
        <v>425</v>
      </c>
      <c r="D3931" s="6">
        <f t="shared" si="183"/>
        <v>552.5</v>
      </c>
      <c r="E3931" t="s">
        <v>104</v>
      </c>
      <c r="F3931" t="s">
        <v>10760</v>
      </c>
      <c r="G3931" s="3">
        <v>0.2</v>
      </c>
      <c r="H3931">
        <v>0.3</v>
      </c>
      <c r="I3931">
        <v>5.0000000000000001E-3</v>
      </c>
      <c r="L3931" t="s">
        <v>26</v>
      </c>
      <c r="P3931" s="6">
        <f t="shared" si="184"/>
        <v>552.5</v>
      </c>
      <c r="Q3931">
        <f t="shared" si="185"/>
        <v>552.5</v>
      </c>
      <c r="R3931">
        <v>1.3</v>
      </c>
      <c r="S3931" s="3">
        <v>0.2</v>
      </c>
    </row>
    <row r="3932" spans="1:19" x14ac:dyDescent="0.25">
      <c r="A3932" s="8">
        <v>45750</v>
      </c>
      <c r="B3932" t="s">
        <v>11108</v>
      </c>
      <c r="C3932">
        <v>24990</v>
      </c>
      <c r="D3932" s="6">
        <f t="shared" si="183"/>
        <v>32487</v>
      </c>
      <c r="E3932" t="s">
        <v>20</v>
      </c>
      <c r="G3932" s="3">
        <v>0.2</v>
      </c>
      <c r="H3932">
        <v>0.3</v>
      </c>
      <c r="I3932">
        <v>3.0000000000000001E-3</v>
      </c>
      <c r="L3932" t="s">
        <v>26</v>
      </c>
      <c r="P3932" s="6">
        <f t="shared" si="184"/>
        <v>32487</v>
      </c>
      <c r="Q3932">
        <f t="shared" si="185"/>
        <v>32487</v>
      </c>
      <c r="R3932">
        <v>1.3</v>
      </c>
      <c r="S3932" s="3">
        <v>0.2</v>
      </c>
    </row>
    <row r="3933" spans="1:19" x14ac:dyDescent="0.25">
      <c r="A3933" s="8">
        <v>45750</v>
      </c>
      <c r="B3933" t="s">
        <v>11201</v>
      </c>
      <c r="C3933">
        <v>258750</v>
      </c>
      <c r="D3933" s="6">
        <f t="shared" si="183"/>
        <v>336375</v>
      </c>
      <c r="E3933" t="s">
        <v>20</v>
      </c>
      <c r="G3933" s="3">
        <v>0.2</v>
      </c>
      <c r="H3933">
        <v>3</v>
      </c>
      <c r="I3933">
        <v>8.9999999999999993E-3</v>
      </c>
      <c r="L3933" t="s">
        <v>26</v>
      </c>
      <c r="P3933" s="6">
        <f t="shared" si="184"/>
        <v>336375</v>
      </c>
      <c r="Q3933">
        <f t="shared" si="185"/>
        <v>336375</v>
      </c>
      <c r="R3933">
        <v>1.3</v>
      </c>
      <c r="S3933" s="3">
        <v>0.2</v>
      </c>
    </row>
    <row r="3934" spans="1:19" x14ac:dyDescent="0.25">
      <c r="A3934" s="8">
        <v>45750</v>
      </c>
      <c r="B3934" t="s">
        <v>11219</v>
      </c>
      <c r="C3934">
        <v>1442</v>
      </c>
      <c r="D3934" s="6">
        <f t="shared" si="183"/>
        <v>1874.6</v>
      </c>
      <c r="E3934" t="s">
        <v>20</v>
      </c>
      <c r="G3934" s="3">
        <v>0.2</v>
      </c>
      <c r="H3934">
        <v>0.4</v>
      </c>
      <c r="I3934">
        <v>1E-3</v>
      </c>
      <c r="L3934" t="s">
        <v>26</v>
      </c>
      <c r="P3934" s="6">
        <f t="shared" si="184"/>
        <v>1874.6</v>
      </c>
      <c r="Q3934">
        <f t="shared" si="185"/>
        <v>1874.6000000000001</v>
      </c>
      <c r="R3934">
        <v>1.3</v>
      </c>
      <c r="S3934" s="3">
        <v>0.2</v>
      </c>
    </row>
    <row r="3935" spans="1:19" x14ac:dyDescent="0.25">
      <c r="A3935" s="8">
        <v>45750</v>
      </c>
      <c r="B3935" t="s">
        <v>11220</v>
      </c>
      <c r="C3935">
        <v>1849</v>
      </c>
      <c r="D3935" s="6">
        <f t="shared" si="183"/>
        <v>2403.7000000000003</v>
      </c>
      <c r="E3935" t="s">
        <v>20</v>
      </c>
      <c r="G3935" s="3">
        <v>0.2</v>
      </c>
      <c r="H3935">
        <v>0.4</v>
      </c>
      <c r="I3935">
        <v>1E-3</v>
      </c>
      <c r="L3935" t="s">
        <v>26</v>
      </c>
      <c r="P3935" s="6">
        <f t="shared" si="184"/>
        <v>2403.7000000000003</v>
      </c>
      <c r="Q3935">
        <f t="shared" si="185"/>
        <v>2403.7000000000003</v>
      </c>
      <c r="R3935">
        <v>1.3</v>
      </c>
      <c r="S3935" s="3">
        <v>0.2</v>
      </c>
    </row>
    <row r="3936" spans="1:19" x14ac:dyDescent="0.25">
      <c r="A3936" s="8">
        <v>45750</v>
      </c>
      <c r="B3936" t="s">
        <v>11314</v>
      </c>
      <c r="C3936">
        <v>635</v>
      </c>
      <c r="D3936" s="6">
        <f t="shared" si="183"/>
        <v>825.50000000000011</v>
      </c>
      <c r="E3936" t="s">
        <v>10967</v>
      </c>
      <c r="G3936" s="3">
        <v>0.2</v>
      </c>
      <c r="H3936">
        <v>0.5</v>
      </c>
      <c r="I3936">
        <v>1E-3</v>
      </c>
      <c r="L3936" t="s">
        <v>26</v>
      </c>
      <c r="P3936" s="6">
        <f t="shared" si="184"/>
        <v>825.50000000000011</v>
      </c>
      <c r="Q3936">
        <f t="shared" si="185"/>
        <v>825.5</v>
      </c>
      <c r="R3936">
        <v>1.3</v>
      </c>
      <c r="S3936" s="3">
        <v>0.2</v>
      </c>
    </row>
    <row r="3937" spans="1:19" x14ac:dyDescent="0.25">
      <c r="A3937" s="8">
        <v>45750</v>
      </c>
      <c r="B3937" t="s">
        <v>5219</v>
      </c>
      <c r="C3937">
        <v>620</v>
      </c>
      <c r="D3937" s="6">
        <f t="shared" si="183"/>
        <v>806.00000000000011</v>
      </c>
      <c r="E3937" t="s">
        <v>10967</v>
      </c>
      <c r="G3937" s="3">
        <v>0.2</v>
      </c>
      <c r="H3937">
        <v>0.5</v>
      </c>
      <c r="I3937">
        <v>4.4000000000000003E-3</v>
      </c>
      <c r="L3937" t="s">
        <v>26</v>
      </c>
      <c r="P3937" s="6">
        <f t="shared" si="184"/>
        <v>806.00000000000011</v>
      </c>
      <c r="Q3937">
        <f t="shared" si="185"/>
        <v>806</v>
      </c>
      <c r="R3937">
        <v>1.3</v>
      </c>
      <c r="S3937" s="3">
        <v>0.2</v>
      </c>
    </row>
    <row r="3938" spans="1:19" x14ac:dyDescent="0.25">
      <c r="A3938" s="8">
        <v>45750</v>
      </c>
      <c r="B3938" t="s">
        <v>5487</v>
      </c>
      <c r="C3938">
        <v>1100</v>
      </c>
      <c r="D3938" s="6">
        <f t="shared" si="183"/>
        <v>1430</v>
      </c>
      <c r="E3938" t="s">
        <v>10967</v>
      </c>
      <c r="G3938" s="3">
        <v>0.2</v>
      </c>
      <c r="H3938">
        <v>0.18</v>
      </c>
      <c r="I3938">
        <v>1.536E-3</v>
      </c>
      <c r="L3938" t="s">
        <v>26</v>
      </c>
      <c r="P3938" s="6">
        <f t="shared" si="184"/>
        <v>1430</v>
      </c>
      <c r="Q3938">
        <f t="shared" si="185"/>
        <v>1430</v>
      </c>
      <c r="R3938">
        <v>1.3</v>
      </c>
      <c r="S3938" s="3">
        <v>0.2</v>
      </c>
    </row>
    <row r="3939" spans="1:19" x14ac:dyDescent="0.25">
      <c r="A3939" s="8">
        <v>45750</v>
      </c>
      <c r="B3939" t="s">
        <v>5957</v>
      </c>
      <c r="C3939">
        <v>750</v>
      </c>
      <c r="D3939" s="6">
        <f t="shared" si="183"/>
        <v>975</v>
      </c>
      <c r="E3939" t="s">
        <v>10967</v>
      </c>
      <c r="G3939" s="3">
        <v>0.2</v>
      </c>
      <c r="H3939">
        <v>0.2</v>
      </c>
      <c r="I3939">
        <v>1.0399999999999999E-4</v>
      </c>
      <c r="L3939" t="s">
        <v>26</v>
      </c>
      <c r="P3939" s="6">
        <f t="shared" si="184"/>
        <v>975</v>
      </c>
      <c r="Q3939">
        <f t="shared" si="185"/>
        <v>975</v>
      </c>
      <c r="R3939">
        <v>1.3</v>
      </c>
      <c r="S3939" s="3">
        <v>0.2</v>
      </c>
    </row>
    <row r="3940" spans="1:19" x14ac:dyDescent="0.25">
      <c r="A3940" s="8">
        <v>45750</v>
      </c>
      <c r="B3940" t="s">
        <v>5963</v>
      </c>
      <c r="C3940">
        <v>590</v>
      </c>
      <c r="D3940" s="6">
        <f t="shared" si="183"/>
        <v>767.00000000000011</v>
      </c>
      <c r="E3940" t="s">
        <v>10967</v>
      </c>
      <c r="G3940" s="3">
        <v>0.2</v>
      </c>
      <c r="H3940">
        <v>0.3</v>
      </c>
      <c r="I3940">
        <v>4.4000000000000003E-3</v>
      </c>
      <c r="L3940" t="s">
        <v>26</v>
      </c>
      <c r="P3940" s="6">
        <f t="shared" si="184"/>
        <v>767.00000000000011</v>
      </c>
      <c r="Q3940">
        <f t="shared" si="185"/>
        <v>767</v>
      </c>
      <c r="R3940">
        <v>1.3</v>
      </c>
      <c r="S3940" s="3">
        <v>0.2</v>
      </c>
    </row>
    <row r="3941" spans="1:19" x14ac:dyDescent="0.25">
      <c r="A3941" s="8">
        <v>45750</v>
      </c>
      <c r="B3941" t="s">
        <v>11417</v>
      </c>
      <c r="C3941">
        <v>228750</v>
      </c>
      <c r="D3941" s="6">
        <f t="shared" si="183"/>
        <v>297375</v>
      </c>
      <c r="E3941" t="s">
        <v>20</v>
      </c>
      <c r="G3941" s="3">
        <v>0.2</v>
      </c>
      <c r="H3941">
        <v>3</v>
      </c>
      <c r="I3941">
        <v>8.9999999999999993E-3</v>
      </c>
      <c r="L3941" t="s">
        <v>26</v>
      </c>
      <c r="P3941" s="6">
        <f t="shared" si="184"/>
        <v>297375</v>
      </c>
      <c r="Q3941">
        <f t="shared" si="185"/>
        <v>297375</v>
      </c>
      <c r="R3941">
        <v>1.3</v>
      </c>
      <c r="S3941" s="3">
        <v>0.2</v>
      </c>
    </row>
    <row r="3942" spans="1:19" x14ac:dyDescent="0.25">
      <c r="A3942" s="8">
        <v>45750</v>
      </c>
      <c r="B3942" t="s">
        <v>6871</v>
      </c>
      <c r="C3942">
        <v>49200</v>
      </c>
      <c r="D3942" s="6">
        <f t="shared" si="183"/>
        <v>63960</v>
      </c>
      <c r="E3942" t="s">
        <v>11430</v>
      </c>
      <c r="G3942" s="3">
        <v>0.2</v>
      </c>
      <c r="H3942">
        <v>1</v>
      </c>
      <c r="I3942">
        <v>8.0000000000000002E-3</v>
      </c>
      <c r="L3942" t="s">
        <v>26</v>
      </c>
      <c r="P3942" s="6">
        <f t="shared" si="184"/>
        <v>63960</v>
      </c>
      <c r="Q3942">
        <f t="shared" si="185"/>
        <v>63960</v>
      </c>
      <c r="R3942">
        <v>1.3</v>
      </c>
      <c r="S3942" s="3">
        <v>0.2</v>
      </c>
    </row>
    <row r="3943" spans="1:19" x14ac:dyDescent="0.25">
      <c r="A3943" s="8">
        <v>45750</v>
      </c>
      <c r="B3943" t="s">
        <v>6871</v>
      </c>
      <c r="C3943">
        <v>49500</v>
      </c>
      <c r="D3943" s="6">
        <f t="shared" si="183"/>
        <v>64350</v>
      </c>
      <c r="E3943" t="s">
        <v>11408</v>
      </c>
      <c r="G3943" s="3">
        <v>0.2</v>
      </c>
      <c r="H3943">
        <v>0.5</v>
      </c>
      <c r="I3943">
        <v>1.232E-3</v>
      </c>
      <c r="L3943" t="s">
        <v>26</v>
      </c>
      <c r="P3943" s="6">
        <f t="shared" si="184"/>
        <v>64350</v>
      </c>
      <c r="Q3943">
        <f t="shared" si="185"/>
        <v>64350</v>
      </c>
      <c r="R3943">
        <v>1.3</v>
      </c>
      <c r="S3943" s="3">
        <v>0.2</v>
      </c>
    </row>
    <row r="3944" spans="1:19" x14ac:dyDescent="0.25">
      <c r="A3944" s="8">
        <v>45750</v>
      </c>
      <c r="B3944" t="s">
        <v>11436</v>
      </c>
      <c r="C3944">
        <v>16</v>
      </c>
      <c r="D3944" s="6">
        <f t="shared" si="183"/>
        <v>22.690909090909091</v>
      </c>
      <c r="E3944" t="s">
        <v>3978</v>
      </c>
      <c r="G3944" s="3">
        <v>0.1</v>
      </c>
      <c r="H3944">
        <v>0.06</v>
      </c>
      <c r="I3944">
        <v>8.0000000000000004E-4</v>
      </c>
      <c r="L3944" t="s">
        <v>26</v>
      </c>
      <c r="P3944" s="6">
        <f t="shared" si="184"/>
        <v>22.690909090909091</v>
      </c>
      <c r="Q3944">
        <f t="shared" si="185"/>
        <v>20.8</v>
      </c>
      <c r="R3944">
        <v>1.3</v>
      </c>
      <c r="S3944" s="3">
        <v>0.2</v>
      </c>
    </row>
    <row r="3945" spans="1:19" x14ac:dyDescent="0.25">
      <c r="A3945" s="8">
        <v>45750</v>
      </c>
      <c r="B3945" t="s">
        <v>7144</v>
      </c>
      <c r="C3945">
        <v>1270</v>
      </c>
      <c r="D3945" s="6">
        <f t="shared" si="183"/>
        <v>1651.0000000000002</v>
      </c>
      <c r="E3945" t="s">
        <v>10967</v>
      </c>
      <c r="G3945" s="3">
        <v>0.2</v>
      </c>
      <c r="H3945">
        <v>0.5</v>
      </c>
      <c r="I3945">
        <v>4.4000000000000003E-3</v>
      </c>
      <c r="L3945" t="s">
        <v>26</v>
      </c>
      <c r="P3945" s="6">
        <f t="shared" si="184"/>
        <v>1651.0000000000002</v>
      </c>
      <c r="Q3945">
        <f t="shared" si="185"/>
        <v>1651</v>
      </c>
      <c r="R3945">
        <v>1.3</v>
      </c>
      <c r="S3945" s="3">
        <v>0.2</v>
      </c>
    </row>
    <row r="3946" spans="1:19" x14ac:dyDescent="0.25">
      <c r="A3946" s="8">
        <v>45750</v>
      </c>
      <c r="B3946" t="s">
        <v>7347</v>
      </c>
      <c r="C3946">
        <v>1997</v>
      </c>
      <c r="D3946" s="6">
        <f t="shared" si="183"/>
        <v>2596.1000000000004</v>
      </c>
      <c r="E3946" t="s">
        <v>10967</v>
      </c>
      <c r="G3946" s="3">
        <v>0.2</v>
      </c>
      <c r="H3946">
        <v>0.25</v>
      </c>
      <c r="I3946">
        <v>9.6000000000000002E-4</v>
      </c>
      <c r="L3946" t="s">
        <v>26</v>
      </c>
      <c r="P3946" s="6">
        <f t="shared" si="184"/>
        <v>2596.1000000000004</v>
      </c>
      <c r="Q3946">
        <f t="shared" si="185"/>
        <v>2596.1</v>
      </c>
      <c r="R3946">
        <v>1.3</v>
      </c>
      <c r="S3946" s="3">
        <v>0.2</v>
      </c>
    </row>
    <row r="3947" spans="1:19" x14ac:dyDescent="0.25">
      <c r="A3947" s="8">
        <v>45750</v>
      </c>
      <c r="B3947" t="s">
        <v>11440</v>
      </c>
      <c r="C3947">
        <v>52650</v>
      </c>
      <c r="D3947" s="6">
        <f t="shared" si="183"/>
        <v>68445</v>
      </c>
      <c r="E3947" t="s">
        <v>20</v>
      </c>
      <c r="G3947" s="3">
        <v>0.2</v>
      </c>
      <c r="H3947">
        <v>0.1</v>
      </c>
      <c r="I3947">
        <v>8.0000000000000007E-5</v>
      </c>
      <c r="L3947" t="s">
        <v>26</v>
      </c>
      <c r="P3947" s="6">
        <f t="shared" si="184"/>
        <v>68445</v>
      </c>
      <c r="Q3947">
        <f t="shared" si="185"/>
        <v>68445</v>
      </c>
      <c r="R3947">
        <v>1.3</v>
      </c>
      <c r="S3947" s="3">
        <v>0.2</v>
      </c>
    </row>
    <row r="3948" spans="1:19" x14ac:dyDescent="0.25">
      <c r="A3948" s="8">
        <v>45750</v>
      </c>
      <c r="B3948" t="s">
        <v>11441</v>
      </c>
      <c r="C3948">
        <v>30888</v>
      </c>
      <c r="D3948" s="6">
        <f t="shared" si="183"/>
        <v>40154.400000000001</v>
      </c>
      <c r="E3948" t="s">
        <v>20</v>
      </c>
      <c r="G3948" s="3">
        <v>0.2</v>
      </c>
      <c r="H3948">
        <v>0.1</v>
      </c>
      <c r="I3948">
        <v>8.0000000000000004E-4</v>
      </c>
      <c r="L3948" t="s">
        <v>26</v>
      </c>
      <c r="P3948" s="6">
        <f t="shared" si="184"/>
        <v>40154.400000000001</v>
      </c>
      <c r="Q3948">
        <f t="shared" si="185"/>
        <v>40154.400000000001</v>
      </c>
      <c r="R3948">
        <v>1.3</v>
      </c>
      <c r="S3948" s="3">
        <v>0.2</v>
      </c>
    </row>
    <row r="3949" spans="1:19" x14ac:dyDescent="0.25">
      <c r="A3949" s="8">
        <v>45750</v>
      </c>
      <c r="B3949" t="s">
        <v>7691</v>
      </c>
      <c r="C3949">
        <v>16</v>
      </c>
      <c r="D3949" s="6">
        <f t="shared" si="183"/>
        <v>22.690909090909091</v>
      </c>
      <c r="E3949" t="s">
        <v>3978</v>
      </c>
      <c r="G3949" s="3">
        <v>0.1</v>
      </c>
      <c r="H3949">
        <v>0.06</v>
      </c>
      <c r="I3949">
        <v>8.0000000000000004E-4</v>
      </c>
      <c r="L3949" t="s">
        <v>26</v>
      </c>
      <c r="P3949" s="6">
        <f t="shared" si="184"/>
        <v>22.690909090909091</v>
      </c>
      <c r="Q3949">
        <f t="shared" si="185"/>
        <v>20.8</v>
      </c>
      <c r="R3949">
        <v>1.3</v>
      </c>
      <c r="S3949" s="3">
        <v>0.2</v>
      </c>
    </row>
    <row r="3950" spans="1:19" x14ac:dyDescent="0.25">
      <c r="A3950" s="8">
        <v>45750</v>
      </c>
      <c r="B3950" t="s">
        <v>11456</v>
      </c>
      <c r="C3950">
        <v>79254</v>
      </c>
      <c r="D3950" s="6">
        <f t="shared" si="183"/>
        <v>103030.2</v>
      </c>
      <c r="E3950" t="s">
        <v>20</v>
      </c>
      <c r="G3950" s="3">
        <v>0.2</v>
      </c>
      <c r="H3950">
        <v>35</v>
      </c>
      <c r="I3950">
        <v>1.8</v>
      </c>
      <c r="L3950" t="s">
        <v>26</v>
      </c>
      <c r="P3950" s="6">
        <f t="shared" si="184"/>
        <v>103030.2</v>
      </c>
      <c r="Q3950">
        <f t="shared" si="185"/>
        <v>103030.2</v>
      </c>
      <c r="R3950">
        <v>1.3</v>
      </c>
      <c r="S3950" s="3">
        <v>0.2</v>
      </c>
    </row>
    <row r="3951" spans="1:19" x14ac:dyDescent="0.25">
      <c r="A3951" s="8">
        <v>45750</v>
      </c>
      <c r="B3951" t="s">
        <v>10273</v>
      </c>
      <c r="C3951">
        <v>50000</v>
      </c>
      <c r="D3951" s="6">
        <f t="shared" si="183"/>
        <v>65000</v>
      </c>
      <c r="E3951" t="s">
        <v>10242</v>
      </c>
      <c r="G3951" s="3">
        <v>0.2</v>
      </c>
      <c r="H3951">
        <v>2</v>
      </c>
      <c r="I3951">
        <v>7.0000000000000001E-3</v>
      </c>
      <c r="L3951" t="s">
        <v>26</v>
      </c>
      <c r="P3951" s="6">
        <f t="shared" si="184"/>
        <v>65000</v>
      </c>
      <c r="Q3951">
        <f t="shared" si="185"/>
        <v>65000</v>
      </c>
      <c r="R3951">
        <v>1.3</v>
      </c>
      <c r="S3951" s="3">
        <v>0.2</v>
      </c>
    </row>
    <row r="3952" spans="1:19" x14ac:dyDescent="0.25">
      <c r="A3952" s="8">
        <v>45750</v>
      </c>
      <c r="B3952" t="s">
        <v>10275</v>
      </c>
      <c r="C3952">
        <v>60000</v>
      </c>
      <c r="D3952" s="6">
        <f t="shared" si="183"/>
        <v>78000</v>
      </c>
      <c r="E3952" t="s">
        <v>10242</v>
      </c>
      <c r="G3952" s="3">
        <v>0.2</v>
      </c>
      <c r="H3952">
        <v>2</v>
      </c>
      <c r="I3952">
        <v>7.0000000000000001E-3</v>
      </c>
      <c r="L3952" t="s">
        <v>26</v>
      </c>
      <c r="P3952" s="6">
        <f t="shared" si="184"/>
        <v>78000</v>
      </c>
      <c r="Q3952">
        <f t="shared" si="185"/>
        <v>78000</v>
      </c>
      <c r="R3952">
        <v>1.3</v>
      </c>
      <c r="S3952" s="3">
        <v>0.2</v>
      </c>
    </row>
    <row r="3953" spans="1:19" x14ac:dyDescent="0.25">
      <c r="A3953" s="8">
        <v>45750</v>
      </c>
      <c r="B3953" t="s">
        <v>10324</v>
      </c>
      <c r="C3953">
        <v>55000</v>
      </c>
      <c r="D3953" s="6">
        <f t="shared" si="183"/>
        <v>71500</v>
      </c>
      <c r="E3953" t="s">
        <v>10242</v>
      </c>
      <c r="G3953" s="3">
        <v>0.2</v>
      </c>
      <c r="H3953">
        <v>2</v>
      </c>
      <c r="I3953">
        <v>0.01</v>
      </c>
      <c r="L3953" t="s">
        <v>26</v>
      </c>
      <c r="P3953" s="6">
        <f t="shared" si="184"/>
        <v>71500</v>
      </c>
      <c r="Q3953">
        <f t="shared" si="185"/>
        <v>71500</v>
      </c>
      <c r="R3953">
        <v>1.3</v>
      </c>
      <c r="S3953" s="3">
        <v>0.2</v>
      </c>
    </row>
    <row r="3954" spans="1:19" x14ac:dyDescent="0.25">
      <c r="A3954" s="8">
        <v>45750</v>
      </c>
      <c r="B3954" t="s">
        <v>10327</v>
      </c>
      <c r="C3954">
        <v>80000</v>
      </c>
      <c r="D3954" s="6">
        <f t="shared" si="183"/>
        <v>104000</v>
      </c>
      <c r="E3954" t="s">
        <v>10242</v>
      </c>
      <c r="G3954" s="3">
        <v>0.2</v>
      </c>
      <c r="H3954">
        <v>2</v>
      </c>
      <c r="I3954">
        <v>0.01</v>
      </c>
      <c r="L3954" t="s">
        <v>26</v>
      </c>
      <c r="P3954" s="6">
        <f t="shared" si="184"/>
        <v>104000</v>
      </c>
      <c r="Q3954">
        <f t="shared" si="185"/>
        <v>104000</v>
      </c>
      <c r="R3954">
        <v>1.3</v>
      </c>
      <c r="S3954" s="3">
        <v>0.2</v>
      </c>
    </row>
    <row r="3955" spans="1:19" x14ac:dyDescent="0.25">
      <c r="A3955" s="8">
        <v>45750</v>
      </c>
      <c r="B3955" t="s">
        <v>10643</v>
      </c>
      <c r="C3955">
        <v>517500</v>
      </c>
      <c r="D3955" s="6">
        <f t="shared" si="183"/>
        <v>672750</v>
      </c>
      <c r="E3955" t="s">
        <v>296</v>
      </c>
      <c r="G3955" s="3">
        <v>0.2</v>
      </c>
      <c r="H3955">
        <v>100</v>
      </c>
      <c r="I3955">
        <v>0.6</v>
      </c>
      <c r="L3955" t="s">
        <v>26</v>
      </c>
      <c r="P3955" s="6">
        <f t="shared" si="184"/>
        <v>672750</v>
      </c>
      <c r="Q3955">
        <f t="shared" si="185"/>
        <v>672750</v>
      </c>
      <c r="R3955">
        <v>1.3</v>
      </c>
      <c r="S3955" s="3">
        <v>0.2</v>
      </c>
    </row>
    <row r="3956" spans="1:19" x14ac:dyDescent="0.25">
      <c r="A3956" s="8">
        <v>45750</v>
      </c>
      <c r="B3956" t="s">
        <v>11002</v>
      </c>
      <c r="C3956">
        <v>575000</v>
      </c>
      <c r="D3956" s="6">
        <f t="shared" si="183"/>
        <v>897000</v>
      </c>
      <c r="E3956" t="s">
        <v>11007</v>
      </c>
      <c r="G3956" s="3">
        <v>0</v>
      </c>
      <c r="L3956" t="s">
        <v>26</v>
      </c>
      <c r="P3956" s="6">
        <f t="shared" si="184"/>
        <v>897000</v>
      </c>
      <c r="Q3956">
        <f t="shared" si="185"/>
        <v>747500</v>
      </c>
      <c r="R3956">
        <v>1.3</v>
      </c>
      <c r="S3956" s="3">
        <v>0.2</v>
      </c>
    </row>
    <row r="3957" spans="1:19" x14ac:dyDescent="0.25">
      <c r="A3957" s="8">
        <v>45749</v>
      </c>
      <c r="B3957" t="s">
        <v>398</v>
      </c>
      <c r="C3957">
        <v>3114</v>
      </c>
      <c r="D3957" s="6">
        <f t="shared" si="183"/>
        <v>4048.2</v>
      </c>
      <c r="E3957" t="s">
        <v>402</v>
      </c>
      <c r="F3957" t="s">
        <v>403</v>
      </c>
      <c r="G3957" s="3">
        <v>0.2</v>
      </c>
      <c r="H3957">
        <v>0.4</v>
      </c>
      <c r="I3957">
        <v>6.0000000000000001E-3</v>
      </c>
      <c r="L3957" t="s">
        <v>22</v>
      </c>
      <c r="P3957" s="6">
        <f t="shared" si="184"/>
        <v>4048.2</v>
      </c>
      <c r="Q3957">
        <f t="shared" si="185"/>
        <v>4048.2000000000003</v>
      </c>
      <c r="R3957">
        <v>1.3</v>
      </c>
      <c r="S3957" s="3">
        <v>0.2</v>
      </c>
    </row>
    <row r="3958" spans="1:19" x14ac:dyDescent="0.25">
      <c r="A3958" s="8">
        <v>45749</v>
      </c>
      <c r="B3958" t="s">
        <v>929</v>
      </c>
      <c r="C3958">
        <v>1300</v>
      </c>
      <c r="D3958" s="6">
        <f t="shared" si="183"/>
        <v>1690.0000000000002</v>
      </c>
      <c r="E3958" t="s">
        <v>930</v>
      </c>
      <c r="F3958" t="s">
        <v>931</v>
      </c>
      <c r="G3958" s="3">
        <v>0.2</v>
      </c>
      <c r="H3958">
        <v>0.1</v>
      </c>
      <c r="I3958">
        <v>2E-3</v>
      </c>
      <c r="L3958" t="s">
        <v>22</v>
      </c>
      <c r="P3958" s="6">
        <f t="shared" si="184"/>
        <v>1690.0000000000002</v>
      </c>
      <c r="Q3958">
        <f t="shared" si="185"/>
        <v>1690</v>
      </c>
      <c r="R3958">
        <v>1.3</v>
      </c>
      <c r="S3958" s="3">
        <v>0.2</v>
      </c>
    </row>
    <row r="3959" spans="1:19" x14ac:dyDescent="0.25">
      <c r="A3959" s="8">
        <v>45749</v>
      </c>
      <c r="B3959" t="s">
        <v>2296</v>
      </c>
      <c r="C3959">
        <v>2000</v>
      </c>
      <c r="D3959" s="6">
        <f t="shared" si="183"/>
        <v>2600.0000000000005</v>
      </c>
      <c r="E3959" t="s">
        <v>34</v>
      </c>
      <c r="F3959" t="s">
        <v>2297</v>
      </c>
      <c r="G3959" s="3">
        <v>0.2</v>
      </c>
      <c r="H3959">
        <v>0.2</v>
      </c>
      <c r="I3959">
        <v>5.0000000000000001E-4</v>
      </c>
      <c r="L3959" t="s">
        <v>22</v>
      </c>
      <c r="P3959" s="6">
        <f t="shared" si="184"/>
        <v>2600.0000000000005</v>
      </c>
      <c r="Q3959">
        <f t="shared" si="185"/>
        <v>2600</v>
      </c>
      <c r="R3959">
        <v>1.3</v>
      </c>
      <c r="S3959" s="3">
        <v>0.2</v>
      </c>
    </row>
    <row r="3960" spans="1:19" x14ac:dyDescent="0.25">
      <c r="A3960" s="8">
        <v>45749</v>
      </c>
      <c r="B3960" t="s">
        <v>2797</v>
      </c>
      <c r="C3960">
        <v>301</v>
      </c>
      <c r="D3960" s="6">
        <f t="shared" si="183"/>
        <v>391.3</v>
      </c>
      <c r="E3960" t="s">
        <v>402</v>
      </c>
      <c r="F3960" t="s">
        <v>2798</v>
      </c>
      <c r="G3960" s="3">
        <v>0.2</v>
      </c>
      <c r="H3960">
        <v>0.2</v>
      </c>
      <c r="I3960">
        <v>2E-3</v>
      </c>
      <c r="L3960" t="s">
        <v>22</v>
      </c>
      <c r="P3960" s="6">
        <f t="shared" si="184"/>
        <v>391.3</v>
      </c>
      <c r="Q3960">
        <f t="shared" si="185"/>
        <v>391.3</v>
      </c>
      <c r="R3960">
        <v>1.3</v>
      </c>
      <c r="S3960" s="3">
        <v>0.2</v>
      </c>
    </row>
    <row r="3961" spans="1:19" x14ac:dyDescent="0.25">
      <c r="A3961" s="8">
        <v>45749</v>
      </c>
      <c r="B3961" t="s">
        <v>2879</v>
      </c>
      <c r="C3961">
        <v>2944</v>
      </c>
      <c r="D3961" s="6">
        <f t="shared" si="183"/>
        <v>3827.2</v>
      </c>
      <c r="E3961" t="s">
        <v>63</v>
      </c>
      <c r="F3961" t="s">
        <v>2880</v>
      </c>
      <c r="G3961" s="3">
        <v>0.2</v>
      </c>
      <c r="H3961">
        <v>1</v>
      </c>
      <c r="I3961">
        <v>4.2240000000000003E-3</v>
      </c>
      <c r="K3961">
        <v>42</v>
      </c>
      <c r="L3961" t="s">
        <v>26</v>
      </c>
      <c r="P3961" s="6">
        <f t="shared" si="184"/>
        <v>3827.2</v>
      </c>
      <c r="Q3961">
        <f t="shared" si="185"/>
        <v>3827.2000000000003</v>
      </c>
      <c r="R3961">
        <v>1.3</v>
      </c>
      <c r="S3961" s="3">
        <v>0.2</v>
      </c>
    </row>
    <row r="3962" spans="1:19" x14ac:dyDescent="0.25">
      <c r="A3962" s="8">
        <v>45749</v>
      </c>
      <c r="B3962" t="s">
        <v>3358</v>
      </c>
      <c r="C3962">
        <v>2200</v>
      </c>
      <c r="D3962" s="6">
        <f t="shared" si="183"/>
        <v>2860</v>
      </c>
      <c r="E3962" t="s">
        <v>31</v>
      </c>
      <c r="F3962" t="s">
        <v>3359</v>
      </c>
      <c r="G3962" s="3">
        <v>0.2</v>
      </c>
      <c r="H3962">
        <v>1</v>
      </c>
      <c r="I3962">
        <v>6.0000000000000001E-3</v>
      </c>
      <c r="L3962" t="s">
        <v>22</v>
      </c>
      <c r="P3962" s="6">
        <f t="shared" si="184"/>
        <v>2860</v>
      </c>
      <c r="Q3962">
        <f t="shared" si="185"/>
        <v>2860</v>
      </c>
      <c r="R3962">
        <v>1.3</v>
      </c>
      <c r="S3962" s="3">
        <v>0.2</v>
      </c>
    </row>
    <row r="3963" spans="1:19" x14ac:dyDescent="0.25">
      <c r="A3963" s="8">
        <v>45749</v>
      </c>
      <c r="B3963" t="s">
        <v>3675</v>
      </c>
      <c r="C3963">
        <v>5800</v>
      </c>
      <c r="D3963" s="6">
        <f t="shared" si="183"/>
        <v>9048</v>
      </c>
      <c r="E3963" t="s">
        <v>77</v>
      </c>
      <c r="F3963" t="s">
        <v>3677</v>
      </c>
      <c r="G3963" s="3">
        <v>0</v>
      </c>
      <c r="H3963">
        <v>2</v>
      </c>
      <c r="I3963">
        <v>0.06</v>
      </c>
      <c r="L3963" t="s">
        <v>22</v>
      </c>
      <c r="P3963" s="6">
        <f t="shared" si="184"/>
        <v>9048</v>
      </c>
      <c r="Q3963">
        <f t="shared" si="185"/>
        <v>7540</v>
      </c>
      <c r="R3963">
        <v>1.3</v>
      </c>
      <c r="S3963" s="3">
        <v>0.2</v>
      </c>
    </row>
    <row r="3964" spans="1:19" x14ac:dyDescent="0.25">
      <c r="A3964" s="8">
        <v>45749</v>
      </c>
      <c r="B3964" t="s">
        <v>3727</v>
      </c>
      <c r="C3964">
        <v>7000</v>
      </c>
      <c r="D3964" s="6">
        <f t="shared" si="183"/>
        <v>10920</v>
      </c>
      <c r="E3964" t="s">
        <v>3728</v>
      </c>
      <c r="F3964" t="s">
        <v>3729</v>
      </c>
      <c r="G3964" s="3">
        <v>0</v>
      </c>
      <c r="H3964">
        <v>30</v>
      </c>
      <c r="I3964">
        <v>0.2</v>
      </c>
      <c r="L3964" t="s">
        <v>22</v>
      </c>
      <c r="P3964" s="6">
        <f t="shared" si="184"/>
        <v>10920</v>
      </c>
      <c r="Q3964">
        <f t="shared" si="185"/>
        <v>9100</v>
      </c>
      <c r="R3964">
        <v>1.3</v>
      </c>
      <c r="S3964" s="3">
        <v>0.2</v>
      </c>
    </row>
    <row r="3965" spans="1:19" x14ac:dyDescent="0.25">
      <c r="A3965" s="8">
        <v>45749</v>
      </c>
      <c r="B3965" t="s">
        <v>4175</v>
      </c>
      <c r="C3965">
        <v>65</v>
      </c>
      <c r="D3965" s="6">
        <f t="shared" si="183"/>
        <v>84.5</v>
      </c>
      <c r="E3965" t="s">
        <v>34</v>
      </c>
      <c r="F3965" t="s">
        <v>4176</v>
      </c>
      <c r="G3965" s="3">
        <v>0.2</v>
      </c>
      <c r="H3965">
        <v>0.1</v>
      </c>
      <c r="I3965">
        <v>1E-3</v>
      </c>
      <c r="L3965" t="s">
        <v>22</v>
      </c>
      <c r="P3965" s="6">
        <f t="shared" si="184"/>
        <v>84.5</v>
      </c>
      <c r="Q3965">
        <f t="shared" si="185"/>
        <v>84.5</v>
      </c>
      <c r="R3965">
        <v>1.3</v>
      </c>
      <c r="S3965" s="3">
        <v>0.2</v>
      </c>
    </row>
    <row r="3966" spans="1:19" x14ac:dyDescent="0.25">
      <c r="A3966" s="8">
        <v>45749</v>
      </c>
      <c r="B3966" t="s">
        <v>5296</v>
      </c>
      <c r="C3966">
        <v>1800</v>
      </c>
      <c r="D3966" s="6">
        <f t="shared" si="183"/>
        <v>2340</v>
      </c>
      <c r="E3966" t="s">
        <v>113</v>
      </c>
      <c r="F3966" t="s">
        <v>5297</v>
      </c>
      <c r="G3966" s="3">
        <v>0.2</v>
      </c>
      <c r="H3966">
        <v>1</v>
      </c>
      <c r="I3966">
        <v>1.2E-2</v>
      </c>
      <c r="K3966">
        <v>42</v>
      </c>
      <c r="L3966" t="s">
        <v>26</v>
      </c>
      <c r="P3966" s="6">
        <f t="shared" si="184"/>
        <v>2340</v>
      </c>
      <c r="Q3966">
        <f t="shared" si="185"/>
        <v>2340</v>
      </c>
      <c r="R3966">
        <v>1.3</v>
      </c>
      <c r="S3966" s="3">
        <v>0.2</v>
      </c>
    </row>
    <row r="3967" spans="1:19" x14ac:dyDescent="0.25">
      <c r="A3967" s="8">
        <v>45749</v>
      </c>
      <c r="B3967" t="s">
        <v>5456</v>
      </c>
      <c r="C3967">
        <v>439</v>
      </c>
      <c r="D3967" s="6">
        <f t="shared" si="183"/>
        <v>570.70000000000005</v>
      </c>
      <c r="E3967" t="s">
        <v>940</v>
      </c>
      <c r="F3967" t="s">
        <v>5457</v>
      </c>
      <c r="G3967" s="3">
        <v>0.2</v>
      </c>
      <c r="H3967">
        <v>0.1</v>
      </c>
      <c r="I3967">
        <v>5.0000000000000001E-4</v>
      </c>
      <c r="L3967" t="s">
        <v>22</v>
      </c>
      <c r="P3967" s="6">
        <f t="shared" si="184"/>
        <v>570.70000000000005</v>
      </c>
      <c r="Q3967">
        <f t="shared" si="185"/>
        <v>570.70000000000005</v>
      </c>
      <c r="R3967">
        <v>1.3</v>
      </c>
      <c r="S3967" s="3">
        <v>0.2</v>
      </c>
    </row>
    <row r="3968" spans="1:19" x14ac:dyDescent="0.25">
      <c r="A3968" s="8">
        <v>45749</v>
      </c>
      <c r="B3968" t="s">
        <v>6494</v>
      </c>
      <c r="C3968">
        <v>79200</v>
      </c>
      <c r="D3968" s="6">
        <f t="shared" si="183"/>
        <v>102960</v>
      </c>
      <c r="E3968" t="s">
        <v>6495</v>
      </c>
      <c r="F3968" t="s">
        <v>6496</v>
      </c>
      <c r="G3968" s="3">
        <v>0.2</v>
      </c>
      <c r="H3968">
        <v>110</v>
      </c>
      <c r="I3968">
        <v>0.20443500000000001</v>
      </c>
      <c r="K3968">
        <v>42</v>
      </c>
      <c r="L3968" t="s">
        <v>26</v>
      </c>
      <c r="P3968" s="6">
        <f t="shared" si="184"/>
        <v>102960</v>
      </c>
      <c r="Q3968">
        <f t="shared" si="185"/>
        <v>102960</v>
      </c>
      <c r="R3968">
        <v>1.3</v>
      </c>
      <c r="S3968" s="3">
        <v>0.2</v>
      </c>
    </row>
    <row r="3969" spans="1:19" x14ac:dyDescent="0.25">
      <c r="A3969" s="8">
        <v>45749</v>
      </c>
      <c r="B3969" t="s">
        <v>6642</v>
      </c>
      <c r="C3969">
        <v>5000</v>
      </c>
      <c r="D3969" s="6">
        <f t="shared" si="183"/>
        <v>7800</v>
      </c>
      <c r="E3969" t="s">
        <v>77</v>
      </c>
      <c r="F3969" t="s">
        <v>6644</v>
      </c>
      <c r="G3969" s="3">
        <v>0</v>
      </c>
      <c r="H3969">
        <v>10</v>
      </c>
      <c r="I3969">
        <v>0.15</v>
      </c>
      <c r="L3969" t="s">
        <v>22</v>
      </c>
      <c r="P3969" s="6">
        <f t="shared" si="184"/>
        <v>7800</v>
      </c>
      <c r="Q3969">
        <f t="shared" si="185"/>
        <v>6500</v>
      </c>
      <c r="R3969">
        <v>1.3</v>
      </c>
      <c r="S3969" s="3">
        <v>0.2</v>
      </c>
    </row>
    <row r="3970" spans="1:19" x14ac:dyDescent="0.25">
      <c r="A3970" s="8">
        <v>45749</v>
      </c>
      <c r="B3970" t="s">
        <v>6748</v>
      </c>
      <c r="C3970">
        <v>500</v>
      </c>
      <c r="D3970" s="6">
        <f t="shared" si="183"/>
        <v>650.00000000000011</v>
      </c>
      <c r="E3970" t="s">
        <v>34</v>
      </c>
      <c r="F3970" t="s">
        <v>6749</v>
      </c>
      <c r="G3970" s="3">
        <v>0.2</v>
      </c>
      <c r="H3970">
        <v>0.2</v>
      </c>
      <c r="I3970">
        <v>2E-3</v>
      </c>
      <c r="L3970" t="s">
        <v>22</v>
      </c>
      <c r="P3970" s="6">
        <f t="shared" si="184"/>
        <v>650.00000000000011</v>
      </c>
      <c r="Q3970">
        <f t="shared" si="185"/>
        <v>650</v>
      </c>
      <c r="R3970">
        <v>1.3</v>
      </c>
      <c r="S3970" s="3">
        <v>0.2</v>
      </c>
    </row>
    <row r="3971" spans="1:19" x14ac:dyDescent="0.25">
      <c r="A3971" s="8">
        <v>45749</v>
      </c>
      <c r="B3971" t="s">
        <v>7034</v>
      </c>
      <c r="C3971">
        <v>242</v>
      </c>
      <c r="D3971" s="6">
        <f t="shared" ref="D3971:D4034" si="186">P3971</f>
        <v>314.60000000000002</v>
      </c>
      <c r="E3971" t="s">
        <v>34</v>
      </c>
      <c r="F3971" t="s">
        <v>7035</v>
      </c>
      <c r="G3971" s="3">
        <v>0.2</v>
      </c>
      <c r="H3971">
        <v>0.17</v>
      </c>
      <c r="I3971">
        <v>6.0000000000000002E-5</v>
      </c>
      <c r="L3971" t="s">
        <v>22</v>
      </c>
      <c r="P3971" s="6">
        <f t="shared" ref="P3971:P4034" si="187">C3971/(100%+G3971)*R3971*(100%+S3971)</f>
        <v>314.60000000000002</v>
      </c>
      <c r="Q3971">
        <f t="shared" ref="Q3971:Q4034" si="188">C3971*R3971</f>
        <v>314.60000000000002</v>
      </c>
      <c r="R3971">
        <v>1.3</v>
      </c>
      <c r="S3971" s="3">
        <v>0.2</v>
      </c>
    </row>
    <row r="3972" spans="1:19" x14ac:dyDescent="0.25">
      <c r="A3972" s="8">
        <v>45749</v>
      </c>
      <c r="B3972" t="s">
        <v>7328</v>
      </c>
      <c r="C3972">
        <v>9744</v>
      </c>
      <c r="D3972" s="6">
        <f t="shared" si="186"/>
        <v>12667.199999999999</v>
      </c>
      <c r="E3972" t="s">
        <v>402</v>
      </c>
      <c r="F3972" t="s">
        <v>7332</v>
      </c>
      <c r="G3972" s="3">
        <v>0.2</v>
      </c>
      <c r="H3972">
        <v>1</v>
      </c>
      <c r="I3972">
        <v>4.0000000000000001E-3</v>
      </c>
      <c r="L3972" t="s">
        <v>22</v>
      </c>
      <c r="P3972" s="6">
        <f t="shared" si="187"/>
        <v>12667.199999999999</v>
      </c>
      <c r="Q3972">
        <f t="shared" si="188"/>
        <v>12667.2</v>
      </c>
      <c r="R3972">
        <v>1.3</v>
      </c>
      <c r="S3972" s="3">
        <v>0.2</v>
      </c>
    </row>
    <row r="3973" spans="1:19" x14ac:dyDescent="0.25">
      <c r="A3973" s="8">
        <v>45749</v>
      </c>
      <c r="B3973" t="s">
        <v>7350</v>
      </c>
      <c r="C3973">
        <v>38000</v>
      </c>
      <c r="D3973" s="6">
        <f t="shared" si="186"/>
        <v>49400.000000000007</v>
      </c>
      <c r="E3973" t="s">
        <v>31</v>
      </c>
      <c r="F3973" t="s">
        <v>7351</v>
      </c>
      <c r="G3973" s="3">
        <v>0.2</v>
      </c>
      <c r="H3973">
        <v>15</v>
      </c>
      <c r="I3973">
        <v>0.06</v>
      </c>
      <c r="L3973" t="s">
        <v>22</v>
      </c>
      <c r="P3973" s="6">
        <f t="shared" si="187"/>
        <v>49400.000000000007</v>
      </c>
      <c r="Q3973">
        <f t="shared" si="188"/>
        <v>49400</v>
      </c>
      <c r="R3973">
        <v>1.3</v>
      </c>
      <c r="S3973" s="3">
        <v>0.2</v>
      </c>
    </row>
    <row r="3974" spans="1:19" x14ac:dyDescent="0.25">
      <c r="A3974" s="8">
        <v>45749</v>
      </c>
      <c r="B3974" t="s">
        <v>7689</v>
      </c>
      <c r="C3974">
        <v>4320</v>
      </c>
      <c r="D3974" s="6">
        <f t="shared" si="186"/>
        <v>5616</v>
      </c>
      <c r="E3974" t="s">
        <v>92</v>
      </c>
      <c r="F3974" t="s">
        <v>7690</v>
      </c>
      <c r="G3974" s="3">
        <v>0.2</v>
      </c>
      <c r="H3974">
        <v>1</v>
      </c>
      <c r="I3974">
        <v>6.0000000000000001E-3</v>
      </c>
      <c r="L3974" t="s">
        <v>22</v>
      </c>
      <c r="P3974" s="6">
        <f t="shared" si="187"/>
        <v>5616</v>
      </c>
      <c r="Q3974">
        <f t="shared" si="188"/>
        <v>5616</v>
      </c>
      <c r="R3974">
        <v>1.3</v>
      </c>
      <c r="S3974" s="3">
        <v>0.2</v>
      </c>
    </row>
    <row r="3975" spans="1:19" x14ac:dyDescent="0.25">
      <c r="A3975" s="8">
        <v>45749</v>
      </c>
      <c r="B3975" t="s">
        <v>8340</v>
      </c>
      <c r="C3975">
        <v>1500</v>
      </c>
      <c r="D3975" s="6">
        <f t="shared" si="186"/>
        <v>1950</v>
      </c>
      <c r="E3975" t="s">
        <v>34</v>
      </c>
      <c r="F3975" t="s">
        <v>8341</v>
      </c>
      <c r="G3975" s="3">
        <v>0.2</v>
      </c>
      <c r="H3975">
        <v>0.65</v>
      </c>
      <c r="I3975">
        <v>0.02</v>
      </c>
      <c r="L3975" t="s">
        <v>22</v>
      </c>
      <c r="P3975" s="6">
        <f t="shared" si="187"/>
        <v>1950</v>
      </c>
      <c r="Q3975">
        <f t="shared" si="188"/>
        <v>1950</v>
      </c>
      <c r="R3975">
        <v>1.3</v>
      </c>
      <c r="S3975" s="3">
        <v>0.2</v>
      </c>
    </row>
    <row r="3976" spans="1:19" x14ac:dyDescent="0.25">
      <c r="A3976" s="8">
        <v>45749</v>
      </c>
      <c r="B3976" t="s">
        <v>8724</v>
      </c>
      <c r="C3976">
        <v>36798</v>
      </c>
      <c r="D3976" s="6">
        <f t="shared" si="186"/>
        <v>47837.4</v>
      </c>
      <c r="E3976" t="s">
        <v>8725</v>
      </c>
      <c r="F3976" t="s">
        <v>8726</v>
      </c>
      <c r="G3976" s="3">
        <v>0.2</v>
      </c>
      <c r="H3976">
        <v>110</v>
      </c>
      <c r="I3976">
        <v>0.36</v>
      </c>
      <c r="K3976">
        <v>42</v>
      </c>
      <c r="L3976" t="s">
        <v>26</v>
      </c>
      <c r="P3976" s="6">
        <f t="shared" si="187"/>
        <v>47837.4</v>
      </c>
      <c r="Q3976">
        <f t="shared" si="188"/>
        <v>47837.4</v>
      </c>
      <c r="R3976">
        <v>1.3</v>
      </c>
      <c r="S3976" s="3">
        <v>0.2</v>
      </c>
    </row>
    <row r="3977" spans="1:19" x14ac:dyDescent="0.25">
      <c r="A3977" s="8">
        <v>45749</v>
      </c>
      <c r="B3977" t="s">
        <v>9282</v>
      </c>
      <c r="C3977">
        <v>1100</v>
      </c>
      <c r="D3977" s="6">
        <f t="shared" si="186"/>
        <v>1716</v>
      </c>
      <c r="E3977" t="s">
        <v>77</v>
      </c>
      <c r="F3977" t="s">
        <v>9284</v>
      </c>
      <c r="G3977" s="3">
        <v>0</v>
      </c>
      <c r="H3977">
        <v>5</v>
      </c>
      <c r="I3977">
        <v>0.05</v>
      </c>
      <c r="L3977" t="s">
        <v>22</v>
      </c>
      <c r="P3977" s="6">
        <f t="shared" si="187"/>
        <v>1716</v>
      </c>
      <c r="Q3977">
        <f t="shared" si="188"/>
        <v>1430</v>
      </c>
      <c r="R3977">
        <v>1.3</v>
      </c>
      <c r="S3977" s="3">
        <v>0.2</v>
      </c>
    </row>
    <row r="3978" spans="1:19" x14ac:dyDescent="0.25">
      <c r="A3978" s="8">
        <v>45749</v>
      </c>
      <c r="B3978" t="s">
        <v>9587</v>
      </c>
      <c r="C3978">
        <v>660</v>
      </c>
      <c r="D3978" s="6">
        <f t="shared" si="186"/>
        <v>1029.5999999999999</v>
      </c>
      <c r="E3978" t="s">
        <v>77</v>
      </c>
      <c r="F3978" t="s">
        <v>9588</v>
      </c>
      <c r="G3978" s="3">
        <v>0</v>
      </c>
      <c r="H3978">
        <v>0.3</v>
      </c>
      <c r="I3978">
        <v>6.0000000000000001E-3</v>
      </c>
      <c r="L3978" t="s">
        <v>22</v>
      </c>
      <c r="P3978" s="6">
        <f t="shared" si="187"/>
        <v>1029.5999999999999</v>
      </c>
      <c r="Q3978">
        <f t="shared" si="188"/>
        <v>858</v>
      </c>
      <c r="R3978">
        <v>1.3</v>
      </c>
      <c r="S3978" s="3">
        <v>0.2</v>
      </c>
    </row>
    <row r="3979" spans="1:19" x14ac:dyDescent="0.25">
      <c r="A3979" s="8">
        <v>45749</v>
      </c>
      <c r="B3979" t="s">
        <v>9628</v>
      </c>
      <c r="C3979">
        <v>4400</v>
      </c>
      <c r="D3979" s="6">
        <f t="shared" si="186"/>
        <v>5720</v>
      </c>
      <c r="E3979" t="s">
        <v>1432</v>
      </c>
      <c r="F3979" t="s">
        <v>9630</v>
      </c>
      <c r="G3979" s="3">
        <v>0.2</v>
      </c>
      <c r="H3979">
        <v>30</v>
      </c>
      <c r="I3979">
        <v>0.2</v>
      </c>
      <c r="L3979" t="s">
        <v>22</v>
      </c>
      <c r="P3979" s="6">
        <f t="shared" si="187"/>
        <v>5720</v>
      </c>
      <c r="Q3979">
        <f t="shared" si="188"/>
        <v>5720</v>
      </c>
      <c r="R3979">
        <v>1.3</v>
      </c>
      <c r="S3979" s="3">
        <v>0.2</v>
      </c>
    </row>
    <row r="3980" spans="1:19" x14ac:dyDescent="0.25">
      <c r="A3980" s="8">
        <v>45749</v>
      </c>
      <c r="B3980" t="s">
        <v>10063</v>
      </c>
      <c r="C3980">
        <v>500</v>
      </c>
      <c r="D3980" s="6">
        <f t="shared" si="186"/>
        <v>780</v>
      </c>
      <c r="E3980" t="s">
        <v>77</v>
      </c>
      <c r="F3980" t="s">
        <v>10065</v>
      </c>
      <c r="G3980" s="3">
        <v>0</v>
      </c>
      <c r="H3980">
        <v>0.3</v>
      </c>
      <c r="I3980">
        <v>6.0000000000000001E-3</v>
      </c>
      <c r="L3980" t="s">
        <v>22</v>
      </c>
      <c r="P3980" s="6">
        <f t="shared" si="187"/>
        <v>780</v>
      </c>
      <c r="Q3980">
        <f t="shared" si="188"/>
        <v>650</v>
      </c>
      <c r="R3980">
        <v>1.3</v>
      </c>
      <c r="S3980" s="3">
        <v>0.2</v>
      </c>
    </row>
    <row r="3981" spans="1:19" x14ac:dyDescent="0.25">
      <c r="A3981" s="8">
        <v>45749</v>
      </c>
      <c r="B3981" t="s">
        <v>10291</v>
      </c>
      <c r="C3981">
        <v>140640</v>
      </c>
      <c r="D3981" s="6">
        <f t="shared" si="186"/>
        <v>182832</v>
      </c>
      <c r="E3981" t="s">
        <v>63</v>
      </c>
      <c r="F3981" t="s">
        <v>10294</v>
      </c>
      <c r="G3981" s="3">
        <v>0.2</v>
      </c>
      <c r="H3981">
        <v>4</v>
      </c>
      <c r="I3981">
        <v>0.04</v>
      </c>
      <c r="L3981" t="s">
        <v>22</v>
      </c>
      <c r="P3981" s="6">
        <f t="shared" si="187"/>
        <v>182832</v>
      </c>
      <c r="Q3981">
        <f t="shared" si="188"/>
        <v>182832</v>
      </c>
      <c r="R3981">
        <v>1.3</v>
      </c>
      <c r="S3981" s="3">
        <v>0.2</v>
      </c>
    </row>
    <row r="3982" spans="1:19" x14ac:dyDescent="0.25">
      <c r="A3982" s="8">
        <v>45749</v>
      </c>
      <c r="B3982" t="s">
        <v>10587</v>
      </c>
      <c r="C3982">
        <v>11647</v>
      </c>
      <c r="D3982" s="6">
        <f t="shared" si="186"/>
        <v>18169.32</v>
      </c>
      <c r="E3982" t="s">
        <v>10588</v>
      </c>
      <c r="F3982" t="s">
        <v>10589</v>
      </c>
      <c r="G3982" s="3">
        <v>0</v>
      </c>
      <c r="H3982">
        <v>42</v>
      </c>
      <c r="I3982">
        <v>0.11</v>
      </c>
      <c r="K3982">
        <v>42</v>
      </c>
      <c r="L3982" t="s">
        <v>26</v>
      </c>
      <c r="P3982" s="6">
        <f t="shared" si="187"/>
        <v>18169.32</v>
      </c>
      <c r="Q3982">
        <f t="shared" si="188"/>
        <v>15141.1</v>
      </c>
      <c r="R3982">
        <v>1.3</v>
      </c>
      <c r="S3982" s="3">
        <v>0.2</v>
      </c>
    </row>
    <row r="3983" spans="1:19" x14ac:dyDescent="0.25">
      <c r="A3983" s="8">
        <v>45749</v>
      </c>
      <c r="B3983" t="s">
        <v>10604</v>
      </c>
      <c r="C3983">
        <v>41702.400000000001</v>
      </c>
      <c r="D3983" s="6">
        <f t="shared" si="186"/>
        <v>54213.119999999995</v>
      </c>
      <c r="E3983" t="s">
        <v>10605</v>
      </c>
      <c r="F3983" t="s">
        <v>10606</v>
      </c>
      <c r="G3983" s="3">
        <v>0.2</v>
      </c>
      <c r="H3983">
        <v>60</v>
      </c>
      <c r="I3983">
        <v>0.5</v>
      </c>
      <c r="K3983">
        <v>70</v>
      </c>
      <c r="L3983" t="s">
        <v>26</v>
      </c>
      <c r="P3983" s="6">
        <f t="shared" si="187"/>
        <v>54213.119999999995</v>
      </c>
      <c r="Q3983">
        <f t="shared" si="188"/>
        <v>54213.120000000003</v>
      </c>
      <c r="R3983">
        <v>1.3</v>
      </c>
      <c r="S3983" s="3">
        <v>0.2</v>
      </c>
    </row>
    <row r="3984" spans="1:19" x14ac:dyDescent="0.25">
      <c r="A3984" s="8">
        <v>45749</v>
      </c>
      <c r="B3984" t="s">
        <v>10681</v>
      </c>
      <c r="C3984">
        <v>319</v>
      </c>
      <c r="D3984" s="6">
        <f t="shared" si="186"/>
        <v>414.70000000000005</v>
      </c>
      <c r="E3984" t="s">
        <v>940</v>
      </c>
      <c r="F3984" t="s">
        <v>10682</v>
      </c>
      <c r="G3984" s="3">
        <v>0.2</v>
      </c>
      <c r="H3984">
        <v>0.1</v>
      </c>
      <c r="I3984">
        <v>5.0000000000000001E-4</v>
      </c>
      <c r="L3984" t="s">
        <v>22</v>
      </c>
      <c r="P3984" s="6">
        <f t="shared" si="187"/>
        <v>414.70000000000005</v>
      </c>
      <c r="Q3984">
        <f t="shared" si="188"/>
        <v>414.7</v>
      </c>
      <c r="R3984">
        <v>1.3</v>
      </c>
      <c r="S3984" s="3">
        <v>0.2</v>
      </c>
    </row>
    <row r="3985" spans="1:19" x14ac:dyDescent="0.25">
      <c r="A3985" s="8">
        <v>45749</v>
      </c>
      <c r="B3985" t="s">
        <v>600</v>
      </c>
      <c r="C3985">
        <v>250000</v>
      </c>
      <c r="D3985" s="6">
        <f t="shared" si="186"/>
        <v>371428.57142857142</v>
      </c>
      <c r="E3985" t="s">
        <v>9927</v>
      </c>
      <c r="G3985" s="3">
        <v>0.05</v>
      </c>
      <c r="H3985">
        <v>40</v>
      </c>
      <c r="I3985">
        <v>0.15</v>
      </c>
      <c r="L3985" t="s">
        <v>22</v>
      </c>
      <c r="P3985" s="6">
        <f t="shared" si="187"/>
        <v>371428.57142857142</v>
      </c>
      <c r="Q3985">
        <f t="shared" si="188"/>
        <v>325000</v>
      </c>
      <c r="R3985">
        <v>1.3</v>
      </c>
      <c r="S3985" s="3">
        <v>0.2</v>
      </c>
    </row>
    <row r="3986" spans="1:19" x14ac:dyDescent="0.25">
      <c r="A3986" s="8">
        <v>45749</v>
      </c>
      <c r="B3986" t="s">
        <v>1190</v>
      </c>
      <c r="C3986">
        <v>28.03</v>
      </c>
      <c r="D3986" s="6">
        <f t="shared" si="186"/>
        <v>39.751636363636358</v>
      </c>
      <c r="E3986" t="s">
        <v>11133</v>
      </c>
      <c r="G3986" s="3">
        <v>0.1</v>
      </c>
      <c r="H3986">
        <v>0.06</v>
      </c>
      <c r="I3986">
        <v>2.0000000000000001E-4</v>
      </c>
      <c r="L3986" t="s">
        <v>22</v>
      </c>
      <c r="P3986" s="6">
        <f t="shared" si="187"/>
        <v>39.751636363636358</v>
      </c>
      <c r="Q3986">
        <f t="shared" si="188"/>
        <v>36.439</v>
      </c>
      <c r="R3986">
        <v>1.3</v>
      </c>
      <c r="S3986" s="3">
        <v>0.2</v>
      </c>
    </row>
    <row r="3987" spans="1:19" x14ac:dyDescent="0.25">
      <c r="A3987" s="8">
        <v>45749</v>
      </c>
      <c r="B3987" t="s">
        <v>2010</v>
      </c>
      <c r="C3987">
        <v>16920</v>
      </c>
      <c r="D3987" s="6">
        <f t="shared" si="186"/>
        <v>21996</v>
      </c>
      <c r="E3987" t="s">
        <v>10859</v>
      </c>
      <c r="G3987" s="3">
        <v>0.2</v>
      </c>
      <c r="H3987">
        <v>1.5</v>
      </c>
      <c r="I3987">
        <v>1.1339999999999999E-2</v>
      </c>
      <c r="L3987" t="s">
        <v>22</v>
      </c>
      <c r="P3987" s="6">
        <f t="shared" si="187"/>
        <v>21996</v>
      </c>
      <c r="Q3987">
        <f t="shared" si="188"/>
        <v>21996</v>
      </c>
      <c r="R3987">
        <v>1.3</v>
      </c>
      <c r="S3987" s="3">
        <v>0.2</v>
      </c>
    </row>
    <row r="3988" spans="1:19" x14ac:dyDescent="0.25">
      <c r="A3988" s="8">
        <v>45749</v>
      </c>
      <c r="B3988" t="s">
        <v>3973</v>
      </c>
      <c r="C3988">
        <v>1263.8399999999999</v>
      </c>
      <c r="D3988" s="6">
        <f t="shared" si="186"/>
        <v>1971.5903999999998</v>
      </c>
      <c r="E3988" t="s">
        <v>11133</v>
      </c>
      <c r="G3988" s="3">
        <v>0</v>
      </c>
      <c r="H3988">
        <v>1</v>
      </c>
      <c r="I3988">
        <v>2E-3</v>
      </c>
      <c r="L3988" t="s">
        <v>22</v>
      </c>
      <c r="P3988" s="6">
        <f t="shared" si="187"/>
        <v>1971.5903999999998</v>
      </c>
      <c r="Q3988">
        <f t="shared" si="188"/>
        <v>1642.992</v>
      </c>
      <c r="R3988">
        <v>1.3</v>
      </c>
      <c r="S3988" s="3">
        <v>0.2</v>
      </c>
    </row>
    <row r="3989" spans="1:19" x14ac:dyDescent="0.25">
      <c r="A3989" s="8">
        <v>45749</v>
      </c>
      <c r="B3989" t="s">
        <v>11240</v>
      </c>
      <c r="C3989">
        <v>5000</v>
      </c>
      <c r="D3989" s="6">
        <f t="shared" si="186"/>
        <v>7800</v>
      </c>
      <c r="E3989" t="s">
        <v>4105</v>
      </c>
      <c r="G3989" s="3">
        <v>0</v>
      </c>
      <c r="H3989">
        <v>0.45</v>
      </c>
      <c r="I3989">
        <v>4.1999999999999997E-3</v>
      </c>
      <c r="L3989" t="s">
        <v>22</v>
      </c>
      <c r="P3989" s="6">
        <f t="shared" si="187"/>
        <v>7800</v>
      </c>
      <c r="Q3989">
        <f t="shared" si="188"/>
        <v>6500</v>
      </c>
      <c r="R3989">
        <v>1.3</v>
      </c>
      <c r="S3989" s="3">
        <v>0.2</v>
      </c>
    </row>
    <row r="3990" spans="1:19" x14ac:dyDescent="0.25">
      <c r="A3990" s="8">
        <v>45749</v>
      </c>
      <c r="B3990" t="s">
        <v>11312</v>
      </c>
      <c r="C3990">
        <v>25745.99</v>
      </c>
      <c r="D3990" s="6">
        <f t="shared" si="186"/>
        <v>33469.787000000004</v>
      </c>
      <c r="E3990" t="s">
        <v>11133</v>
      </c>
      <c r="G3990" s="3">
        <v>0.2</v>
      </c>
      <c r="H3990">
        <v>3.7</v>
      </c>
      <c r="I3990">
        <v>5.0000000000000001E-3</v>
      </c>
      <c r="L3990" t="s">
        <v>22</v>
      </c>
      <c r="P3990" s="6">
        <f t="shared" si="187"/>
        <v>33469.787000000004</v>
      </c>
      <c r="Q3990">
        <f t="shared" si="188"/>
        <v>33469.787000000004</v>
      </c>
      <c r="R3990">
        <v>1.3</v>
      </c>
      <c r="S3990" s="3">
        <v>0.2</v>
      </c>
    </row>
    <row r="3991" spans="1:19" x14ac:dyDescent="0.25">
      <c r="A3991" s="8">
        <v>45749</v>
      </c>
      <c r="B3991" t="s">
        <v>6928</v>
      </c>
      <c r="C3991">
        <v>41.113250000000001</v>
      </c>
      <c r="D3991" s="6">
        <f t="shared" si="186"/>
        <v>58.306063636363639</v>
      </c>
      <c r="E3991" t="s">
        <v>11133</v>
      </c>
      <c r="G3991" s="3">
        <v>0.1</v>
      </c>
      <c r="H3991">
        <v>0.06</v>
      </c>
      <c r="I3991">
        <v>5.0000000000000001E-4</v>
      </c>
      <c r="L3991" t="s">
        <v>22</v>
      </c>
      <c r="P3991" s="6">
        <f t="shared" si="187"/>
        <v>58.306063636363639</v>
      </c>
      <c r="Q3991">
        <f t="shared" si="188"/>
        <v>53.447225000000003</v>
      </c>
      <c r="R3991">
        <v>1.3</v>
      </c>
      <c r="S3991" s="3">
        <v>0.2</v>
      </c>
    </row>
    <row r="3992" spans="1:19" x14ac:dyDescent="0.25">
      <c r="A3992" s="8">
        <v>45749</v>
      </c>
      <c r="B3992" t="s">
        <v>6934</v>
      </c>
      <c r="C3992">
        <v>15.8393</v>
      </c>
      <c r="D3992" s="6">
        <f t="shared" si="186"/>
        <v>22.463007272727268</v>
      </c>
      <c r="E3992" t="s">
        <v>11133</v>
      </c>
      <c r="G3992" s="3">
        <v>0.1</v>
      </c>
      <c r="H3992">
        <v>0.06</v>
      </c>
      <c r="I3992">
        <v>5.0000000000000001E-4</v>
      </c>
      <c r="L3992" t="s">
        <v>22</v>
      </c>
      <c r="P3992" s="6">
        <f t="shared" si="187"/>
        <v>22.463007272727268</v>
      </c>
      <c r="Q3992">
        <f t="shared" si="188"/>
        <v>20.591090000000001</v>
      </c>
      <c r="R3992">
        <v>1.3</v>
      </c>
      <c r="S3992" s="3">
        <v>0.2</v>
      </c>
    </row>
    <row r="3993" spans="1:19" x14ac:dyDescent="0.25">
      <c r="A3993" s="8">
        <v>45749</v>
      </c>
      <c r="B3993" t="s">
        <v>8001</v>
      </c>
      <c r="C3993">
        <v>50.4</v>
      </c>
      <c r="D3993" s="6">
        <f t="shared" si="186"/>
        <v>71.476363636363629</v>
      </c>
      <c r="E3993" t="s">
        <v>11133</v>
      </c>
      <c r="G3993" s="3">
        <v>0.1</v>
      </c>
      <c r="H3993">
        <v>0.06</v>
      </c>
      <c r="I3993">
        <v>2.4000000000000001E-4</v>
      </c>
      <c r="L3993" t="s">
        <v>22</v>
      </c>
      <c r="P3993" s="6">
        <f t="shared" si="187"/>
        <v>71.476363636363629</v>
      </c>
      <c r="Q3993">
        <f t="shared" si="188"/>
        <v>65.52</v>
      </c>
      <c r="R3993">
        <v>1.3</v>
      </c>
      <c r="S3993" s="3">
        <v>0.2</v>
      </c>
    </row>
    <row r="3994" spans="1:19" x14ac:dyDescent="0.25">
      <c r="A3994" s="8">
        <v>45749</v>
      </c>
      <c r="B3994" t="s">
        <v>8536</v>
      </c>
      <c r="C3994">
        <v>210000</v>
      </c>
      <c r="D3994" s="6">
        <f t="shared" si="186"/>
        <v>312000</v>
      </c>
      <c r="E3994" t="s">
        <v>9927</v>
      </c>
      <c r="G3994" s="3">
        <v>0.05</v>
      </c>
      <c r="H3994">
        <v>115</v>
      </c>
      <c r="I3994">
        <v>0.5</v>
      </c>
      <c r="L3994" t="s">
        <v>22</v>
      </c>
      <c r="P3994" s="6">
        <f t="shared" si="187"/>
        <v>312000</v>
      </c>
      <c r="Q3994">
        <f t="shared" si="188"/>
        <v>273000</v>
      </c>
      <c r="R3994">
        <v>1.3</v>
      </c>
      <c r="S3994" s="3">
        <v>0.2</v>
      </c>
    </row>
    <row r="3995" spans="1:19" x14ac:dyDescent="0.25">
      <c r="A3995" s="8">
        <v>45749</v>
      </c>
      <c r="B3995" t="s">
        <v>11466</v>
      </c>
      <c r="C3995">
        <v>45512</v>
      </c>
      <c r="D3995" s="6">
        <f t="shared" si="186"/>
        <v>59165.600000000006</v>
      </c>
      <c r="E3995" t="s">
        <v>8725</v>
      </c>
      <c r="G3995" s="3">
        <v>0.2</v>
      </c>
      <c r="H3995">
        <v>110</v>
      </c>
      <c r="I3995">
        <v>0.36</v>
      </c>
      <c r="K3995">
        <v>42</v>
      </c>
      <c r="L3995" t="s">
        <v>26</v>
      </c>
      <c r="P3995" s="6">
        <f t="shared" si="187"/>
        <v>59165.600000000006</v>
      </c>
      <c r="Q3995">
        <f t="shared" si="188"/>
        <v>59165.599999999999</v>
      </c>
      <c r="R3995">
        <v>1.3</v>
      </c>
      <c r="S3995" s="3">
        <v>0.2</v>
      </c>
    </row>
    <row r="3996" spans="1:19" x14ac:dyDescent="0.25">
      <c r="A3996" s="8">
        <v>45749</v>
      </c>
      <c r="B3996" t="s">
        <v>11467</v>
      </c>
      <c r="C3996">
        <v>45512</v>
      </c>
      <c r="D3996" s="6">
        <f t="shared" si="186"/>
        <v>59165.600000000006</v>
      </c>
      <c r="E3996" t="s">
        <v>8725</v>
      </c>
      <c r="G3996" s="3">
        <v>0.2</v>
      </c>
      <c r="H3996">
        <v>110</v>
      </c>
      <c r="I3996">
        <v>0.36</v>
      </c>
      <c r="K3996">
        <v>42</v>
      </c>
      <c r="L3996" t="s">
        <v>26</v>
      </c>
      <c r="P3996" s="6">
        <f t="shared" si="187"/>
        <v>59165.600000000006</v>
      </c>
      <c r="Q3996">
        <f t="shared" si="188"/>
        <v>59165.599999999999</v>
      </c>
      <c r="R3996">
        <v>1.3</v>
      </c>
      <c r="S3996" s="3">
        <v>0.2</v>
      </c>
    </row>
    <row r="3997" spans="1:19" x14ac:dyDescent="0.25">
      <c r="A3997" s="8">
        <v>45749</v>
      </c>
      <c r="B3997" t="s">
        <v>11469</v>
      </c>
      <c r="C3997">
        <v>15740</v>
      </c>
      <c r="D3997" s="6">
        <f t="shared" si="186"/>
        <v>20462</v>
      </c>
      <c r="E3997" t="s">
        <v>8725</v>
      </c>
      <c r="G3997" s="3">
        <v>0.2</v>
      </c>
      <c r="H3997">
        <v>38</v>
      </c>
      <c r="I3997">
        <v>0.36</v>
      </c>
      <c r="K3997">
        <v>42</v>
      </c>
      <c r="L3997" t="s">
        <v>26</v>
      </c>
      <c r="P3997" s="6">
        <f t="shared" si="187"/>
        <v>20462</v>
      </c>
      <c r="Q3997">
        <f t="shared" si="188"/>
        <v>20462</v>
      </c>
      <c r="R3997">
        <v>1.3</v>
      </c>
      <c r="S3997" s="3">
        <v>0.2</v>
      </c>
    </row>
    <row r="3998" spans="1:19" x14ac:dyDescent="0.25">
      <c r="A3998" s="8">
        <v>45749</v>
      </c>
      <c r="B3998" t="s">
        <v>11493</v>
      </c>
      <c r="C3998">
        <v>10337</v>
      </c>
      <c r="D3998" s="6">
        <f t="shared" si="186"/>
        <v>13438.1</v>
      </c>
      <c r="E3998" t="s">
        <v>8725</v>
      </c>
      <c r="G3998" s="3">
        <v>0.2</v>
      </c>
      <c r="H3998">
        <v>65</v>
      </c>
      <c r="I3998">
        <v>0.216</v>
      </c>
      <c r="K3998">
        <v>42</v>
      </c>
      <c r="L3998" t="s">
        <v>26</v>
      </c>
      <c r="P3998" s="6">
        <f t="shared" si="187"/>
        <v>13438.1</v>
      </c>
      <c r="Q3998">
        <f t="shared" si="188"/>
        <v>13438.1</v>
      </c>
      <c r="R3998">
        <v>1.3</v>
      </c>
      <c r="S3998" s="3">
        <v>0.2</v>
      </c>
    </row>
    <row r="3999" spans="1:19" x14ac:dyDescent="0.25">
      <c r="A3999" s="8">
        <v>45748</v>
      </c>
      <c r="B3999" t="s">
        <v>236</v>
      </c>
      <c r="C3999">
        <v>2917</v>
      </c>
      <c r="D3999" s="6">
        <f t="shared" si="186"/>
        <v>3792.1</v>
      </c>
      <c r="E3999" t="s">
        <v>34</v>
      </c>
      <c r="F3999" t="s">
        <v>237</v>
      </c>
      <c r="G3999" s="3">
        <v>0.2</v>
      </c>
      <c r="H3999">
        <v>0.6</v>
      </c>
      <c r="I3999">
        <v>4.7520000000000001E-3</v>
      </c>
      <c r="L3999" t="s">
        <v>26</v>
      </c>
      <c r="P3999" s="6">
        <f t="shared" si="187"/>
        <v>3792.1</v>
      </c>
      <c r="Q3999">
        <f t="shared" si="188"/>
        <v>3792.1</v>
      </c>
      <c r="R3999">
        <v>1.3</v>
      </c>
      <c r="S3999" s="3">
        <v>0.2</v>
      </c>
    </row>
    <row r="4000" spans="1:19" x14ac:dyDescent="0.25">
      <c r="A4000" s="8">
        <v>45748</v>
      </c>
      <c r="B4000" t="s">
        <v>468</v>
      </c>
      <c r="C4000">
        <v>3768</v>
      </c>
      <c r="D4000" s="6">
        <f t="shared" si="186"/>
        <v>4898.3999999999996</v>
      </c>
      <c r="E4000" t="s">
        <v>469</v>
      </c>
      <c r="F4000" t="s">
        <v>470</v>
      </c>
      <c r="G4000" s="3">
        <v>0.2</v>
      </c>
      <c r="H4000">
        <v>1.5</v>
      </c>
      <c r="I4000">
        <v>0.01</v>
      </c>
      <c r="J4000" t="s">
        <v>109</v>
      </c>
      <c r="L4000" t="s">
        <v>26</v>
      </c>
      <c r="P4000" s="6">
        <f t="shared" si="187"/>
        <v>4898.3999999999996</v>
      </c>
      <c r="Q4000">
        <f t="shared" si="188"/>
        <v>4898.4000000000005</v>
      </c>
      <c r="R4000">
        <v>1.3</v>
      </c>
      <c r="S4000" s="3">
        <v>0.2</v>
      </c>
    </row>
    <row r="4001" spans="1:19" x14ac:dyDescent="0.25">
      <c r="A4001" s="8">
        <v>45748</v>
      </c>
      <c r="B4001" t="s">
        <v>740</v>
      </c>
      <c r="C4001">
        <v>12829.3</v>
      </c>
      <c r="D4001" s="6">
        <f t="shared" si="186"/>
        <v>20013.707999999999</v>
      </c>
      <c r="E4001" t="s">
        <v>741</v>
      </c>
      <c r="F4001" t="s">
        <v>742</v>
      </c>
      <c r="G4001" s="3">
        <v>0</v>
      </c>
      <c r="H4001">
        <v>2.4900000000000002</v>
      </c>
      <c r="I4001">
        <v>7.4549999999999998E-3</v>
      </c>
      <c r="L4001" t="s">
        <v>26</v>
      </c>
      <c r="P4001" s="6">
        <f t="shared" si="187"/>
        <v>20013.707999999999</v>
      </c>
      <c r="Q4001">
        <f t="shared" si="188"/>
        <v>16678.09</v>
      </c>
      <c r="R4001">
        <v>1.3</v>
      </c>
      <c r="S4001" s="3">
        <v>0.2</v>
      </c>
    </row>
    <row r="4002" spans="1:19" x14ac:dyDescent="0.25">
      <c r="A4002" s="8">
        <v>45748</v>
      </c>
      <c r="B4002" t="s">
        <v>1521</v>
      </c>
      <c r="C4002">
        <v>12600</v>
      </c>
      <c r="D4002" s="6">
        <f t="shared" si="186"/>
        <v>16380</v>
      </c>
      <c r="E4002" t="s">
        <v>239</v>
      </c>
      <c r="F4002" t="s">
        <v>1522</v>
      </c>
      <c r="G4002" s="3">
        <v>0.2</v>
      </c>
      <c r="H4002">
        <v>0.1</v>
      </c>
      <c r="I4002">
        <v>1.9799999999999999E-4</v>
      </c>
      <c r="L4002" t="s">
        <v>18</v>
      </c>
      <c r="P4002" s="6">
        <f t="shared" si="187"/>
        <v>16380</v>
      </c>
      <c r="Q4002">
        <f t="shared" si="188"/>
        <v>16380</v>
      </c>
      <c r="R4002">
        <v>1.3</v>
      </c>
      <c r="S4002" s="3">
        <v>0.2</v>
      </c>
    </row>
    <row r="4003" spans="1:19" x14ac:dyDescent="0.25">
      <c r="A4003" s="8">
        <v>45748</v>
      </c>
      <c r="B4003" t="s">
        <v>2539</v>
      </c>
      <c r="C4003">
        <v>952</v>
      </c>
      <c r="D4003" s="6">
        <f t="shared" si="186"/>
        <v>1237.6000000000001</v>
      </c>
      <c r="E4003" t="s">
        <v>63</v>
      </c>
      <c r="F4003" t="s">
        <v>2540</v>
      </c>
      <c r="G4003" s="3">
        <v>0.2</v>
      </c>
      <c r="H4003">
        <v>0.2</v>
      </c>
      <c r="I4003">
        <v>2.0460000000000001E-3</v>
      </c>
      <c r="L4003" t="s">
        <v>26</v>
      </c>
      <c r="P4003" s="6">
        <f t="shared" si="187"/>
        <v>1237.6000000000001</v>
      </c>
      <c r="Q4003">
        <f t="shared" si="188"/>
        <v>1237.6000000000001</v>
      </c>
      <c r="R4003">
        <v>1.3</v>
      </c>
      <c r="S4003" s="3">
        <v>0.2</v>
      </c>
    </row>
    <row r="4004" spans="1:19" x14ac:dyDescent="0.25">
      <c r="A4004" s="8">
        <v>45748</v>
      </c>
      <c r="B4004" t="s">
        <v>2599</v>
      </c>
      <c r="C4004">
        <v>1120</v>
      </c>
      <c r="D4004" s="6">
        <f t="shared" si="186"/>
        <v>1456.0000000000002</v>
      </c>
      <c r="E4004" t="s">
        <v>63</v>
      </c>
      <c r="F4004" t="s">
        <v>2600</v>
      </c>
      <c r="G4004" s="3">
        <v>0.2</v>
      </c>
      <c r="H4004">
        <v>0.15</v>
      </c>
      <c r="I4004">
        <v>1.6199999999999999E-3</v>
      </c>
      <c r="L4004" t="s">
        <v>26</v>
      </c>
      <c r="P4004" s="6">
        <f t="shared" si="187"/>
        <v>1456.0000000000002</v>
      </c>
      <c r="Q4004">
        <f t="shared" si="188"/>
        <v>1456</v>
      </c>
      <c r="R4004">
        <v>1.3</v>
      </c>
      <c r="S4004" s="3">
        <v>0.2</v>
      </c>
    </row>
    <row r="4005" spans="1:19" x14ac:dyDescent="0.25">
      <c r="A4005" s="8">
        <v>45748</v>
      </c>
      <c r="B4005" t="s">
        <v>2603</v>
      </c>
      <c r="C4005">
        <v>1640</v>
      </c>
      <c r="D4005" s="6">
        <f t="shared" si="186"/>
        <v>2132</v>
      </c>
      <c r="E4005" t="s">
        <v>63</v>
      </c>
      <c r="F4005" t="s">
        <v>2604</v>
      </c>
      <c r="G4005" s="3">
        <v>0.2</v>
      </c>
      <c r="H4005">
        <v>0.35</v>
      </c>
      <c r="I4005">
        <v>2.7000000000000001E-3</v>
      </c>
      <c r="L4005" t="s">
        <v>26</v>
      </c>
      <c r="P4005" s="6">
        <f t="shared" si="187"/>
        <v>2132</v>
      </c>
      <c r="Q4005">
        <f t="shared" si="188"/>
        <v>2132</v>
      </c>
      <c r="R4005">
        <v>1.3</v>
      </c>
      <c r="S4005" s="3">
        <v>0.2</v>
      </c>
    </row>
    <row r="4006" spans="1:19" x14ac:dyDescent="0.25">
      <c r="A4006" s="8">
        <v>45748</v>
      </c>
      <c r="B4006" t="s">
        <v>2649</v>
      </c>
      <c r="C4006">
        <v>952</v>
      </c>
      <c r="D4006" s="6">
        <f t="shared" si="186"/>
        <v>1237.6000000000001</v>
      </c>
      <c r="E4006" t="s">
        <v>63</v>
      </c>
      <c r="F4006" t="s">
        <v>2650</v>
      </c>
      <c r="G4006" s="3">
        <v>0.2</v>
      </c>
      <c r="H4006">
        <v>0.17</v>
      </c>
      <c r="I4006">
        <v>2.0460000000000001E-3</v>
      </c>
      <c r="L4006" t="s">
        <v>26</v>
      </c>
      <c r="P4006" s="6">
        <f t="shared" si="187"/>
        <v>1237.6000000000001</v>
      </c>
      <c r="Q4006">
        <f t="shared" si="188"/>
        <v>1237.6000000000001</v>
      </c>
      <c r="R4006">
        <v>1.3</v>
      </c>
      <c r="S4006" s="3">
        <v>0.2</v>
      </c>
    </row>
    <row r="4007" spans="1:19" x14ac:dyDescent="0.25">
      <c r="A4007" s="8">
        <v>45748</v>
      </c>
      <c r="B4007" t="s">
        <v>2916</v>
      </c>
      <c r="C4007">
        <v>1620</v>
      </c>
      <c r="D4007" s="6">
        <f t="shared" si="186"/>
        <v>2106</v>
      </c>
      <c r="E4007" t="s">
        <v>469</v>
      </c>
      <c r="F4007" t="s">
        <v>2917</v>
      </c>
      <c r="G4007" s="3">
        <v>0.2</v>
      </c>
      <c r="H4007">
        <v>0.7</v>
      </c>
      <c r="I4007">
        <v>2.8E-3</v>
      </c>
      <c r="L4007" t="s">
        <v>26</v>
      </c>
      <c r="P4007" s="6">
        <f t="shared" si="187"/>
        <v>2106</v>
      </c>
      <c r="Q4007">
        <f t="shared" si="188"/>
        <v>2106</v>
      </c>
      <c r="R4007">
        <v>1.3</v>
      </c>
      <c r="S4007" s="3">
        <v>0.2</v>
      </c>
    </row>
    <row r="4008" spans="1:19" x14ac:dyDescent="0.25">
      <c r="A4008" s="8">
        <v>45748</v>
      </c>
      <c r="B4008" t="s">
        <v>3632</v>
      </c>
      <c r="C4008">
        <v>270</v>
      </c>
      <c r="D4008" s="6">
        <f t="shared" si="186"/>
        <v>421.2</v>
      </c>
      <c r="E4008" t="s">
        <v>469</v>
      </c>
      <c r="F4008" t="s">
        <v>3633</v>
      </c>
      <c r="G4008" s="3">
        <v>0</v>
      </c>
      <c r="H4008">
        <v>0.1</v>
      </c>
      <c r="I4008">
        <v>1E-3</v>
      </c>
      <c r="J4008" t="s">
        <v>109</v>
      </c>
      <c r="L4008" t="s">
        <v>26</v>
      </c>
      <c r="P4008" s="6">
        <f t="shared" si="187"/>
        <v>421.2</v>
      </c>
      <c r="Q4008">
        <f t="shared" si="188"/>
        <v>351</v>
      </c>
      <c r="R4008">
        <v>1.3</v>
      </c>
      <c r="S4008" s="3">
        <v>0.2</v>
      </c>
    </row>
    <row r="4009" spans="1:19" x14ac:dyDescent="0.25">
      <c r="A4009" s="8">
        <v>45748</v>
      </c>
      <c r="B4009" t="s">
        <v>3969</v>
      </c>
      <c r="C4009">
        <v>1720</v>
      </c>
      <c r="D4009" s="6">
        <f t="shared" si="186"/>
        <v>2236</v>
      </c>
      <c r="E4009" t="s">
        <v>3361</v>
      </c>
      <c r="F4009" t="s">
        <v>3970</v>
      </c>
      <c r="G4009" s="3">
        <v>0.2</v>
      </c>
      <c r="H4009">
        <v>1.2</v>
      </c>
      <c r="I4009">
        <v>1.1999999999999999E-3</v>
      </c>
      <c r="J4009" t="s">
        <v>109</v>
      </c>
      <c r="L4009" t="s">
        <v>26</v>
      </c>
      <c r="P4009" s="6">
        <f t="shared" si="187"/>
        <v>2236</v>
      </c>
      <c r="Q4009">
        <f t="shared" si="188"/>
        <v>2236</v>
      </c>
      <c r="R4009">
        <v>1.3</v>
      </c>
      <c r="S4009" s="3">
        <v>0.2</v>
      </c>
    </row>
    <row r="4010" spans="1:19" x14ac:dyDescent="0.25">
      <c r="A4010" s="8">
        <v>45748</v>
      </c>
      <c r="B4010" t="s">
        <v>3985</v>
      </c>
      <c r="C4010">
        <v>13500</v>
      </c>
      <c r="D4010" s="6">
        <f t="shared" si="186"/>
        <v>17550</v>
      </c>
      <c r="E4010" t="s">
        <v>31</v>
      </c>
      <c r="F4010" t="s">
        <v>3986</v>
      </c>
      <c r="G4010" s="3">
        <v>0.2</v>
      </c>
      <c r="H4010">
        <v>9.1999999999999993</v>
      </c>
      <c r="I4010">
        <v>6.7183999999999994E-2</v>
      </c>
      <c r="L4010" t="s">
        <v>26</v>
      </c>
      <c r="P4010" s="6">
        <f t="shared" si="187"/>
        <v>17550</v>
      </c>
      <c r="Q4010">
        <f t="shared" si="188"/>
        <v>17550</v>
      </c>
      <c r="R4010">
        <v>1.3</v>
      </c>
      <c r="S4010" s="3">
        <v>0.2</v>
      </c>
    </row>
    <row r="4011" spans="1:19" x14ac:dyDescent="0.25">
      <c r="A4011" s="8">
        <v>45748</v>
      </c>
      <c r="B4011" t="s">
        <v>4094</v>
      </c>
      <c r="C4011">
        <v>2400</v>
      </c>
      <c r="D4011" s="6">
        <f t="shared" si="186"/>
        <v>3744</v>
      </c>
      <c r="E4011" t="s">
        <v>77</v>
      </c>
      <c r="F4011" t="s">
        <v>4095</v>
      </c>
      <c r="G4011" s="3">
        <v>0</v>
      </c>
      <c r="H4011">
        <v>0.8</v>
      </c>
      <c r="I4011">
        <v>1.5839999999999999E-3</v>
      </c>
      <c r="J4011" t="s">
        <v>109</v>
      </c>
      <c r="K4011">
        <v>20</v>
      </c>
      <c r="L4011" t="s">
        <v>26</v>
      </c>
      <c r="P4011" s="6">
        <f t="shared" si="187"/>
        <v>3744</v>
      </c>
      <c r="Q4011">
        <f t="shared" si="188"/>
        <v>3120</v>
      </c>
      <c r="R4011">
        <v>1.3</v>
      </c>
      <c r="S4011" s="3">
        <v>0.2</v>
      </c>
    </row>
    <row r="4012" spans="1:19" x14ac:dyDescent="0.25">
      <c r="A4012" s="8">
        <v>45748</v>
      </c>
      <c r="B4012" t="s">
        <v>4984</v>
      </c>
      <c r="C4012">
        <v>176</v>
      </c>
      <c r="D4012" s="6">
        <f t="shared" si="186"/>
        <v>274.56</v>
      </c>
      <c r="E4012" t="s">
        <v>4985</v>
      </c>
      <c r="F4012" t="s">
        <v>4986</v>
      </c>
      <c r="G4012" s="3">
        <v>0</v>
      </c>
      <c r="H4012">
        <v>0.15</v>
      </c>
      <c r="I4012">
        <v>3.4299999999999999E-4</v>
      </c>
      <c r="L4012" t="s">
        <v>26</v>
      </c>
      <c r="P4012" s="6">
        <f t="shared" si="187"/>
        <v>274.56</v>
      </c>
      <c r="Q4012">
        <f t="shared" si="188"/>
        <v>228.8</v>
      </c>
      <c r="R4012">
        <v>1.3</v>
      </c>
      <c r="S4012" s="3">
        <v>0.2</v>
      </c>
    </row>
    <row r="4013" spans="1:19" x14ac:dyDescent="0.25">
      <c r="A4013" s="8">
        <v>45748</v>
      </c>
      <c r="B4013" t="s">
        <v>5647</v>
      </c>
      <c r="C4013">
        <v>1048</v>
      </c>
      <c r="D4013" s="6">
        <f t="shared" si="186"/>
        <v>1362.4</v>
      </c>
      <c r="E4013" t="s">
        <v>63</v>
      </c>
      <c r="F4013" t="s">
        <v>5649</v>
      </c>
      <c r="G4013" s="3">
        <v>0.2</v>
      </c>
      <c r="H4013">
        <v>0.4</v>
      </c>
      <c r="I4013">
        <v>6.7200000000000003E-3</v>
      </c>
      <c r="L4013" t="s">
        <v>26</v>
      </c>
      <c r="P4013" s="6">
        <f t="shared" si="187"/>
        <v>1362.4</v>
      </c>
      <c r="Q4013">
        <f t="shared" si="188"/>
        <v>1362.4</v>
      </c>
      <c r="R4013">
        <v>1.3</v>
      </c>
      <c r="S4013" s="3">
        <v>0.2</v>
      </c>
    </row>
    <row r="4014" spans="1:19" x14ac:dyDescent="0.25">
      <c r="A4014" s="8">
        <v>45748</v>
      </c>
      <c r="B4014" t="s">
        <v>5658</v>
      </c>
      <c r="C4014">
        <v>1512</v>
      </c>
      <c r="D4014" s="6">
        <f t="shared" si="186"/>
        <v>1965.6</v>
      </c>
      <c r="E4014" t="s">
        <v>63</v>
      </c>
      <c r="F4014" t="s">
        <v>5660</v>
      </c>
      <c r="G4014" s="3">
        <v>0.2</v>
      </c>
      <c r="H4014">
        <v>0.4</v>
      </c>
      <c r="I4014">
        <v>6.7200000000000003E-3</v>
      </c>
      <c r="L4014" t="s">
        <v>26</v>
      </c>
      <c r="P4014" s="6">
        <f t="shared" si="187"/>
        <v>1965.6</v>
      </c>
      <c r="Q4014">
        <f t="shared" si="188"/>
        <v>1965.6000000000001</v>
      </c>
      <c r="R4014">
        <v>1.3</v>
      </c>
      <c r="S4014" s="3">
        <v>0.2</v>
      </c>
    </row>
    <row r="4015" spans="1:19" x14ac:dyDescent="0.25">
      <c r="A4015" s="8">
        <v>45748</v>
      </c>
      <c r="B4015" t="s">
        <v>5661</v>
      </c>
      <c r="C4015">
        <v>1432</v>
      </c>
      <c r="D4015" s="6">
        <f t="shared" si="186"/>
        <v>1861.6000000000001</v>
      </c>
      <c r="E4015" t="s">
        <v>63</v>
      </c>
      <c r="F4015" t="s">
        <v>5662</v>
      </c>
      <c r="G4015" s="3">
        <v>0.2</v>
      </c>
      <c r="H4015">
        <v>0.3</v>
      </c>
      <c r="I4015">
        <v>6.7200000000000003E-3</v>
      </c>
      <c r="L4015" t="s">
        <v>26</v>
      </c>
      <c r="P4015" s="6">
        <f t="shared" si="187"/>
        <v>1861.6000000000001</v>
      </c>
      <c r="Q4015">
        <f t="shared" si="188"/>
        <v>1861.6000000000001</v>
      </c>
      <c r="R4015">
        <v>1.3</v>
      </c>
      <c r="S4015" s="3">
        <v>0.2</v>
      </c>
    </row>
    <row r="4016" spans="1:19" x14ac:dyDescent="0.25">
      <c r="A4016" s="8">
        <v>45748</v>
      </c>
      <c r="B4016" t="s">
        <v>5665</v>
      </c>
      <c r="C4016">
        <v>1584</v>
      </c>
      <c r="D4016" s="6">
        <f t="shared" si="186"/>
        <v>2059.1999999999998</v>
      </c>
      <c r="E4016" t="s">
        <v>63</v>
      </c>
      <c r="F4016" t="s">
        <v>5666</v>
      </c>
      <c r="G4016" s="3">
        <v>0.2</v>
      </c>
      <c r="H4016">
        <v>0.4</v>
      </c>
      <c r="I4016">
        <v>6.7200000000000003E-3</v>
      </c>
      <c r="L4016" t="s">
        <v>26</v>
      </c>
      <c r="P4016" s="6">
        <f t="shared" si="187"/>
        <v>2059.1999999999998</v>
      </c>
      <c r="Q4016">
        <f t="shared" si="188"/>
        <v>2059.2000000000003</v>
      </c>
      <c r="R4016">
        <v>1.3</v>
      </c>
      <c r="S4016" s="3">
        <v>0.2</v>
      </c>
    </row>
    <row r="4017" spans="1:19" x14ac:dyDescent="0.25">
      <c r="A4017" s="8">
        <v>45748</v>
      </c>
      <c r="B4017" t="s">
        <v>6289</v>
      </c>
      <c r="C4017">
        <v>834</v>
      </c>
      <c r="D4017" s="6">
        <f t="shared" si="186"/>
        <v>1084.2</v>
      </c>
      <c r="E4017" t="s">
        <v>6291</v>
      </c>
      <c r="F4017" t="s">
        <v>6292</v>
      </c>
      <c r="G4017" s="3">
        <v>0.2</v>
      </c>
      <c r="H4017">
        <v>0.4</v>
      </c>
      <c r="I4017">
        <v>2.9999999999999997E-4</v>
      </c>
      <c r="J4017" t="s">
        <v>109</v>
      </c>
      <c r="L4017" t="s">
        <v>18</v>
      </c>
      <c r="P4017" s="6">
        <f t="shared" si="187"/>
        <v>1084.2</v>
      </c>
      <c r="Q4017">
        <f t="shared" si="188"/>
        <v>1084.2</v>
      </c>
      <c r="R4017">
        <v>1.3</v>
      </c>
      <c r="S4017" s="3">
        <v>0.2</v>
      </c>
    </row>
    <row r="4018" spans="1:19" x14ac:dyDescent="0.25">
      <c r="A4018" s="8">
        <v>45748</v>
      </c>
      <c r="B4018" t="s">
        <v>6362</v>
      </c>
      <c r="C4018">
        <v>69000</v>
      </c>
      <c r="D4018" s="6">
        <f t="shared" si="186"/>
        <v>89700</v>
      </c>
      <c r="E4018" t="s">
        <v>6363</v>
      </c>
      <c r="F4018" t="s">
        <v>6364</v>
      </c>
      <c r="G4018" s="3">
        <v>0.2</v>
      </c>
      <c r="H4018">
        <v>1.7</v>
      </c>
      <c r="I4018">
        <v>2.7000000000000001E-3</v>
      </c>
      <c r="L4018" t="s">
        <v>26</v>
      </c>
      <c r="P4018" s="6">
        <f t="shared" si="187"/>
        <v>89700</v>
      </c>
      <c r="Q4018">
        <f t="shared" si="188"/>
        <v>89700</v>
      </c>
      <c r="R4018">
        <v>1.3</v>
      </c>
      <c r="S4018" s="3">
        <v>0.2</v>
      </c>
    </row>
    <row r="4019" spans="1:19" x14ac:dyDescent="0.25">
      <c r="A4019" s="8">
        <v>45748</v>
      </c>
      <c r="B4019" t="s">
        <v>6430</v>
      </c>
      <c r="C4019">
        <v>364</v>
      </c>
      <c r="D4019" s="6">
        <f t="shared" si="186"/>
        <v>473.20000000000005</v>
      </c>
      <c r="E4019" t="s">
        <v>469</v>
      </c>
      <c r="F4019" t="s">
        <v>6431</v>
      </c>
      <c r="G4019" s="3">
        <v>0.2</v>
      </c>
      <c r="H4019">
        <v>0.35</v>
      </c>
      <c r="I4019">
        <v>1.0999999999999999E-2</v>
      </c>
      <c r="J4019" t="s">
        <v>109</v>
      </c>
      <c r="L4019" t="s">
        <v>26</v>
      </c>
      <c r="P4019" s="6">
        <f t="shared" si="187"/>
        <v>473.20000000000005</v>
      </c>
      <c r="Q4019">
        <f t="shared" si="188"/>
        <v>473.2</v>
      </c>
      <c r="R4019">
        <v>1.3</v>
      </c>
      <c r="S4019" s="3">
        <v>0.2</v>
      </c>
    </row>
    <row r="4020" spans="1:19" x14ac:dyDescent="0.25">
      <c r="A4020" s="8">
        <v>45748</v>
      </c>
      <c r="B4020" t="s">
        <v>6658</v>
      </c>
      <c r="C4020">
        <v>720</v>
      </c>
      <c r="D4020" s="6">
        <f t="shared" si="186"/>
        <v>1123.2</v>
      </c>
      <c r="E4020" t="s">
        <v>469</v>
      </c>
      <c r="F4020" t="s">
        <v>6659</v>
      </c>
      <c r="G4020" s="3">
        <v>0</v>
      </c>
      <c r="H4020">
        <v>0.3</v>
      </c>
      <c r="I4020">
        <v>4.0000000000000001E-3</v>
      </c>
      <c r="J4020" t="s">
        <v>109</v>
      </c>
      <c r="L4020" t="s">
        <v>26</v>
      </c>
      <c r="P4020" s="6">
        <f t="shared" si="187"/>
        <v>1123.2</v>
      </c>
      <c r="Q4020">
        <f t="shared" si="188"/>
        <v>936</v>
      </c>
      <c r="R4020">
        <v>1.3</v>
      </c>
      <c r="S4020" s="3">
        <v>0.2</v>
      </c>
    </row>
    <row r="4021" spans="1:19" x14ac:dyDescent="0.25">
      <c r="A4021" s="8">
        <v>45748</v>
      </c>
      <c r="B4021" t="s">
        <v>6914</v>
      </c>
      <c r="C4021">
        <v>13899.3</v>
      </c>
      <c r="D4021" s="6">
        <f t="shared" si="186"/>
        <v>21682.907999999999</v>
      </c>
      <c r="E4021" t="s">
        <v>741</v>
      </c>
      <c r="F4021" t="s">
        <v>6915</v>
      </c>
      <c r="G4021" s="3">
        <v>0</v>
      </c>
      <c r="H4021">
        <v>2.15</v>
      </c>
      <c r="I4021">
        <v>8.6700000000000006E-3</v>
      </c>
      <c r="L4021" t="s">
        <v>26</v>
      </c>
      <c r="P4021" s="6">
        <f t="shared" si="187"/>
        <v>21682.907999999999</v>
      </c>
      <c r="Q4021">
        <f t="shared" si="188"/>
        <v>18069.09</v>
      </c>
      <c r="R4021">
        <v>1.3</v>
      </c>
      <c r="S4021" s="3">
        <v>0.2</v>
      </c>
    </row>
    <row r="4022" spans="1:19" x14ac:dyDescent="0.25">
      <c r="A4022" s="8">
        <v>45748</v>
      </c>
      <c r="B4022" t="s">
        <v>6961</v>
      </c>
      <c r="C4022">
        <v>1351</v>
      </c>
      <c r="D4022" s="6">
        <f t="shared" si="186"/>
        <v>1756.3000000000002</v>
      </c>
      <c r="E4022" t="s">
        <v>34</v>
      </c>
      <c r="F4022" t="s">
        <v>6962</v>
      </c>
      <c r="G4022" s="3">
        <v>0.2</v>
      </c>
      <c r="H4022">
        <v>2</v>
      </c>
      <c r="I4022">
        <v>1.61E-2</v>
      </c>
      <c r="J4022" t="s">
        <v>109</v>
      </c>
      <c r="L4022" t="s">
        <v>18</v>
      </c>
      <c r="P4022" s="6">
        <f t="shared" si="187"/>
        <v>1756.3000000000002</v>
      </c>
      <c r="Q4022">
        <f t="shared" si="188"/>
        <v>1756.3</v>
      </c>
      <c r="R4022">
        <v>1.3</v>
      </c>
      <c r="S4022" s="3">
        <v>0.2</v>
      </c>
    </row>
    <row r="4023" spans="1:19" x14ac:dyDescent="0.25">
      <c r="A4023" s="8">
        <v>45748</v>
      </c>
      <c r="B4023" t="s">
        <v>7359</v>
      </c>
      <c r="C4023">
        <v>10000</v>
      </c>
      <c r="D4023" s="6">
        <f t="shared" si="186"/>
        <v>13000</v>
      </c>
      <c r="E4023" t="s">
        <v>31</v>
      </c>
      <c r="F4023" t="s">
        <v>7360</v>
      </c>
      <c r="G4023" s="3">
        <v>0.2</v>
      </c>
      <c r="H4023">
        <v>5.9</v>
      </c>
      <c r="I4023">
        <v>3.3930000000000002E-3</v>
      </c>
      <c r="L4023" t="s">
        <v>26</v>
      </c>
      <c r="P4023" s="6">
        <f t="shared" si="187"/>
        <v>13000</v>
      </c>
      <c r="Q4023">
        <f t="shared" si="188"/>
        <v>13000</v>
      </c>
      <c r="R4023">
        <v>1.3</v>
      </c>
      <c r="S4023" s="3">
        <v>0.2</v>
      </c>
    </row>
    <row r="4024" spans="1:19" x14ac:dyDescent="0.25">
      <c r="A4024" s="8">
        <v>45748</v>
      </c>
      <c r="B4024" t="s">
        <v>8466</v>
      </c>
      <c r="C4024">
        <v>37</v>
      </c>
      <c r="D4024" s="6">
        <f t="shared" si="186"/>
        <v>48.1</v>
      </c>
      <c r="E4024" t="s">
        <v>3356</v>
      </c>
      <c r="F4024" t="s">
        <v>8470</v>
      </c>
      <c r="G4024" s="3">
        <v>0.2</v>
      </c>
      <c r="H4024">
        <v>0.05</v>
      </c>
      <c r="I4024">
        <v>7.3499999999999998E-4</v>
      </c>
      <c r="J4024" t="s">
        <v>109</v>
      </c>
      <c r="L4024" t="s">
        <v>18</v>
      </c>
      <c r="P4024" s="6">
        <f t="shared" si="187"/>
        <v>48.1</v>
      </c>
      <c r="Q4024">
        <f t="shared" si="188"/>
        <v>48.1</v>
      </c>
      <c r="R4024">
        <v>1.3</v>
      </c>
      <c r="S4024" s="3">
        <v>0.2</v>
      </c>
    </row>
    <row r="4025" spans="1:19" x14ac:dyDescent="0.25">
      <c r="A4025" s="8">
        <v>45748</v>
      </c>
      <c r="B4025" t="s">
        <v>8756</v>
      </c>
      <c r="C4025">
        <v>7424</v>
      </c>
      <c r="D4025" s="6">
        <f t="shared" si="186"/>
        <v>9651.2000000000007</v>
      </c>
      <c r="E4025" t="s">
        <v>104</v>
      </c>
      <c r="F4025" t="s">
        <v>8758</v>
      </c>
      <c r="G4025" s="3">
        <v>0.2</v>
      </c>
      <c r="H4025">
        <v>35</v>
      </c>
      <c r="I4025">
        <v>7.8E-2</v>
      </c>
      <c r="J4025" t="s">
        <v>109</v>
      </c>
      <c r="K4025">
        <v>15</v>
      </c>
      <c r="L4025" t="s">
        <v>18</v>
      </c>
      <c r="P4025" s="6">
        <f t="shared" si="187"/>
        <v>9651.2000000000007</v>
      </c>
      <c r="Q4025">
        <f t="shared" si="188"/>
        <v>9651.2000000000007</v>
      </c>
      <c r="R4025">
        <v>1.3</v>
      </c>
      <c r="S4025" s="3">
        <v>0.2</v>
      </c>
    </row>
    <row r="4026" spans="1:19" x14ac:dyDescent="0.25">
      <c r="A4026" s="8">
        <v>45748</v>
      </c>
      <c r="B4026" t="s">
        <v>8766</v>
      </c>
      <c r="C4026">
        <v>19440</v>
      </c>
      <c r="D4026" s="6">
        <f t="shared" si="186"/>
        <v>30326.399999999998</v>
      </c>
      <c r="E4026" t="s">
        <v>4985</v>
      </c>
      <c r="F4026" t="s">
        <v>8767</v>
      </c>
      <c r="G4026" s="3">
        <v>0</v>
      </c>
      <c r="H4026">
        <v>62</v>
      </c>
      <c r="I4026">
        <v>0.44274000000000002</v>
      </c>
      <c r="J4026" t="s">
        <v>109</v>
      </c>
      <c r="L4026" t="s">
        <v>26</v>
      </c>
      <c r="P4026" s="6">
        <f t="shared" si="187"/>
        <v>30326.399999999998</v>
      </c>
      <c r="Q4026">
        <f t="shared" si="188"/>
        <v>25272</v>
      </c>
      <c r="R4026">
        <v>1.3</v>
      </c>
      <c r="S4026" s="3">
        <v>0.2</v>
      </c>
    </row>
    <row r="4027" spans="1:19" x14ac:dyDescent="0.25">
      <c r="A4027" s="8">
        <v>45748</v>
      </c>
      <c r="B4027" t="s">
        <v>9295</v>
      </c>
      <c r="C4027">
        <v>169</v>
      </c>
      <c r="D4027" s="6">
        <f t="shared" si="186"/>
        <v>219.70000000000002</v>
      </c>
      <c r="E4027" t="s">
        <v>3356</v>
      </c>
      <c r="F4027" t="s">
        <v>9301</v>
      </c>
      <c r="G4027" s="3">
        <v>0.2</v>
      </c>
      <c r="H4027">
        <v>0.2</v>
      </c>
      <c r="I4027">
        <v>2.1779999999999998E-3</v>
      </c>
      <c r="J4027" t="s">
        <v>109</v>
      </c>
      <c r="L4027" t="s">
        <v>18</v>
      </c>
      <c r="P4027" s="6">
        <f t="shared" si="187"/>
        <v>219.70000000000002</v>
      </c>
      <c r="Q4027">
        <f t="shared" si="188"/>
        <v>219.70000000000002</v>
      </c>
      <c r="R4027">
        <v>1.3</v>
      </c>
      <c r="S4027" s="3">
        <v>0.2</v>
      </c>
    </row>
    <row r="4028" spans="1:19" x14ac:dyDescent="0.25">
      <c r="A4028" s="8">
        <v>45748</v>
      </c>
      <c r="B4028" t="s">
        <v>9481</v>
      </c>
      <c r="C4028">
        <v>17765</v>
      </c>
      <c r="D4028" s="6">
        <f t="shared" si="186"/>
        <v>23094.5</v>
      </c>
      <c r="E4028" t="s">
        <v>92</v>
      </c>
      <c r="F4028" t="s">
        <v>9482</v>
      </c>
      <c r="G4028" s="3">
        <v>0.2</v>
      </c>
      <c r="H4028">
        <v>1.5</v>
      </c>
      <c r="I4028">
        <v>2.5499999999999998E-2</v>
      </c>
      <c r="K4028">
        <v>3</v>
      </c>
      <c r="L4028" t="s">
        <v>22</v>
      </c>
      <c r="P4028" s="6">
        <f t="shared" si="187"/>
        <v>23094.5</v>
      </c>
      <c r="Q4028">
        <f t="shared" si="188"/>
        <v>23094.5</v>
      </c>
      <c r="R4028">
        <v>1.3</v>
      </c>
      <c r="S4028" s="3">
        <v>0.2</v>
      </c>
    </row>
    <row r="4029" spans="1:19" x14ac:dyDescent="0.25">
      <c r="A4029" s="8">
        <v>45748</v>
      </c>
      <c r="B4029" t="s">
        <v>10138</v>
      </c>
      <c r="C4029">
        <v>30299</v>
      </c>
      <c r="D4029" s="6">
        <f t="shared" si="186"/>
        <v>39388.700000000004</v>
      </c>
      <c r="E4029" t="s">
        <v>31</v>
      </c>
      <c r="F4029" t="s">
        <v>10139</v>
      </c>
      <c r="G4029" s="3">
        <v>0.2</v>
      </c>
      <c r="H4029">
        <v>8.75</v>
      </c>
      <c r="I4029">
        <v>3.4200000000000001E-2</v>
      </c>
      <c r="L4029" t="s">
        <v>26</v>
      </c>
      <c r="P4029" s="6">
        <f t="shared" si="187"/>
        <v>39388.700000000004</v>
      </c>
      <c r="Q4029">
        <f t="shared" si="188"/>
        <v>39388.700000000004</v>
      </c>
      <c r="R4029">
        <v>1.3</v>
      </c>
      <c r="S4029" s="3">
        <v>0.2</v>
      </c>
    </row>
    <row r="4030" spans="1:19" x14ac:dyDescent="0.25">
      <c r="A4030" s="8">
        <v>45748</v>
      </c>
      <c r="B4030" t="s">
        <v>10241</v>
      </c>
      <c r="C4030" t="s">
        <v>428</v>
      </c>
      <c r="D4030" s="6" t="e">
        <f t="shared" si="186"/>
        <v>#VALUE!</v>
      </c>
      <c r="E4030" t="s">
        <v>10242</v>
      </c>
      <c r="F4030" t="s">
        <v>10243</v>
      </c>
      <c r="G4030" s="3">
        <v>0.2</v>
      </c>
      <c r="H4030">
        <v>10</v>
      </c>
      <c r="I4030">
        <v>0.1</v>
      </c>
      <c r="J4030" t="s">
        <v>109</v>
      </c>
      <c r="K4030">
        <v>14</v>
      </c>
      <c r="L4030" t="s">
        <v>26</v>
      </c>
      <c r="P4030" s="6" t="e">
        <f t="shared" si="187"/>
        <v>#VALUE!</v>
      </c>
      <c r="Q4030" t="e">
        <f t="shared" si="188"/>
        <v>#VALUE!</v>
      </c>
      <c r="R4030">
        <v>1.3</v>
      </c>
      <c r="S4030" s="3">
        <v>0.2</v>
      </c>
    </row>
    <row r="4031" spans="1:19" x14ac:dyDescent="0.25">
      <c r="A4031" s="8">
        <v>45748</v>
      </c>
      <c r="B4031" t="s">
        <v>10482</v>
      </c>
      <c r="C4031">
        <v>41990</v>
      </c>
      <c r="D4031" s="6">
        <f t="shared" si="186"/>
        <v>65504.399999999994</v>
      </c>
      <c r="E4031" t="s">
        <v>10483</v>
      </c>
      <c r="F4031" t="s">
        <v>10484</v>
      </c>
      <c r="G4031" s="3">
        <v>0</v>
      </c>
      <c r="H4031">
        <v>12</v>
      </c>
      <c r="I4031">
        <v>0.1</v>
      </c>
      <c r="L4031" t="s">
        <v>26</v>
      </c>
      <c r="P4031" s="6">
        <f t="shared" si="187"/>
        <v>65504.399999999994</v>
      </c>
      <c r="Q4031">
        <f t="shared" si="188"/>
        <v>54587</v>
      </c>
      <c r="R4031">
        <v>1.3</v>
      </c>
      <c r="S4031" s="3">
        <v>0.2</v>
      </c>
    </row>
    <row r="4032" spans="1:19" x14ac:dyDescent="0.25">
      <c r="A4032" s="8">
        <v>45748</v>
      </c>
      <c r="B4032" t="s">
        <v>11258</v>
      </c>
      <c r="C4032">
        <v>27000</v>
      </c>
      <c r="D4032" s="6">
        <f t="shared" si="186"/>
        <v>42120</v>
      </c>
      <c r="E4032" t="s">
        <v>4067</v>
      </c>
      <c r="G4032" s="3">
        <v>0</v>
      </c>
      <c r="H4032">
        <v>3.7</v>
      </c>
      <c r="I4032">
        <v>6.3899999999999998E-2</v>
      </c>
      <c r="J4032" t="s">
        <v>109</v>
      </c>
      <c r="K4032">
        <v>50</v>
      </c>
      <c r="L4032" t="s">
        <v>26</v>
      </c>
      <c r="P4032" s="6">
        <f t="shared" si="187"/>
        <v>42120</v>
      </c>
      <c r="Q4032">
        <f t="shared" si="188"/>
        <v>35100</v>
      </c>
      <c r="R4032">
        <v>1.3</v>
      </c>
      <c r="S4032" s="3">
        <v>0.2</v>
      </c>
    </row>
    <row r="4033" spans="1:19" x14ac:dyDescent="0.25">
      <c r="A4033" s="8">
        <v>45748</v>
      </c>
      <c r="B4033" t="s">
        <v>11262</v>
      </c>
      <c r="C4033">
        <v>1060</v>
      </c>
      <c r="D4033" s="6">
        <f t="shared" si="186"/>
        <v>1653.6</v>
      </c>
      <c r="E4033" t="s">
        <v>3976</v>
      </c>
      <c r="G4033" s="3">
        <v>0</v>
      </c>
      <c r="H4033">
        <v>0.8</v>
      </c>
      <c r="I4033">
        <v>1.5839999999999999E-3</v>
      </c>
      <c r="J4033" t="s">
        <v>109</v>
      </c>
      <c r="L4033" t="s">
        <v>26</v>
      </c>
      <c r="P4033" s="6">
        <f t="shared" si="187"/>
        <v>1653.6</v>
      </c>
      <c r="Q4033">
        <f t="shared" si="188"/>
        <v>1378</v>
      </c>
      <c r="R4033">
        <v>1.3</v>
      </c>
      <c r="S4033" s="3">
        <v>0.2</v>
      </c>
    </row>
    <row r="4034" spans="1:19" x14ac:dyDescent="0.25">
      <c r="A4034" s="8">
        <v>45748</v>
      </c>
      <c r="B4034" t="s">
        <v>11270</v>
      </c>
      <c r="C4034">
        <v>1060</v>
      </c>
      <c r="D4034" s="6">
        <f t="shared" si="186"/>
        <v>1653.6</v>
      </c>
      <c r="E4034" t="s">
        <v>3976</v>
      </c>
      <c r="G4034" s="3">
        <v>0</v>
      </c>
      <c r="H4034">
        <v>0.8</v>
      </c>
      <c r="I4034">
        <v>1.5839999999999999E-3</v>
      </c>
      <c r="J4034" t="s">
        <v>109</v>
      </c>
      <c r="L4034" t="s">
        <v>26</v>
      </c>
      <c r="P4034" s="6">
        <f t="shared" si="187"/>
        <v>1653.6</v>
      </c>
      <c r="Q4034">
        <f t="shared" si="188"/>
        <v>1378</v>
      </c>
      <c r="R4034">
        <v>1.3</v>
      </c>
      <c r="S4034" s="3">
        <v>0.2</v>
      </c>
    </row>
    <row r="4035" spans="1:19" x14ac:dyDescent="0.25">
      <c r="A4035" s="8">
        <v>45748</v>
      </c>
      <c r="B4035" t="s">
        <v>4116</v>
      </c>
      <c r="C4035">
        <v>1600</v>
      </c>
      <c r="D4035" s="6">
        <f t="shared" ref="D4035:D4098" si="189">P4035</f>
        <v>2496</v>
      </c>
      <c r="E4035" t="s">
        <v>4067</v>
      </c>
      <c r="G4035" s="3">
        <v>0</v>
      </c>
      <c r="H4035">
        <v>0.8</v>
      </c>
      <c r="I4035">
        <v>1.5839999999999999E-3</v>
      </c>
      <c r="J4035" t="s">
        <v>109</v>
      </c>
      <c r="L4035" t="s">
        <v>26</v>
      </c>
      <c r="P4035" s="6">
        <f t="shared" ref="P4035:P4098" si="190">C4035/(100%+G4035)*R4035*(100%+S4035)</f>
        <v>2496</v>
      </c>
      <c r="Q4035">
        <f t="shared" ref="Q4035:Q4098" si="191">C4035*R4035</f>
        <v>2080</v>
      </c>
      <c r="R4035">
        <v>1.3</v>
      </c>
      <c r="S4035" s="3">
        <v>0.2</v>
      </c>
    </row>
    <row r="4036" spans="1:19" x14ac:dyDescent="0.25">
      <c r="A4036" s="8">
        <v>45747</v>
      </c>
      <c r="B4036" t="s">
        <v>1822</v>
      </c>
      <c r="C4036">
        <v>5362</v>
      </c>
      <c r="D4036" s="6">
        <f t="shared" si="189"/>
        <v>8364.7199999999993</v>
      </c>
      <c r="E4036" t="s">
        <v>77</v>
      </c>
      <c r="F4036" t="s">
        <v>1823</v>
      </c>
      <c r="G4036" s="3">
        <v>0</v>
      </c>
      <c r="H4036">
        <v>7</v>
      </c>
      <c r="I4036">
        <v>6.25E-2</v>
      </c>
      <c r="K4036">
        <v>15</v>
      </c>
      <c r="L4036" t="s">
        <v>22</v>
      </c>
      <c r="P4036" s="6">
        <f t="shared" si="190"/>
        <v>8364.7199999999993</v>
      </c>
      <c r="Q4036">
        <f t="shared" si="191"/>
        <v>6970.6</v>
      </c>
      <c r="R4036">
        <v>1.3</v>
      </c>
      <c r="S4036" s="3">
        <v>0.2</v>
      </c>
    </row>
    <row r="4037" spans="1:19" x14ac:dyDescent="0.25">
      <c r="A4037" s="8">
        <v>45747</v>
      </c>
      <c r="B4037" t="s">
        <v>2535</v>
      </c>
      <c r="C4037">
        <v>1164.8</v>
      </c>
      <c r="D4037" s="6">
        <f t="shared" si="189"/>
        <v>1514.2399999999998</v>
      </c>
      <c r="E4037" t="s">
        <v>63</v>
      </c>
      <c r="F4037" t="s">
        <v>2536</v>
      </c>
      <c r="G4037" s="3">
        <v>0.2</v>
      </c>
      <c r="H4037">
        <v>0.15</v>
      </c>
      <c r="I4037">
        <v>3.3660000000000001E-3</v>
      </c>
      <c r="K4037">
        <v>20</v>
      </c>
      <c r="L4037" t="s">
        <v>22</v>
      </c>
      <c r="P4037" s="6">
        <f t="shared" si="190"/>
        <v>1514.2399999999998</v>
      </c>
      <c r="Q4037">
        <f t="shared" si="191"/>
        <v>1514.24</v>
      </c>
      <c r="R4037">
        <v>1.3</v>
      </c>
      <c r="S4037" s="3">
        <v>0.2</v>
      </c>
    </row>
    <row r="4038" spans="1:19" x14ac:dyDescent="0.25">
      <c r="A4038" s="8">
        <v>45747</v>
      </c>
      <c r="B4038" t="s">
        <v>2750</v>
      </c>
      <c r="C4038">
        <v>1520</v>
      </c>
      <c r="D4038" s="6">
        <f t="shared" si="189"/>
        <v>1976</v>
      </c>
      <c r="E4038" t="s">
        <v>50</v>
      </c>
      <c r="F4038" t="s">
        <v>2751</v>
      </c>
      <c r="G4038" s="3">
        <v>0.2</v>
      </c>
      <c r="L4038" t="s">
        <v>22</v>
      </c>
      <c r="P4038" s="6">
        <f t="shared" si="190"/>
        <v>1976</v>
      </c>
      <c r="Q4038">
        <f t="shared" si="191"/>
        <v>1976</v>
      </c>
      <c r="R4038">
        <v>1.3</v>
      </c>
      <c r="S4038" s="3">
        <v>0.2</v>
      </c>
    </row>
    <row r="4039" spans="1:19" x14ac:dyDescent="0.25">
      <c r="A4039" s="8">
        <v>45747</v>
      </c>
      <c r="B4039" t="s">
        <v>2752</v>
      </c>
      <c r="C4039">
        <v>1520</v>
      </c>
      <c r="D4039" s="6">
        <f t="shared" si="189"/>
        <v>1976</v>
      </c>
      <c r="E4039" t="s">
        <v>50</v>
      </c>
      <c r="F4039" t="s">
        <v>2753</v>
      </c>
      <c r="G4039" s="3">
        <v>0.2</v>
      </c>
      <c r="L4039" t="s">
        <v>22</v>
      </c>
      <c r="P4039" s="6">
        <f t="shared" si="190"/>
        <v>1976</v>
      </c>
      <c r="Q4039">
        <f t="shared" si="191"/>
        <v>1976</v>
      </c>
      <c r="R4039">
        <v>1.3</v>
      </c>
      <c r="S4039" s="3">
        <v>0.2</v>
      </c>
    </row>
    <row r="4040" spans="1:19" x14ac:dyDescent="0.25">
      <c r="A4040" s="8">
        <v>45747</v>
      </c>
      <c r="B4040" t="s">
        <v>2754</v>
      </c>
      <c r="C4040">
        <v>1520</v>
      </c>
      <c r="D4040" s="6">
        <f t="shared" si="189"/>
        <v>1976</v>
      </c>
      <c r="E4040" t="s">
        <v>50</v>
      </c>
      <c r="F4040" t="s">
        <v>2755</v>
      </c>
      <c r="G4040" s="3">
        <v>0.2</v>
      </c>
      <c r="L4040" t="s">
        <v>22</v>
      </c>
      <c r="P4040" s="6">
        <f t="shared" si="190"/>
        <v>1976</v>
      </c>
      <c r="Q4040">
        <f t="shared" si="191"/>
        <v>1976</v>
      </c>
      <c r="R4040">
        <v>1.3</v>
      </c>
      <c r="S4040" s="3">
        <v>0.2</v>
      </c>
    </row>
    <row r="4041" spans="1:19" x14ac:dyDescent="0.25">
      <c r="A4041" s="8">
        <v>45747</v>
      </c>
      <c r="B4041" t="s">
        <v>2756</v>
      </c>
      <c r="C4041">
        <v>1520</v>
      </c>
      <c r="D4041" s="6">
        <f t="shared" si="189"/>
        <v>1976</v>
      </c>
      <c r="E4041" t="s">
        <v>50</v>
      </c>
      <c r="F4041" t="s">
        <v>2757</v>
      </c>
      <c r="G4041" s="3">
        <v>0.2</v>
      </c>
      <c r="L4041" t="s">
        <v>22</v>
      </c>
      <c r="P4041" s="6">
        <f t="shared" si="190"/>
        <v>1976</v>
      </c>
      <c r="Q4041">
        <f t="shared" si="191"/>
        <v>1976</v>
      </c>
      <c r="R4041">
        <v>1.3</v>
      </c>
      <c r="S4041" s="3">
        <v>0.2</v>
      </c>
    </row>
    <row r="4042" spans="1:19" x14ac:dyDescent="0.25">
      <c r="A4042" s="8">
        <v>45747</v>
      </c>
      <c r="B4042" t="s">
        <v>2758</v>
      </c>
      <c r="C4042">
        <v>1520</v>
      </c>
      <c r="D4042" s="6">
        <f t="shared" si="189"/>
        <v>1976</v>
      </c>
      <c r="E4042" t="s">
        <v>50</v>
      </c>
      <c r="F4042" t="s">
        <v>2759</v>
      </c>
      <c r="G4042" s="3">
        <v>0.2</v>
      </c>
      <c r="L4042" t="s">
        <v>22</v>
      </c>
      <c r="P4042" s="6">
        <f t="shared" si="190"/>
        <v>1976</v>
      </c>
      <c r="Q4042">
        <f t="shared" si="191"/>
        <v>1976</v>
      </c>
      <c r="R4042">
        <v>1.3</v>
      </c>
      <c r="S4042" s="3">
        <v>0.2</v>
      </c>
    </row>
    <row r="4043" spans="1:19" x14ac:dyDescent="0.25">
      <c r="A4043" s="8">
        <v>45747</v>
      </c>
      <c r="B4043" t="s">
        <v>2760</v>
      </c>
      <c r="C4043">
        <v>1520</v>
      </c>
      <c r="D4043" s="6">
        <f t="shared" si="189"/>
        <v>1976</v>
      </c>
      <c r="E4043" t="s">
        <v>50</v>
      </c>
      <c r="F4043" t="s">
        <v>2761</v>
      </c>
      <c r="G4043" s="3">
        <v>0.2</v>
      </c>
      <c r="L4043" t="s">
        <v>22</v>
      </c>
      <c r="P4043" s="6">
        <f t="shared" si="190"/>
        <v>1976</v>
      </c>
      <c r="Q4043">
        <f t="shared" si="191"/>
        <v>1976</v>
      </c>
      <c r="R4043">
        <v>1.3</v>
      </c>
      <c r="S4043" s="3">
        <v>0.2</v>
      </c>
    </row>
    <row r="4044" spans="1:19" x14ac:dyDescent="0.25">
      <c r="A4044" s="8">
        <v>45747</v>
      </c>
      <c r="B4044" t="s">
        <v>3169</v>
      </c>
      <c r="C4044">
        <v>6516</v>
      </c>
      <c r="D4044" s="6">
        <f t="shared" si="189"/>
        <v>8470.7999999999993</v>
      </c>
      <c r="E4044" t="s">
        <v>85</v>
      </c>
      <c r="F4044" t="s">
        <v>3170</v>
      </c>
      <c r="G4044" s="3">
        <v>0.2</v>
      </c>
      <c r="H4044">
        <v>2.1</v>
      </c>
      <c r="I4044">
        <v>0.02</v>
      </c>
      <c r="L4044" t="s">
        <v>22</v>
      </c>
      <c r="P4044" s="6">
        <f t="shared" si="190"/>
        <v>8470.7999999999993</v>
      </c>
      <c r="Q4044">
        <f t="shared" si="191"/>
        <v>8470.8000000000011</v>
      </c>
      <c r="R4044">
        <v>1.3</v>
      </c>
      <c r="S4044" s="3">
        <v>0.2</v>
      </c>
    </row>
    <row r="4045" spans="1:19" x14ac:dyDescent="0.25">
      <c r="A4045" s="8">
        <v>45747</v>
      </c>
      <c r="B4045" t="s">
        <v>3171</v>
      </c>
      <c r="C4045">
        <v>10560</v>
      </c>
      <c r="D4045" s="6">
        <f t="shared" si="189"/>
        <v>13728</v>
      </c>
      <c r="E4045" t="s">
        <v>85</v>
      </c>
      <c r="F4045" t="s">
        <v>3172</v>
      </c>
      <c r="G4045" s="3">
        <v>0.2</v>
      </c>
      <c r="H4045">
        <v>2.1</v>
      </c>
      <c r="I4045">
        <v>0.02</v>
      </c>
      <c r="L4045" t="s">
        <v>22</v>
      </c>
      <c r="P4045" s="6">
        <f t="shared" si="190"/>
        <v>13728</v>
      </c>
      <c r="Q4045">
        <f t="shared" si="191"/>
        <v>13728</v>
      </c>
      <c r="R4045">
        <v>1.3</v>
      </c>
      <c r="S4045" s="3">
        <v>0.2</v>
      </c>
    </row>
    <row r="4046" spans="1:19" x14ac:dyDescent="0.25">
      <c r="A4046" s="8">
        <v>45747</v>
      </c>
      <c r="B4046" t="s">
        <v>3246</v>
      </c>
      <c r="C4046">
        <v>15680</v>
      </c>
      <c r="D4046" s="6">
        <f t="shared" si="189"/>
        <v>20384</v>
      </c>
      <c r="E4046" t="s">
        <v>63</v>
      </c>
      <c r="F4046" t="s">
        <v>3247</v>
      </c>
      <c r="G4046" s="3">
        <v>0.2</v>
      </c>
      <c r="H4046">
        <v>4.2</v>
      </c>
      <c r="I4046">
        <v>0.02</v>
      </c>
      <c r="L4046" t="s">
        <v>22</v>
      </c>
      <c r="P4046" s="6">
        <f t="shared" si="190"/>
        <v>20384</v>
      </c>
      <c r="Q4046">
        <f t="shared" si="191"/>
        <v>20384</v>
      </c>
      <c r="R4046">
        <v>1.3</v>
      </c>
      <c r="S4046" s="3">
        <v>0.2</v>
      </c>
    </row>
    <row r="4047" spans="1:19" x14ac:dyDescent="0.25">
      <c r="A4047" s="8">
        <v>45747</v>
      </c>
      <c r="B4047" t="s">
        <v>5436</v>
      </c>
      <c r="C4047">
        <v>1376</v>
      </c>
      <c r="D4047" s="6">
        <f t="shared" si="189"/>
        <v>1788.8</v>
      </c>
      <c r="E4047" t="s">
        <v>4358</v>
      </c>
      <c r="F4047" t="s">
        <v>5437</v>
      </c>
      <c r="G4047" s="3">
        <v>0.2</v>
      </c>
      <c r="H4047">
        <v>0.5</v>
      </c>
      <c r="I4047">
        <v>3.0000000000000001E-3</v>
      </c>
      <c r="L4047" t="s">
        <v>22</v>
      </c>
      <c r="P4047" s="6">
        <f t="shared" si="190"/>
        <v>1788.8</v>
      </c>
      <c r="Q4047">
        <f t="shared" si="191"/>
        <v>1788.8</v>
      </c>
      <c r="R4047">
        <v>1.3</v>
      </c>
      <c r="S4047" s="3">
        <v>0.2</v>
      </c>
    </row>
    <row r="4048" spans="1:19" x14ac:dyDescent="0.25">
      <c r="A4048" s="8">
        <v>45747</v>
      </c>
      <c r="B4048" t="s">
        <v>5615</v>
      </c>
      <c r="C4048">
        <v>384</v>
      </c>
      <c r="D4048" s="6">
        <f t="shared" si="189"/>
        <v>499.2</v>
      </c>
      <c r="E4048" t="s">
        <v>402</v>
      </c>
      <c r="F4048" t="s">
        <v>5616</v>
      </c>
      <c r="G4048" s="3">
        <v>0.2</v>
      </c>
      <c r="H4048">
        <v>0.5</v>
      </c>
      <c r="I4048">
        <v>3.0000000000000001E-3</v>
      </c>
      <c r="L4048" t="s">
        <v>22</v>
      </c>
      <c r="P4048" s="6">
        <f t="shared" si="190"/>
        <v>499.2</v>
      </c>
      <c r="Q4048">
        <f t="shared" si="191"/>
        <v>499.20000000000005</v>
      </c>
      <c r="R4048">
        <v>1.3</v>
      </c>
      <c r="S4048" s="3">
        <v>0.2</v>
      </c>
    </row>
    <row r="4049" spans="1:19" x14ac:dyDescent="0.25">
      <c r="A4049" s="8">
        <v>45747</v>
      </c>
      <c r="B4049" t="s">
        <v>5617</v>
      </c>
      <c r="C4049">
        <v>675</v>
      </c>
      <c r="D4049" s="6">
        <f t="shared" si="189"/>
        <v>877.5</v>
      </c>
      <c r="E4049" t="s">
        <v>402</v>
      </c>
      <c r="F4049" t="s">
        <v>5618</v>
      </c>
      <c r="G4049" s="3">
        <v>0.2</v>
      </c>
      <c r="H4049">
        <v>0.5</v>
      </c>
      <c r="I4049">
        <v>3.0000000000000001E-3</v>
      </c>
      <c r="L4049" t="s">
        <v>22</v>
      </c>
      <c r="P4049" s="6">
        <f t="shared" si="190"/>
        <v>877.5</v>
      </c>
      <c r="Q4049">
        <f t="shared" si="191"/>
        <v>877.5</v>
      </c>
      <c r="R4049">
        <v>1.3</v>
      </c>
      <c r="S4049" s="3">
        <v>0.2</v>
      </c>
    </row>
    <row r="4050" spans="1:19" x14ac:dyDescent="0.25">
      <c r="A4050" s="8">
        <v>45747</v>
      </c>
      <c r="B4050" t="s">
        <v>6777</v>
      </c>
      <c r="C4050">
        <v>48737.78</v>
      </c>
      <c r="D4050" s="6">
        <f t="shared" si="189"/>
        <v>63359.113999999994</v>
      </c>
      <c r="E4050" t="s">
        <v>296</v>
      </c>
      <c r="F4050" t="s">
        <v>6778</v>
      </c>
      <c r="G4050" s="3">
        <v>0.2</v>
      </c>
      <c r="H4050">
        <v>3</v>
      </c>
      <c r="I4050">
        <v>0.04</v>
      </c>
      <c r="L4050" t="s">
        <v>22</v>
      </c>
      <c r="P4050" s="6">
        <f t="shared" si="190"/>
        <v>63359.113999999994</v>
      </c>
      <c r="Q4050">
        <f t="shared" si="191"/>
        <v>63359.114000000001</v>
      </c>
      <c r="R4050">
        <v>1.3</v>
      </c>
      <c r="S4050" s="3">
        <v>0.2</v>
      </c>
    </row>
    <row r="4051" spans="1:19" x14ac:dyDescent="0.25">
      <c r="A4051" s="8">
        <v>45747</v>
      </c>
      <c r="B4051" t="s">
        <v>9494</v>
      </c>
      <c r="C4051" t="s">
        <v>428</v>
      </c>
      <c r="D4051" s="6" t="e">
        <f t="shared" si="189"/>
        <v>#VALUE!</v>
      </c>
      <c r="E4051" t="s">
        <v>9495</v>
      </c>
      <c r="F4051" t="s">
        <v>9496</v>
      </c>
      <c r="G4051" s="3">
        <v>0.2</v>
      </c>
      <c r="H4051">
        <v>21</v>
      </c>
      <c r="I4051">
        <v>0.28860000000000002</v>
      </c>
      <c r="L4051" t="s">
        <v>22</v>
      </c>
      <c r="P4051" s="6" t="e">
        <f t="shared" si="190"/>
        <v>#VALUE!</v>
      </c>
      <c r="Q4051" t="e">
        <f t="shared" si="191"/>
        <v>#VALUE!</v>
      </c>
      <c r="R4051">
        <v>1.3</v>
      </c>
      <c r="S4051" s="3">
        <v>0.2</v>
      </c>
    </row>
    <row r="4052" spans="1:19" x14ac:dyDescent="0.25">
      <c r="A4052" s="8">
        <v>45744</v>
      </c>
      <c r="B4052" t="s">
        <v>236</v>
      </c>
      <c r="C4052">
        <v>956</v>
      </c>
      <c r="D4052" s="6">
        <f t="shared" si="189"/>
        <v>1242.8</v>
      </c>
      <c r="E4052" t="s">
        <v>239</v>
      </c>
      <c r="F4052" t="s">
        <v>240</v>
      </c>
      <c r="G4052" s="3">
        <v>0.2</v>
      </c>
      <c r="H4052">
        <v>1</v>
      </c>
      <c r="I4052">
        <v>0.01</v>
      </c>
      <c r="L4052" t="s">
        <v>22</v>
      </c>
      <c r="P4052" s="6">
        <f t="shared" si="190"/>
        <v>1242.8</v>
      </c>
      <c r="Q4052">
        <f t="shared" si="191"/>
        <v>1242.8</v>
      </c>
      <c r="R4052">
        <v>1.3</v>
      </c>
      <c r="S4052" s="3">
        <v>0.2</v>
      </c>
    </row>
    <row r="4053" spans="1:19" x14ac:dyDescent="0.25">
      <c r="A4053" s="8">
        <v>45744</v>
      </c>
      <c r="B4053" t="s">
        <v>300</v>
      </c>
      <c r="C4053">
        <v>66750</v>
      </c>
      <c r="D4053" s="6">
        <f t="shared" si="189"/>
        <v>86775</v>
      </c>
      <c r="E4053" t="s">
        <v>66</v>
      </c>
      <c r="F4053" t="s">
        <v>301</v>
      </c>
      <c r="G4053" s="3">
        <v>0.2</v>
      </c>
      <c r="H4053">
        <v>3</v>
      </c>
      <c r="I4053">
        <v>0.04</v>
      </c>
      <c r="L4053" t="s">
        <v>22</v>
      </c>
      <c r="P4053" s="6">
        <f t="shared" si="190"/>
        <v>86775</v>
      </c>
      <c r="Q4053">
        <f t="shared" si="191"/>
        <v>86775</v>
      </c>
      <c r="R4053">
        <v>1.3</v>
      </c>
      <c r="S4053" s="3">
        <v>0.2</v>
      </c>
    </row>
    <row r="4054" spans="1:19" x14ac:dyDescent="0.25">
      <c r="A4054" s="8">
        <v>45744</v>
      </c>
      <c r="B4054" t="s">
        <v>695</v>
      </c>
      <c r="C4054">
        <v>14300</v>
      </c>
      <c r="D4054" s="6">
        <f t="shared" si="189"/>
        <v>18590</v>
      </c>
      <c r="E4054" t="s">
        <v>113</v>
      </c>
      <c r="F4054" t="s">
        <v>697</v>
      </c>
      <c r="G4054" s="3">
        <v>0.2</v>
      </c>
      <c r="H4054">
        <v>0.5</v>
      </c>
      <c r="I4054">
        <v>2E-3</v>
      </c>
      <c r="L4054" t="s">
        <v>22</v>
      </c>
      <c r="P4054" s="6">
        <f t="shared" si="190"/>
        <v>18590</v>
      </c>
      <c r="Q4054">
        <f t="shared" si="191"/>
        <v>18590</v>
      </c>
      <c r="R4054">
        <v>1.3</v>
      </c>
      <c r="S4054" s="3">
        <v>0.2</v>
      </c>
    </row>
    <row r="4055" spans="1:19" x14ac:dyDescent="0.25">
      <c r="A4055" s="8">
        <v>45744</v>
      </c>
      <c r="B4055" t="s">
        <v>1044</v>
      </c>
      <c r="C4055">
        <v>15584</v>
      </c>
      <c r="D4055" s="6">
        <f t="shared" si="189"/>
        <v>20259.2</v>
      </c>
      <c r="E4055" t="s">
        <v>63</v>
      </c>
      <c r="F4055" t="s">
        <v>1045</v>
      </c>
      <c r="G4055" s="3">
        <v>0.2</v>
      </c>
      <c r="H4055">
        <v>1</v>
      </c>
      <c r="I4055">
        <v>3.7000000000000002E-3</v>
      </c>
      <c r="L4055" t="s">
        <v>22</v>
      </c>
      <c r="P4055" s="6">
        <f t="shared" si="190"/>
        <v>20259.2</v>
      </c>
      <c r="Q4055">
        <f t="shared" si="191"/>
        <v>20259.2</v>
      </c>
      <c r="R4055">
        <v>1.3</v>
      </c>
      <c r="S4055" s="3">
        <v>0.2</v>
      </c>
    </row>
    <row r="4056" spans="1:19" x14ac:dyDescent="0.25">
      <c r="A4056" s="8">
        <v>45744</v>
      </c>
      <c r="B4056" t="s">
        <v>1054</v>
      </c>
      <c r="C4056">
        <v>1712</v>
      </c>
      <c r="D4056" s="6">
        <f t="shared" si="189"/>
        <v>2225.6</v>
      </c>
      <c r="E4056" t="s">
        <v>50</v>
      </c>
      <c r="F4056" t="s">
        <v>1055</v>
      </c>
      <c r="G4056" s="3">
        <v>0.2</v>
      </c>
      <c r="H4056">
        <v>1</v>
      </c>
      <c r="I4056">
        <v>0.02</v>
      </c>
      <c r="L4056" t="s">
        <v>22</v>
      </c>
      <c r="P4056" s="6">
        <f t="shared" si="190"/>
        <v>2225.6</v>
      </c>
      <c r="Q4056">
        <f t="shared" si="191"/>
        <v>2225.6</v>
      </c>
      <c r="R4056">
        <v>1.3</v>
      </c>
      <c r="S4056" s="3">
        <v>0.2</v>
      </c>
    </row>
    <row r="4057" spans="1:19" x14ac:dyDescent="0.25">
      <c r="A4057" s="8">
        <v>45744</v>
      </c>
      <c r="B4057" t="s">
        <v>1190</v>
      </c>
      <c r="C4057">
        <v>50</v>
      </c>
      <c r="D4057" s="6">
        <f t="shared" si="189"/>
        <v>78</v>
      </c>
      <c r="E4057" t="s">
        <v>104</v>
      </c>
      <c r="F4057" t="s">
        <v>1193</v>
      </c>
      <c r="G4057" s="3">
        <v>0</v>
      </c>
      <c r="H4057">
        <v>0.05</v>
      </c>
      <c r="I4057">
        <v>5.0000000000000001E-4</v>
      </c>
      <c r="L4057" t="s">
        <v>22</v>
      </c>
      <c r="P4057" s="6">
        <f t="shared" si="190"/>
        <v>78</v>
      </c>
      <c r="Q4057">
        <f t="shared" si="191"/>
        <v>65</v>
      </c>
      <c r="R4057">
        <v>1.3</v>
      </c>
      <c r="S4057" s="3">
        <v>0.2</v>
      </c>
    </row>
    <row r="4058" spans="1:19" x14ac:dyDescent="0.25">
      <c r="A4058" s="8">
        <v>45744</v>
      </c>
      <c r="B4058" t="s">
        <v>1223</v>
      </c>
      <c r="C4058">
        <v>1400</v>
      </c>
      <c r="D4058" s="6">
        <f t="shared" si="189"/>
        <v>2184</v>
      </c>
      <c r="E4058" t="s">
        <v>132</v>
      </c>
      <c r="F4058" t="s">
        <v>1224</v>
      </c>
      <c r="G4058" s="3">
        <v>0</v>
      </c>
      <c r="L4058" t="s">
        <v>22</v>
      </c>
      <c r="P4058" s="6">
        <f t="shared" si="190"/>
        <v>2184</v>
      </c>
      <c r="Q4058">
        <f t="shared" si="191"/>
        <v>1820</v>
      </c>
      <c r="R4058">
        <v>1.3</v>
      </c>
      <c r="S4058" s="3">
        <v>0.2</v>
      </c>
    </row>
    <row r="4059" spans="1:19" x14ac:dyDescent="0.25">
      <c r="A4059" s="8">
        <v>45744</v>
      </c>
      <c r="B4059" t="s">
        <v>1225</v>
      </c>
      <c r="C4059">
        <v>900</v>
      </c>
      <c r="D4059" s="6">
        <f t="shared" si="189"/>
        <v>1404</v>
      </c>
      <c r="E4059" t="s">
        <v>132</v>
      </c>
      <c r="F4059" t="s">
        <v>1226</v>
      </c>
      <c r="G4059" s="3">
        <v>0</v>
      </c>
      <c r="L4059" t="s">
        <v>22</v>
      </c>
      <c r="P4059" s="6">
        <f t="shared" si="190"/>
        <v>1404</v>
      </c>
      <c r="Q4059">
        <f t="shared" si="191"/>
        <v>1170</v>
      </c>
      <c r="R4059">
        <v>1.3</v>
      </c>
      <c r="S4059" s="3">
        <v>0.2</v>
      </c>
    </row>
    <row r="4060" spans="1:19" x14ac:dyDescent="0.25">
      <c r="A4060" s="8">
        <v>45744</v>
      </c>
      <c r="B4060" t="s">
        <v>1227</v>
      </c>
      <c r="C4060">
        <v>1000</v>
      </c>
      <c r="D4060" s="6">
        <f t="shared" si="189"/>
        <v>1560</v>
      </c>
      <c r="E4060" t="s">
        <v>132</v>
      </c>
      <c r="F4060" t="s">
        <v>1228</v>
      </c>
      <c r="G4060" s="3">
        <v>0</v>
      </c>
      <c r="L4060" t="s">
        <v>22</v>
      </c>
      <c r="P4060" s="6">
        <f t="shared" si="190"/>
        <v>1560</v>
      </c>
      <c r="Q4060">
        <f t="shared" si="191"/>
        <v>1300</v>
      </c>
      <c r="R4060">
        <v>1.3</v>
      </c>
      <c r="S4060" s="3">
        <v>0.2</v>
      </c>
    </row>
    <row r="4061" spans="1:19" x14ac:dyDescent="0.25">
      <c r="A4061" s="8">
        <v>45744</v>
      </c>
      <c r="B4061" t="s">
        <v>1311</v>
      </c>
      <c r="C4061">
        <v>2500</v>
      </c>
      <c r="D4061" s="6">
        <f t="shared" si="189"/>
        <v>3900</v>
      </c>
      <c r="E4061" t="s">
        <v>132</v>
      </c>
      <c r="F4061" t="s">
        <v>1312</v>
      </c>
      <c r="G4061" s="3">
        <v>0</v>
      </c>
      <c r="L4061" t="s">
        <v>22</v>
      </c>
      <c r="P4061" s="6">
        <f t="shared" si="190"/>
        <v>3900</v>
      </c>
      <c r="Q4061">
        <f t="shared" si="191"/>
        <v>3250</v>
      </c>
      <c r="R4061">
        <v>1.3</v>
      </c>
      <c r="S4061" s="3">
        <v>0.2</v>
      </c>
    </row>
    <row r="4062" spans="1:19" x14ac:dyDescent="0.25">
      <c r="A4062" s="8">
        <v>45744</v>
      </c>
      <c r="B4062" t="s">
        <v>1321</v>
      </c>
      <c r="C4062">
        <v>976</v>
      </c>
      <c r="D4062" s="6">
        <f t="shared" si="189"/>
        <v>1268.8000000000002</v>
      </c>
      <c r="E4062" t="s">
        <v>50</v>
      </c>
      <c r="F4062" t="s">
        <v>1322</v>
      </c>
      <c r="G4062" s="3">
        <v>0.2</v>
      </c>
      <c r="H4062">
        <v>0.1</v>
      </c>
      <c r="I4062">
        <v>1.4999999999999999E-4</v>
      </c>
      <c r="L4062" t="s">
        <v>22</v>
      </c>
      <c r="P4062" s="6">
        <f t="shared" si="190"/>
        <v>1268.8000000000002</v>
      </c>
      <c r="Q4062">
        <f t="shared" si="191"/>
        <v>1268.8</v>
      </c>
      <c r="R4062">
        <v>1.3</v>
      </c>
      <c r="S4062" s="3">
        <v>0.2</v>
      </c>
    </row>
    <row r="4063" spans="1:19" x14ac:dyDescent="0.25">
      <c r="A4063" s="8">
        <v>45744</v>
      </c>
      <c r="B4063" t="s">
        <v>1381</v>
      </c>
      <c r="C4063">
        <v>8625</v>
      </c>
      <c r="D4063" s="6">
        <f t="shared" si="189"/>
        <v>11212.5</v>
      </c>
      <c r="E4063" t="s">
        <v>150</v>
      </c>
      <c r="F4063" t="s">
        <v>1382</v>
      </c>
      <c r="G4063" s="3">
        <v>0.2</v>
      </c>
      <c r="H4063">
        <v>0.6</v>
      </c>
      <c r="I4063">
        <v>6.0000000000000001E-3</v>
      </c>
      <c r="L4063" t="s">
        <v>22</v>
      </c>
      <c r="P4063" s="6">
        <f t="shared" si="190"/>
        <v>11212.5</v>
      </c>
      <c r="Q4063">
        <f t="shared" si="191"/>
        <v>11212.5</v>
      </c>
      <c r="R4063">
        <v>1.3</v>
      </c>
      <c r="S4063" s="3">
        <v>0.2</v>
      </c>
    </row>
    <row r="4064" spans="1:19" x14ac:dyDescent="0.25">
      <c r="A4064" s="8">
        <v>45744</v>
      </c>
      <c r="B4064" t="s">
        <v>1383</v>
      </c>
      <c r="C4064">
        <v>8625</v>
      </c>
      <c r="D4064" s="6">
        <f t="shared" si="189"/>
        <v>11212.5</v>
      </c>
      <c r="E4064" t="s">
        <v>150</v>
      </c>
      <c r="F4064" t="s">
        <v>1384</v>
      </c>
      <c r="G4064" s="3">
        <v>0.2</v>
      </c>
      <c r="H4064">
        <v>0.6</v>
      </c>
      <c r="I4064">
        <v>6.0000000000000001E-3</v>
      </c>
      <c r="L4064" t="s">
        <v>22</v>
      </c>
      <c r="P4064" s="6">
        <f t="shared" si="190"/>
        <v>11212.5</v>
      </c>
      <c r="Q4064">
        <f t="shared" si="191"/>
        <v>11212.5</v>
      </c>
      <c r="R4064">
        <v>1.3</v>
      </c>
      <c r="S4064" s="3">
        <v>0.2</v>
      </c>
    </row>
    <row r="4065" spans="1:19" x14ac:dyDescent="0.25">
      <c r="A4065" s="8">
        <v>45744</v>
      </c>
      <c r="B4065" t="s">
        <v>1456</v>
      </c>
      <c r="C4065">
        <v>700</v>
      </c>
      <c r="D4065" s="6">
        <f t="shared" si="189"/>
        <v>910</v>
      </c>
      <c r="E4065" t="s">
        <v>31</v>
      </c>
      <c r="F4065" t="s">
        <v>1457</v>
      </c>
      <c r="G4065" s="3">
        <v>0.2</v>
      </c>
      <c r="H4065">
        <v>1</v>
      </c>
      <c r="I4065">
        <v>0.01</v>
      </c>
      <c r="L4065" t="s">
        <v>22</v>
      </c>
      <c r="P4065" s="6">
        <f t="shared" si="190"/>
        <v>910</v>
      </c>
      <c r="Q4065">
        <f t="shared" si="191"/>
        <v>910</v>
      </c>
      <c r="R4065">
        <v>1.3</v>
      </c>
      <c r="S4065" s="3">
        <v>0.2</v>
      </c>
    </row>
    <row r="4066" spans="1:19" x14ac:dyDescent="0.25">
      <c r="A4066" s="8">
        <v>45744</v>
      </c>
      <c r="B4066" t="s">
        <v>1544</v>
      </c>
      <c r="C4066">
        <v>20700</v>
      </c>
      <c r="D4066" s="6">
        <f t="shared" si="189"/>
        <v>26910</v>
      </c>
      <c r="E4066" t="s">
        <v>1548</v>
      </c>
      <c r="F4066" t="s">
        <v>1549</v>
      </c>
      <c r="G4066" s="3">
        <v>0.2</v>
      </c>
      <c r="H4066">
        <v>0.3</v>
      </c>
      <c r="I4066">
        <v>6.0000000000000001E-3</v>
      </c>
      <c r="L4066" t="s">
        <v>22</v>
      </c>
      <c r="P4066" s="6">
        <f t="shared" si="190"/>
        <v>26910</v>
      </c>
      <c r="Q4066">
        <f t="shared" si="191"/>
        <v>26910</v>
      </c>
      <c r="R4066">
        <v>1.3</v>
      </c>
      <c r="S4066" s="3">
        <v>0.2</v>
      </c>
    </row>
    <row r="4067" spans="1:19" x14ac:dyDescent="0.25">
      <c r="A4067" s="8">
        <v>45744</v>
      </c>
      <c r="B4067" t="s">
        <v>1565</v>
      </c>
      <c r="C4067">
        <v>6000</v>
      </c>
      <c r="D4067" s="6">
        <f t="shared" si="189"/>
        <v>7800</v>
      </c>
      <c r="E4067" t="s">
        <v>31</v>
      </c>
      <c r="F4067" t="s">
        <v>1566</v>
      </c>
      <c r="G4067" s="3">
        <v>0.2</v>
      </c>
      <c r="H4067">
        <v>9</v>
      </c>
      <c r="I4067">
        <v>0.05</v>
      </c>
      <c r="L4067" t="s">
        <v>22</v>
      </c>
      <c r="P4067" s="6">
        <f t="shared" si="190"/>
        <v>7800</v>
      </c>
      <c r="Q4067">
        <f t="shared" si="191"/>
        <v>7800</v>
      </c>
      <c r="R4067">
        <v>1.3</v>
      </c>
      <c r="S4067" s="3">
        <v>0.2</v>
      </c>
    </row>
    <row r="4068" spans="1:19" x14ac:dyDescent="0.25">
      <c r="A4068" s="8">
        <v>45744</v>
      </c>
      <c r="B4068" t="s">
        <v>1766</v>
      </c>
      <c r="C4068">
        <v>3900</v>
      </c>
      <c r="D4068" s="6">
        <f t="shared" si="189"/>
        <v>5070</v>
      </c>
      <c r="E4068" t="s">
        <v>1767</v>
      </c>
      <c r="F4068" t="s">
        <v>1768</v>
      </c>
      <c r="G4068" s="3">
        <v>0.2</v>
      </c>
      <c r="H4068">
        <v>3.5</v>
      </c>
      <c r="I4068">
        <v>0.04</v>
      </c>
      <c r="L4068" t="s">
        <v>22</v>
      </c>
      <c r="P4068" s="6">
        <f t="shared" si="190"/>
        <v>5070</v>
      </c>
      <c r="Q4068">
        <f t="shared" si="191"/>
        <v>5070</v>
      </c>
      <c r="R4068">
        <v>1.3</v>
      </c>
      <c r="S4068" s="3">
        <v>0.2</v>
      </c>
    </row>
    <row r="4069" spans="1:19" x14ac:dyDescent="0.25">
      <c r="A4069" s="8">
        <v>45744</v>
      </c>
      <c r="B4069" t="s">
        <v>1802</v>
      </c>
      <c r="C4069">
        <v>450</v>
      </c>
      <c r="D4069" s="6">
        <f t="shared" si="189"/>
        <v>702</v>
      </c>
      <c r="E4069" t="s">
        <v>462</v>
      </c>
      <c r="F4069" t="s">
        <v>1804</v>
      </c>
      <c r="G4069" s="3">
        <v>0</v>
      </c>
      <c r="H4069">
        <v>0.1</v>
      </c>
      <c r="I4069">
        <v>1E-3</v>
      </c>
      <c r="L4069" t="s">
        <v>22</v>
      </c>
      <c r="P4069" s="6">
        <f t="shared" si="190"/>
        <v>702</v>
      </c>
      <c r="Q4069">
        <f t="shared" si="191"/>
        <v>585</v>
      </c>
      <c r="R4069">
        <v>1.3</v>
      </c>
      <c r="S4069" s="3">
        <v>0.2</v>
      </c>
    </row>
    <row r="4070" spans="1:19" x14ac:dyDescent="0.25">
      <c r="A4070" s="8">
        <v>45744</v>
      </c>
      <c r="B4070" t="s">
        <v>1814</v>
      </c>
      <c r="C4070">
        <v>1700</v>
      </c>
      <c r="D4070" s="6">
        <f t="shared" si="189"/>
        <v>2652</v>
      </c>
      <c r="E4070" t="s">
        <v>462</v>
      </c>
      <c r="F4070" t="s">
        <v>1816</v>
      </c>
      <c r="G4070" s="3">
        <v>0</v>
      </c>
      <c r="H4070">
        <v>0.1</v>
      </c>
      <c r="I4070">
        <v>1E-3</v>
      </c>
      <c r="L4070" t="s">
        <v>22</v>
      </c>
      <c r="P4070" s="6">
        <f t="shared" si="190"/>
        <v>2652</v>
      </c>
      <c r="Q4070">
        <f t="shared" si="191"/>
        <v>2210</v>
      </c>
      <c r="R4070">
        <v>1.3</v>
      </c>
      <c r="S4070" s="3">
        <v>0.2</v>
      </c>
    </row>
    <row r="4071" spans="1:19" x14ac:dyDescent="0.25">
      <c r="A4071" s="8">
        <v>45744</v>
      </c>
      <c r="B4071" t="s">
        <v>1819</v>
      </c>
      <c r="C4071">
        <v>4400</v>
      </c>
      <c r="D4071" s="6">
        <f t="shared" si="189"/>
        <v>5720</v>
      </c>
      <c r="E4071" t="s">
        <v>1820</v>
      </c>
      <c r="F4071" t="s">
        <v>1821</v>
      </c>
      <c r="G4071" s="3">
        <v>0.2</v>
      </c>
      <c r="L4071" t="s">
        <v>22</v>
      </c>
      <c r="P4071" s="6">
        <f t="shared" si="190"/>
        <v>5720</v>
      </c>
      <c r="Q4071">
        <f t="shared" si="191"/>
        <v>5720</v>
      </c>
      <c r="R4071">
        <v>1.3</v>
      </c>
      <c r="S4071" s="3">
        <v>0.2</v>
      </c>
    </row>
    <row r="4072" spans="1:19" x14ac:dyDescent="0.25">
      <c r="A4072" s="8">
        <v>45744</v>
      </c>
      <c r="B4072" t="s">
        <v>1851</v>
      </c>
      <c r="C4072">
        <v>430</v>
      </c>
      <c r="D4072" s="6">
        <f t="shared" si="189"/>
        <v>670.8</v>
      </c>
      <c r="E4072" t="s">
        <v>1753</v>
      </c>
      <c r="F4072" t="s">
        <v>1852</v>
      </c>
      <c r="G4072" s="3">
        <v>0</v>
      </c>
      <c r="L4072" t="s">
        <v>22</v>
      </c>
      <c r="P4072" s="6">
        <f t="shared" si="190"/>
        <v>670.8</v>
      </c>
      <c r="Q4072">
        <f t="shared" si="191"/>
        <v>559</v>
      </c>
      <c r="R4072">
        <v>1.3</v>
      </c>
      <c r="S4072" s="3">
        <v>0.2</v>
      </c>
    </row>
    <row r="4073" spans="1:19" x14ac:dyDescent="0.25">
      <c r="A4073" s="8">
        <v>45744</v>
      </c>
      <c r="B4073" t="s">
        <v>2029</v>
      </c>
      <c r="C4073">
        <v>129</v>
      </c>
      <c r="D4073" s="6">
        <f t="shared" si="189"/>
        <v>201.24</v>
      </c>
      <c r="E4073" t="s">
        <v>1767</v>
      </c>
      <c r="F4073" t="s">
        <v>2036</v>
      </c>
      <c r="G4073" s="3">
        <v>0</v>
      </c>
      <c r="H4073">
        <v>0.05</v>
      </c>
      <c r="I4073">
        <v>5.0000000000000001E-4</v>
      </c>
      <c r="L4073" t="s">
        <v>22</v>
      </c>
      <c r="P4073" s="6">
        <f t="shared" si="190"/>
        <v>201.24</v>
      </c>
      <c r="Q4073">
        <f t="shared" si="191"/>
        <v>167.70000000000002</v>
      </c>
      <c r="R4073">
        <v>1.3</v>
      </c>
      <c r="S4073" s="3">
        <v>0.2</v>
      </c>
    </row>
    <row r="4074" spans="1:19" x14ac:dyDescent="0.25">
      <c r="A4074" s="8">
        <v>45744</v>
      </c>
      <c r="B4074" t="s">
        <v>2039</v>
      </c>
      <c r="C4074">
        <v>129</v>
      </c>
      <c r="D4074" s="6">
        <f t="shared" si="189"/>
        <v>167.7</v>
      </c>
      <c r="E4074" t="s">
        <v>2040</v>
      </c>
      <c r="F4074" t="s">
        <v>2041</v>
      </c>
      <c r="G4074" s="3">
        <v>0.2</v>
      </c>
      <c r="H4074">
        <v>0.06</v>
      </c>
      <c r="I4074">
        <v>1.2E-4</v>
      </c>
      <c r="L4074" t="s">
        <v>22</v>
      </c>
      <c r="P4074" s="6">
        <f t="shared" si="190"/>
        <v>167.7</v>
      </c>
      <c r="Q4074">
        <f t="shared" si="191"/>
        <v>167.70000000000002</v>
      </c>
      <c r="R4074">
        <v>1.3</v>
      </c>
      <c r="S4074" s="3">
        <v>0.2</v>
      </c>
    </row>
    <row r="4075" spans="1:19" x14ac:dyDescent="0.25">
      <c r="A4075" s="8">
        <v>45744</v>
      </c>
      <c r="B4075" t="s">
        <v>2046</v>
      </c>
      <c r="C4075">
        <v>95</v>
      </c>
      <c r="D4075" s="6">
        <f t="shared" si="189"/>
        <v>123.5</v>
      </c>
      <c r="E4075" t="s">
        <v>2040</v>
      </c>
      <c r="F4075" t="s">
        <v>2049</v>
      </c>
      <c r="G4075" s="3">
        <v>0.2</v>
      </c>
      <c r="H4075">
        <v>0.06</v>
      </c>
      <c r="I4075">
        <v>1.2E-4</v>
      </c>
      <c r="L4075" t="s">
        <v>22</v>
      </c>
      <c r="P4075" s="6">
        <f t="shared" si="190"/>
        <v>123.5</v>
      </c>
      <c r="Q4075">
        <f t="shared" si="191"/>
        <v>123.5</v>
      </c>
      <c r="R4075">
        <v>1.3</v>
      </c>
      <c r="S4075" s="3">
        <v>0.2</v>
      </c>
    </row>
    <row r="4076" spans="1:19" x14ac:dyDescent="0.25">
      <c r="A4076" s="8">
        <v>45744</v>
      </c>
      <c r="B4076" t="s">
        <v>2157</v>
      </c>
      <c r="C4076">
        <v>2000</v>
      </c>
      <c r="D4076" s="6">
        <f t="shared" si="189"/>
        <v>3120</v>
      </c>
      <c r="E4076" t="s">
        <v>1260</v>
      </c>
      <c r="F4076" t="s">
        <v>2159</v>
      </c>
      <c r="G4076" s="3">
        <v>0</v>
      </c>
      <c r="H4076">
        <v>1</v>
      </c>
      <c r="I4076">
        <v>0.04</v>
      </c>
      <c r="L4076" t="s">
        <v>22</v>
      </c>
      <c r="P4076" s="6">
        <f t="shared" si="190"/>
        <v>3120</v>
      </c>
      <c r="Q4076">
        <f t="shared" si="191"/>
        <v>2600</v>
      </c>
      <c r="R4076">
        <v>1.3</v>
      </c>
      <c r="S4076" s="3">
        <v>0.2</v>
      </c>
    </row>
    <row r="4077" spans="1:19" x14ac:dyDescent="0.25">
      <c r="A4077" s="8">
        <v>45744</v>
      </c>
      <c r="B4077" t="s">
        <v>2474</v>
      </c>
      <c r="C4077">
        <v>154</v>
      </c>
      <c r="D4077" s="6">
        <f t="shared" si="189"/>
        <v>200.20000000000002</v>
      </c>
      <c r="E4077" t="s">
        <v>40</v>
      </c>
      <c r="F4077" t="s">
        <v>2475</v>
      </c>
      <c r="G4077" s="3">
        <v>0.2</v>
      </c>
      <c r="H4077">
        <v>0.1</v>
      </c>
      <c r="I4077">
        <v>3.0000000000000001E-3</v>
      </c>
      <c r="L4077" t="s">
        <v>22</v>
      </c>
      <c r="P4077" s="6">
        <f t="shared" si="190"/>
        <v>200.20000000000002</v>
      </c>
      <c r="Q4077">
        <f t="shared" si="191"/>
        <v>200.20000000000002</v>
      </c>
      <c r="R4077">
        <v>1.3</v>
      </c>
      <c r="S4077" s="3">
        <v>0.2</v>
      </c>
    </row>
    <row r="4078" spans="1:19" x14ac:dyDescent="0.25">
      <c r="A4078" s="8">
        <v>45744</v>
      </c>
      <c r="B4078" t="s">
        <v>2818</v>
      </c>
      <c r="C4078">
        <v>59250</v>
      </c>
      <c r="D4078" s="6">
        <f t="shared" si="189"/>
        <v>77025</v>
      </c>
      <c r="E4078" t="s">
        <v>66</v>
      </c>
      <c r="F4078" t="s">
        <v>2819</v>
      </c>
      <c r="G4078" s="3">
        <v>0.2</v>
      </c>
      <c r="H4078">
        <v>3</v>
      </c>
      <c r="I4078">
        <v>0.04</v>
      </c>
      <c r="L4078" t="s">
        <v>22</v>
      </c>
      <c r="P4078" s="6">
        <f t="shared" si="190"/>
        <v>77025</v>
      </c>
      <c r="Q4078">
        <f t="shared" si="191"/>
        <v>77025</v>
      </c>
      <c r="R4078">
        <v>1.3</v>
      </c>
      <c r="S4078" s="3">
        <v>0.2</v>
      </c>
    </row>
    <row r="4079" spans="1:19" x14ac:dyDescent="0.25">
      <c r="A4079" s="8">
        <v>45744</v>
      </c>
      <c r="B4079" t="s">
        <v>2889</v>
      </c>
      <c r="C4079">
        <v>132000</v>
      </c>
      <c r="D4079" s="6">
        <f t="shared" si="189"/>
        <v>171600</v>
      </c>
      <c r="E4079" t="s">
        <v>66</v>
      </c>
      <c r="F4079" t="s">
        <v>2890</v>
      </c>
      <c r="G4079" s="3">
        <v>0.2</v>
      </c>
      <c r="L4079" t="s">
        <v>22</v>
      </c>
      <c r="P4079" s="6">
        <f t="shared" si="190"/>
        <v>171600</v>
      </c>
      <c r="Q4079">
        <f t="shared" si="191"/>
        <v>171600</v>
      </c>
      <c r="R4079">
        <v>1.3</v>
      </c>
      <c r="S4079" s="3">
        <v>0.2</v>
      </c>
    </row>
    <row r="4080" spans="1:19" x14ac:dyDescent="0.25">
      <c r="A4080" s="8">
        <v>45744</v>
      </c>
      <c r="B4080" t="s">
        <v>2907</v>
      </c>
      <c r="C4080">
        <v>350</v>
      </c>
      <c r="D4080" s="6">
        <f t="shared" si="189"/>
        <v>455</v>
      </c>
      <c r="E4080" t="s">
        <v>1820</v>
      </c>
      <c r="F4080" t="s">
        <v>2909</v>
      </c>
      <c r="G4080" s="3">
        <v>0.2</v>
      </c>
      <c r="H4080">
        <v>0.2</v>
      </c>
      <c r="I4080">
        <v>1E-3</v>
      </c>
      <c r="L4080" t="s">
        <v>22</v>
      </c>
      <c r="P4080" s="6">
        <f t="shared" si="190"/>
        <v>455</v>
      </c>
      <c r="Q4080">
        <f t="shared" si="191"/>
        <v>455</v>
      </c>
      <c r="R4080">
        <v>1.3</v>
      </c>
      <c r="S4080" s="3">
        <v>0.2</v>
      </c>
    </row>
    <row r="4081" spans="1:19" x14ac:dyDescent="0.25">
      <c r="A4081" s="8">
        <v>45744</v>
      </c>
      <c r="B4081" t="s">
        <v>3275</v>
      </c>
      <c r="C4081">
        <v>1061</v>
      </c>
      <c r="D4081" s="6">
        <f t="shared" si="189"/>
        <v>1379.3</v>
      </c>
      <c r="E4081" t="s">
        <v>34</v>
      </c>
      <c r="F4081" t="s">
        <v>3276</v>
      </c>
      <c r="G4081" s="3">
        <v>0.2</v>
      </c>
      <c r="H4081">
        <v>0.6</v>
      </c>
      <c r="I4081">
        <v>0.01</v>
      </c>
      <c r="L4081" t="s">
        <v>22</v>
      </c>
      <c r="P4081" s="6">
        <f t="shared" si="190"/>
        <v>1379.3</v>
      </c>
      <c r="Q4081">
        <f t="shared" si="191"/>
        <v>1379.3</v>
      </c>
      <c r="R4081">
        <v>1.3</v>
      </c>
      <c r="S4081" s="3">
        <v>0.2</v>
      </c>
    </row>
    <row r="4082" spans="1:19" x14ac:dyDescent="0.25">
      <c r="A4082" s="8">
        <v>45744</v>
      </c>
      <c r="B4082" t="s">
        <v>3417</v>
      </c>
      <c r="C4082">
        <v>6480</v>
      </c>
      <c r="D4082" s="6">
        <f t="shared" si="189"/>
        <v>8424</v>
      </c>
      <c r="E4082" t="s">
        <v>63</v>
      </c>
      <c r="F4082" t="s">
        <v>3418</v>
      </c>
      <c r="G4082" s="3">
        <v>0.2</v>
      </c>
      <c r="H4082">
        <v>1.5</v>
      </c>
      <c r="I4082">
        <v>2.9399999999999999E-2</v>
      </c>
      <c r="L4082" t="s">
        <v>22</v>
      </c>
      <c r="P4082" s="6">
        <f t="shared" si="190"/>
        <v>8424</v>
      </c>
      <c r="Q4082">
        <f t="shared" si="191"/>
        <v>8424</v>
      </c>
      <c r="R4082">
        <v>1.3</v>
      </c>
      <c r="S4082" s="3">
        <v>0.2</v>
      </c>
    </row>
    <row r="4083" spans="1:19" x14ac:dyDescent="0.25">
      <c r="A4083" s="8">
        <v>45744</v>
      </c>
      <c r="B4083" t="s">
        <v>3543</v>
      </c>
      <c r="C4083">
        <v>542000</v>
      </c>
      <c r="D4083" s="6">
        <f t="shared" si="189"/>
        <v>704600.00000000012</v>
      </c>
      <c r="E4083" t="s">
        <v>423</v>
      </c>
      <c r="F4083" t="s">
        <v>3545</v>
      </c>
      <c r="G4083" s="3">
        <v>0.2</v>
      </c>
      <c r="H4083">
        <v>100</v>
      </c>
      <c r="I4083">
        <v>0.6</v>
      </c>
      <c r="L4083" t="s">
        <v>22</v>
      </c>
      <c r="P4083" s="6">
        <f t="shared" si="190"/>
        <v>704600.00000000012</v>
      </c>
      <c r="Q4083">
        <f t="shared" si="191"/>
        <v>704600</v>
      </c>
      <c r="R4083">
        <v>1.3</v>
      </c>
      <c r="S4083" s="3">
        <v>0.2</v>
      </c>
    </row>
    <row r="4084" spans="1:19" x14ac:dyDescent="0.25">
      <c r="A4084" s="8">
        <v>45744</v>
      </c>
      <c r="B4084" t="s">
        <v>3622</v>
      </c>
      <c r="C4084">
        <v>350</v>
      </c>
      <c r="D4084" s="6">
        <f t="shared" si="189"/>
        <v>546</v>
      </c>
      <c r="E4084" t="s">
        <v>1753</v>
      </c>
      <c r="F4084" t="s">
        <v>3623</v>
      </c>
      <c r="G4084" s="3">
        <v>0</v>
      </c>
      <c r="L4084" t="s">
        <v>22</v>
      </c>
      <c r="P4084" s="6">
        <f t="shared" si="190"/>
        <v>546</v>
      </c>
      <c r="Q4084">
        <f t="shared" si="191"/>
        <v>455</v>
      </c>
      <c r="R4084">
        <v>1.3</v>
      </c>
      <c r="S4084" s="3">
        <v>0.2</v>
      </c>
    </row>
    <row r="4085" spans="1:19" x14ac:dyDescent="0.25">
      <c r="A4085" s="8">
        <v>45744</v>
      </c>
      <c r="B4085" t="s">
        <v>3919</v>
      </c>
      <c r="C4085">
        <v>2336</v>
      </c>
      <c r="D4085" s="6">
        <f t="shared" si="189"/>
        <v>3036.8</v>
      </c>
      <c r="E4085" t="s">
        <v>34</v>
      </c>
      <c r="F4085" t="s">
        <v>3920</v>
      </c>
      <c r="G4085" s="3">
        <v>0.2</v>
      </c>
      <c r="H4085">
        <v>1.62</v>
      </c>
      <c r="I4085">
        <v>7.0000000000000001E-3</v>
      </c>
      <c r="L4085" t="s">
        <v>22</v>
      </c>
      <c r="P4085" s="6">
        <f t="shared" si="190"/>
        <v>3036.8</v>
      </c>
      <c r="Q4085">
        <f t="shared" si="191"/>
        <v>3036.8</v>
      </c>
      <c r="R4085">
        <v>1.3</v>
      </c>
      <c r="S4085" s="3">
        <v>0.2</v>
      </c>
    </row>
    <row r="4086" spans="1:19" x14ac:dyDescent="0.25">
      <c r="A4086" s="8">
        <v>45744</v>
      </c>
      <c r="B4086" t="s">
        <v>3925</v>
      </c>
      <c r="C4086">
        <v>380</v>
      </c>
      <c r="D4086" s="6">
        <f t="shared" si="189"/>
        <v>592.79999999999995</v>
      </c>
      <c r="E4086" t="s">
        <v>462</v>
      </c>
      <c r="F4086" t="s">
        <v>3926</v>
      </c>
      <c r="G4086" s="3">
        <v>0</v>
      </c>
      <c r="L4086" t="s">
        <v>22</v>
      </c>
      <c r="P4086" s="6">
        <f t="shared" si="190"/>
        <v>592.79999999999995</v>
      </c>
      <c r="Q4086">
        <f t="shared" si="191"/>
        <v>494</v>
      </c>
      <c r="R4086">
        <v>1.3</v>
      </c>
      <c r="S4086" s="3">
        <v>0.2</v>
      </c>
    </row>
    <row r="4087" spans="1:19" x14ac:dyDescent="0.25">
      <c r="A4087" s="8">
        <v>45744</v>
      </c>
      <c r="B4087" t="s">
        <v>3946</v>
      </c>
      <c r="C4087">
        <v>1200</v>
      </c>
      <c r="D4087" s="6">
        <f t="shared" si="189"/>
        <v>1560</v>
      </c>
      <c r="E4087" t="s">
        <v>63</v>
      </c>
      <c r="F4087" t="s">
        <v>3947</v>
      </c>
      <c r="G4087" s="3">
        <v>0.2</v>
      </c>
      <c r="L4087" t="s">
        <v>22</v>
      </c>
      <c r="P4087" s="6">
        <f t="shared" si="190"/>
        <v>1560</v>
      </c>
      <c r="Q4087">
        <f t="shared" si="191"/>
        <v>1560</v>
      </c>
      <c r="R4087">
        <v>1.3</v>
      </c>
      <c r="S4087" s="3">
        <v>0.2</v>
      </c>
    </row>
    <row r="4088" spans="1:19" x14ac:dyDescent="0.25">
      <c r="A4088" s="8">
        <v>45744</v>
      </c>
      <c r="B4088" t="s">
        <v>4038</v>
      </c>
      <c r="C4088">
        <v>5050</v>
      </c>
      <c r="D4088" s="6">
        <f t="shared" si="189"/>
        <v>6565.0000000000009</v>
      </c>
      <c r="E4088" t="s">
        <v>34</v>
      </c>
      <c r="F4088" t="s">
        <v>4039</v>
      </c>
      <c r="G4088" s="3">
        <v>0.2</v>
      </c>
      <c r="H4088">
        <v>6.6</v>
      </c>
      <c r="I4088">
        <v>0.02</v>
      </c>
      <c r="L4088" t="s">
        <v>22</v>
      </c>
      <c r="P4088" s="6">
        <f t="shared" si="190"/>
        <v>6565.0000000000009</v>
      </c>
      <c r="Q4088">
        <f t="shared" si="191"/>
        <v>6565</v>
      </c>
      <c r="R4088">
        <v>1.3</v>
      </c>
      <c r="S4088" s="3">
        <v>0.2</v>
      </c>
    </row>
    <row r="4089" spans="1:19" x14ac:dyDescent="0.25">
      <c r="A4089" s="8">
        <v>45744</v>
      </c>
      <c r="B4089" t="s">
        <v>4177</v>
      </c>
      <c r="C4089">
        <v>100</v>
      </c>
      <c r="D4089" s="6">
        <f t="shared" si="189"/>
        <v>156</v>
      </c>
      <c r="E4089" t="s">
        <v>462</v>
      </c>
      <c r="F4089" t="s">
        <v>4178</v>
      </c>
      <c r="G4089" s="3">
        <v>0</v>
      </c>
      <c r="L4089" t="s">
        <v>22</v>
      </c>
      <c r="P4089" s="6">
        <f t="shared" si="190"/>
        <v>156</v>
      </c>
      <c r="Q4089">
        <f t="shared" si="191"/>
        <v>130</v>
      </c>
      <c r="R4089">
        <v>1.3</v>
      </c>
      <c r="S4089" s="3">
        <v>0.2</v>
      </c>
    </row>
    <row r="4090" spans="1:19" x14ac:dyDescent="0.25">
      <c r="A4090" s="8">
        <v>45744</v>
      </c>
      <c r="B4090" t="s">
        <v>4179</v>
      </c>
      <c r="C4090">
        <v>270</v>
      </c>
      <c r="D4090" s="6">
        <f t="shared" si="189"/>
        <v>421.2</v>
      </c>
      <c r="E4090" t="s">
        <v>462</v>
      </c>
      <c r="F4090" t="s">
        <v>4180</v>
      </c>
      <c r="G4090" s="3">
        <v>0</v>
      </c>
      <c r="L4090" t="s">
        <v>22</v>
      </c>
      <c r="P4090" s="6">
        <f t="shared" si="190"/>
        <v>421.2</v>
      </c>
      <c r="Q4090">
        <f t="shared" si="191"/>
        <v>351</v>
      </c>
      <c r="R4090">
        <v>1.3</v>
      </c>
      <c r="S4090" s="3">
        <v>0.2</v>
      </c>
    </row>
    <row r="4091" spans="1:19" x14ac:dyDescent="0.25">
      <c r="A4091" s="8">
        <v>45744</v>
      </c>
      <c r="B4091" t="s">
        <v>4181</v>
      </c>
      <c r="C4091">
        <v>100</v>
      </c>
      <c r="D4091" s="6">
        <f t="shared" si="189"/>
        <v>156</v>
      </c>
      <c r="E4091" t="s">
        <v>462</v>
      </c>
      <c r="F4091" t="s">
        <v>4182</v>
      </c>
      <c r="G4091" s="3">
        <v>0</v>
      </c>
      <c r="L4091" t="s">
        <v>22</v>
      </c>
      <c r="P4091" s="6">
        <f t="shared" si="190"/>
        <v>156</v>
      </c>
      <c r="Q4091">
        <f t="shared" si="191"/>
        <v>130</v>
      </c>
      <c r="R4091">
        <v>1.3</v>
      </c>
      <c r="S4091" s="3">
        <v>0.2</v>
      </c>
    </row>
    <row r="4092" spans="1:19" x14ac:dyDescent="0.25">
      <c r="A4092" s="8">
        <v>45744</v>
      </c>
      <c r="B4092" t="s">
        <v>4378</v>
      </c>
      <c r="C4092">
        <v>1164</v>
      </c>
      <c r="D4092" s="6">
        <f t="shared" si="189"/>
        <v>1513.2</v>
      </c>
      <c r="E4092" t="s">
        <v>400</v>
      </c>
      <c r="F4092" t="s">
        <v>4379</v>
      </c>
      <c r="G4092" s="3">
        <v>0.2</v>
      </c>
      <c r="H4092">
        <v>0.4</v>
      </c>
      <c r="I4092">
        <v>5.3460000000000001E-3</v>
      </c>
      <c r="L4092" t="s">
        <v>22</v>
      </c>
      <c r="P4092" s="6">
        <f t="shared" si="190"/>
        <v>1513.2</v>
      </c>
      <c r="Q4092">
        <f t="shared" si="191"/>
        <v>1513.2</v>
      </c>
      <c r="R4092">
        <v>1.3</v>
      </c>
      <c r="S4092" s="3">
        <v>0.2</v>
      </c>
    </row>
    <row r="4093" spans="1:19" x14ac:dyDescent="0.25">
      <c r="A4093" s="8">
        <v>45744</v>
      </c>
      <c r="B4093" t="s">
        <v>4421</v>
      </c>
      <c r="C4093">
        <v>8119</v>
      </c>
      <c r="D4093" s="6">
        <f t="shared" si="189"/>
        <v>10554.7</v>
      </c>
      <c r="E4093" t="s">
        <v>402</v>
      </c>
      <c r="F4093" t="s">
        <v>4424</v>
      </c>
      <c r="G4093" s="3">
        <v>0.2</v>
      </c>
      <c r="H4093">
        <v>1.9</v>
      </c>
      <c r="I4093">
        <v>1.4E-2</v>
      </c>
      <c r="L4093" t="s">
        <v>22</v>
      </c>
      <c r="P4093" s="6">
        <f t="shared" si="190"/>
        <v>10554.7</v>
      </c>
      <c r="Q4093">
        <f t="shared" si="191"/>
        <v>10554.7</v>
      </c>
      <c r="R4093">
        <v>1.3</v>
      </c>
      <c r="S4093" s="3">
        <v>0.2</v>
      </c>
    </row>
    <row r="4094" spans="1:19" x14ac:dyDescent="0.25">
      <c r="A4094" s="8">
        <v>45744</v>
      </c>
      <c r="B4094" t="s">
        <v>4501</v>
      </c>
      <c r="C4094">
        <v>24000</v>
      </c>
      <c r="D4094" s="6">
        <f t="shared" si="189"/>
        <v>31200</v>
      </c>
      <c r="E4094" t="s">
        <v>31</v>
      </c>
      <c r="F4094" t="s">
        <v>4502</v>
      </c>
      <c r="G4094" s="3">
        <v>0.2</v>
      </c>
      <c r="H4094">
        <v>6</v>
      </c>
      <c r="I4094">
        <v>0.05</v>
      </c>
      <c r="L4094" t="s">
        <v>22</v>
      </c>
      <c r="P4094" s="6">
        <f t="shared" si="190"/>
        <v>31200</v>
      </c>
      <c r="Q4094">
        <f t="shared" si="191"/>
        <v>31200</v>
      </c>
      <c r="R4094">
        <v>1.3</v>
      </c>
      <c r="S4094" s="3">
        <v>0.2</v>
      </c>
    </row>
    <row r="4095" spans="1:19" x14ac:dyDescent="0.25">
      <c r="A4095" s="8">
        <v>45744</v>
      </c>
      <c r="B4095" t="s">
        <v>4691</v>
      </c>
      <c r="C4095">
        <v>6888</v>
      </c>
      <c r="D4095" s="6">
        <f t="shared" si="189"/>
        <v>8954.4</v>
      </c>
      <c r="E4095" t="s">
        <v>63</v>
      </c>
      <c r="F4095" t="s">
        <v>4694</v>
      </c>
      <c r="G4095" s="3">
        <v>0.2</v>
      </c>
      <c r="H4095">
        <v>0.5</v>
      </c>
      <c r="I4095">
        <v>6.0000000000000001E-3</v>
      </c>
      <c r="L4095" t="s">
        <v>22</v>
      </c>
      <c r="P4095" s="6">
        <f t="shared" si="190"/>
        <v>8954.4</v>
      </c>
      <c r="Q4095">
        <f t="shared" si="191"/>
        <v>8954.4</v>
      </c>
      <c r="R4095">
        <v>1.3</v>
      </c>
      <c r="S4095" s="3">
        <v>0.2</v>
      </c>
    </row>
    <row r="4096" spans="1:19" x14ac:dyDescent="0.25">
      <c r="A4096" s="8">
        <v>45744</v>
      </c>
      <c r="B4096" t="s">
        <v>4805</v>
      </c>
      <c r="C4096">
        <v>9200</v>
      </c>
      <c r="D4096" s="6">
        <f t="shared" si="189"/>
        <v>11960.000000000002</v>
      </c>
      <c r="E4096" t="s">
        <v>150</v>
      </c>
      <c r="F4096" t="s">
        <v>4806</v>
      </c>
      <c r="G4096" s="3">
        <v>0.2</v>
      </c>
      <c r="H4096">
        <v>0.5</v>
      </c>
      <c r="I4096">
        <v>6.0000000000000001E-3</v>
      </c>
      <c r="L4096" t="s">
        <v>22</v>
      </c>
      <c r="P4096" s="6">
        <f t="shared" si="190"/>
        <v>11960.000000000002</v>
      </c>
      <c r="Q4096">
        <f t="shared" si="191"/>
        <v>11960</v>
      </c>
      <c r="R4096">
        <v>1.3</v>
      </c>
      <c r="S4096" s="3">
        <v>0.2</v>
      </c>
    </row>
    <row r="4097" spans="1:19" x14ac:dyDescent="0.25">
      <c r="A4097" s="8">
        <v>45744</v>
      </c>
      <c r="B4097" t="s">
        <v>4818</v>
      </c>
      <c r="C4097">
        <v>2624</v>
      </c>
      <c r="D4097" s="6">
        <f t="shared" si="189"/>
        <v>3411.2000000000003</v>
      </c>
      <c r="E4097" t="s">
        <v>63</v>
      </c>
      <c r="F4097" t="s">
        <v>4820</v>
      </c>
      <c r="G4097" s="3">
        <v>0.2</v>
      </c>
      <c r="H4097">
        <v>0.5</v>
      </c>
      <c r="I4097">
        <v>6.0000000000000001E-3</v>
      </c>
      <c r="L4097" t="s">
        <v>22</v>
      </c>
      <c r="P4097" s="6">
        <f t="shared" si="190"/>
        <v>3411.2000000000003</v>
      </c>
      <c r="Q4097">
        <f t="shared" si="191"/>
        <v>3411.2000000000003</v>
      </c>
      <c r="R4097">
        <v>1.3</v>
      </c>
      <c r="S4097" s="3">
        <v>0.2</v>
      </c>
    </row>
    <row r="4098" spans="1:19" x14ac:dyDescent="0.25">
      <c r="A4098" s="8">
        <v>45744</v>
      </c>
      <c r="B4098" t="s">
        <v>4830</v>
      </c>
      <c r="C4098">
        <v>802</v>
      </c>
      <c r="D4098" s="6">
        <f t="shared" si="189"/>
        <v>1042.5999999999999</v>
      </c>
      <c r="E4098" t="s">
        <v>34</v>
      </c>
      <c r="F4098" t="s">
        <v>4831</v>
      </c>
      <c r="G4098" s="3">
        <v>0.2</v>
      </c>
      <c r="H4098">
        <v>0.6</v>
      </c>
      <c r="I4098">
        <v>1E-3</v>
      </c>
      <c r="L4098" t="s">
        <v>22</v>
      </c>
      <c r="P4098" s="6">
        <f t="shared" si="190"/>
        <v>1042.5999999999999</v>
      </c>
      <c r="Q4098">
        <f t="shared" si="191"/>
        <v>1042.6000000000001</v>
      </c>
      <c r="R4098">
        <v>1.3</v>
      </c>
      <c r="S4098" s="3">
        <v>0.2</v>
      </c>
    </row>
    <row r="4099" spans="1:19" x14ac:dyDescent="0.25">
      <c r="A4099" s="8">
        <v>45744</v>
      </c>
      <c r="B4099" t="s">
        <v>4966</v>
      </c>
      <c r="C4099">
        <v>750</v>
      </c>
      <c r="D4099" s="6">
        <f t="shared" ref="D4099:D4162" si="192">P4099</f>
        <v>1170</v>
      </c>
      <c r="E4099" t="s">
        <v>1753</v>
      </c>
      <c r="F4099" t="s">
        <v>4967</v>
      </c>
      <c r="G4099" s="3">
        <v>0</v>
      </c>
      <c r="L4099" t="s">
        <v>22</v>
      </c>
      <c r="P4099" s="6">
        <f t="shared" ref="P4099:P4162" si="193">C4099/(100%+G4099)*R4099*(100%+S4099)</f>
        <v>1170</v>
      </c>
      <c r="Q4099">
        <f t="shared" ref="Q4099:Q4162" si="194">C4099*R4099</f>
        <v>975</v>
      </c>
      <c r="R4099">
        <v>1.3</v>
      </c>
      <c r="S4099" s="3">
        <v>0.2</v>
      </c>
    </row>
    <row r="4100" spans="1:19" x14ac:dyDescent="0.25">
      <c r="A4100" s="8">
        <v>45744</v>
      </c>
      <c r="B4100" t="s">
        <v>5273</v>
      </c>
      <c r="C4100">
        <v>456</v>
      </c>
      <c r="D4100" s="6">
        <f t="shared" si="192"/>
        <v>592.79999999999995</v>
      </c>
      <c r="E4100" t="s">
        <v>50</v>
      </c>
      <c r="F4100" t="s">
        <v>5274</v>
      </c>
      <c r="G4100" s="3">
        <v>0.2</v>
      </c>
      <c r="L4100" t="s">
        <v>22</v>
      </c>
      <c r="P4100" s="6">
        <f t="shared" si="193"/>
        <v>592.79999999999995</v>
      </c>
      <c r="Q4100">
        <f t="shared" si="194"/>
        <v>592.80000000000007</v>
      </c>
      <c r="R4100">
        <v>1.3</v>
      </c>
      <c r="S4100" s="3">
        <v>0.2</v>
      </c>
    </row>
    <row r="4101" spans="1:19" x14ac:dyDescent="0.25">
      <c r="A4101" s="8">
        <v>45744</v>
      </c>
      <c r="B4101" t="s">
        <v>5406</v>
      </c>
      <c r="C4101">
        <v>7000</v>
      </c>
      <c r="D4101" s="6">
        <f t="shared" si="192"/>
        <v>10920</v>
      </c>
      <c r="E4101" t="s">
        <v>462</v>
      </c>
      <c r="F4101" t="s">
        <v>5408</v>
      </c>
      <c r="G4101" s="3">
        <v>0</v>
      </c>
      <c r="H4101">
        <v>5</v>
      </c>
      <c r="I4101">
        <v>0.02</v>
      </c>
      <c r="L4101" t="s">
        <v>22</v>
      </c>
      <c r="P4101" s="6">
        <f t="shared" si="193"/>
        <v>10920</v>
      </c>
      <c r="Q4101">
        <f t="shared" si="194"/>
        <v>9100</v>
      </c>
      <c r="R4101">
        <v>1.3</v>
      </c>
      <c r="S4101" s="3">
        <v>0.2</v>
      </c>
    </row>
    <row r="4102" spans="1:19" x14ac:dyDescent="0.25">
      <c r="A4102" s="8">
        <v>45744</v>
      </c>
      <c r="B4102" t="s">
        <v>5413</v>
      </c>
      <c r="C4102">
        <v>9000</v>
      </c>
      <c r="D4102" s="6">
        <f t="shared" si="192"/>
        <v>14040</v>
      </c>
      <c r="E4102" t="s">
        <v>462</v>
      </c>
      <c r="F4102" t="s">
        <v>5415</v>
      </c>
      <c r="G4102" s="3">
        <v>0</v>
      </c>
      <c r="H4102">
        <v>5</v>
      </c>
      <c r="I4102">
        <v>0.02</v>
      </c>
      <c r="L4102" t="s">
        <v>22</v>
      </c>
      <c r="P4102" s="6">
        <f t="shared" si="193"/>
        <v>14040</v>
      </c>
      <c r="Q4102">
        <f t="shared" si="194"/>
        <v>11700</v>
      </c>
      <c r="R4102">
        <v>1.3</v>
      </c>
      <c r="S4102" s="3">
        <v>0.2</v>
      </c>
    </row>
    <row r="4103" spans="1:19" x14ac:dyDescent="0.25">
      <c r="A4103" s="8">
        <v>45744</v>
      </c>
      <c r="B4103" t="s">
        <v>5429</v>
      </c>
      <c r="C4103">
        <v>105</v>
      </c>
      <c r="D4103" s="6">
        <f t="shared" si="192"/>
        <v>163.79999999999998</v>
      </c>
      <c r="E4103" t="s">
        <v>495</v>
      </c>
      <c r="F4103" t="s">
        <v>5430</v>
      </c>
      <c r="G4103" s="3">
        <v>0</v>
      </c>
      <c r="L4103" t="s">
        <v>22</v>
      </c>
      <c r="P4103" s="6">
        <f t="shared" si="193"/>
        <v>163.79999999999998</v>
      </c>
      <c r="Q4103">
        <f t="shared" si="194"/>
        <v>136.5</v>
      </c>
      <c r="R4103">
        <v>1.3</v>
      </c>
      <c r="S4103" s="3">
        <v>0.2</v>
      </c>
    </row>
    <row r="4104" spans="1:19" x14ac:dyDescent="0.25">
      <c r="A4104" s="8">
        <v>45744</v>
      </c>
      <c r="B4104" t="s">
        <v>5452</v>
      </c>
      <c r="C4104">
        <v>50</v>
      </c>
      <c r="D4104" s="6">
        <f t="shared" si="192"/>
        <v>65</v>
      </c>
      <c r="E4104" t="s">
        <v>1820</v>
      </c>
      <c r="F4104" t="s">
        <v>5455</v>
      </c>
      <c r="G4104" s="3">
        <v>0.2</v>
      </c>
      <c r="H4104">
        <v>0.05</v>
      </c>
      <c r="I4104">
        <v>2.0000000000000001E-4</v>
      </c>
      <c r="L4104" t="s">
        <v>22</v>
      </c>
      <c r="P4104" s="6">
        <f t="shared" si="193"/>
        <v>65</v>
      </c>
      <c r="Q4104">
        <f t="shared" si="194"/>
        <v>65</v>
      </c>
      <c r="R4104">
        <v>1.3</v>
      </c>
      <c r="S4104" s="3">
        <v>0.2</v>
      </c>
    </row>
    <row r="4105" spans="1:19" x14ac:dyDescent="0.25">
      <c r="A4105" s="8">
        <v>45744</v>
      </c>
      <c r="B4105" t="s">
        <v>5597</v>
      </c>
      <c r="C4105">
        <v>9491</v>
      </c>
      <c r="D4105" s="6">
        <f t="shared" si="192"/>
        <v>12338.300000000001</v>
      </c>
      <c r="E4105" t="s">
        <v>3809</v>
      </c>
      <c r="F4105" t="s">
        <v>5600</v>
      </c>
      <c r="G4105" s="3">
        <v>0.2</v>
      </c>
      <c r="H4105">
        <v>3</v>
      </c>
      <c r="I4105">
        <v>0.04</v>
      </c>
      <c r="L4105" t="s">
        <v>22</v>
      </c>
      <c r="P4105" s="6">
        <f t="shared" si="193"/>
        <v>12338.300000000001</v>
      </c>
      <c r="Q4105">
        <f t="shared" si="194"/>
        <v>12338.300000000001</v>
      </c>
      <c r="R4105">
        <v>1.3</v>
      </c>
      <c r="S4105" s="3">
        <v>0.2</v>
      </c>
    </row>
    <row r="4106" spans="1:19" x14ac:dyDescent="0.25">
      <c r="A4106" s="8">
        <v>45744</v>
      </c>
      <c r="B4106" t="s">
        <v>6003</v>
      </c>
      <c r="C4106">
        <v>10880</v>
      </c>
      <c r="D4106" s="6">
        <f t="shared" si="192"/>
        <v>14144.000000000002</v>
      </c>
      <c r="E4106" t="s">
        <v>63</v>
      </c>
      <c r="F4106" t="s">
        <v>6004</v>
      </c>
      <c r="G4106" s="3">
        <v>0.2</v>
      </c>
      <c r="H4106">
        <v>3.5</v>
      </c>
      <c r="I4106">
        <v>0.03</v>
      </c>
      <c r="L4106" t="s">
        <v>22</v>
      </c>
      <c r="P4106" s="6">
        <f t="shared" si="193"/>
        <v>14144.000000000002</v>
      </c>
      <c r="Q4106">
        <f t="shared" si="194"/>
        <v>14144</v>
      </c>
      <c r="R4106">
        <v>1.3</v>
      </c>
      <c r="S4106" s="3">
        <v>0.2</v>
      </c>
    </row>
    <row r="4107" spans="1:19" x14ac:dyDescent="0.25">
      <c r="A4107" s="8">
        <v>45744</v>
      </c>
      <c r="B4107" t="s">
        <v>6019</v>
      </c>
      <c r="C4107">
        <v>180</v>
      </c>
      <c r="D4107" s="6">
        <f t="shared" si="192"/>
        <v>234</v>
      </c>
      <c r="E4107" t="s">
        <v>50</v>
      </c>
      <c r="F4107" t="s">
        <v>6020</v>
      </c>
      <c r="G4107" s="3">
        <v>0.2</v>
      </c>
      <c r="L4107" t="s">
        <v>22</v>
      </c>
      <c r="P4107" s="6">
        <f t="shared" si="193"/>
        <v>234</v>
      </c>
      <c r="Q4107">
        <f t="shared" si="194"/>
        <v>234</v>
      </c>
      <c r="R4107">
        <v>1.3</v>
      </c>
      <c r="S4107" s="3">
        <v>0.2</v>
      </c>
    </row>
    <row r="4108" spans="1:19" x14ac:dyDescent="0.25">
      <c r="A4108" s="8">
        <v>45744</v>
      </c>
      <c r="B4108" t="s">
        <v>6225</v>
      </c>
      <c r="C4108">
        <v>450</v>
      </c>
      <c r="D4108" s="6">
        <f t="shared" si="192"/>
        <v>585</v>
      </c>
      <c r="E4108" t="s">
        <v>1820</v>
      </c>
      <c r="F4108" t="s">
        <v>6227</v>
      </c>
      <c r="G4108" s="3">
        <v>0.2</v>
      </c>
      <c r="H4108">
        <v>0.25</v>
      </c>
      <c r="I4108">
        <v>5.0000000000000001E-4</v>
      </c>
      <c r="L4108" t="s">
        <v>22</v>
      </c>
      <c r="P4108" s="6">
        <f t="shared" si="193"/>
        <v>585</v>
      </c>
      <c r="Q4108">
        <f t="shared" si="194"/>
        <v>585</v>
      </c>
      <c r="R4108">
        <v>1.3</v>
      </c>
      <c r="S4108" s="3">
        <v>0.2</v>
      </c>
    </row>
    <row r="4109" spans="1:19" x14ac:dyDescent="0.25">
      <c r="A4109" s="8">
        <v>45744</v>
      </c>
      <c r="B4109" t="s">
        <v>6233</v>
      </c>
      <c r="C4109">
        <v>300</v>
      </c>
      <c r="D4109" s="6">
        <f t="shared" si="192"/>
        <v>390</v>
      </c>
      <c r="E4109" t="s">
        <v>1820</v>
      </c>
      <c r="F4109" t="s">
        <v>6237</v>
      </c>
      <c r="G4109" s="3">
        <v>0.2</v>
      </c>
      <c r="H4109">
        <v>0.25</v>
      </c>
      <c r="I4109">
        <v>5.0000000000000001E-4</v>
      </c>
      <c r="L4109" t="s">
        <v>22</v>
      </c>
      <c r="P4109" s="6">
        <f t="shared" si="193"/>
        <v>390</v>
      </c>
      <c r="Q4109">
        <f t="shared" si="194"/>
        <v>390</v>
      </c>
      <c r="R4109">
        <v>1.3</v>
      </c>
      <c r="S4109" s="3">
        <v>0.2</v>
      </c>
    </row>
    <row r="4110" spans="1:19" x14ac:dyDescent="0.25">
      <c r="A4110" s="8">
        <v>45744</v>
      </c>
      <c r="B4110" t="s">
        <v>6257</v>
      </c>
      <c r="C4110">
        <v>83</v>
      </c>
      <c r="D4110" s="6">
        <f t="shared" si="192"/>
        <v>107.9</v>
      </c>
      <c r="E4110" t="s">
        <v>1820</v>
      </c>
      <c r="F4110" t="s">
        <v>6260</v>
      </c>
      <c r="G4110" s="3">
        <v>0.2</v>
      </c>
      <c r="H4110">
        <v>0.25</v>
      </c>
      <c r="I4110">
        <v>5.0000000000000001E-4</v>
      </c>
      <c r="L4110" t="s">
        <v>22</v>
      </c>
      <c r="P4110" s="6">
        <f t="shared" si="193"/>
        <v>107.9</v>
      </c>
      <c r="Q4110">
        <f t="shared" si="194"/>
        <v>107.9</v>
      </c>
      <c r="R4110">
        <v>1.3</v>
      </c>
      <c r="S4110" s="3">
        <v>0.2</v>
      </c>
    </row>
    <row r="4111" spans="1:19" x14ac:dyDescent="0.25">
      <c r="A4111" s="8">
        <v>45744</v>
      </c>
      <c r="B4111" t="s">
        <v>6482</v>
      </c>
      <c r="C4111">
        <v>5620</v>
      </c>
      <c r="D4111" s="6">
        <f t="shared" si="192"/>
        <v>7306.0000000000009</v>
      </c>
      <c r="E4111" t="s">
        <v>239</v>
      </c>
      <c r="F4111" t="s">
        <v>6483</v>
      </c>
      <c r="G4111" s="3">
        <v>0.2</v>
      </c>
      <c r="H4111">
        <v>9</v>
      </c>
      <c r="I4111">
        <v>8.9999999999999993E-3</v>
      </c>
      <c r="L4111" t="s">
        <v>22</v>
      </c>
      <c r="P4111" s="6">
        <f t="shared" si="193"/>
        <v>7306.0000000000009</v>
      </c>
      <c r="Q4111">
        <f t="shared" si="194"/>
        <v>7306</v>
      </c>
      <c r="R4111">
        <v>1.3</v>
      </c>
      <c r="S4111" s="3">
        <v>0.2</v>
      </c>
    </row>
    <row r="4112" spans="1:19" x14ac:dyDescent="0.25">
      <c r="A4112" s="8">
        <v>45744</v>
      </c>
      <c r="B4112" t="s">
        <v>6502</v>
      </c>
      <c r="C4112">
        <v>500</v>
      </c>
      <c r="D4112" s="6">
        <f t="shared" si="192"/>
        <v>780</v>
      </c>
      <c r="E4112" t="s">
        <v>1753</v>
      </c>
      <c r="F4112" t="s">
        <v>6503</v>
      </c>
      <c r="G4112" s="3">
        <v>0</v>
      </c>
      <c r="L4112" t="s">
        <v>22</v>
      </c>
      <c r="P4112" s="6">
        <f t="shared" si="193"/>
        <v>780</v>
      </c>
      <c r="Q4112">
        <f t="shared" si="194"/>
        <v>650</v>
      </c>
      <c r="R4112">
        <v>1.3</v>
      </c>
      <c r="S4112" s="3">
        <v>0.2</v>
      </c>
    </row>
    <row r="4113" spans="1:19" x14ac:dyDescent="0.25">
      <c r="A4113" s="8">
        <v>45744</v>
      </c>
      <c r="B4113" t="s">
        <v>6668</v>
      </c>
      <c r="C4113">
        <v>120</v>
      </c>
      <c r="D4113" s="6">
        <f t="shared" si="192"/>
        <v>156</v>
      </c>
      <c r="E4113" t="s">
        <v>63</v>
      </c>
      <c r="F4113" t="s">
        <v>6669</v>
      </c>
      <c r="G4113" s="3">
        <v>0.2</v>
      </c>
      <c r="H4113">
        <v>0.1</v>
      </c>
      <c r="I4113">
        <v>2.0000000000000001E-4</v>
      </c>
      <c r="L4113" t="s">
        <v>22</v>
      </c>
      <c r="P4113" s="6">
        <f t="shared" si="193"/>
        <v>156</v>
      </c>
      <c r="Q4113">
        <f t="shared" si="194"/>
        <v>156</v>
      </c>
      <c r="R4113">
        <v>1.3</v>
      </c>
      <c r="S4113" s="3">
        <v>0.2</v>
      </c>
    </row>
    <row r="4114" spans="1:19" x14ac:dyDescent="0.25">
      <c r="A4114" s="8">
        <v>45744</v>
      </c>
      <c r="B4114" t="s">
        <v>6753</v>
      </c>
      <c r="C4114">
        <v>60</v>
      </c>
      <c r="D4114" s="6">
        <f t="shared" si="192"/>
        <v>93.6</v>
      </c>
      <c r="E4114" t="s">
        <v>462</v>
      </c>
      <c r="F4114" t="s">
        <v>6754</v>
      </c>
      <c r="G4114" s="3">
        <v>0</v>
      </c>
      <c r="H4114">
        <v>0.1</v>
      </c>
      <c r="I4114">
        <v>1E-3</v>
      </c>
      <c r="L4114" t="s">
        <v>22</v>
      </c>
      <c r="P4114" s="6">
        <f t="shared" si="193"/>
        <v>93.6</v>
      </c>
      <c r="Q4114">
        <f t="shared" si="194"/>
        <v>78</v>
      </c>
      <c r="R4114">
        <v>1.3</v>
      </c>
      <c r="S4114" s="3">
        <v>0.2</v>
      </c>
    </row>
    <row r="4115" spans="1:19" x14ac:dyDescent="0.25">
      <c r="A4115" s="8">
        <v>45744</v>
      </c>
      <c r="B4115" t="s">
        <v>6878</v>
      </c>
      <c r="C4115">
        <v>50</v>
      </c>
      <c r="D4115" s="6">
        <f t="shared" si="192"/>
        <v>78</v>
      </c>
      <c r="E4115" t="s">
        <v>495</v>
      </c>
      <c r="F4115" t="s">
        <v>6879</v>
      </c>
      <c r="G4115" s="3">
        <v>0</v>
      </c>
      <c r="L4115" t="s">
        <v>22</v>
      </c>
      <c r="P4115" s="6">
        <f t="shared" si="193"/>
        <v>78</v>
      </c>
      <c r="Q4115">
        <f t="shared" si="194"/>
        <v>65</v>
      </c>
      <c r="R4115">
        <v>1.3</v>
      </c>
      <c r="S4115" s="3">
        <v>0.2</v>
      </c>
    </row>
    <row r="4116" spans="1:19" x14ac:dyDescent="0.25">
      <c r="A4116" s="8">
        <v>45744</v>
      </c>
      <c r="B4116" t="s">
        <v>6890</v>
      </c>
      <c r="C4116">
        <v>600</v>
      </c>
      <c r="D4116" s="6">
        <f t="shared" si="192"/>
        <v>936</v>
      </c>
      <c r="E4116" t="s">
        <v>77</v>
      </c>
      <c r="F4116" t="s">
        <v>6891</v>
      </c>
      <c r="G4116" s="3">
        <v>0</v>
      </c>
      <c r="L4116" t="s">
        <v>22</v>
      </c>
      <c r="P4116" s="6">
        <f t="shared" si="193"/>
        <v>936</v>
      </c>
      <c r="Q4116">
        <f t="shared" si="194"/>
        <v>780</v>
      </c>
      <c r="R4116">
        <v>1.3</v>
      </c>
      <c r="S4116" s="3">
        <v>0.2</v>
      </c>
    </row>
    <row r="4117" spans="1:19" x14ac:dyDescent="0.25">
      <c r="A4117" s="8">
        <v>45744</v>
      </c>
      <c r="B4117" t="s">
        <v>7150</v>
      </c>
      <c r="C4117">
        <v>1128</v>
      </c>
      <c r="D4117" s="6">
        <f t="shared" si="192"/>
        <v>1466.3999999999999</v>
      </c>
      <c r="E4117" t="s">
        <v>63</v>
      </c>
      <c r="F4117" t="s">
        <v>7152</v>
      </c>
      <c r="G4117" s="3">
        <v>0.2</v>
      </c>
      <c r="H4117">
        <v>0.2</v>
      </c>
      <c r="I4117">
        <v>3.0000000000000001E-3</v>
      </c>
      <c r="L4117" t="s">
        <v>22</v>
      </c>
      <c r="P4117" s="6">
        <f t="shared" si="193"/>
        <v>1466.3999999999999</v>
      </c>
      <c r="Q4117">
        <f t="shared" si="194"/>
        <v>1466.4</v>
      </c>
      <c r="R4117">
        <v>1.3</v>
      </c>
      <c r="S4117" s="3">
        <v>0.2</v>
      </c>
    </row>
    <row r="4118" spans="1:19" x14ac:dyDescent="0.25">
      <c r="A4118" s="8">
        <v>45744</v>
      </c>
      <c r="B4118" t="s">
        <v>7264</v>
      </c>
      <c r="C4118">
        <v>398.4</v>
      </c>
      <c r="D4118" s="6">
        <f t="shared" si="192"/>
        <v>517.91999999999996</v>
      </c>
      <c r="E4118" t="s">
        <v>63</v>
      </c>
      <c r="F4118" t="s">
        <v>7265</v>
      </c>
      <c r="G4118" s="3">
        <v>0.2</v>
      </c>
      <c r="H4118">
        <v>1</v>
      </c>
      <c r="I4118">
        <v>1.512E-2</v>
      </c>
      <c r="L4118" t="s">
        <v>22</v>
      </c>
      <c r="P4118" s="6">
        <f t="shared" si="193"/>
        <v>517.91999999999996</v>
      </c>
      <c r="Q4118">
        <f t="shared" si="194"/>
        <v>517.91999999999996</v>
      </c>
      <c r="R4118">
        <v>1.3</v>
      </c>
      <c r="S4118" s="3">
        <v>0.2</v>
      </c>
    </row>
    <row r="4119" spans="1:19" x14ac:dyDescent="0.25">
      <c r="A4119" s="8">
        <v>45744</v>
      </c>
      <c r="B4119" t="s">
        <v>7266</v>
      </c>
      <c r="C4119">
        <v>1320</v>
      </c>
      <c r="D4119" s="6">
        <f t="shared" si="192"/>
        <v>1716</v>
      </c>
      <c r="E4119" t="s">
        <v>50</v>
      </c>
      <c r="F4119" t="s">
        <v>7267</v>
      </c>
      <c r="G4119" s="3">
        <v>0.2</v>
      </c>
      <c r="H4119">
        <v>0.16</v>
      </c>
      <c r="I4119">
        <v>1.32E-3</v>
      </c>
      <c r="L4119" t="s">
        <v>22</v>
      </c>
      <c r="P4119" s="6">
        <f t="shared" si="193"/>
        <v>1716</v>
      </c>
      <c r="Q4119">
        <f t="shared" si="194"/>
        <v>1716</v>
      </c>
      <c r="R4119">
        <v>1.3</v>
      </c>
      <c r="S4119" s="3">
        <v>0.2</v>
      </c>
    </row>
    <row r="4120" spans="1:19" x14ac:dyDescent="0.25">
      <c r="A4120" s="8">
        <v>45744</v>
      </c>
      <c r="B4120" t="s">
        <v>7278</v>
      </c>
      <c r="C4120">
        <v>1176</v>
      </c>
      <c r="D4120" s="6">
        <f t="shared" si="192"/>
        <v>1528.8</v>
      </c>
      <c r="E4120" t="s">
        <v>50</v>
      </c>
      <c r="F4120" t="s">
        <v>7280</v>
      </c>
      <c r="G4120" s="3">
        <v>0.2</v>
      </c>
      <c r="H4120">
        <v>0.2</v>
      </c>
      <c r="I4120">
        <v>1.2999999999999999E-3</v>
      </c>
      <c r="L4120" t="s">
        <v>22</v>
      </c>
      <c r="P4120" s="6">
        <f t="shared" si="193"/>
        <v>1528.8</v>
      </c>
      <c r="Q4120">
        <f t="shared" si="194"/>
        <v>1528.8</v>
      </c>
      <c r="R4120">
        <v>1.3</v>
      </c>
      <c r="S4120" s="3">
        <v>0.2</v>
      </c>
    </row>
    <row r="4121" spans="1:19" x14ac:dyDescent="0.25">
      <c r="A4121" s="8">
        <v>45744</v>
      </c>
      <c r="B4121" t="s">
        <v>7309</v>
      </c>
      <c r="C4121">
        <v>2912</v>
      </c>
      <c r="D4121" s="6">
        <f t="shared" si="192"/>
        <v>3785.6000000000004</v>
      </c>
      <c r="E4121" t="s">
        <v>50</v>
      </c>
      <c r="F4121" t="s">
        <v>7310</v>
      </c>
      <c r="G4121" s="3">
        <v>0.2</v>
      </c>
      <c r="H4121">
        <v>0.2</v>
      </c>
      <c r="I4121">
        <v>1.2999999999999999E-3</v>
      </c>
      <c r="L4121" t="s">
        <v>22</v>
      </c>
      <c r="P4121" s="6">
        <f t="shared" si="193"/>
        <v>3785.6000000000004</v>
      </c>
      <c r="Q4121">
        <f t="shared" si="194"/>
        <v>3785.6</v>
      </c>
      <c r="R4121">
        <v>1.3</v>
      </c>
      <c r="S4121" s="3">
        <v>0.2</v>
      </c>
    </row>
    <row r="4122" spans="1:19" x14ac:dyDescent="0.25">
      <c r="A4122" s="8">
        <v>45744</v>
      </c>
      <c r="B4122" t="s">
        <v>7317</v>
      </c>
      <c r="C4122">
        <v>7792</v>
      </c>
      <c r="D4122" s="6">
        <f t="shared" si="192"/>
        <v>10129.6</v>
      </c>
      <c r="E4122" t="s">
        <v>63</v>
      </c>
      <c r="F4122" t="s">
        <v>7318</v>
      </c>
      <c r="G4122" s="3">
        <v>0.2</v>
      </c>
      <c r="H4122">
        <v>1</v>
      </c>
      <c r="I4122">
        <v>0.01</v>
      </c>
      <c r="L4122" t="s">
        <v>22</v>
      </c>
      <c r="P4122" s="6">
        <f t="shared" si="193"/>
        <v>10129.6</v>
      </c>
      <c r="Q4122">
        <f t="shared" si="194"/>
        <v>10129.6</v>
      </c>
      <c r="R4122">
        <v>1.3</v>
      </c>
      <c r="S4122" s="3">
        <v>0.2</v>
      </c>
    </row>
    <row r="4123" spans="1:19" x14ac:dyDescent="0.25">
      <c r="A4123" s="8">
        <v>45744</v>
      </c>
      <c r="B4123" t="s">
        <v>7365</v>
      </c>
      <c r="C4123">
        <v>2272</v>
      </c>
      <c r="D4123" s="6">
        <f t="shared" si="192"/>
        <v>2953.6</v>
      </c>
      <c r="E4123" t="s">
        <v>63</v>
      </c>
      <c r="F4123" t="s">
        <v>7366</v>
      </c>
      <c r="G4123" s="3">
        <v>0.2</v>
      </c>
      <c r="L4123" t="s">
        <v>22</v>
      </c>
      <c r="P4123" s="6">
        <f t="shared" si="193"/>
        <v>2953.6</v>
      </c>
      <c r="Q4123">
        <f t="shared" si="194"/>
        <v>2953.6</v>
      </c>
      <c r="R4123">
        <v>1.3</v>
      </c>
      <c r="S4123" s="3">
        <v>0.2</v>
      </c>
    </row>
    <row r="4124" spans="1:19" x14ac:dyDescent="0.25">
      <c r="A4124" s="8">
        <v>45744</v>
      </c>
      <c r="B4124" t="s">
        <v>7417</v>
      </c>
      <c r="C4124">
        <v>10.4</v>
      </c>
      <c r="D4124" s="6">
        <f t="shared" si="192"/>
        <v>13.520000000000003</v>
      </c>
      <c r="E4124" t="s">
        <v>50</v>
      </c>
      <c r="F4124" t="s">
        <v>7418</v>
      </c>
      <c r="G4124" s="3">
        <v>0.2</v>
      </c>
      <c r="H4124">
        <v>0.01</v>
      </c>
      <c r="I4124">
        <v>1.4E-5</v>
      </c>
      <c r="L4124" t="s">
        <v>18</v>
      </c>
      <c r="P4124" s="6">
        <f t="shared" si="193"/>
        <v>13.520000000000003</v>
      </c>
      <c r="Q4124">
        <f t="shared" si="194"/>
        <v>13.520000000000001</v>
      </c>
      <c r="R4124">
        <v>1.3</v>
      </c>
      <c r="S4124" s="3">
        <v>0.2</v>
      </c>
    </row>
    <row r="4125" spans="1:19" x14ac:dyDescent="0.25">
      <c r="A4125" s="8">
        <v>45744</v>
      </c>
      <c r="B4125" t="s">
        <v>7439</v>
      </c>
      <c r="C4125">
        <v>28125</v>
      </c>
      <c r="D4125" s="6">
        <f t="shared" si="192"/>
        <v>36562.5</v>
      </c>
      <c r="E4125" t="s">
        <v>66</v>
      </c>
      <c r="F4125" t="s">
        <v>7441</v>
      </c>
      <c r="G4125" s="3">
        <v>0.2</v>
      </c>
      <c r="H4125">
        <v>3</v>
      </c>
      <c r="I4125">
        <v>0.04</v>
      </c>
      <c r="L4125" t="s">
        <v>22</v>
      </c>
      <c r="P4125" s="6">
        <f t="shared" si="193"/>
        <v>36562.5</v>
      </c>
      <c r="Q4125">
        <f t="shared" si="194"/>
        <v>36562.5</v>
      </c>
      <c r="R4125">
        <v>1.3</v>
      </c>
      <c r="S4125" s="3">
        <v>0.2</v>
      </c>
    </row>
    <row r="4126" spans="1:19" x14ac:dyDescent="0.25">
      <c r="A4126" s="8">
        <v>45744</v>
      </c>
      <c r="B4126" t="s">
        <v>7540</v>
      </c>
      <c r="C4126">
        <v>4800</v>
      </c>
      <c r="D4126" s="6">
        <f t="shared" si="192"/>
        <v>6240</v>
      </c>
      <c r="E4126" t="s">
        <v>239</v>
      </c>
      <c r="F4126" t="s">
        <v>7542</v>
      </c>
      <c r="G4126" s="3">
        <v>0.2</v>
      </c>
      <c r="H4126">
        <v>1</v>
      </c>
      <c r="I4126">
        <v>0.02</v>
      </c>
      <c r="L4126" t="s">
        <v>22</v>
      </c>
      <c r="P4126" s="6">
        <f t="shared" si="193"/>
        <v>6240</v>
      </c>
      <c r="Q4126">
        <f t="shared" si="194"/>
        <v>6240</v>
      </c>
      <c r="R4126">
        <v>1.3</v>
      </c>
      <c r="S4126" s="3">
        <v>0.2</v>
      </c>
    </row>
    <row r="4127" spans="1:19" x14ac:dyDescent="0.25">
      <c r="A4127" s="8">
        <v>45744</v>
      </c>
      <c r="B4127" t="s">
        <v>7598</v>
      </c>
      <c r="C4127">
        <v>27104</v>
      </c>
      <c r="D4127" s="6">
        <f t="shared" si="192"/>
        <v>35235.199999999997</v>
      </c>
      <c r="E4127" t="s">
        <v>34</v>
      </c>
      <c r="F4127" t="s">
        <v>7599</v>
      </c>
      <c r="G4127" s="3">
        <v>0.2</v>
      </c>
      <c r="H4127">
        <v>10</v>
      </c>
      <c r="I4127">
        <v>5.3999999999999999E-2</v>
      </c>
      <c r="L4127" t="s">
        <v>22</v>
      </c>
      <c r="P4127" s="6">
        <f t="shared" si="193"/>
        <v>35235.199999999997</v>
      </c>
      <c r="Q4127">
        <f t="shared" si="194"/>
        <v>35235.200000000004</v>
      </c>
      <c r="R4127">
        <v>1.3</v>
      </c>
      <c r="S4127" s="3">
        <v>0.2</v>
      </c>
    </row>
    <row r="4128" spans="1:19" x14ac:dyDescent="0.25">
      <c r="A4128" s="8">
        <v>45744</v>
      </c>
      <c r="B4128" t="s">
        <v>7898</v>
      </c>
      <c r="C4128">
        <v>900</v>
      </c>
      <c r="D4128" s="6">
        <f t="shared" si="192"/>
        <v>1404</v>
      </c>
      <c r="E4128" t="s">
        <v>132</v>
      </c>
      <c r="F4128" t="s">
        <v>7899</v>
      </c>
      <c r="G4128" s="3">
        <v>0</v>
      </c>
      <c r="I4128">
        <v>0.02</v>
      </c>
      <c r="L4128" t="s">
        <v>22</v>
      </c>
      <c r="P4128" s="6">
        <f t="shared" si="193"/>
        <v>1404</v>
      </c>
      <c r="Q4128">
        <f t="shared" si="194"/>
        <v>1170</v>
      </c>
      <c r="R4128">
        <v>1.3</v>
      </c>
      <c r="S4128" s="3">
        <v>0.2</v>
      </c>
    </row>
    <row r="4129" spans="1:19" x14ac:dyDescent="0.25">
      <c r="A4129" s="8">
        <v>45744</v>
      </c>
      <c r="B4129" t="s">
        <v>8089</v>
      </c>
      <c r="C4129">
        <v>2832</v>
      </c>
      <c r="D4129" s="6">
        <f t="shared" si="192"/>
        <v>3681.6</v>
      </c>
      <c r="E4129" t="s">
        <v>63</v>
      </c>
      <c r="F4129" t="s">
        <v>8090</v>
      </c>
      <c r="G4129" s="3">
        <v>0.2</v>
      </c>
      <c r="H4129">
        <v>1</v>
      </c>
      <c r="I4129">
        <v>6.6E-3</v>
      </c>
      <c r="L4129" t="s">
        <v>22</v>
      </c>
      <c r="P4129" s="6">
        <f t="shared" si="193"/>
        <v>3681.6</v>
      </c>
      <c r="Q4129">
        <f t="shared" si="194"/>
        <v>3681.6</v>
      </c>
      <c r="R4129">
        <v>1.3</v>
      </c>
      <c r="S4129" s="3">
        <v>0.2</v>
      </c>
    </row>
    <row r="4130" spans="1:19" x14ac:dyDescent="0.25">
      <c r="A4130" s="8">
        <v>45744</v>
      </c>
      <c r="B4130" t="s">
        <v>8093</v>
      </c>
      <c r="C4130">
        <v>197243</v>
      </c>
      <c r="D4130" s="6">
        <f t="shared" si="192"/>
        <v>293046.74285714288</v>
      </c>
      <c r="E4130" t="s">
        <v>8096</v>
      </c>
      <c r="F4130" t="s">
        <v>8097</v>
      </c>
      <c r="G4130" s="3">
        <v>0.05</v>
      </c>
      <c r="H4130">
        <v>10</v>
      </c>
      <c r="I4130">
        <v>0.1</v>
      </c>
      <c r="L4130" t="s">
        <v>22</v>
      </c>
      <c r="P4130" s="6">
        <f t="shared" si="193"/>
        <v>293046.74285714288</v>
      </c>
      <c r="Q4130">
        <f t="shared" si="194"/>
        <v>256415.90000000002</v>
      </c>
      <c r="R4130">
        <v>1.3</v>
      </c>
      <c r="S4130" s="3">
        <v>0.2</v>
      </c>
    </row>
    <row r="4131" spans="1:19" x14ac:dyDescent="0.25">
      <c r="A4131" s="8">
        <v>45744</v>
      </c>
      <c r="B4131" t="s">
        <v>8115</v>
      </c>
      <c r="C4131">
        <v>1000</v>
      </c>
      <c r="D4131" s="6">
        <f t="shared" si="192"/>
        <v>1300.0000000000002</v>
      </c>
      <c r="E4131" t="s">
        <v>31</v>
      </c>
      <c r="F4131" t="s">
        <v>8116</v>
      </c>
      <c r="G4131" s="3">
        <v>0.2</v>
      </c>
      <c r="H4131">
        <v>0.3</v>
      </c>
      <c r="I4131">
        <v>3.0000000000000001E-3</v>
      </c>
      <c r="L4131" t="s">
        <v>22</v>
      </c>
      <c r="P4131" s="6">
        <f t="shared" si="193"/>
        <v>1300.0000000000002</v>
      </c>
      <c r="Q4131">
        <f t="shared" si="194"/>
        <v>1300</v>
      </c>
      <c r="R4131">
        <v>1.3</v>
      </c>
      <c r="S4131" s="3">
        <v>0.2</v>
      </c>
    </row>
    <row r="4132" spans="1:19" x14ac:dyDescent="0.25">
      <c r="A4132" s="8">
        <v>45744</v>
      </c>
      <c r="B4132" t="s">
        <v>8299</v>
      </c>
      <c r="C4132">
        <v>520</v>
      </c>
      <c r="D4132" s="6">
        <f t="shared" si="192"/>
        <v>811.19999999999993</v>
      </c>
      <c r="E4132" t="s">
        <v>1753</v>
      </c>
      <c r="F4132" t="s">
        <v>8300</v>
      </c>
      <c r="G4132" s="3">
        <v>0</v>
      </c>
      <c r="L4132" t="s">
        <v>22</v>
      </c>
      <c r="P4132" s="6">
        <f t="shared" si="193"/>
        <v>811.19999999999993</v>
      </c>
      <c r="Q4132">
        <f t="shared" si="194"/>
        <v>676</v>
      </c>
      <c r="R4132">
        <v>1.3</v>
      </c>
      <c r="S4132" s="3">
        <v>0.2</v>
      </c>
    </row>
    <row r="4133" spans="1:19" x14ac:dyDescent="0.25">
      <c r="A4133" s="8">
        <v>45744</v>
      </c>
      <c r="B4133" t="s">
        <v>8690</v>
      </c>
      <c r="C4133">
        <v>3500</v>
      </c>
      <c r="D4133" s="6">
        <f t="shared" si="192"/>
        <v>5460</v>
      </c>
      <c r="E4133" t="s">
        <v>462</v>
      </c>
      <c r="F4133" t="s">
        <v>8691</v>
      </c>
      <c r="G4133" s="3">
        <v>0</v>
      </c>
      <c r="H4133">
        <v>0.5</v>
      </c>
      <c r="I4133">
        <v>5.0000000000000001E-3</v>
      </c>
      <c r="L4133" t="s">
        <v>22</v>
      </c>
      <c r="P4133" s="6">
        <f t="shared" si="193"/>
        <v>5460</v>
      </c>
      <c r="Q4133">
        <f t="shared" si="194"/>
        <v>4550</v>
      </c>
      <c r="R4133">
        <v>1.3</v>
      </c>
      <c r="S4133" s="3">
        <v>0.2</v>
      </c>
    </row>
    <row r="4134" spans="1:19" x14ac:dyDescent="0.25">
      <c r="A4134" s="8">
        <v>45744</v>
      </c>
      <c r="B4134" t="s">
        <v>8964</v>
      </c>
      <c r="C4134">
        <v>792</v>
      </c>
      <c r="D4134" s="6">
        <f t="shared" si="192"/>
        <v>1029.5999999999999</v>
      </c>
      <c r="E4134" t="s">
        <v>50</v>
      </c>
      <c r="F4134" t="s">
        <v>8965</v>
      </c>
      <c r="G4134" s="3">
        <v>0.2</v>
      </c>
      <c r="L4134" t="s">
        <v>22</v>
      </c>
      <c r="P4134" s="6">
        <f t="shared" si="193"/>
        <v>1029.5999999999999</v>
      </c>
      <c r="Q4134">
        <f t="shared" si="194"/>
        <v>1029.6000000000001</v>
      </c>
      <c r="R4134">
        <v>1.3</v>
      </c>
      <c r="S4134" s="3">
        <v>0.2</v>
      </c>
    </row>
    <row r="4135" spans="1:19" x14ac:dyDescent="0.25">
      <c r="A4135" s="8">
        <v>45744</v>
      </c>
      <c r="B4135" t="s">
        <v>9079</v>
      </c>
      <c r="C4135">
        <v>3224</v>
      </c>
      <c r="D4135" s="6">
        <f t="shared" si="192"/>
        <v>4191.2</v>
      </c>
      <c r="E4135" t="s">
        <v>63</v>
      </c>
      <c r="F4135" t="s">
        <v>9080</v>
      </c>
      <c r="G4135" s="3">
        <v>0.2</v>
      </c>
      <c r="H4135">
        <v>0.6</v>
      </c>
      <c r="I4135">
        <v>1.9599999999999999E-2</v>
      </c>
      <c r="L4135" t="s">
        <v>22</v>
      </c>
      <c r="P4135" s="6">
        <f t="shared" si="193"/>
        <v>4191.2</v>
      </c>
      <c r="Q4135">
        <f t="shared" si="194"/>
        <v>4191.2</v>
      </c>
      <c r="R4135">
        <v>1.3</v>
      </c>
      <c r="S4135" s="3">
        <v>0.2</v>
      </c>
    </row>
    <row r="4136" spans="1:19" x14ac:dyDescent="0.25">
      <c r="A4136" s="8">
        <v>45744</v>
      </c>
      <c r="B4136" t="s">
        <v>9205</v>
      </c>
      <c r="C4136">
        <v>200</v>
      </c>
      <c r="D4136" s="6">
        <f t="shared" si="192"/>
        <v>312</v>
      </c>
      <c r="E4136" t="s">
        <v>462</v>
      </c>
      <c r="F4136" t="s">
        <v>9206</v>
      </c>
      <c r="G4136" s="3">
        <v>0</v>
      </c>
      <c r="L4136" t="s">
        <v>22</v>
      </c>
      <c r="P4136" s="6">
        <f t="shared" si="193"/>
        <v>312</v>
      </c>
      <c r="Q4136">
        <f t="shared" si="194"/>
        <v>260</v>
      </c>
      <c r="R4136">
        <v>1.3</v>
      </c>
      <c r="S4136" s="3">
        <v>0.2</v>
      </c>
    </row>
    <row r="4137" spans="1:19" x14ac:dyDescent="0.25">
      <c r="A4137" s="8">
        <v>45744</v>
      </c>
      <c r="B4137" t="s">
        <v>9339</v>
      </c>
      <c r="C4137">
        <v>300</v>
      </c>
      <c r="D4137" s="6">
        <f t="shared" si="192"/>
        <v>390</v>
      </c>
      <c r="E4137" t="s">
        <v>104</v>
      </c>
      <c r="F4137" t="s">
        <v>9341</v>
      </c>
      <c r="G4137" s="3">
        <v>0.2</v>
      </c>
      <c r="H4137">
        <v>0.1</v>
      </c>
      <c r="I4137">
        <v>1E-3</v>
      </c>
      <c r="L4137" t="s">
        <v>22</v>
      </c>
      <c r="P4137" s="6">
        <f t="shared" si="193"/>
        <v>390</v>
      </c>
      <c r="Q4137">
        <f t="shared" si="194"/>
        <v>390</v>
      </c>
      <c r="R4137">
        <v>1.3</v>
      </c>
      <c r="S4137" s="3">
        <v>0.2</v>
      </c>
    </row>
    <row r="4138" spans="1:19" x14ac:dyDescent="0.25">
      <c r="A4138" s="8">
        <v>45744</v>
      </c>
      <c r="B4138" t="s">
        <v>9631</v>
      </c>
      <c r="C4138">
        <v>19545</v>
      </c>
      <c r="D4138" s="6">
        <f t="shared" si="192"/>
        <v>25408.5</v>
      </c>
      <c r="E4138" t="s">
        <v>34</v>
      </c>
      <c r="F4138" t="s">
        <v>9632</v>
      </c>
      <c r="G4138" s="3">
        <v>0.2</v>
      </c>
      <c r="H4138">
        <v>50</v>
      </c>
      <c r="I4138">
        <v>0.28000000000000003</v>
      </c>
      <c r="L4138" t="s">
        <v>22</v>
      </c>
      <c r="P4138" s="6">
        <f t="shared" si="193"/>
        <v>25408.5</v>
      </c>
      <c r="Q4138">
        <f t="shared" si="194"/>
        <v>25408.5</v>
      </c>
      <c r="R4138">
        <v>1.3</v>
      </c>
      <c r="S4138" s="3">
        <v>0.2</v>
      </c>
    </row>
    <row r="4139" spans="1:19" x14ac:dyDescent="0.25">
      <c r="A4139" s="8">
        <v>45744</v>
      </c>
      <c r="B4139" t="s">
        <v>9693</v>
      </c>
      <c r="C4139">
        <v>3300</v>
      </c>
      <c r="D4139" s="6">
        <f t="shared" si="192"/>
        <v>4290</v>
      </c>
      <c r="E4139" t="s">
        <v>31</v>
      </c>
      <c r="F4139" t="s">
        <v>9694</v>
      </c>
      <c r="G4139" s="3">
        <v>0.2</v>
      </c>
      <c r="H4139">
        <v>0.3</v>
      </c>
      <c r="I4139">
        <v>6.0000000000000001E-3</v>
      </c>
      <c r="L4139" t="s">
        <v>22</v>
      </c>
      <c r="P4139" s="6">
        <f t="shared" si="193"/>
        <v>4290</v>
      </c>
      <c r="Q4139">
        <f t="shared" si="194"/>
        <v>4290</v>
      </c>
      <c r="R4139">
        <v>1.3</v>
      </c>
      <c r="S4139" s="3">
        <v>0.2</v>
      </c>
    </row>
    <row r="4140" spans="1:19" x14ac:dyDescent="0.25">
      <c r="A4140" s="8">
        <v>45744</v>
      </c>
      <c r="B4140" t="s">
        <v>9723</v>
      </c>
      <c r="C4140">
        <v>1173.5999999999999</v>
      </c>
      <c r="D4140" s="6">
        <f t="shared" si="192"/>
        <v>1525.68</v>
      </c>
      <c r="E4140" t="s">
        <v>63</v>
      </c>
      <c r="F4140" t="s">
        <v>9724</v>
      </c>
      <c r="G4140" s="3">
        <v>0.2</v>
      </c>
      <c r="H4140">
        <v>2</v>
      </c>
      <c r="I4140">
        <v>8.0000000000000002E-3</v>
      </c>
      <c r="L4140" t="s">
        <v>22</v>
      </c>
      <c r="P4140" s="6">
        <f t="shared" si="193"/>
        <v>1525.68</v>
      </c>
      <c r="Q4140">
        <f t="shared" si="194"/>
        <v>1525.6799999999998</v>
      </c>
      <c r="R4140">
        <v>1.3</v>
      </c>
      <c r="S4140" s="3">
        <v>0.2</v>
      </c>
    </row>
    <row r="4141" spans="1:19" x14ac:dyDescent="0.25">
      <c r="A4141" s="8">
        <v>45744</v>
      </c>
      <c r="B4141" t="s">
        <v>9747</v>
      </c>
      <c r="C4141">
        <v>1528</v>
      </c>
      <c r="D4141" s="6">
        <f t="shared" si="192"/>
        <v>1986.4</v>
      </c>
      <c r="E4141" t="s">
        <v>63</v>
      </c>
      <c r="F4141" t="s">
        <v>9748</v>
      </c>
      <c r="G4141" s="3">
        <v>0.2</v>
      </c>
      <c r="L4141" t="s">
        <v>22</v>
      </c>
      <c r="P4141" s="6">
        <f t="shared" si="193"/>
        <v>1986.4</v>
      </c>
      <c r="Q4141">
        <f t="shared" si="194"/>
        <v>1986.4</v>
      </c>
      <c r="R4141">
        <v>1.3</v>
      </c>
      <c r="S4141" s="3">
        <v>0.2</v>
      </c>
    </row>
    <row r="4142" spans="1:19" x14ac:dyDescent="0.25">
      <c r="A4142" s="8">
        <v>45744</v>
      </c>
      <c r="B4142" t="s">
        <v>10057</v>
      </c>
      <c r="C4142">
        <v>6650</v>
      </c>
      <c r="D4142" s="6">
        <f t="shared" si="192"/>
        <v>8645</v>
      </c>
      <c r="E4142" t="s">
        <v>34</v>
      </c>
      <c r="F4142" t="s">
        <v>10058</v>
      </c>
      <c r="G4142" s="3">
        <v>0.2</v>
      </c>
      <c r="H4142">
        <v>4</v>
      </c>
      <c r="I4142">
        <v>0.1</v>
      </c>
      <c r="L4142" t="s">
        <v>22</v>
      </c>
      <c r="P4142" s="6">
        <f t="shared" si="193"/>
        <v>8645</v>
      </c>
      <c r="Q4142">
        <f t="shared" si="194"/>
        <v>8645</v>
      </c>
      <c r="R4142">
        <v>1.3</v>
      </c>
      <c r="S4142" s="3">
        <v>0.2</v>
      </c>
    </row>
    <row r="4143" spans="1:19" x14ac:dyDescent="0.25">
      <c r="A4143" s="8">
        <v>45744</v>
      </c>
      <c r="B4143" t="s">
        <v>10165</v>
      </c>
      <c r="C4143">
        <v>3576</v>
      </c>
      <c r="D4143" s="6">
        <f t="shared" si="192"/>
        <v>4648.8</v>
      </c>
      <c r="E4143" t="s">
        <v>63</v>
      </c>
      <c r="F4143" t="s">
        <v>10166</v>
      </c>
      <c r="G4143" s="3">
        <v>0.2</v>
      </c>
      <c r="H4143">
        <v>0.5</v>
      </c>
      <c r="I4143">
        <v>8.0000000000000002E-3</v>
      </c>
      <c r="L4143" t="s">
        <v>22</v>
      </c>
      <c r="P4143" s="6">
        <f t="shared" si="193"/>
        <v>4648.8</v>
      </c>
      <c r="Q4143">
        <f t="shared" si="194"/>
        <v>4648.8</v>
      </c>
      <c r="R4143">
        <v>1.3</v>
      </c>
      <c r="S4143" s="3">
        <v>0.2</v>
      </c>
    </row>
    <row r="4144" spans="1:19" x14ac:dyDescent="0.25">
      <c r="A4144" s="8">
        <v>45744</v>
      </c>
      <c r="B4144" t="s">
        <v>10224</v>
      </c>
      <c r="C4144">
        <v>13644</v>
      </c>
      <c r="D4144" s="6">
        <f t="shared" si="192"/>
        <v>17737.2</v>
      </c>
      <c r="E4144" t="s">
        <v>402</v>
      </c>
      <c r="F4144" t="s">
        <v>10225</v>
      </c>
      <c r="G4144" s="3">
        <v>0.2</v>
      </c>
      <c r="H4144">
        <v>0.5</v>
      </c>
      <c r="I4144">
        <v>1E-3</v>
      </c>
      <c r="L4144" t="s">
        <v>22</v>
      </c>
      <c r="P4144" s="6">
        <f t="shared" si="193"/>
        <v>17737.2</v>
      </c>
      <c r="Q4144">
        <f t="shared" si="194"/>
        <v>17737.2</v>
      </c>
      <c r="R4144">
        <v>1.3</v>
      </c>
      <c r="S4144" s="3">
        <v>0.2</v>
      </c>
    </row>
    <row r="4145" spans="1:19" x14ac:dyDescent="0.25">
      <c r="A4145" s="8">
        <v>45744</v>
      </c>
      <c r="B4145" t="s">
        <v>10255</v>
      </c>
      <c r="C4145">
        <v>173992.5</v>
      </c>
      <c r="D4145" s="6">
        <f t="shared" si="192"/>
        <v>226190.25</v>
      </c>
      <c r="E4145" t="s">
        <v>7610</v>
      </c>
      <c r="F4145" t="s">
        <v>10257</v>
      </c>
      <c r="G4145" s="3">
        <v>0.2</v>
      </c>
      <c r="H4145">
        <v>5</v>
      </c>
      <c r="I4145">
        <v>0.04</v>
      </c>
      <c r="L4145" t="s">
        <v>22</v>
      </c>
      <c r="P4145" s="6">
        <f t="shared" si="193"/>
        <v>226190.25</v>
      </c>
      <c r="Q4145">
        <f t="shared" si="194"/>
        <v>226190.25</v>
      </c>
      <c r="R4145">
        <v>1.3</v>
      </c>
      <c r="S4145" s="3">
        <v>0.2</v>
      </c>
    </row>
    <row r="4146" spans="1:19" x14ac:dyDescent="0.25">
      <c r="A4146" s="8">
        <v>45744</v>
      </c>
      <c r="B4146" t="s">
        <v>10258</v>
      </c>
      <c r="C4146">
        <v>185992.5</v>
      </c>
      <c r="D4146" s="6">
        <f t="shared" si="192"/>
        <v>241790.25</v>
      </c>
      <c r="E4146" t="s">
        <v>7610</v>
      </c>
      <c r="F4146" t="s">
        <v>10259</v>
      </c>
      <c r="G4146" s="3">
        <v>0.2</v>
      </c>
      <c r="H4146">
        <v>5</v>
      </c>
      <c r="I4146">
        <v>0.04</v>
      </c>
      <c r="L4146" t="s">
        <v>22</v>
      </c>
      <c r="P4146" s="6">
        <f t="shared" si="193"/>
        <v>241790.25</v>
      </c>
      <c r="Q4146">
        <f t="shared" si="194"/>
        <v>241790.25</v>
      </c>
      <c r="R4146">
        <v>1.3</v>
      </c>
      <c r="S4146" s="3">
        <v>0.2</v>
      </c>
    </row>
    <row r="4147" spans="1:19" x14ac:dyDescent="0.25">
      <c r="A4147" s="8">
        <v>45744</v>
      </c>
      <c r="B4147" t="s">
        <v>10262</v>
      </c>
      <c r="C4147">
        <v>80992.5</v>
      </c>
      <c r="D4147" s="6">
        <f t="shared" si="192"/>
        <v>105290.25</v>
      </c>
      <c r="E4147" t="s">
        <v>7610</v>
      </c>
      <c r="F4147" t="s">
        <v>10263</v>
      </c>
      <c r="G4147" s="3">
        <v>0.2</v>
      </c>
      <c r="H4147">
        <v>5</v>
      </c>
      <c r="I4147">
        <v>0.04</v>
      </c>
      <c r="L4147" t="s">
        <v>22</v>
      </c>
      <c r="P4147" s="6">
        <f t="shared" si="193"/>
        <v>105290.25</v>
      </c>
      <c r="Q4147">
        <f t="shared" si="194"/>
        <v>105290.25</v>
      </c>
      <c r="R4147">
        <v>1.3</v>
      </c>
      <c r="S4147" s="3">
        <v>0.2</v>
      </c>
    </row>
    <row r="4148" spans="1:19" x14ac:dyDescent="0.25">
      <c r="A4148" s="8">
        <v>45744</v>
      </c>
      <c r="B4148" t="s">
        <v>10266</v>
      </c>
      <c r="C4148">
        <v>58492.5</v>
      </c>
      <c r="D4148" s="6">
        <f t="shared" si="192"/>
        <v>76040.25</v>
      </c>
      <c r="E4148" t="s">
        <v>7610</v>
      </c>
      <c r="F4148" t="s">
        <v>10267</v>
      </c>
      <c r="G4148" s="3">
        <v>0.2</v>
      </c>
      <c r="H4148">
        <v>5</v>
      </c>
      <c r="I4148">
        <v>0.04</v>
      </c>
      <c r="L4148" t="s">
        <v>22</v>
      </c>
      <c r="P4148" s="6">
        <f t="shared" si="193"/>
        <v>76040.25</v>
      </c>
      <c r="Q4148">
        <f t="shared" si="194"/>
        <v>76040.25</v>
      </c>
      <c r="R4148">
        <v>1.3</v>
      </c>
      <c r="S4148" s="3">
        <v>0.2</v>
      </c>
    </row>
    <row r="4149" spans="1:19" x14ac:dyDescent="0.25">
      <c r="A4149" s="8">
        <v>45744</v>
      </c>
      <c r="B4149" t="s">
        <v>10268</v>
      </c>
      <c r="C4149">
        <v>65992.5</v>
      </c>
      <c r="D4149" s="6">
        <f t="shared" si="192"/>
        <v>85790.25</v>
      </c>
      <c r="E4149" t="s">
        <v>7610</v>
      </c>
      <c r="F4149" t="s">
        <v>10270</v>
      </c>
      <c r="G4149" s="3">
        <v>0.2</v>
      </c>
      <c r="H4149">
        <v>5</v>
      </c>
      <c r="I4149">
        <v>0.04</v>
      </c>
      <c r="L4149" t="s">
        <v>22</v>
      </c>
      <c r="P4149" s="6">
        <f t="shared" si="193"/>
        <v>85790.25</v>
      </c>
      <c r="Q4149">
        <f t="shared" si="194"/>
        <v>85790.25</v>
      </c>
      <c r="R4149">
        <v>1.3</v>
      </c>
      <c r="S4149" s="3">
        <v>0.2</v>
      </c>
    </row>
    <row r="4150" spans="1:19" x14ac:dyDescent="0.25">
      <c r="A4150" s="8">
        <v>45744</v>
      </c>
      <c r="B4150" t="s">
        <v>10305</v>
      </c>
      <c r="C4150">
        <v>78742.5</v>
      </c>
      <c r="D4150" s="6">
        <f t="shared" si="192"/>
        <v>102365.25</v>
      </c>
      <c r="E4150" t="s">
        <v>7610</v>
      </c>
      <c r="F4150" t="s">
        <v>10307</v>
      </c>
      <c r="G4150" s="3">
        <v>0.2</v>
      </c>
      <c r="H4150">
        <v>5</v>
      </c>
      <c r="I4150">
        <v>0.04</v>
      </c>
      <c r="L4150" t="s">
        <v>22</v>
      </c>
      <c r="P4150" s="6">
        <f t="shared" si="193"/>
        <v>102365.25</v>
      </c>
      <c r="Q4150">
        <f t="shared" si="194"/>
        <v>102365.25</v>
      </c>
      <c r="R4150">
        <v>1.3</v>
      </c>
      <c r="S4150" s="3">
        <v>0.2</v>
      </c>
    </row>
    <row r="4151" spans="1:19" x14ac:dyDescent="0.25">
      <c r="A4151" s="8">
        <v>45744</v>
      </c>
      <c r="B4151" t="s">
        <v>10312</v>
      </c>
      <c r="C4151">
        <v>120742.5</v>
      </c>
      <c r="D4151" s="6">
        <f t="shared" si="192"/>
        <v>156965.25</v>
      </c>
      <c r="E4151" t="s">
        <v>7610</v>
      </c>
      <c r="F4151" t="s">
        <v>10313</v>
      </c>
      <c r="G4151" s="3">
        <v>0.2</v>
      </c>
      <c r="H4151">
        <v>5</v>
      </c>
      <c r="I4151">
        <v>0.04</v>
      </c>
      <c r="L4151" t="s">
        <v>22</v>
      </c>
      <c r="P4151" s="6">
        <f t="shared" si="193"/>
        <v>156965.25</v>
      </c>
      <c r="Q4151">
        <f t="shared" si="194"/>
        <v>156965.25</v>
      </c>
      <c r="R4151">
        <v>1.3</v>
      </c>
      <c r="S4151" s="3">
        <v>0.2</v>
      </c>
    </row>
    <row r="4152" spans="1:19" x14ac:dyDescent="0.25">
      <c r="A4152" s="8">
        <v>45744</v>
      </c>
      <c r="B4152" t="s">
        <v>10324</v>
      </c>
      <c r="C4152">
        <v>73492.5</v>
      </c>
      <c r="D4152" s="6">
        <f t="shared" si="192"/>
        <v>95540.25</v>
      </c>
      <c r="E4152" t="s">
        <v>7610</v>
      </c>
      <c r="F4152" t="s">
        <v>10326</v>
      </c>
      <c r="G4152" s="3">
        <v>0.2</v>
      </c>
      <c r="H4152">
        <v>3</v>
      </c>
      <c r="I4152">
        <v>0.01</v>
      </c>
      <c r="L4152" t="s">
        <v>22</v>
      </c>
      <c r="P4152" s="6">
        <f t="shared" si="193"/>
        <v>95540.25</v>
      </c>
      <c r="Q4152">
        <f t="shared" si="194"/>
        <v>95540.25</v>
      </c>
      <c r="R4152">
        <v>1.3</v>
      </c>
      <c r="S4152" s="3">
        <v>0.2</v>
      </c>
    </row>
    <row r="4153" spans="1:19" x14ac:dyDescent="0.25">
      <c r="A4153" s="8">
        <v>45744</v>
      </c>
      <c r="B4153" t="s">
        <v>10327</v>
      </c>
      <c r="C4153">
        <v>104242.5</v>
      </c>
      <c r="D4153" s="6">
        <f t="shared" si="192"/>
        <v>135515.25</v>
      </c>
      <c r="E4153" t="s">
        <v>7610</v>
      </c>
      <c r="F4153" t="s">
        <v>10328</v>
      </c>
      <c r="G4153" s="3">
        <v>0.2</v>
      </c>
      <c r="H4153">
        <v>5</v>
      </c>
      <c r="I4153">
        <v>0.01</v>
      </c>
      <c r="L4153" t="s">
        <v>22</v>
      </c>
      <c r="P4153" s="6">
        <f t="shared" si="193"/>
        <v>135515.25</v>
      </c>
      <c r="Q4153">
        <f t="shared" si="194"/>
        <v>135515.25</v>
      </c>
      <c r="R4153">
        <v>1.3</v>
      </c>
      <c r="S4153" s="3">
        <v>0.2</v>
      </c>
    </row>
    <row r="4154" spans="1:19" x14ac:dyDescent="0.25">
      <c r="A4154" s="8">
        <v>45744</v>
      </c>
      <c r="B4154" t="s">
        <v>10368</v>
      </c>
      <c r="C4154">
        <v>10394</v>
      </c>
      <c r="D4154" s="6">
        <f t="shared" si="192"/>
        <v>13512.2</v>
      </c>
      <c r="E4154" t="s">
        <v>402</v>
      </c>
      <c r="F4154" t="s">
        <v>10372</v>
      </c>
      <c r="G4154" s="3">
        <v>0.2</v>
      </c>
      <c r="H4154">
        <v>1.7</v>
      </c>
      <c r="I4154">
        <v>0.04</v>
      </c>
      <c r="L4154" t="s">
        <v>22</v>
      </c>
      <c r="P4154" s="6">
        <f t="shared" si="193"/>
        <v>13512.2</v>
      </c>
      <c r="Q4154">
        <f t="shared" si="194"/>
        <v>13512.2</v>
      </c>
      <c r="R4154">
        <v>1.3</v>
      </c>
      <c r="S4154" s="3">
        <v>0.2</v>
      </c>
    </row>
    <row r="4155" spans="1:19" x14ac:dyDescent="0.25">
      <c r="A4155" s="8">
        <v>45744</v>
      </c>
      <c r="B4155" t="s">
        <v>10377</v>
      </c>
      <c r="C4155">
        <v>40288</v>
      </c>
      <c r="D4155" s="6">
        <f t="shared" si="192"/>
        <v>52374.400000000001</v>
      </c>
      <c r="E4155" t="s">
        <v>402</v>
      </c>
      <c r="F4155" t="s">
        <v>10380</v>
      </c>
      <c r="G4155" s="3">
        <v>0.2</v>
      </c>
      <c r="H4155">
        <v>5</v>
      </c>
      <c r="I4155">
        <v>3.6999999999999998E-2</v>
      </c>
      <c r="L4155" t="s">
        <v>22</v>
      </c>
      <c r="P4155" s="6">
        <f t="shared" si="193"/>
        <v>52374.400000000001</v>
      </c>
      <c r="Q4155">
        <f t="shared" si="194"/>
        <v>52374.400000000001</v>
      </c>
      <c r="R4155">
        <v>1.3</v>
      </c>
      <c r="S4155" s="3">
        <v>0.2</v>
      </c>
    </row>
    <row r="4156" spans="1:19" x14ac:dyDescent="0.25">
      <c r="A4156" s="8">
        <v>45744</v>
      </c>
      <c r="B4156" t="s">
        <v>10397</v>
      </c>
      <c r="C4156">
        <v>176</v>
      </c>
      <c r="D4156" s="6">
        <f t="shared" si="192"/>
        <v>228.8</v>
      </c>
      <c r="E4156" t="s">
        <v>50</v>
      </c>
      <c r="F4156" t="s">
        <v>10398</v>
      </c>
      <c r="G4156" s="3">
        <v>0.2</v>
      </c>
      <c r="L4156" t="s">
        <v>22</v>
      </c>
      <c r="P4156" s="6">
        <f t="shared" si="193"/>
        <v>228.8</v>
      </c>
      <c r="Q4156">
        <f t="shared" si="194"/>
        <v>228.8</v>
      </c>
      <c r="R4156">
        <v>1.3</v>
      </c>
      <c r="S4156" s="3">
        <v>0.2</v>
      </c>
    </row>
    <row r="4157" spans="1:19" x14ac:dyDescent="0.25">
      <c r="A4157" s="8">
        <v>45744</v>
      </c>
      <c r="B4157" t="s">
        <v>10549</v>
      </c>
      <c r="C4157">
        <v>4000</v>
      </c>
      <c r="D4157" s="6">
        <f t="shared" si="192"/>
        <v>5200.0000000000009</v>
      </c>
      <c r="E4157" t="s">
        <v>1820</v>
      </c>
      <c r="F4157" t="s">
        <v>10551</v>
      </c>
      <c r="G4157" s="3">
        <v>0.2</v>
      </c>
      <c r="H4157">
        <v>7</v>
      </c>
      <c r="I4157">
        <v>0.06</v>
      </c>
      <c r="L4157" t="s">
        <v>22</v>
      </c>
      <c r="P4157" s="6">
        <f t="shared" si="193"/>
        <v>5200.0000000000009</v>
      </c>
      <c r="Q4157">
        <f t="shared" si="194"/>
        <v>5200</v>
      </c>
      <c r="R4157">
        <v>1.3</v>
      </c>
      <c r="S4157" s="3">
        <v>0.2</v>
      </c>
    </row>
    <row r="4158" spans="1:19" x14ac:dyDescent="0.25">
      <c r="A4158" s="8">
        <v>45744</v>
      </c>
      <c r="B4158" t="s">
        <v>10683</v>
      </c>
      <c r="C4158">
        <v>50</v>
      </c>
      <c r="D4158" s="6">
        <f t="shared" si="192"/>
        <v>65</v>
      </c>
      <c r="E4158" t="s">
        <v>1820</v>
      </c>
      <c r="F4158" t="s">
        <v>10684</v>
      </c>
      <c r="G4158" s="3">
        <v>0.2</v>
      </c>
      <c r="H4158">
        <v>0.05</v>
      </c>
      <c r="I4158">
        <v>2.0000000000000001E-4</v>
      </c>
      <c r="L4158" t="s">
        <v>22</v>
      </c>
      <c r="P4158" s="6">
        <f t="shared" si="193"/>
        <v>65</v>
      </c>
      <c r="Q4158">
        <f t="shared" si="194"/>
        <v>65</v>
      </c>
      <c r="R4158">
        <v>1.3</v>
      </c>
      <c r="S4158" s="3">
        <v>0.2</v>
      </c>
    </row>
    <row r="4159" spans="1:19" x14ac:dyDescent="0.25">
      <c r="A4159" s="8">
        <v>45744</v>
      </c>
      <c r="B4159" t="s">
        <v>10873</v>
      </c>
      <c r="C4159">
        <v>5000</v>
      </c>
      <c r="D4159" s="6">
        <f t="shared" si="192"/>
        <v>6500</v>
      </c>
      <c r="E4159" t="s">
        <v>34</v>
      </c>
      <c r="F4159" t="s">
        <v>10874</v>
      </c>
      <c r="G4159" s="3">
        <v>0.2</v>
      </c>
      <c r="H4159">
        <v>2.1</v>
      </c>
      <c r="I4159">
        <v>6.0000000000000001E-3</v>
      </c>
      <c r="L4159" t="s">
        <v>22</v>
      </c>
      <c r="P4159" s="6">
        <f t="shared" si="193"/>
        <v>6500</v>
      </c>
      <c r="Q4159">
        <f t="shared" si="194"/>
        <v>6500</v>
      </c>
      <c r="R4159">
        <v>1.3</v>
      </c>
      <c r="S4159" s="3">
        <v>0.2</v>
      </c>
    </row>
    <row r="4160" spans="1:19" x14ac:dyDescent="0.25">
      <c r="A4160" s="8">
        <v>45744</v>
      </c>
      <c r="B4160" t="s">
        <v>10918</v>
      </c>
      <c r="C4160">
        <v>11671</v>
      </c>
      <c r="D4160" s="6">
        <f t="shared" si="192"/>
        <v>15172.3</v>
      </c>
      <c r="E4160" t="s">
        <v>628</v>
      </c>
      <c r="F4160" t="s">
        <v>10919</v>
      </c>
      <c r="G4160" s="3">
        <v>0.2</v>
      </c>
      <c r="H4160">
        <v>2.5</v>
      </c>
      <c r="I4160">
        <v>2.205E-2</v>
      </c>
      <c r="L4160" t="s">
        <v>18</v>
      </c>
      <c r="P4160" s="6">
        <f t="shared" si="193"/>
        <v>15172.3</v>
      </c>
      <c r="Q4160">
        <f t="shared" si="194"/>
        <v>15172.300000000001</v>
      </c>
      <c r="R4160">
        <v>1.3</v>
      </c>
      <c r="S4160" s="3">
        <v>0.2</v>
      </c>
    </row>
    <row r="4161" spans="1:19" x14ac:dyDescent="0.25">
      <c r="A4161" s="8">
        <v>45744</v>
      </c>
      <c r="B4161" t="s">
        <v>11029</v>
      </c>
      <c r="C4161">
        <v>500</v>
      </c>
      <c r="D4161" s="6">
        <f t="shared" si="192"/>
        <v>780</v>
      </c>
      <c r="E4161" t="s">
        <v>1753</v>
      </c>
      <c r="F4161" t="s">
        <v>11030</v>
      </c>
      <c r="G4161" s="3">
        <v>0</v>
      </c>
      <c r="L4161" t="s">
        <v>22</v>
      </c>
      <c r="P4161" s="6">
        <f t="shared" si="193"/>
        <v>780</v>
      </c>
      <c r="Q4161">
        <f t="shared" si="194"/>
        <v>650</v>
      </c>
      <c r="R4161">
        <v>1.3</v>
      </c>
      <c r="S4161" s="3">
        <v>0.2</v>
      </c>
    </row>
    <row r="4162" spans="1:19" x14ac:dyDescent="0.25">
      <c r="A4162" s="8">
        <v>45744</v>
      </c>
      <c r="B4162" t="s">
        <v>11047</v>
      </c>
      <c r="C4162">
        <v>380</v>
      </c>
      <c r="D4162" s="6">
        <f t="shared" si="192"/>
        <v>592.79999999999995</v>
      </c>
      <c r="E4162" t="s">
        <v>1753</v>
      </c>
      <c r="F4162" t="s">
        <v>11048</v>
      </c>
      <c r="G4162" s="3">
        <v>0</v>
      </c>
      <c r="L4162" t="s">
        <v>22</v>
      </c>
      <c r="P4162" s="6">
        <f t="shared" si="193"/>
        <v>592.79999999999995</v>
      </c>
      <c r="Q4162">
        <f t="shared" si="194"/>
        <v>494</v>
      </c>
      <c r="R4162">
        <v>1.3</v>
      </c>
      <c r="S4162" s="3">
        <v>0.2</v>
      </c>
    </row>
    <row r="4163" spans="1:19" x14ac:dyDescent="0.25">
      <c r="A4163" s="8">
        <v>45744</v>
      </c>
      <c r="B4163" t="s">
        <v>11049</v>
      </c>
      <c r="C4163">
        <v>500</v>
      </c>
      <c r="D4163" s="6">
        <f t="shared" ref="D4163:D4226" si="195">P4163</f>
        <v>780</v>
      </c>
      <c r="E4163" t="s">
        <v>1753</v>
      </c>
      <c r="F4163" t="s">
        <v>11050</v>
      </c>
      <c r="G4163" s="3">
        <v>0</v>
      </c>
      <c r="L4163" t="s">
        <v>22</v>
      </c>
      <c r="P4163" s="6">
        <f t="shared" ref="P4163:P4226" si="196">C4163/(100%+G4163)*R4163*(100%+S4163)</f>
        <v>780</v>
      </c>
      <c r="Q4163">
        <f t="shared" ref="Q4163:Q4226" si="197">C4163*R4163</f>
        <v>650</v>
      </c>
      <c r="R4163">
        <v>1.3</v>
      </c>
      <c r="S4163" s="3">
        <v>0.2</v>
      </c>
    </row>
    <row r="4164" spans="1:19" x14ac:dyDescent="0.25">
      <c r="A4164" s="8">
        <v>45744</v>
      </c>
      <c r="B4164" t="s">
        <v>11063</v>
      </c>
      <c r="C4164">
        <v>500</v>
      </c>
      <c r="D4164" s="6">
        <f t="shared" si="195"/>
        <v>780</v>
      </c>
      <c r="E4164" t="s">
        <v>1753</v>
      </c>
      <c r="F4164" t="s">
        <v>11064</v>
      </c>
      <c r="G4164" s="3">
        <v>0</v>
      </c>
      <c r="L4164" t="s">
        <v>22</v>
      </c>
      <c r="P4164" s="6">
        <f t="shared" si="196"/>
        <v>780</v>
      </c>
      <c r="Q4164">
        <f t="shared" si="197"/>
        <v>650</v>
      </c>
      <c r="R4164">
        <v>1.3</v>
      </c>
      <c r="S4164" s="3">
        <v>0.2</v>
      </c>
    </row>
    <row r="4165" spans="1:19" x14ac:dyDescent="0.25">
      <c r="A4165" s="8">
        <v>45744</v>
      </c>
      <c r="B4165" t="s">
        <v>11065</v>
      </c>
      <c r="C4165">
        <v>500</v>
      </c>
      <c r="D4165" s="6">
        <f t="shared" si="195"/>
        <v>780</v>
      </c>
      <c r="E4165" t="s">
        <v>1753</v>
      </c>
      <c r="F4165" t="s">
        <v>11066</v>
      </c>
      <c r="G4165" s="3">
        <v>0</v>
      </c>
      <c r="L4165" t="s">
        <v>22</v>
      </c>
      <c r="P4165" s="6">
        <f t="shared" si="196"/>
        <v>780</v>
      </c>
      <c r="Q4165">
        <f t="shared" si="197"/>
        <v>650</v>
      </c>
      <c r="R4165">
        <v>1.3</v>
      </c>
      <c r="S4165" s="3">
        <v>0.2</v>
      </c>
    </row>
    <row r="4166" spans="1:19" x14ac:dyDescent="0.25">
      <c r="A4166" s="8">
        <v>45744</v>
      </c>
      <c r="B4166" t="s">
        <v>11067</v>
      </c>
      <c r="C4166">
        <v>500</v>
      </c>
      <c r="D4166" s="6">
        <f t="shared" si="195"/>
        <v>780</v>
      </c>
      <c r="E4166" t="s">
        <v>1753</v>
      </c>
      <c r="F4166" t="s">
        <v>11068</v>
      </c>
      <c r="G4166" s="3">
        <v>0</v>
      </c>
      <c r="L4166" t="s">
        <v>22</v>
      </c>
      <c r="P4166" s="6">
        <f t="shared" si="196"/>
        <v>780</v>
      </c>
      <c r="Q4166">
        <f t="shared" si="197"/>
        <v>650</v>
      </c>
      <c r="R4166">
        <v>1.3</v>
      </c>
      <c r="S4166" s="3">
        <v>0.2</v>
      </c>
    </row>
    <row r="4167" spans="1:19" x14ac:dyDescent="0.25">
      <c r="A4167" s="8">
        <v>45744</v>
      </c>
      <c r="B4167" t="s">
        <v>11069</v>
      </c>
      <c r="C4167">
        <v>900</v>
      </c>
      <c r="D4167" s="6">
        <f t="shared" si="195"/>
        <v>1404</v>
      </c>
      <c r="E4167" t="s">
        <v>1753</v>
      </c>
      <c r="F4167" t="s">
        <v>11070</v>
      </c>
      <c r="G4167" s="3">
        <v>0</v>
      </c>
      <c r="L4167" t="s">
        <v>22</v>
      </c>
      <c r="P4167" s="6">
        <f t="shared" si="196"/>
        <v>1404</v>
      </c>
      <c r="Q4167">
        <f t="shared" si="197"/>
        <v>1170</v>
      </c>
      <c r="R4167">
        <v>1.3</v>
      </c>
      <c r="S4167" s="3">
        <v>0.2</v>
      </c>
    </row>
    <row r="4168" spans="1:19" x14ac:dyDescent="0.25">
      <c r="A4168" s="8">
        <v>45744</v>
      </c>
      <c r="B4168" t="s">
        <v>1011</v>
      </c>
      <c r="C4168">
        <v>55000</v>
      </c>
      <c r="D4168" s="6">
        <f t="shared" si="195"/>
        <v>71500</v>
      </c>
      <c r="E4168" t="s">
        <v>11130</v>
      </c>
      <c r="G4168" s="3">
        <v>0.2</v>
      </c>
      <c r="H4168">
        <v>1</v>
      </c>
      <c r="I4168">
        <v>5.0000000000000001E-3</v>
      </c>
      <c r="L4168" t="s">
        <v>22</v>
      </c>
      <c r="P4168" s="6">
        <f t="shared" si="196"/>
        <v>71500</v>
      </c>
      <c r="Q4168">
        <f t="shared" si="197"/>
        <v>71500</v>
      </c>
      <c r="R4168">
        <v>1.3</v>
      </c>
      <c r="S4168" s="3">
        <v>0.2</v>
      </c>
    </row>
    <row r="4169" spans="1:19" x14ac:dyDescent="0.25">
      <c r="A4169" s="8">
        <v>45744</v>
      </c>
      <c r="B4169" t="s">
        <v>11155</v>
      </c>
      <c r="C4169">
        <v>5500</v>
      </c>
      <c r="D4169" s="6">
        <f t="shared" si="195"/>
        <v>7150.0000000000009</v>
      </c>
      <c r="E4169" t="s">
        <v>1820</v>
      </c>
      <c r="G4169" s="3">
        <v>0.2</v>
      </c>
      <c r="H4169">
        <v>6</v>
      </c>
      <c r="I4169">
        <v>0.04</v>
      </c>
      <c r="L4169" t="s">
        <v>22</v>
      </c>
      <c r="P4169" s="6">
        <f t="shared" si="196"/>
        <v>7150.0000000000009</v>
      </c>
      <c r="Q4169">
        <f t="shared" si="197"/>
        <v>7150</v>
      </c>
      <c r="R4169">
        <v>1.3</v>
      </c>
      <c r="S4169" s="3">
        <v>0.2</v>
      </c>
    </row>
    <row r="4170" spans="1:19" x14ac:dyDescent="0.25">
      <c r="A4170" s="8">
        <v>45744</v>
      </c>
      <c r="B4170" t="s">
        <v>2771</v>
      </c>
      <c r="C4170">
        <v>1180</v>
      </c>
      <c r="D4170" s="6">
        <f t="shared" si="195"/>
        <v>1534.0000000000002</v>
      </c>
      <c r="E4170" t="s">
        <v>10967</v>
      </c>
      <c r="G4170" s="3">
        <v>0.2</v>
      </c>
      <c r="H4170">
        <v>0.35</v>
      </c>
      <c r="I4170">
        <v>3.5000000000000001E-3</v>
      </c>
      <c r="L4170" t="s">
        <v>22</v>
      </c>
      <c r="P4170" s="6">
        <f t="shared" si="196"/>
        <v>1534.0000000000002</v>
      </c>
      <c r="Q4170">
        <f t="shared" si="197"/>
        <v>1534</v>
      </c>
      <c r="R4170">
        <v>1.3</v>
      </c>
      <c r="S4170" s="3">
        <v>0.2</v>
      </c>
    </row>
    <row r="4171" spans="1:19" x14ac:dyDescent="0.25">
      <c r="A4171" s="8">
        <v>45744</v>
      </c>
      <c r="B4171" t="s">
        <v>2920</v>
      </c>
      <c r="C4171">
        <v>223500</v>
      </c>
      <c r="D4171" s="6">
        <f t="shared" si="195"/>
        <v>290550</v>
      </c>
      <c r="E4171" t="s">
        <v>3809</v>
      </c>
      <c r="G4171" s="3">
        <v>0.2</v>
      </c>
      <c r="H4171">
        <v>5</v>
      </c>
      <c r="I4171">
        <v>0.04</v>
      </c>
      <c r="L4171" t="s">
        <v>22</v>
      </c>
      <c r="P4171" s="6">
        <f t="shared" si="196"/>
        <v>290550</v>
      </c>
      <c r="Q4171">
        <f t="shared" si="197"/>
        <v>290550</v>
      </c>
      <c r="R4171">
        <v>1.3</v>
      </c>
      <c r="S4171" s="3">
        <v>0.2</v>
      </c>
    </row>
    <row r="4172" spans="1:19" x14ac:dyDescent="0.25">
      <c r="A4172" s="8">
        <v>45744</v>
      </c>
      <c r="B4172" t="s">
        <v>2926</v>
      </c>
      <c r="C4172">
        <v>44250</v>
      </c>
      <c r="D4172" s="6">
        <f t="shared" si="195"/>
        <v>57525</v>
      </c>
      <c r="E4172" t="s">
        <v>3809</v>
      </c>
      <c r="G4172" s="3">
        <v>0.2</v>
      </c>
      <c r="H4172">
        <v>5</v>
      </c>
      <c r="I4172">
        <v>0.04</v>
      </c>
      <c r="L4172" t="s">
        <v>22</v>
      </c>
      <c r="P4172" s="6">
        <f t="shared" si="196"/>
        <v>57525</v>
      </c>
      <c r="Q4172">
        <f t="shared" si="197"/>
        <v>57525</v>
      </c>
      <c r="R4172">
        <v>1.3</v>
      </c>
      <c r="S4172" s="3">
        <v>0.2</v>
      </c>
    </row>
    <row r="4173" spans="1:19" x14ac:dyDescent="0.25">
      <c r="A4173" s="8">
        <v>45744</v>
      </c>
      <c r="B4173" t="s">
        <v>2928</v>
      </c>
      <c r="C4173">
        <v>43125</v>
      </c>
      <c r="D4173" s="6">
        <f t="shared" si="195"/>
        <v>56062.5</v>
      </c>
      <c r="E4173" t="s">
        <v>3809</v>
      </c>
      <c r="G4173" s="3">
        <v>0.2</v>
      </c>
      <c r="H4173">
        <v>5</v>
      </c>
      <c r="I4173">
        <v>0.04</v>
      </c>
      <c r="L4173" t="s">
        <v>22</v>
      </c>
      <c r="P4173" s="6">
        <f t="shared" si="196"/>
        <v>56062.5</v>
      </c>
      <c r="Q4173">
        <f t="shared" si="197"/>
        <v>56062.5</v>
      </c>
      <c r="R4173">
        <v>1.3</v>
      </c>
      <c r="S4173" s="3">
        <v>0.2</v>
      </c>
    </row>
    <row r="4174" spans="1:19" x14ac:dyDescent="0.25">
      <c r="A4174" s="8">
        <v>45744</v>
      </c>
      <c r="B4174" t="s">
        <v>2933</v>
      </c>
      <c r="C4174">
        <v>31800</v>
      </c>
      <c r="D4174" s="6">
        <f t="shared" si="195"/>
        <v>41340</v>
      </c>
      <c r="E4174" t="s">
        <v>3809</v>
      </c>
      <c r="G4174" s="3">
        <v>0.2</v>
      </c>
      <c r="H4174">
        <v>5</v>
      </c>
      <c r="I4174">
        <v>0.04</v>
      </c>
      <c r="L4174" t="s">
        <v>22</v>
      </c>
      <c r="P4174" s="6">
        <f t="shared" si="196"/>
        <v>41340</v>
      </c>
      <c r="Q4174">
        <f t="shared" si="197"/>
        <v>41340</v>
      </c>
      <c r="R4174">
        <v>1.3</v>
      </c>
      <c r="S4174" s="3">
        <v>0.2</v>
      </c>
    </row>
    <row r="4175" spans="1:19" x14ac:dyDescent="0.25">
      <c r="A4175" s="8">
        <v>45744</v>
      </c>
      <c r="B4175" t="s">
        <v>2936</v>
      </c>
      <c r="C4175">
        <v>40125</v>
      </c>
      <c r="D4175" s="6">
        <f t="shared" si="195"/>
        <v>52162.5</v>
      </c>
      <c r="E4175" t="s">
        <v>3809</v>
      </c>
      <c r="G4175" s="3">
        <v>0.2</v>
      </c>
      <c r="H4175">
        <v>5</v>
      </c>
      <c r="I4175">
        <v>0.04</v>
      </c>
      <c r="L4175" t="s">
        <v>22</v>
      </c>
      <c r="P4175" s="6">
        <f t="shared" si="196"/>
        <v>52162.5</v>
      </c>
      <c r="Q4175">
        <f t="shared" si="197"/>
        <v>52162.5</v>
      </c>
      <c r="R4175">
        <v>1.3</v>
      </c>
      <c r="S4175" s="3">
        <v>0.2</v>
      </c>
    </row>
    <row r="4176" spans="1:19" x14ac:dyDescent="0.25">
      <c r="A4176" s="8">
        <v>45744</v>
      </c>
      <c r="B4176" t="s">
        <v>11205</v>
      </c>
      <c r="C4176">
        <v>2</v>
      </c>
      <c r="D4176" s="6">
        <f t="shared" si="195"/>
        <v>3.12</v>
      </c>
      <c r="E4176" t="s">
        <v>4105</v>
      </c>
      <c r="G4176" s="3">
        <v>0</v>
      </c>
      <c r="H4176">
        <v>5</v>
      </c>
      <c r="I4176">
        <v>0.02</v>
      </c>
      <c r="L4176" t="s">
        <v>22</v>
      </c>
      <c r="P4176" s="6">
        <f t="shared" si="196"/>
        <v>3.12</v>
      </c>
      <c r="Q4176">
        <f t="shared" si="197"/>
        <v>2.6</v>
      </c>
      <c r="R4176">
        <v>1.3</v>
      </c>
      <c r="S4176" s="3">
        <v>0.2</v>
      </c>
    </row>
    <row r="4177" spans="1:19" x14ac:dyDescent="0.25">
      <c r="A4177" s="8">
        <v>45744</v>
      </c>
      <c r="B4177" t="s">
        <v>11263</v>
      </c>
      <c r="C4177">
        <v>1600</v>
      </c>
      <c r="D4177" s="6">
        <f t="shared" si="195"/>
        <v>2496</v>
      </c>
      <c r="E4177" t="s">
        <v>4105</v>
      </c>
      <c r="G4177" s="3">
        <v>0</v>
      </c>
      <c r="H4177">
        <v>1</v>
      </c>
      <c r="I4177">
        <v>1E-3</v>
      </c>
      <c r="L4177" t="s">
        <v>22</v>
      </c>
      <c r="P4177" s="6">
        <f t="shared" si="196"/>
        <v>2496</v>
      </c>
      <c r="Q4177">
        <f t="shared" si="197"/>
        <v>2080</v>
      </c>
      <c r="R4177">
        <v>1.3</v>
      </c>
      <c r="S4177" s="3">
        <v>0.2</v>
      </c>
    </row>
    <row r="4178" spans="1:19" x14ac:dyDescent="0.25">
      <c r="A4178" s="8">
        <v>45744</v>
      </c>
      <c r="B4178" t="s">
        <v>4066</v>
      </c>
      <c r="C4178">
        <v>1600</v>
      </c>
      <c r="D4178" s="6">
        <f t="shared" si="195"/>
        <v>2496</v>
      </c>
      <c r="E4178" t="s">
        <v>4105</v>
      </c>
      <c r="G4178" s="3">
        <v>0</v>
      </c>
      <c r="H4178">
        <v>1</v>
      </c>
      <c r="I4178">
        <v>1E-3</v>
      </c>
      <c r="L4178" t="s">
        <v>22</v>
      </c>
      <c r="P4178" s="6">
        <f t="shared" si="196"/>
        <v>2496</v>
      </c>
      <c r="Q4178">
        <f t="shared" si="197"/>
        <v>2080</v>
      </c>
      <c r="R4178">
        <v>1.3</v>
      </c>
      <c r="S4178" s="3">
        <v>0.2</v>
      </c>
    </row>
    <row r="4179" spans="1:19" x14ac:dyDescent="0.25">
      <c r="A4179" s="8">
        <v>45744</v>
      </c>
      <c r="B4179" t="s">
        <v>11274</v>
      </c>
      <c r="C4179">
        <v>26500</v>
      </c>
      <c r="D4179" s="6">
        <f t="shared" si="195"/>
        <v>41340</v>
      </c>
      <c r="E4179" t="s">
        <v>4105</v>
      </c>
      <c r="G4179" s="3">
        <v>0</v>
      </c>
      <c r="L4179" t="s">
        <v>22</v>
      </c>
      <c r="P4179" s="6">
        <f t="shared" si="196"/>
        <v>41340</v>
      </c>
      <c r="Q4179">
        <f t="shared" si="197"/>
        <v>34450</v>
      </c>
      <c r="R4179">
        <v>1.3</v>
      </c>
      <c r="S4179" s="3">
        <v>0.2</v>
      </c>
    </row>
    <row r="4180" spans="1:19" x14ac:dyDescent="0.25">
      <c r="A4180" s="8">
        <v>45744</v>
      </c>
      <c r="B4180" t="s">
        <v>11277</v>
      </c>
      <c r="C4180">
        <v>39900</v>
      </c>
      <c r="D4180" s="6">
        <f t="shared" si="195"/>
        <v>62244</v>
      </c>
      <c r="E4180" t="s">
        <v>4105</v>
      </c>
      <c r="G4180" s="3">
        <v>0</v>
      </c>
      <c r="L4180" t="s">
        <v>22</v>
      </c>
      <c r="P4180" s="6">
        <f t="shared" si="196"/>
        <v>62244</v>
      </c>
      <c r="Q4180">
        <f t="shared" si="197"/>
        <v>51870</v>
      </c>
      <c r="R4180">
        <v>1.3</v>
      </c>
      <c r="S4180" s="3">
        <v>0.2</v>
      </c>
    </row>
    <row r="4181" spans="1:19" x14ac:dyDescent="0.25">
      <c r="A4181" s="8">
        <v>45744</v>
      </c>
      <c r="B4181" t="s">
        <v>11435</v>
      </c>
      <c r="C4181">
        <v>80</v>
      </c>
      <c r="D4181" s="6">
        <f t="shared" si="195"/>
        <v>113.45454545454544</v>
      </c>
      <c r="E4181" t="s">
        <v>3976</v>
      </c>
      <c r="G4181" s="3">
        <v>0.1</v>
      </c>
      <c r="H4181">
        <v>0.06</v>
      </c>
      <c r="I4181">
        <v>1.2E-4</v>
      </c>
      <c r="L4181" t="s">
        <v>22</v>
      </c>
      <c r="P4181" s="6">
        <f t="shared" si="196"/>
        <v>113.45454545454544</v>
      </c>
      <c r="Q4181">
        <f t="shared" si="197"/>
        <v>104</v>
      </c>
      <c r="R4181">
        <v>1.3</v>
      </c>
      <c r="S4181" s="3">
        <v>0.2</v>
      </c>
    </row>
    <row r="4182" spans="1:19" x14ac:dyDescent="0.25">
      <c r="A4182" s="8">
        <v>45744</v>
      </c>
      <c r="B4182" t="s">
        <v>11494</v>
      </c>
      <c r="C4182">
        <v>4450</v>
      </c>
      <c r="D4182" s="6">
        <f t="shared" si="195"/>
        <v>5785.0000000000009</v>
      </c>
      <c r="E4182" t="s">
        <v>10967</v>
      </c>
      <c r="G4182" s="3">
        <v>0.2</v>
      </c>
      <c r="H4182">
        <v>1.5</v>
      </c>
      <c r="I4182">
        <v>0.04</v>
      </c>
      <c r="L4182" t="s">
        <v>22</v>
      </c>
      <c r="P4182" s="6">
        <f t="shared" si="196"/>
        <v>5785.0000000000009</v>
      </c>
      <c r="Q4182">
        <f t="shared" si="197"/>
        <v>5785</v>
      </c>
      <c r="R4182">
        <v>1.3</v>
      </c>
      <c r="S4182" s="3">
        <v>0.2</v>
      </c>
    </row>
    <row r="4183" spans="1:19" x14ac:dyDescent="0.25">
      <c r="A4183" s="8">
        <v>45743</v>
      </c>
      <c r="B4183" t="s">
        <v>169</v>
      </c>
      <c r="C4183">
        <v>1412</v>
      </c>
      <c r="D4183" s="6">
        <f t="shared" si="195"/>
        <v>1835.6000000000001</v>
      </c>
      <c r="E4183" t="s">
        <v>34</v>
      </c>
      <c r="F4183" t="s">
        <v>170</v>
      </c>
      <c r="G4183" s="3">
        <v>0.2</v>
      </c>
      <c r="H4183">
        <v>0.5</v>
      </c>
      <c r="I4183">
        <v>5.4000000000000003E-3</v>
      </c>
      <c r="L4183" t="s">
        <v>22</v>
      </c>
      <c r="P4183" s="6">
        <f t="shared" si="196"/>
        <v>1835.6000000000001</v>
      </c>
      <c r="Q4183">
        <f t="shared" si="197"/>
        <v>1835.6000000000001</v>
      </c>
      <c r="R4183">
        <v>1.3</v>
      </c>
      <c r="S4183" s="3">
        <v>0.2</v>
      </c>
    </row>
    <row r="4184" spans="1:19" x14ac:dyDescent="0.25">
      <c r="A4184" s="8">
        <v>45743</v>
      </c>
      <c r="B4184" t="s">
        <v>422</v>
      </c>
      <c r="C4184">
        <v>9630</v>
      </c>
      <c r="D4184" s="6">
        <f t="shared" si="195"/>
        <v>12519</v>
      </c>
      <c r="E4184" t="s">
        <v>423</v>
      </c>
      <c r="F4184" t="s">
        <v>424</v>
      </c>
      <c r="G4184" s="3">
        <v>0.2</v>
      </c>
      <c r="H4184">
        <v>1</v>
      </c>
      <c r="I4184">
        <v>0.02</v>
      </c>
      <c r="L4184" t="s">
        <v>22</v>
      </c>
      <c r="P4184" s="6">
        <f t="shared" si="196"/>
        <v>12519</v>
      </c>
      <c r="Q4184">
        <f t="shared" si="197"/>
        <v>12519</v>
      </c>
      <c r="R4184">
        <v>1.3</v>
      </c>
      <c r="S4184" s="3">
        <v>0.2</v>
      </c>
    </row>
    <row r="4185" spans="1:19" x14ac:dyDescent="0.25">
      <c r="A4185" s="8">
        <v>45743</v>
      </c>
      <c r="B4185" t="s">
        <v>1802</v>
      </c>
      <c r="C4185">
        <v>44518.32</v>
      </c>
      <c r="D4185" s="6">
        <f t="shared" si="195"/>
        <v>57873.815999999999</v>
      </c>
      <c r="E4185" t="s">
        <v>20</v>
      </c>
      <c r="F4185" t="s">
        <v>1803</v>
      </c>
      <c r="G4185" s="3">
        <v>0.2</v>
      </c>
      <c r="H4185">
        <v>4</v>
      </c>
      <c r="I4185">
        <v>0.01</v>
      </c>
      <c r="K4185">
        <v>90</v>
      </c>
      <c r="L4185" t="s">
        <v>22</v>
      </c>
      <c r="P4185" s="6">
        <f t="shared" si="196"/>
        <v>57873.815999999999</v>
      </c>
      <c r="Q4185">
        <f t="shared" si="197"/>
        <v>57873.815999999999</v>
      </c>
      <c r="R4185">
        <v>1.3</v>
      </c>
      <c r="S4185" s="3">
        <v>0.2</v>
      </c>
    </row>
    <row r="4186" spans="1:19" x14ac:dyDescent="0.25">
      <c r="A4186" s="8">
        <v>45743</v>
      </c>
      <c r="B4186" t="s">
        <v>1814</v>
      </c>
      <c r="C4186">
        <v>16828.900000000001</v>
      </c>
      <c r="D4186" s="6">
        <f t="shared" si="195"/>
        <v>21877.570000000003</v>
      </c>
      <c r="E4186" t="s">
        <v>20</v>
      </c>
      <c r="F4186" t="s">
        <v>1815</v>
      </c>
      <c r="G4186" s="3">
        <v>0.2</v>
      </c>
      <c r="H4186">
        <v>4</v>
      </c>
      <c r="I4186">
        <v>0.01</v>
      </c>
      <c r="K4186">
        <v>90</v>
      </c>
      <c r="L4186" t="s">
        <v>22</v>
      </c>
      <c r="P4186" s="6">
        <f t="shared" si="196"/>
        <v>21877.570000000003</v>
      </c>
      <c r="Q4186">
        <f t="shared" si="197"/>
        <v>21877.570000000003</v>
      </c>
      <c r="R4186">
        <v>1.3</v>
      </c>
      <c r="S4186" s="3">
        <v>0.2</v>
      </c>
    </row>
    <row r="4187" spans="1:19" x14ac:dyDescent="0.25">
      <c r="A4187" s="8">
        <v>45743</v>
      </c>
      <c r="B4187" t="s">
        <v>2344</v>
      </c>
      <c r="C4187">
        <v>400</v>
      </c>
      <c r="D4187" s="6">
        <f t="shared" si="195"/>
        <v>624</v>
      </c>
      <c r="E4187" t="s">
        <v>77</v>
      </c>
      <c r="F4187" t="s">
        <v>2345</v>
      </c>
      <c r="G4187" s="3">
        <v>0</v>
      </c>
      <c r="H4187">
        <v>0.15</v>
      </c>
      <c r="I4187">
        <v>1E-4</v>
      </c>
      <c r="L4187" t="s">
        <v>22</v>
      </c>
      <c r="P4187" s="6">
        <f t="shared" si="196"/>
        <v>624</v>
      </c>
      <c r="Q4187">
        <f t="shared" si="197"/>
        <v>520</v>
      </c>
      <c r="R4187">
        <v>1.3</v>
      </c>
      <c r="S4187" s="3">
        <v>0.2</v>
      </c>
    </row>
    <row r="4188" spans="1:19" x14ac:dyDescent="0.25">
      <c r="A4188" s="8">
        <v>45743</v>
      </c>
      <c r="B4188" t="s">
        <v>3242</v>
      </c>
      <c r="C4188">
        <v>10944</v>
      </c>
      <c r="D4188" s="6">
        <f t="shared" si="195"/>
        <v>14227.199999999999</v>
      </c>
      <c r="E4188" t="s">
        <v>63</v>
      </c>
      <c r="F4188" t="s">
        <v>3245</v>
      </c>
      <c r="G4188" s="3">
        <v>0.2</v>
      </c>
      <c r="H4188">
        <v>5</v>
      </c>
      <c r="I4188">
        <v>0.05</v>
      </c>
      <c r="L4188" t="s">
        <v>22</v>
      </c>
      <c r="P4188" s="6">
        <f t="shared" si="196"/>
        <v>14227.199999999999</v>
      </c>
      <c r="Q4188">
        <f t="shared" si="197"/>
        <v>14227.2</v>
      </c>
      <c r="R4188">
        <v>1.3</v>
      </c>
      <c r="S4188" s="3">
        <v>0.2</v>
      </c>
    </row>
    <row r="4189" spans="1:19" x14ac:dyDescent="0.25">
      <c r="A4189" s="8">
        <v>45743</v>
      </c>
      <c r="B4189" t="s">
        <v>3254</v>
      </c>
      <c r="C4189">
        <v>22320</v>
      </c>
      <c r="D4189" s="6">
        <f t="shared" si="195"/>
        <v>29016</v>
      </c>
      <c r="E4189" t="s">
        <v>63</v>
      </c>
      <c r="F4189" t="s">
        <v>3256</v>
      </c>
      <c r="G4189" s="3">
        <v>0.2</v>
      </c>
      <c r="H4189">
        <v>6</v>
      </c>
      <c r="I4189">
        <v>0.06</v>
      </c>
      <c r="L4189" t="s">
        <v>22</v>
      </c>
      <c r="P4189" s="6">
        <f t="shared" si="196"/>
        <v>29016</v>
      </c>
      <c r="Q4189">
        <f t="shared" si="197"/>
        <v>29016</v>
      </c>
      <c r="R4189">
        <v>1.3</v>
      </c>
      <c r="S4189" s="3">
        <v>0.2</v>
      </c>
    </row>
    <row r="4190" spans="1:19" x14ac:dyDescent="0.25">
      <c r="A4190" s="8">
        <v>45743</v>
      </c>
      <c r="B4190" t="s">
        <v>3264</v>
      </c>
      <c r="C4190">
        <v>47840</v>
      </c>
      <c r="D4190" s="6">
        <f t="shared" si="195"/>
        <v>62192</v>
      </c>
      <c r="E4190" t="s">
        <v>63</v>
      </c>
      <c r="F4190" t="s">
        <v>3266</v>
      </c>
      <c r="G4190" s="3">
        <v>0.2</v>
      </c>
      <c r="H4190">
        <v>6</v>
      </c>
      <c r="I4190">
        <v>0.06</v>
      </c>
      <c r="L4190" t="s">
        <v>22</v>
      </c>
      <c r="P4190" s="6">
        <f t="shared" si="196"/>
        <v>62192</v>
      </c>
      <c r="Q4190">
        <f t="shared" si="197"/>
        <v>62192</v>
      </c>
      <c r="R4190">
        <v>1.3</v>
      </c>
      <c r="S4190" s="3">
        <v>0.2</v>
      </c>
    </row>
    <row r="4191" spans="1:19" x14ac:dyDescent="0.25">
      <c r="A4191" s="8">
        <v>45743</v>
      </c>
      <c r="B4191" t="s">
        <v>3961</v>
      </c>
      <c r="C4191">
        <v>144</v>
      </c>
      <c r="D4191" s="6">
        <f t="shared" si="195"/>
        <v>187.2</v>
      </c>
      <c r="E4191" t="s">
        <v>50</v>
      </c>
      <c r="F4191" t="s">
        <v>3962</v>
      </c>
      <c r="G4191" s="3">
        <v>0.2</v>
      </c>
      <c r="H4191">
        <v>0.08</v>
      </c>
      <c r="I4191">
        <v>2.04E-4</v>
      </c>
      <c r="L4191" t="s">
        <v>22</v>
      </c>
      <c r="P4191" s="6">
        <f t="shared" si="196"/>
        <v>187.2</v>
      </c>
      <c r="Q4191">
        <f t="shared" si="197"/>
        <v>187.20000000000002</v>
      </c>
      <c r="R4191">
        <v>1.3</v>
      </c>
      <c r="S4191" s="3">
        <v>0.2</v>
      </c>
    </row>
    <row r="4192" spans="1:19" x14ac:dyDescent="0.25">
      <c r="A4192" s="8">
        <v>45743</v>
      </c>
      <c r="B4192" t="s">
        <v>4009</v>
      </c>
      <c r="C4192">
        <v>576</v>
      </c>
      <c r="D4192" s="6">
        <f t="shared" si="195"/>
        <v>748.8</v>
      </c>
      <c r="E4192" t="s">
        <v>63</v>
      </c>
      <c r="F4192" t="s">
        <v>4010</v>
      </c>
      <c r="G4192" s="3">
        <v>0.2</v>
      </c>
      <c r="H4192">
        <v>0.25</v>
      </c>
      <c r="I4192">
        <v>2.9999999999999997E-4</v>
      </c>
      <c r="L4192" t="s">
        <v>22</v>
      </c>
      <c r="P4192" s="6">
        <f t="shared" si="196"/>
        <v>748.8</v>
      </c>
      <c r="Q4192">
        <f t="shared" si="197"/>
        <v>748.80000000000007</v>
      </c>
      <c r="R4192">
        <v>1.3</v>
      </c>
      <c r="S4192" s="3">
        <v>0.2</v>
      </c>
    </row>
    <row r="4193" spans="1:19" x14ac:dyDescent="0.25">
      <c r="A4193" s="8">
        <v>45743</v>
      </c>
      <c r="B4193" t="s">
        <v>4314</v>
      </c>
      <c r="C4193">
        <v>768</v>
      </c>
      <c r="D4193" s="6">
        <f t="shared" si="195"/>
        <v>998.4</v>
      </c>
      <c r="E4193" t="s">
        <v>63</v>
      </c>
      <c r="F4193" t="s">
        <v>4316</v>
      </c>
      <c r="G4193" s="3">
        <v>0.2</v>
      </c>
      <c r="H4193">
        <v>0.3</v>
      </c>
      <c r="I4193">
        <v>5.9999999999999995E-4</v>
      </c>
      <c r="L4193" t="s">
        <v>22</v>
      </c>
      <c r="P4193" s="6">
        <f t="shared" si="196"/>
        <v>998.4</v>
      </c>
      <c r="Q4193">
        <f t="shared" si="197"/>
        <v>998.40000000000009</v>
      </c>
      <c r="R4193">
        <v>1.3</v>
      </c>
      <c r="S4193" s="3">
        <v>0.2</v>
      </c>
    </row>
    <row r="4194" spans="1:19" x14ac:dyDescent="0.25">
      <c r="A4194" s="8">
        <v>45743</v>
      </c>
      <c r="B4194" t="s">
        <v>4323</v>
      </c>
      <c r="C4194">
        <v>3000</v>
      </c>
      <c r="D4194" s="6">
        <f t="shared" si="195"/>
        <v>4680</v>
      </c>
      <c r="E4194" t="s">
        <v>77</v>
      </c>
      <c r="F4194" t="s">
        <v>4325</v>
      </c>
      <c r="G4194" s="3">
        <v>0</v>
      </c>
      <c r="H4194">
        <v>0.5</v>
      </c>
      <c r="I4194">
        <v>1.2600000000000001E-3</v>
      </c>
      <c r="L4194" t="s">
        <v>22</v>
      </c>
      <c r="P4194" s="6">
        <f t="shared" si="196"/>
        <v>4680</v>
      </c>
      <c r="Q4194">
        <f t="shared" si="197"/>
        <v>3900</v>
      </c>
      <c r="R4194">
        <v>1.3</v>
      </c>
      <c r="S4194" s="3">
        <v>0.2</v>
      </c>
    </row>
    <row r="4195" spans="1:19" x14ac:dyDescent="0.25">
      <c r="A4195" s="8">
        <v>45743</v>
      </c>
      <c r="B4195" t="s">
        <v>4354</v>
      </c>
      <c r="C4195">
        <v>1546</v>
      </c>
      <c r="D4195" s="6">
        <f t="shared" si="195"/>
        <v>2009.8000000000002</v>
      </c>
      <c r="E4195" t="s">
        <v>4355</v>
      </c>
      <c r="F4195" t="s">
        <v>4356</v>
      </c>
      <c r="G4195" s="3">
        <v>0.2</v>
      </c>
      <c r="H4195">
        <v>0.17499999999999999</v>
      </c>
      <c r="I4195">
        <v>3.2000000000000002E-3</v>
      </c>
      <c r="L4195" t="s">
        <v>22</v>
      </c>
      <c r="P4195" s="6">
        <f t="shared" si="196"/>
        <v>2009.8000000000002</v>
      </c>
      <c r="Q4195">
        <f t="shared" si="197"/>
        <v>2009.8000000000002</v>
      </c>
      <c r="R4195">
        <v>1.3</v>
      </c>
      <c r="S4195" s="3">
        <v>0.2</v>
      </c>
    </row>
    <row r="4196" spans="1:19" x14ac:dyDescent="0.25">
      <c r="A4196" s="8">
        <v>45743</v>
      </c>
      <c r="B4196" t="s">
        <v>4978</v>
      </c>
      <c r="C4196">
        <v>370</v>
      </c>
      <c r="D4196" s="6">
        <f t="shared" si="195"/>
        <v>577.19999999999993</v>
      </c>
      <c r="E4196" t="s">
        <v>3051</v>
      </c>
      <c r="F4196" t="s">
        <v>4979</v>
      </c>
      <c r="G4196" s="3">
        <v>0</v>
      </c>
      <c r="H4196">
        <v>0.3</v>
      </c>
      <c r="I4196">
        <v>2.5000000000000001E-3</v>
      </c>
      <c r="K4196">
        <v>10</v>
      </c>
      <c r="L4196" t="s">
        <v>22</v>
      </c>
      <c r="P4196" s="6">
        <f t="shared" si="196"/>
        <v>577.19999999999993</v>
      </c>
      <c r="Q4196">
        <f t="shared" si="197"/>
        <v>481</v>
      </c>
      <c r="R4196">
        <v>1.3</v>
      </c>
      <c r="S4196" s="3">
        <v>0.2</v>
      </c>
    </row>
    <row r="4197" spans="1:19" x14ac:dyDescent="0.25">
      <c r="A4197" s="8">
        <v>45743</v>
      </c>
      <c r="B4197" t="s">
        <v>5209</v>
      </c>
      <c r="C4197">
        <v>1445</v>
      </c>
      <c r="D4197" s="6">
        <f t="shared" si="195"/>
        <v>1878.5</v>
      </c>
      <c r="E4197" t="s">
        <v>402</v>
      </c>
      <c r="F4197" t="s">
        <v>5210</v>
      </c>
      <c r="G4197" s="3">
        <v>0.2</v>
      </c>
      <c r="H4197">
        <v>0.6</v>
      </c>
      <c r="I4197">
        <v>5.9999999999999995E-4</v>
      </c>
      <c r="L4197" t="s">
        <v>22</v>
      </c>
      <c r="P4197" s="6">
        <f t="shared" si="196"/>
        <v>1878.5</v>
      </c>
      <c r="Q4197">
        <f t="shared" si="197"/>
        <v>1878.5</v>
      </c>
      <c r="R4197">
        <v>1.3</v>
      </c>
      <c r="S4197" s="3">
        <v>0.2</v>
      </c>
    </row>
    <row r="4198" spans="1:19" x14ac:dyDescent="0.25">
      <c r="A4198" s="8">
        <v>45743</v>
      </c>
      <c r="B4198" t="s">
        <v>5211</v>
      </c>
      <c r="C4198">
        <v>1445</v>
      </c>
      <c r="D4198" s="6">
        <f t="shared" si="195"/>
        <v>1878.5</v>
      </c>
      <c r="E4198" t="s">
        <v>402</v>
      </c>
      <c r="F4198" t="s">
        <v>5212</v>
      </c>
      <c r="G4198" s="3">
        <v>0.2</v>
      </c>
      <c r="H4198">
        <v>0.6</v>
      </c>
      <c r="I4198">
        <v>5.9999999999999995E-4</v>
      </c>
      <c r="L4198" t="s">
        <v>22</v>
      </c>
      <c r="P4198" s="6">
        <f t="shared" si="196"/>
        <v>1878.5</v>
      </c>
      <c r="Q4198">
        <f t="shared" si="197"/>
        <v>1878.5</v>
      </c>
      <c r="R4198">
        <v>1.3</v>
      </c>
      <c r="S4198" s="3">
        <v>0.2</v>
      </c>
    </row>
    <row r="4199" spans="1:19" x14ac:dyDescent="0.25">
      <c r="A4199" s="8">
        <v>45743</v>
      </c>
      <c r="B4199" t="s">
        <v>5213</v>
      </c>
      <c r="C4199">
        <v>2495</v>
      </c>
      <c r="D4199" s="6">
        <f t="shared" si="195"/>
        <v>3243.5000000000005</v>
      </c>
      <c r="E4199" t="s">
        <v>402</v>
      </c>
      <c r="F4199" t="s">
        <v>5214</v>
      </c>
      <c r="G4199" s="3">
        <v>0.2</v>
      </c>
      <c r="H4199">
        <v>0.6</v>
      </c>
      <c r="I4199">
        <v>5.9999999999999995E-4</v>
      </c>
      <c r="L4199" t="s">
        <v>22</v>
      </c>
      <c r="P4199" s="6">
        <f t="shared" si="196"/>
        <v>3243.5000000000005</v>
      </c>
      <c r="Q4199">
        <f t="shared" si="197"/>
        <v>3243.5</v>
      </c>
      <c r="R4199">
        <v>1.3</v>
      </c>
      <c r="S4199" s="3">
        <v>0.2</v>
      </c>
    </row>
    <row r="4200" spans="1:19" x14ac:dyDescent="0.25">
      <c r="A4200" s="8">
        <v>45743</v>
      </c>
      <c r="B4200" t="s">
        <v>5406</v>
      </c>
      <c r="C4200">
        <v>4003.5</v>
      </c>
      <c r="D4200" s="6">
        <f t="shared" si="195"/>
        <v>5204.55</v>
      </c>
      <c r="E4200" t="s">
        <v>20</v>
      </c>
      <c r="F4200" t="s">
        <v>5407</v>
      </c>
      <c r="G4200" s="3">
        <v>0.2</v>
      </c>
      <c r="H4200">
        <v>2</v>
      </c>
      <c r="I4200">
        <v>3.0000000000000001E-3</v>
      </c>
      <c r="K4200">
        <v>90</v>
      </c>
      <c r="L4200" t="s">
        <v>22</v>
      </c>
      <c r="P4200" s="6">
        <f t="shared" si="196"/>
        <v>5204.55</v>
      </c>
      <c r="Q4200">
        <f t="shared" si="197"/>
        <v>5204.55</v>
      </c>
      <c r="R4200">
        <v>1.3</v>
      </c>
      <c r="S4200" s="3">
        <v>0.2</v>
      </c>
    </row>
    <row r="4201" spans="1:19" x14ac:dyDescent="0.25">
      <c r="A4201" s="8">
        <v>45743</v>
      </c>
      <c r="B4201" t="s">
        <v>5413</v>
      </c>
      <c r="C4201">
        <v>19635.2</v>
      </c>
      <c r="D4201" s="6">
        <f t="shared" si="195"/>
        <v>25525.759999999998</v>
      </c>
      <c r="E4201" t="s">
        <v>20</v>
      </c>
      <c r="F4201" t="s">
        <v>5414</v>
      </c>
      <c r="G4201" s="3">
        <v>0.2</v>
      </c>
      <c r="H4201">
        <v>1</v>
      </c>
      <c r="I4201">
        <v>1E-3</v>
      </c>
      <c r="K4201">
        <v>90</v>
      </c>
      <c r="L4201" t="s">
        <v>22</v>
      </c>
      <c r="P4201" s="6">
        <f t="shared" si="196"/>
        <v>25525.759999999998</v>
      </c>
      <c r="Q4201">
        <f t="shared" si="197"/>
        <v>25525.760000000002</v>
      </c>
      <c r="R4201">
        <v>1.3</v>
      </c>
      <c r="S4201" s="3">
        <v>0.2</v>
      </c>
    </row>
    <row r="4202" spans="1:19" x14ac:dyDescent="0.25">
      <c r="A4202" s="8">
        <v>45743</v>
      </c>
      <c r="B4202" t="s">
        <v>5738</v>
      </c>
      <c r="C4202">
        <v>2175</v>
      </c>
      <c r="D4202" s="6">
        <f t="shared" si="195"/>
        <v>2827.5</v>
      </c>
      <c r="E4202" t="s">
        <v>66</v>
      </c>
      <c r="F4202" t="s">
        <v>5740</v>
      </c>
      <c r="G4202" s="3">
        <v>0.2</v>
      </c>
      <c r="H4202">
        <v>1</v>
      </c>
      <c r="I4202">
        <v>4.0000000000000001E-3</v>
      </c>
      <c r="L4202" t="s">
        <v>22</v>
      </c>
      <c r="P4202" s="6">
        <f t="shared" si="196"/>
        <v>2827.5</v>
      </c>
      <c r="Q4202">
        <f t="shared" si="197"/>
        <v>2827.5</v>
      </c>
      <c r="R4202">
        <v>1.3</v>
      </c>
      <c r="S4202" s="3">
        <v>0.2</v>
      </c>
    </row>
    <row r="4203" spans="1:19" x14ac:dyDescent="0.25">
      <c r="A4203" s="8">
        <v>45743</v>
      </c>
      <c r="B4203" t="s">
        <v>6102</v>
      </c>
      <c r="C4203">
        <v>350</v>
      </c>
      <c r="D4203" s="6">
        <f t="shared" si="195"/>
        <v>546</v>
      </c>
      <c r="E4203" t="s">
        <v>3051</v>
      </c>
      <c r="F4203" t="s">
        <v>6103</v>
      </c>
      <c r="G4203" s="3">
        <v>0</v>
      </c>
      <c r="H4203">
        <v>0.1</v>
      </c>
      <c r="I4203">
        <v>1.7000000000000001E-4</v>
      </c>
      <c r="K4203">
        <v>10</v>
      </c>
      <c r="L4203" t="s">
        <v>22</v>
      </c>
      <c r="P4203" s="6">
        <f t="shared" si="196"/>
        <v>546</v>
      </c>
      <c r="Q4203">
        <f t="shared" si="197"/>
        <v>455</v>
      </c>
      <c r="R4203">
        <v>1.3</v>
      </c>
      <c r="S4203" s="3">
        <v>0.2</v>
      </c>
    </row>
    <row r="4204" spans="1:19" x14ac:dyDescent="0.25">
      <c r="A4204" s="8">
        <v>45743</v>
      </c>
      <c r="B4204" t="s">
        <v>6148</v>
      </c>
      <c r="C4204">
        <v>6800</v>
      </c>
      <c r="D4204" s="6">
        <f t="shared" si="195"/>
        <v>10608</v>
      </c>
      <c r="E4204" t="s">
        <v>3051</v>
      </c>
      <c r="F4204" t="s">
        <v>6149</v>
      </c>
      <c r="G4204" s="3">
        <v>0</v>
      </c>
      <c r="H4204">
        <v>10</v>
      </c>
      <c r="I4204">
        <v>6.9440000000000002E-2</v>
      </c>
      <c r="K4204">
        <v>10</v>
      </c>
      <c r="L4204" t="s">
        <v>22</v>
      </c>
      <c r="P4204" s="6">
        <f t="shared" si="196"/>
        <v>10608</v>
      </c>
      <c r="Q4204">
        <f t="shared" si="197"/>
        <v>8840</v>
      </c>
      <c r="R4204">
        <v>1.3</v>
      </c>
      <c r="S4204" s="3">
        <v>0.2</v>
      </c>
    </row>
    <row r="4205" spans="1:19" x14ac:dyDescent="0.25">
      <c r="A4205" s="8">
        <v>45743</v>
      </c>
      <c r="B4205" t="s">
        <v>6660</v>
      </c>
      <c r="C4205">
        <v>120</v>
      </c>
      <c r="D4205" s="6">
        <f t="shared" si="195"/>
        <v>156</v>
      </c>
      <c r="E4205" t="s">
        <v>63</v>
      </c>
      <c r="F4205" t="s">
        <v>6661</v>
      </c>
      <c r="G4205" s="3">
        <v>0.2</v>
      </c>
      <c r="H4205">
        <v>0.05</v>
      </c>
      <c r="I4205">
        <v>2.9999999999999997E-4</v>
      </c>
      <c r="L4205" t="s">
        <v>22</v>
      </c>
      <c r="P4205" s="6">
        <f t="shared" si="196"/>
        <v>156</v>
      </c>
      <c r="Q4205">
        <f t="shared" si="197"/>
        <v>156</v>
      </c>
      <c r="R4205">
        <v>1.3</v>
      </c>
      <c r="S4205" s="3">
        <v>0.2</v>
      </c>
    </row>
    <row r="4206" spans="1:19" x14ac:dyDescent="0.25">
      <c r="A4206" s="8">
        <v>45743</v>
      </c>
      <c r="B4206" t="s">
        <v>6743</v>
      </c>
      <c r="C4206">
        <v>630</v>
      </c>
      <c r="D4206" s="6">
        <f t="shared" si="195"/>
        <v>819</v>
      </c>
      <c r="E4206" t="s">
        <v>34</v>
      </c>
      <c r="F4206" t="s">
        <v>6744</v>
      </c>
      <c r="G4206" s="3">
        <v>0.2</v>
      </c>
      <c r="H4206">
        <v>0.8</v>
      </c>
      <c r="I4206">
        <v>1.848E-3</v>
      </c>
      <c r="L4206" t="s">
        <v>22</v>
      </c>
      <c r="P4206" s="6">
        <f t="shared" si="196"/>
        <v>819</v>
      </c>
      <c r="Q4206">
        <f t="shared" si="197"/>
        <v>819</v>
      </c>
      <c r="R4206">
        <v>1.3</v>
      </c>
      <c r="S4206" s="3">
        <v>0.2</v>
      </c>
    </row>
    <row r="4207" spans="1:19" x14ac:dyDescent="0.25">
      <c r="A4207" s="8">
        <v>45743</v>
      </c>
      <c r="B4207" t="s">
        <v>6896</v>
      </c>
      <c r="C4207">
        <v>2560</v>
      </c>
      <c r="D4207" s="6">
        <f t="shared" si="195"/>
        <v>3328</v>
      </c>
      <c r="E4207" t="s">
        <v>63</v>
      </c>
      <c r="F4207" t="s">
        <v>6897</v>
      </c>
      <c r="G4207" s="3">
        <v>0.2</v>
      </c>
      <c r="H4207">
        <v>1.5</v>
      </c>
      <c r="I4207">
        <v>0.02</v>
      </c>
      <c r="L4207" t="s">
        <v>22</v>
      </c>
      <c r="P4207" s="6">
        <f t="shared" si="196"/>
        <v>3328</v>
      </c>
      <c r="Q4207">
        <f t="shared" si="197"/>
        <v>3328</v>
      </c>
      <c r="R4207">
        <v>1.3</v>
      </c>
      <c r="S4207" s="3">
        <v>0.2</v>
      </c>
    </row>
    <row r="4208" spans="1:19" x14ac:dyDescent="0.25">
      <c r="A4208" s="8">
        <v>45743</v>
      </c>
      <c r="B4208" t="s">
        <v>7371</v>
      </c>
      <c r="C4208">
        <v>14.4</v>
      </c>
      <c r="D4208" s="6">
        <f t="shared" si="195"/>
        <v>18.720000000000002</v>
      </c>
      <c r="E4208" t="s">
        <v>63</v>
      </c>
      <c r="F4208" t="s">
        <v>7373</v>
      </c>
      <c r="G4208" s="3">
        <v>0.2</v>
      </c>
      <c r="H4208">
        <v>0.01</v>
      </c>
      <c r="I4208">
        <v>1.5999999999999999E-5</v>
      </c>
      <c r="L4208" t="s">
        <v>22</v>
      </c>
      <c r="P4208" s="6">
        <f t="shared" si="196"/>
        <v>18.720000000000002</v>
      </c>
      <c r="Q4208">
        <f t="shared" si="197"/>
        <v>18.720000000000002</v>
      </c>
      <c r="R4208">
        <v>1.3</v>
      </c>
      <c r="S4208" s="3">
        <v>0.2</v>
      </c>
    </row>
    <row r="4209" spans="1:19" x14ac:dyDescent="0.25">
      <c r="A4209" s="8">
        <v>45743</v>
      </c>
      <c r="B4209" t="s">
        <v>7671</v>
      </c>
      <c r="C4209">
        <v>1824</v>
      </c>
      <c r="D4209" s="6">
        <f t="shared" si="195"/>
        <v>2371.1999999999998</v>
      </c>
      <c r="E4209" t="s">
        <v>63</v>
      </c>
      <c r="F4209" t="s">
        <v>7672</v>
      </c>
      <c r="G4209" s="3">
        <v>0.2</v>
      </c>
      <c r="H4209">
        <v>0.3</v>
      </c>
      <c r="I4209">
        <v>3.3600000000000001E-3</v>
      </c>
      <c r="L4209" t="s">
        <v>22</v>
      </c>
      <c r="P4209" s="6">
        <f t="shared" si="196"/>
        <v>2371.1999999999998</v>
      </c>
      <c r="Q4209">
        <f t="shared" si="197"/>
        <v>2371.2000000000003</v>
      </c>
      <c r="R4209">
        <v>1.3</v>
      </c>
      <c r="S4209" s="3">
        <v>0.2</v>
      </c>
    </row>
    <row r="4210" spans="1:19" x14ac:dyDescent="0.25">
      <c r="A4210" s="8">
        <v>45743</v>
      </c>
      <c r="B4210" t="s">
        <v>8077</v>
      </c>
      <c r="C4210">
        <v>2500</v>
      </c>
      <c r="D4210" s="6">
        <f t="shared" si="195"/>
        <v>3250</v>
      </c>
      <c r="E4210" t="s">
        <v>34</v>
      </c>
      <c r="F4210" t="s">
        <v>8078</v>
      </c>
      <c r="G4210" s="3">
        <v>0.2</v>
      </c>
      <c r="H4210">
        <v>0.06</v>
      </c>
      <c r="I4210">
        <v>2.1000000000000001E-4</v>
      </c>
      <c r="L4210" t="s">
        <v>22</v>
      </c>
      <c r="P4210" s="6">
        <f t="shared" si="196"/>
        <v>3250</v>
      </c>
      <c r="Q4210">
        <f t="shared" si="197"/>
        <v>3250</v>
      </c>
      <c r="R4210">
        <v>1.3</v>
      </c>
      <c r="S4210" s="3">
        <v>0.2</v>
      </c>
    </row>
    <row r="4211" spans="1:19" x14ac:dyDescent="0.25">
      <c r="A4211" s="8">
        <v>45743</v>
      </c>
      <c r="B4211" t="s">
        <v>8277</v>
      </c>
      <c r="C4211">
        <v>800</v>
      </c>
      <c r="D4211" s="6">
        <f t="shared" si="195"/>
        <v>1248</v>
      </c>
      <c r="E4211" t="s">
        <v>3051</v>
      </c>
      <c r="F4211" t="s">
        <v>8278</v>
      </c>
      <c r="G4211" s="3">
        <v>0</v>
      </c>
      <c r="H4211">
        <v>1</v>
      </c>
      <c r="I4211">
        <v>1.65E-3</v>
      </c>
      <c r="K4211">
        <v>10</v>
      </c>
      <c r="L4211" t="s">
        <v>22</v>
      </c>
      <c r="P4211" s="6">
        <f t="shared" si="196"/>
        <v>1248</v>
      </c>
      <c r="Q4211">
        <f t="shared" si="197"/>
        <v>1040</v>
      </c>
      <c r="R4211">
        <v>1.3</v>
      </c>
      <c r="S4211" s="3">
        <v>0.2</v>
      </c>
    </row>
    <row r="4212" spans="1:19" x14ac:dyDescent="0.25">
      <c r="A4212" s="8">
        <v>45743</v>
      </c>
      <c r="B4212" t="s">
        <v>8574</v>
      </c>
      <c r="C4212">
        <v>96</v>
      </c>
      <c r="D4212" s="6">
        <f t="shared" si="195"/>
        <v>124.8</v>
      </c>
      <c r="E4212" t="s">
        <v>50</v>
      </c>
      <c r="F4212" t="s">
        <v>8575</v>
      </c>
      <c r="G4212" s="3">
        <v>0.2</v>
      </c>
      <c r="H4212">
        <v>0.1</v>
      </c>
      <c r="I4212">
        <v>1.6000000000000001E-4</v>
      </c>
      <c r="L4212" t="s">
        <v>22</v>
      </c>
      <c r="P4212" s="6">
        <f t="shared" si="196"/>
        <v>124.8</v>
      </c>
      <c r="Q4212">
        <f t="shared" si="197"/>
        <v>124.80000000000001</v>
      </c>
      <c r="R4212">
        <v>1.3</v>
      </c>
      <c r="S4212" s="3">
        <v>0.2</v>
      </c>
    </row>
    <row r="4213" spans="1:19" x14ac:dyDescent="0.25">
      <c r="A4213" s="8">
        <v>45743</v>
      </c>
      <c r="B4213" t="s">
        <v>8578</v>
      </c>
      <c r="C4213">
        <v>336</v>
      </c>
      <c r="D4213" s="6">
        <f t="shared" si="195"/>
        <v>436.8</v>
      </c>
      <c r="E4213" t="s">
        <v>50</v>
      </c>
      <c r="F4213" t="s">
        <v>8579</v>
      </c>
      <c r="G4213" s="3">
        <v>0.2</v>
      </c>
      <c r="H4213">
        <v>0.1</v>
      </c>
      <c r="I4213">
        <v>1.6000000000000001E-4</v>
      </c>
      <c r="L4213" t="s">
        <v>22</v>
      </c>
      <c r="P4213" s="6">
        <f t="shared" si="196"/>
        <v>436.8</v>
      </c>
      <c r="Q4213">
        <f t="shared" si="197"/>
        <v>436.8</v>
      </c>
      <c r="R4213">
        <v>1.3</v>
      </c>
      <c r="S4213" s="3">
        <v>0.2</v>
      </c>
    </row>
    <row r="4214" spans="1:19" x14ac:dyDescent="0.25">
      <c r="A4214" s="8">
        <v>45743</v>
      </c>
      <c r="B4214" t="s">
        <v>8686</v>
      </c>
      <c r="C4214">
        <v>5000</v>
      </c>
      <c r="D4214" s="6">
        <f t="shared" si="195"/>
        <v>7800</v>
      </c>
      <c r="E4214" t="s">
        <v>3051</v>
      </c>
      <c r="F4214" t="s">
        <v>8687</v>
      </c>
      <c r="G4214" s="3">
        <v>0</v>
      </c>
      <c r="H4214">
        <v>2</v>
      </c>
      <c r="I4214">
        <v>1.4E-2</v>
      </c>
      <c r="K4214">
        <v>10</v>
      </c>
      <c r="L4214" t="s">
        <v>22</v>
      </c>
      <c r="P4214" s="6">
        <f t="shared" si="196"/>
        <v>7800</v>
      </c>
      <c r="Q4214">
        <f t="shared" si="197"/>
        <v>6500</v>
      </c>
      <c r="R4214">
        <v>1.3</v>
      </c>
      <c r="S4214" s="3">
        <v>0.2</v>
      </c>
    </row>
    <row r="4215" spans="1:19" x14ac:dyDescent="0.25">
      <c r="A4215" s="8">
        <v>45743</v>
      </c>
      <c r="B4215" t="s">
        <v>8816</v>
      </c>
      <c r="C4215">
        <v>1750</v>
      </c>
      <c r="D4215" s="6">
        <f t="shared" si="195"/>
        <v>2275</v>
      </c>
      <c r="E4215" t="s">
        <v>113</v>
      </c>
      <c r="F4215" t="s">
        <v>8817</v>
      </c>
      <c r="G4215" s="3">
        <v>0.2</v>
      </c>
      <c r="H4215">
        <v>2</v>
      </c>
      <c r="I4215">
        <v>6.0000000000000001E-3</v>
      </c>
      <c r="L4215" t="s">
        <v>22</v>
      </c>
      <c r="P4215" s="6">
        <f t="shared" si="196"/>
        <v>2275</v>
      </c>
      <c r="Q4215">
        <f t="shared" si="197"/>
        <v>2275</v>
      </c>
      <c r="R4215">
        <v>1.3</v>
      </c>
      <c r="S4215" s="3">
        <v>0.2</v>
      </c>
    </row>
    <row r="4216" spans="1:19" x14ac:dyDescent="0.25">
      <c r="A4216" s="8">
        <v>45743</v>
      </c>
      <c r="B4216" t="s">
        <v>8925</v>
      </c>
      <c r="C4216">
        <v>704</v>
      </c>
      <c r="D4216" s="6">
        <f t="shared" si="195"/>
        <v>915.2</v>
      </c>
      <c r="E4216" t="s">
        <v>63</v>
      </c>
      <c r="F4216" t="s">
        <v>8927</v>
      </c>
      <c r="G4216" s="3">
        <v>0.2</v>
      </c>
      <c r="H4216">
        <v>0.05</v>
      </c>
      <c r="I4216">
        <v>1E-3</v>
      </c>
      <c r="L4216" t="s">
        <v>22</v>
      </c>
      <c r="P4216" s="6">
        <f t="shared" si="196"/>
        <v>915.2</v>
      </c>
      <c r="Q4216">
        <f t="shared" si="197"/>
        <v>915.2</v>
      </c>
      <c r="R4216">
        <v>1.3</v>
      </c>
      <c r="S4216" s="3">
        <v>0.2</v>
      </c>
    </row>
    <row r="4217" spans="1:19" x14ac:dyDescent="0.25">
      <c r="A4217" s="8">
        <v>45743</v>
      </c>
      <c r="B4217" t="s">
        <v>9210</v>
      </c>
      <c r="C4217">
        <v>19376.54</v>
      </c>
      <c r="D4217" s="6">
        <f t="shared" si="195"/>
        <v>25189.502000000004</v>
      </c>
      <c r="E4217" t="s">
        <v>20</v>
      </c>
      <c r="F4217" t="s">
        <v>9212</v>
      </c>
      <c r="G4217" s="3">
        <v>0.2</v>
      </c>
      <c r="H4217">
        <v>1</v>
      </c>
      <c r="I4217">
        <v>1E-3</v>
      </c>
      <c r="K4217">
        <v>90</v>
      </c>
      <c r="L4217" t="s">
        <v>22</v>
      </c>
      <c r="P4217" s="6">
        <f t="shared" si="196"/>
        <v>25189.502000000004</v>
      </c>
      <c r="Q4217">
        <f t="shared" si="197"/>
        <v>25189.502</v>
      </c>
      <c r="R4217">
        <v>1.3</v>
      </c>
      <c r="S4217" s="3">
        <v>0.2</v>
      </c>
    </row>
    <row r="4218" spans="1:19" x14ac:dyDescent="0.25">
      <c r="A4218" s="8">
        <v>45743</v>
      </c>
      <c r="B4218" t="s">
        <v>9213</v>
      </c>
      <c r="C4218">
        <v>454.71</v>
      </c>
      <c r="D4218" s="6">
        <f t="shared" si="195"/>
        <v>591.12300000000005</v>
      </c>
      <c r="E4218" t="s">
        <v>20</v>
      </c>
      <c r="F4218" t="s">
        <v>9215</v>
      </c>
      <c r="G4218" s="3">
        <v>0.2</v>
      </c>
      <c r="H4218">
        <v>1</v>
      </c>
      <c r="I4218">
        <v>1E-3</v>
      </c>
      <c r="K4218">
        <v>90</v>
      </c>
      <c r="L4218" t="s">
        <v>22</v>
      </c>
      <c r="P4218" s="6">
        <f t="shared" si="196"/>
        <v>591.12300000000005</v>
      </c>
      <c r="Q4218">
        <f t="shared" si="197"/>
        <v>591.12300000000005</v>
      </c>
      <c r="R4218">
        <v>1.3</v>
      </c>
      <c r="S4218" s="3">
        <v>0.2</v>
      </c>
    </row>
    <row r="4219" spans="1:19" x14ac:dyDescent="0.25">
      <c r="A4219" s="8">
        <v>45743</v>
      </c>
      <c r="B4219" t="s">
        <v>10190</v>
      </c>
      <c r="C4219">
        <v>181</v>
      </c>
      <c r="D4219" s="6">
        <f t="shared" si="195"/>
        <v>235.3</v>
      </c>
      <c r="E4219" t="s">
        <v>40</v>
      </c>
      <c r="F4219" t="s">
        <v>10191</v>
      </c>
      <c r="G4219" s="3">
        <v>0.2</v>
      </c>
      <c r="H4219">
        <v>0.1</v>
      </c>
      <c r="I4219">
        <v>5.7600000000000001E-4</v>
      </c>
      <c r="L4219" t="s">
        <v>22</v>
      </c>
      <c r="P4219" s="6">
        <f t="shared" si="196"/>
        <v>235.3</v>
      </c>
      <c r="Q4219">
        <f t="shared" si="197"/>
        <v>235.3</v>
      </c>
      <c r="R4219">
        <v>1.3</v>
      </c>
      <c r="S4219" s="3">
        <v>0.2</v>
      </c>
    </row>
    <row r="4220" spans="1:19" x14ac:dyDescent="0.25">
      <c r="A4220" s="8">
        <v>45743</v>
      </c>
      <c r="B4220" t="s">
        <v>10208</v>
      </c>
      <c r="C4220">
        <v>1152</v>
      </c>
      <c r="D4220" s="6">
        <f t="shared" si="195"/>
        <v>1497.6</v>
      </c>
      <c r="E4220" t="s">
        <v>63</v>
      </c>
      <c r="F4220" t="s">
        <v>10209</v>
      </c>
      <c r="G4220" s="3">
        <v>0.2</v>
      </c>
      <c r="H4220">
        <v>0.3</v>
      </c>
      <c r="I4220">
        <v>3.0000000000000001E-3</v>
      </c>
      <c r="L4220" t="s">
        <v>22</v>
      </c>
      <c r="P4220" s="6">
        <f t="shared" si="196"/>
        <v>1497.6</v>
      </c>
      <c r="Q4220">
        <f t="shared" si="197"/>
        <v>1497.6000000000001</v>
      </c>
      <c r="R4220">
        <v>1.3</v>
      </c>
      <c r="S4220" s="3">
        <v>0.2</v>
      </c>
    </row>
    <row r="4221" spans="1:19" x14ac:dyDescent="0.25">
      <c r="A4221" s="8">
        <v>45743</v>
      </c>
      <c r="B4221" t="s">
        <v>10444</v>
      </c>
      <c r="C4221">
        <v>99.2</v>
      </c>
      <c r="D4221" s="6">
        <f t="shared" si="195"/>
        <v>128.96</v>
      </c>
      <c r="E4221" t="s">
        <v>50</v>
      </c>
      <c r="F4221" t="s">
        <v>10445</v>
      </c>
      <c r="G4221" s="3">
        <v>0.2</v>
      </c>
      <c r="H4221">
        <v>0.05</v>
      </c>
      <c r="I4221">
        <v>2.0000000000000001E-4</v>
      </c>
      <c r="L4221" t="s">
        <v>22</v>
      </c>
      <c r="P4221" s="6">
        <f t="shared" si="196"/>
        <v>128.96</v>
      </c>
      <c r="Q4221">
        <f t="shared" si="197"/>
        <v>128.96</v>
      </c>
      <c r="R4221">
        <v>1.3</v>
      </c>
      <c r="S4221" s="3">
        <v>0.2</v>
      </c>
    </row>
    <row r="4222" spans="1:19" x14ac:dyDescent="0.25">
      <c r="A4222" s="8">
        <v>45743</v>
      </c>
      <c r="B4222" t="s">
        <v>11301</v>
      </c>
      <c r="C4222">
        <v>1600</v>
      </c>
      <c r="D4222" s="6">
        <f t="shared" si="195"/>
        <v>2496</v>
      </c>
      <c r="E4222" t="s">
        <v>4105</v>
      </c>
      <c r="G4222" s="3">
        <v>0</v>
      </c>
      <c r="H4222">
        <v>0.8</v>
      </c>
      <c r="I4222">
        <v>2.016E-3</v>
      </c>
      <c r="K4222">
        <v>60</v>
      </c>
      <c r="L4222" t="s">
        <v>26</v>
      </c>
      <c r="P4222" s="6">
        <f t="shared" si="196"/>
        <v>2496</v>
      </c>
      <c r="Q4222">
        <f t="shared" si="197"/>
        <v>2080</v>
      </c>
      <c r="R4222">
        <v>1.3</v>
      </c>
      <c r="S4222" s="3">
        <v>0.2</v>
      </c>
    </row>
    <row r="4223" spans="1:19" x14ac:dyDescent="0.25">
      <c r="A4223" s="8">
        <v>45742</v>
      </c>
      <c r="B4223" t="s">
        <v>79</v>
      </c>
      <c r="C4223">
        <v>2100</v>
      </c>
      <c r="D4223" s="6">
        <f t="shared" si="195"/>
        <v>3276</v>
      </c>
      <c r="E4223" t="s">
        <v>77</v>
      </c>
      <c r="F4223" t="s">
        <v>80</v>
      </c>
      <c r="G4223" s="3">
        <v>0</v>
      </c>
      <c r="H4223">
        <v>4</v>
      </c>
      <c r="I4223">
        <v>3.15E-2</v>
      </c>
      <c r="L4223" t="s">
        <v>22</v>
      </c>
      <c r="P4223" s="6">
        <f t="shared" si="196"/>
        <v>3276</v>
      </c>
      <c r="Q4223">
        <f t="shared" si="197"/>
        <v>2730</v>
      </c>
      <c r="R4223">
        <v>1.3</v>
      </c>
      <c r="S4223" s="3">
        <v>0.2</v>
      </c>
    </row>
    <row r="4224" spans="1:19" x14ac:dyDescent="0.25">
      <c r="A4224" s="8">
        <v>45742</v>
      </c>
      <c r="B4224" t="s">
        <v>84</v>
      </c>
      <c r="C4224">
        <v>4188</v>
      </c>
      <c r="D4224" s="6">
        <f t="shared" si="195"/>
        <v>5444.4</v>
      </c>
      <c r="E4224" t="s">
        <v>85</v>
      </c>
      <c r="F4224" t="s">
        <v>86</v>
      </c>
      <c r="G4224" s="3">
        <v>0.2</v>
      </c>
      <c r="H4224">
        <v>0.4</v>
      </c>
      <c r="I4224">
        <v>1.2E-2</v>
      </c>
      <c r="K4224">
        <v>20</v>
      </c>
      <c r="L4224" t="s">
        <v>18</v>
      </c>
      <c r="P4224" s="6">
        <f t="shared" si="196"/>
        <v>5444.4</v>
      </c>
      <c r="Q4224">
        <f t="shared" si="197"/>
        <v>5444.4000000000005</v>
      </c>
      <c r="R4224">
        <v>1.3</v>
      </c>
      <c r="S4224" s="3">
        <v>0.2</v>
      </c>
    </row>
    <row r="4225" spans="1:19" x14ac:dyDescent="0.25">
      <c r="A4225" s="8">
        <v>45742</v>
      </c>
      <c r="B4225" t="s">
        <v>848</v>
      </c>
      <c r="C4225">
        <v>600</v>
      </c>
      <c r="D4225" s="6">
        <f t="shared" si="195"/>
        <v>780</v>
      </c>
      <c r="E4225" t="s">
        <v>113</v>
      </c>
      <c r="F4225" t="s">
        <v>849</v>
      </c>
      <c r="G4225" s="3">
        <v>0.2</v>
      </c>
      <c r="H4225">
        <v>0.2</v>
      </c>
      <c r="I4225">
        <v>7.5000000000000002E-4</v>
      </c>
      <c r="L4225" t="s">
        <v>22</v>
      </c>
      <c r="P4225" s="6">
        <f t="shared" si="196"/>
        <v>780</v>
      </c>
      <c r="Q4225">
        <f t="shared" si="197"/>
        <v>780</v>
      </c>
      <c r="R4225">
        <v>1.3</v>
      </c>
      <c r="S4225" s="3">
        <v>0.2</v>
      </c>
    </row>
    <row r="4226" spans="1:19" x14ac:dyDescent="0.25">
      <c r="A4226" s="8">
        <v>45742</v>
      </c>
      <c r="B4226" t="s">
        <v>1031</v>
      </c>
      <c r="C4226">
        <v>6800</v>
      </c>
      <c r="D4226" s="6">
        <f t="shared" si="195"/>
        <v>10102.857142857143</v>
      </c>
      <c r="E4226" t="s">
        <v>172</v>
      </c>
      <c r="F4226" t="s">
        <v>1032</v>
      </c>
      <c r="G4226" s="3">
        <v>0.05</v>
      </c>
      <c r="H4226">
        <v>1.3</v>
      </c>
      <c r="I4226">
        <v>1.2012E-2</v>
      </c>
      <c r="L4226" t="s">
        <v>22</v>
      </c>
      <c r="P4226" s="6">
        <f t="shared" si="196"/>
        <v>10102.857142857143</v>
      </c>
      <c r="Q4226">
        <f t="shared" si="197"/>
        <v>8840</v>
      </c>
      <c r="R4226">
        <v>1.3</v>
      </c>
      <c r="S4226" s="3">
        <v>0.2</v>
      </c>
    </row>
    <row r="4227" spans="1:19" x14ac:dyDescent="0.25">
      <c r="A4227" s="8">
        <v>45742</v>
      </c>
      <c r="B4227" t="s">
        <v>1738</v>
      </c>
      <c r="C4227">
        <v>130</v>
      </c>
      <c r="D4227" s="6">
        <f t="shared" ref="D4227:D4290" si="198">P4227</f>
        <v>169</v>
      </c>
      <c r="E4227" t="s">
        <v>34</v>
      </c>
      <c r="F4227" t="s">
        <v>1739</v>
      </c>
      <c r="G4227" s="3">
        <v>0.2</v>
      </c>
      <c r="H4227">
        <v>7.0000000000000007E-2</v>
      </c>
      <c r="I4227">
        <v>4.4999999999999999E-4</v>
      </c>
      <c r="L4227" t="s">
        <v>22</v>
      </c>
      <c r="P4227" s="6">
        <f t="shared" ref="P4227:P4290" si="199">C4227/(100%+G4227)*R4227*(100%+S4227)</f>
        <v>169</v>
      </c>
      <c r="Q4227">
        <f t="shared" ref="Q4227:Q4290" si="200">C4227*R4227</f>
        <v>169</v>
      </c>
      <c r="R4227">
        <v>1.3</v>
      </c>
      <c r="S4227" s="3">
        <v>0.2</v>
      </c>
    </row>
    <row r="4228" spans="1:19" x14ac:dyDescent="0.25">
      <c r="A4228" s="8">
        <v>45742</v>
      </c>
      <c r="B4228" t="s">
        <v>1778</v>
      </c>
      <c r="C4228">
        <v>673</v>
      </c>
      <c r="D4228" s="6">
        <f t="shared" si="198"/>
        <v>874.9</v>
      </c>
      <c r="E4228" t="s">
        <v>113</v>
      </c>
      <c r="F4228" t="s">
        <v>1779</v>
      </c>
      <c r="G4228" s="3">
        <v>0.2</v>
      </c>
      <c r="H4228">
        <v>0.4</v>
      </c>
      <c r="I4228">
        <v>4.0000000000000001E-3</v>
      </c>
      <c r="K4228">
        <v>28</v>
      </c>
      <c r="L4228" t="s">
        <v>18</v>
      </c>
      <c r="P4228" s="6">
        <f t="shared" si="199"/>
        <v>874.9</v>
      </c>
      <c r="Q4228">
        <f t="shared" si="200"/>
        <v>874.9</v>
      </c>
      <c r="R4228">
        <v>1.3</v>
      </c>
      <c r="S4228" s="3">
        <v>0.2</v>
      </c>
    </row>
    <row r="4229" spans="1:19" x14ac:dyDescent="0.25">
      <c r="A4229" s="8">
        <v>45742</v>
      </c>
      <c r="B4229" t="s">
        <v>1796</v>
      </c>
      <c r="C4229">
        <v>673</v>
      </c>
      <c r="D4229" s="6">
        <f t="shared" si="198"/>
        <v>874.9</v>
      </c>
      <c r="E4229" t="s">
        <v>113</v>
      </c>
      <c r="F4229" t="s">
        <v>1797</v>
      </c>
      <c r="G4229" s="3">
        <v>0.2</v>
      </c>
      <c r="H4229">
        <v>0.5</v>
      </c>
      <c r="I4229">
        <v>4.0000000000000001E-3</v>
      </c>
      <c r="K4229">
        <v>28</v>
      </c>
      <c r="L4229" t="s">
        <v>18</v>
      </c>
      <c r="P4229" s="6">
        <f t="shared" si="199"/>
        <v>874.9</v>
      </c>
      <c r="Q4229">
        <f t="shared" si="200"/>
        <v>874.9</v>
      </c>
      <c r="R4229">
        <v>1.3</v>
      </c>
      <c r="S4229" s="3">
        <v>0.2</v>
      </c>
    </row>
    <row r="4230" spans="1:19" x14ac:dyDescent="0.25">
      <c r="A4230" s="8">
        <v>45742</v>
      </c>
      <c r="B4230" t="s">
        <v>2219</v>
      </c>
      <c r="C4230">
        <v>1696</v>
      </c>
      <c r="D4230" s="6">
        <f t="shared" si="198"/>
        <v>2204.8000000000002</v>
      </c>
      <c r="E4230" t="s">
        <v>63</v>
      </c>
      <c r="F4230" t="s">
        <v>2220</v>
      </c>
      <c r="G4230" s="3">
        <v>0.2</v>
      </c>
      <c r="H4230">
        <v>0.14000000000000001</v>
      </c>
      <c r="I4230">
        <v>6.7599999999999995E-4</v>
      </c>
      <c r="L4230" t="s">
        <v>18</v>
      </c>
      <c r="P4230" s="6">
        <f t="shared" si="199"/>
        <v>2204.8000000000002</v>
      </c>
      <c r="Q4230">
        <f t="shared" si="200"/>
        <v>2204.8000000000002</v>
      </c>
      <c r="R4230">
        <v>1.3</v>
      </c>
      <c r="S4230" s="3">
        <v>0.2</v>
      </c>
    </row>
    <row r="4231" spans="1:19" x14ac:dyDescent="0.25">
      <c r="A4231" s="8">
        <v>45742</v>
      </c>
      <c r="B4231" t="s">
        <v>2256</v>
      </c>
      <c r="C4231">
        <v>1800</v>
      </c>
      <c r="D4231" s="6">
        <f t="shared" si="198"/>
        <v>2340</v>
      </c>
      <c r="E4231" t="s">
        <v>113</v>
      </c>
      <c r="F4231" t="s">
        <v>2257</v>
      </c>
      <c r="G4231" s="3">
        <v>0.2</v>
      </c>
      <c r="H4231">
        <v>0.75</v>
      </c>
      <c r="I4231">
        <v>3.8E-3</v>
      </c>
      <c r="L4231" t="s">
        <v>18</v>
      </c>
      <c r="P4231" s="6">
        <f t="shared" si="199"/>
        <v>2340</v>
      </c>
      <c r="Q4231">
        <f t="shared" si="200"/>
        <v>2340</v>
      </c>
      <c r="R4231">
        <v>1.3</v>
      </c>
      <c r="S4231" s="3">
        <v>0.2</v>
      </c>
    </row>
    <row r="4232" spans="1:19" x14ac:dyDescent="0.25">
      <c r="A4232" s="8">
        <v>45742</v>
      </c>
      <c r="B4232" t="s">
        <v>2346</v>
      </c>
      <c r="C4232">
        <v>3358</v>
      </c>
      <c r="D4232" s="6">
        <f t="shared" si="198"/>
        <v>4365.3999999999996</v>
      </c>
      <c r="E4232" t="s">
        <v>113</v>
      </c>
      <c r="F4232" t="s">
        <v>2347</v>
      </c>
      <c r="G4232" s="3">
        <v>0.2</v>
      </c>
      <c r="H4232">
        <v>1</v>
      </c>
      <c r="I4232">
        <v>2.7E-2</v>
      </c>
      <c r="K4232">
        <v>28</v>
      </c>
      <c r="L4232" t="s">
        <v>18</v>
      </c>
      <c r="P4232" s="6">
        <f t="shared" si="199"/>
        <v>4365.3999999999996</v>
      </c>
      <c r="Q4232">
        <f t="shared" si="200"/>
        <v>4365.4000000000005</v>
      </c>
      <c r="R4232">
        <v>1.3</v>
      </c>
      <c r="S4232" s="3">
        <v>0.2</v>
      </c>
    </row>
    <row r="4233" spans="1:19" x14ac:dyDescent="0.25">
      <c r="A4233" s="8">
        <v>45742</v>
      </c>
      <c r="B4233" t="s">
        <v>2922</v>
      </c>
      <c r="C4233">
        <v>47840</v>
      </c>
      <c r="D4233" s="6">
        <f t="shared" si="198"/>
        <v>62192</v>
      </c>
      <c r="E4233" t="s">
        <v>63</v>
      </c>
      <c r="F4233" t="s">
        <v>2923</v>
      </c>
      <c r="G4233" s="3">
        <v>0.2</v>
      </c>
      <c r="H4233">
        <v>3</v>
      </c>
      <c r="I4233">
        <v>2.7E-2</v>
      </c>
      <c r="K4233">
        <v>28</v>
      </c>
      <c r="L4233" t="s">
        <v>18</v>
      </c>
      <c r="P4233" s="6">
        <f t="shared" si="199"/>
        <v>62192</v>
      </c>
      <c r="Q4233">
        <f t="shared" si="200"/>
        <v>62192</v>
      </c>
      <c r="R4233">
        <v>1.3</v>
      </c>
      <c r="S4233" s="3">
        <v>0.2</v>
      </c>
    </row>
    <row r="4234" spans="1:19" x14ac:dyDescent="0.25">
      <c r="A4234" s="8">
        <v>45742</v>
      </c>
      <c r="B4234" t="s">
        <v>4252</v>
      </c>
      <c r="C4234">
        <v>6262</v>
      </c>
      <c r="D4234" s="6">
        <f t="shared" si="198"/>
        <v>8140.6</v>
      </c>
      <c r="E4234" t="s">
        <v>113</v>
      </c>
      <c r="F4234" t="s">
        <v>4253</v>
      </c>
      <c r="G4234" s="3">
        <v>0.2</v>
      </c>
      <c r="H4234">
        <v>2</v>
      </c>
      <c r="I4234">
        <v>2.7E-2</v>
      </c>
      <c r="K4234">
        <v>28</v>
      </c>
      <c r="L4234" t="s">
        <v>18</v>
      </c>
      <c r="P4234" s="6">
        <f t="shared" si="199"/>
        <v>8140.6</v>
      </c>
      <c r="Q4234">
        <f t="shared" si="200"/>
        <v>8140.6</v>
      </c>
      <c r="R4234">
        <v>1.3</v>
      </c>
      <c r="S4234" s="3">
        <v>0.2</v>
      </c>
    </row>
    <row r="4235" spans="1:19" x14ac:dyDescent="0.25">
      <c r="A4235" s="8">
        <v>45742</v>
      </c>
      <c r="B4235" t="s">
        <v>5253</v>
      </c>
      <c r="C4235">
        <v>8076</v>
      </c>
      <c r="D4235" s="6">
        <f t="shared" si="198"/>
        <v>10498.8</v>
      </c>
      <c r="E4235" t="s">
        <v>85</v>
      </c>
      <c r="F4235" t="s">
        <v>5254</v>
      </c>
      <c r="G4235" s="3">
        <v>0.2</v>
      </c>
      <c r="H4235">
        <v>1.5</v>
      </c>
      <c r="I4235">
        <v>0.03</v>
      </c>
      <c r="K4235">
        <v>20</v>
      </c>
      <c r="L4235" t="s">
        <v>18</v>
      </c>
      <c r="P4235" s="6">
        <f t="shared" si="199"/>
        <v>10498.8</v>
      </c>
      <c r="Q4235">
        <f t="shared" si="200"/>
        <v>10498.800000000001</v>
      </c>
      <c r="R4235">
        <v>1.3</v>
      </c>
      <c r="S4235" s="3">
        <v>0.2</v>
      </c>
    </row>
    <row r="4236" spans="1:19" x14ac:dyDescent="0.25">
      <c r="A4236" s="8">
        <v>45742</v>
      </c>
      <c r="B4236" t="s">
        <v>5255</v>
      </c>
      <c r="C4236">
        <v>24050</v>
      </c>
      <c r="D4236" s="6">
        <f t="shared" si="198"/>
        <v>31265</v>
      </c>
      <c r="E4236" t="s">
        <v>113</v>
      </c>
      <c r="F4236" t="s">
        <v>5256</v>
      </c>
      <c r="G4236" s="3">
        <v>0.2</v>
      </c>
      <c r="H4236">
        <v>7</v>
      </c>
      <c r="I4236">
        <v>1.4999999999999999E-2</v>
      </c>
      <c r="L4236" t="s">
        <v>22</v>
      </c>
      <c r="P4236" s="6">
        <f t="shared" si="199"/>
        <v>31265</v>
      </c>
      <c r="Q4236">
        <f t="shared" si="200"/>
        <v>31265</v>
      </c>
      <c r="R4236">
        <v>1.3</v>
      </c>
      <c r="S4236" s="3">
        <v>0.2</v>
      </c>
    </row>
    <row r="4237" spans="1:19" x14ac:dyDescent="0.25">
      <c r="A4237" s="8">
        <v>45742</v>
      </c>
      <c r="B4237" t="s">
        <v>5289</v>
      </c>
      <c r="C4237">
        <v>8736</v>
      </c>
      <c r="D4237" s="6">
        <f t="shared" si="198"/>
        <v>11356.8</v>
      </c>
      <c r="E4237" t="s">
        <v>63</v>
      </c>
      <c r="F4237" t="s">
        <v>5291</v>
      </c>
      <c r="G4237" s="3">
        <v>0.2</v>
      </c>
      <c r="H4237">
        <v>0.5</v>
      </c>
      <c r="I4237">
        <v>7.5000000000000002E-4</v>
      </c>
      <c r="L4237" t="s">
        <v>22</v>
      </c>
      <c r="P4237" s="6">
        <f t="shared" si="199"/>
        <v>11356.8</v>
      </c>
      <c r="Q4237">
        <f t="shared" si="200"/>
        <v>11356.800000000001</v>
      </c>
      <c r="R4237">
        <v>1.3</v>
      </c>
      <c r="S4237" s="3">
        <v>0.2</v>
      </c>
    </row>
    <row r="4238" spans="1:19" x14ac:dyDescent="0.25">
      <c r="A4238" s="8">
        <v>45742</v>
      </c>
      <c r="B4238" t="s">
        <v>5538</v>
      </c>
      <c r="C4238">
        <v>8175</v>
      </c>
      <c r="D4238" s="6">
        <f t="shared" si="198"/>
        <v>10627.5</v>
      </c>
      <c r="E4238" t="s">
        <v>66</v>
      </c>
      <c r="F4238" t="s">
        <v>5539</v>
      </c>
      <c r="G4238" s="3">
        <v>0.2</v>
      </c>
      <c r="H4238">
        <v>5</v>
      </c>
      <c r="I4238">
        <v>1.35E-2</v>
      </c>
      <c r="L4238" t="s">
        <v>22</v>
      </c>
      <c r="P4238" s="6">
        <f t="shared" si="199"/>
        <v>10627.5</v>
      </c>
      <c r="Q4238">
        <f t="shared" si="200"/>
        <v>10627.5</v>
      </c>
      <c r="R4238">
        <v>1.3</v>
      </c>
      <c r="S4238" s="3">
        <v>0.2</v>
      </c>
    </row>
    <row r="4239" spans="1:19" x14ac:dyDescent="0.25">
      <c r="A4239" s="8">
        <v>45742</v>
      </c>
      <c r="B4239" t="s">
        <v>5549</v>
      </c>
      <c r="C4239">
        <v>7200</v>
      </c>
      <c r="D4239" s="6">
        <f t="shared" si="198"/>
        <v>9360</v>
      </c>
      <c r="E4239" t="s">
        <v>66</v>
      </c>
      <c r="F4239" t="s">
        <v>5550</v>
      </c>
      <c r="G4239" s="3">
        <v>0.2</v>
      </c>
      <c r="H4239">
        <v>5</v>
      </c>
      <c r="I4239">
        <v>1.35E-2</v>
      </c>
      <c r="L4239" t="s">
        <v>22</v>
      </c>
      <c r="P4239" s="6">
        <f t="shared" si="199"/>
        <v>9360</v>
      </c>
      <c r="Q4239">
        <f t="shared" si="200"/>
        <v>9360</v>
      </c>
      <c r="R4239">
        <v>1.3</v>
      </c>
      <c r="S4239" s="3">
        <v>0.2</v>
      </c>
    </row>
    <row r="4240" spans="1:19" x14ac:dyDescent="0.25">
      <c r="A4240" s="8">
        <v>45742</v>
      </c>
      <c r="B4240" t="s">
        <v>5723</v>
      </c>
      <c r="C4240">
        <v>750</v>
      </c>
      <c r="D4240" s="6">
        <f t="shared" si="198"/>
        <v>975</v>
      </c>
      <c r="E4240" t="s">
        <v>113</v>
      </c>
      <c r="F4240" t="s">
        <v>5724</v>
      </c>
      <c r="G4240" s="3">
        <v>0.2</v>
      </c>
      <c r="H4240">
        <v>0.2</v>
      </c>
      <c r="I4240">
        <v>2.9999999999999997E-4</v>
      </c>
      <c r="L4240" t="s">
        <v>18</v>
      </c>
      <c r="P4240" s="6">
        <f t="shared" si="199"/>
        <v>975</v>
      </c>
      <c r="Q4240">
        <f t="shared" si="200"/>
        <v>975</v>
      </c>
      <c r="R4240">
        <v>1.3</v>
      </c>
      <c r="S4240" s="3">
        <v>0.2</v>
      </c>
    </row>
    <row r="4241" spans="1:19" x14ac:dyDescent="0.25">
      <c r="A4241" s="8">
        <v>45742</v>
      </c>
      <c r="B4241" t="s">
        <v>5784</v>
      </c>
      <c r="C4241">
        <v>4515</v>
      </c>
      <c r="D4241" s="6">
        <f t="shared" si="198"/>
        <v>5869.5</v>
      </c>
      <c r="E4241" t="s">
        <v>150</v>
      </c>
      <c r="F4241" t="s">
        <v>5785</v>
      </c>
      <c r="G4241" s="3">
        <v>0.2</v>
      </c>
      <c r="H4241">
        <v>2</v>
      </c>
      <c r="I4241">
        <v>2.7E-2</v>
      </c>
      <c r="L4241" t="s">
        <v>22</v>
      </c>
      <c r="P4241" s="6">
        <f t="shared" si="199"/>
        <v>5869.5</v>
      </c>
      <c r="Q4241">
        <f t="shared" si="200"/>
        <v>5869.5</v>
      </c>
      <c r="R4241">
        <v>1.3</v>
      </c>
      <c r="S4241" s="3">
        <v>0.2</v>
      </c>
    </row>
    <row r="4242" spans="1:19" x14ac:dyDescent="0.25">
      <c r="A4242" s="8">
        <v>45742</v>
      </c>
      <c r="B4242" t="s">
        <v>5786</v>
      </c>
      <c r="C4242">
        <v>3022.5</v>
      </c>
      <c r="D4242" s="6">
        <f t="shared" si="198"/>
        <v>3929.25</v>
      </c>
      <c r="E4242" t="s">
        <v>150</v>
      </c>
      <c r="F4242" t="s">
        <v>5787</v>
      </c>
      <c r="G4242" s="3">
        <v>0.2</v>
      </c>
      <c r="H4242">
        <v>2</v>
      </c>
      <c r="I4242">
        <v>2.7E-2</v>
      </c>
      <c r="L4242" t="s">
        <v>22</v>
      </c>
      <c r="P4242" s="6">
        <f t="shared" si="199"/>
        <v>3929.25</v>
      </c>
      <c r="Q4242">
        <f t="shared" si="200"/>
        <v>3929.25</v>
      </c>
      <c r="R4242">
        <v>1.3</v>
      </c>
      <c r="S4242" s="3">
        <v>0.2</v>
      </c>
    </row>
    <row r="4243" spans="1:19" x14ac:dyDescent="0.25">
      <c r="A4243" s="8">
        <v>45742</v>
      </c>
      <c r="B4243" t="s">
        <v>5788</v>
      </c>
      <c r="C4243">
        <v>2017.5</v>
      </c>
      <c r="D4243" s="6">
        <f t="shared" si="198"/>
        <v>2622.75</v>
      </c>
      <c r="E4243" t="s">
        <v>150</v>
      </c>
      <c r="F4243" t="s">
        <v>5789</v>
      </c>
      <c r="G4243" s="3">
        <v>0.2</v>
      </c>
      <c r="H4243">
        <v>2</v>
      </c>
      <c r="I4243">
        <v>2.7E-2</v>
      </c>
      <c r="L4243" t="s">
        <v>22</v>
      </c>
      <c r="P4243" s="6">
        <f t="shared" si="199"/>
        <v>2622.75</v>
      </c>
      <c r="Q4243">
        <f t="shared" si="200"/>
        <v>2622.75</v>
      </c>
      <c r="R4243">
        <v>1.3</v>
      </c>
      <c r="S4243" s="3">
        <v>0.2</v>
      </c>
    </row>
    <row r="4244" spans="1:19" x14ac:dyDescent="0.25">
      <c r="A4244" s="8">
        <v>45742</v>
      </c>
      <c r="B4244" t="s">
        <v>5790</v>
      </c>
      <c r="C4244">
        <v>2017.5</v>
      </c>
      <c r="D4244" s="6">
        <f t="shared" si="198"/>
        <v>2622.75</v>
      </c>
      <c r="E4244" t="s">
        <v>150</v>
      </c>
      <c r="F4244" t="s">
        <v>5791</v>
      </c>
      <c r="G4244" s="3">
        <v>0.2</v>
      </c>
      <c r="H4244">
        <v>2</v>
      </c>
      <c r="I4244">
        <v>2.7E-2</v>
      </c>
      <c r="L4244" t="s">
        <v>22</v>
      </c>
      <c r="P4244" s="6">
        <f t="shared" si="199"/>
        <v>2622.75</v>
      </c>
      <c r="Q4244">
        <f t="shared" si="200"/>
        <v>2622.75</v>
      </c>
      <c r="R4244">
        <v>1.3</v>
      </c>
      <c r="S4244" s="3">
        <v>0.2</v>
      </c>
    </row>
    <row r="4245" spans="1:19" x14ac:dyDescent="0.25">
      <c r="A4245" s="8">
        <v>45742</v>
      </c>
      <c r="B4245" t="s">
        <v>5792</v>
      </c>
      <c r="C4245">
        <v>3022.5</v>
      </c>
      <c r="D4245" s="6">
        <f t="shared" si="198"/>
        <v>3929.25</v>
      </c>
      <c r="E4245" t="s">
        <v>150</v>
      </c>
      <c r="F4245" t="s">
        <v>5793</v>
      </c>
      <c r="G4245" s="3">
        <v>0.2</v>
      </c>
      <c r="H4245">
        <v>2</v>
      </c>
      <c r="I4245">
        <v>2.7E-2</v>
      </c>
      <c r="L4245" t="s">
        <v>22</v>
      </c>
      <c r="P4245" s="6">
        <f t="shared" si="199"/>
        <v>3929.25</v>
      </c>
      <c r="Q4245">
        <f t="shared" si="200"/>
        <v>3929.25</v>
      </c>
      <c r="R4245">
        <v>1.3</v>
      </c>
      <c r="S4245" s="3">
        <v>0.2</v>
      </c>
    </row>
    <row r="4246" spans="1:19" x14ac:dyDescent="0.25">
      <c r="A4246" s="8">
        <v>45742</v>
      </c>
      <c r="B4246" t="s">
        <v>5925</v>
      </c>
      <c r="C4246">
        <v>16830</v>
      </c>
      <c r="D4246" s="6">
        <f t="shared" si="198"/>
        <v>25004.571428571424</v>
      </c>
      <c r="E4246" t="s">
        <v>172</v>
      </c>
      <c r="F4246" t="s">
        <v>5927</v>
      </c>
      <c r="G4246" s="3">
        <v>0.05</v>
      </c>
      <c r="H4246">
        <v>3.5</v>
      </c>
      <c r="I4246">
        <v>2.1999999999999999E-2</v>
      </c>
      <c r="L4246" t="s">
        <v>22</v>
      </c>
      <c r="P4246" s="6">
        <f t="shared" si="199"/>
        <v>25004.571428571424</v>
      </c>
      <c r="Q4246">
        <f t="shared" si="200"/>
        <v>21879</v>
      </c>
      <c r="R4246">
        <v>1.3</v>
      </c>
      <c r="S4246" s="3">
        <v>0.2</v>
      </c>
    </row>
    <row r="4247" spans="1:19" x14ac:dyDescent="0.25">
      <c r="A4247" s="8">
        <v>45742</v>
      </c>
      <c r="B4247" t="s">
        <v>6040</v>
      </c>
      <c r="C4247">
        <v>9328</v>
      </c>
      <c r="D4247" s="6">
        <f t="shared" si="198"/>
        <v>12126.4</v>
      </c>
      <c r="E4247" t="s">
        <v>63</v>
      </c>
      <c r="F4247" t="s">
        <v>6041</v>
      </c>
      <c r="G4247" s="3">
        <v>0.2</v>
      </c>
      <c r="H4247">
        <v>3</v>
      </c>
      <c r="I4247">
        <v>0.01</v>
      </c>
      <c r="K4247">
        <v>25</v>
      </c>
      <c r="L4247" t="s">
        <v>22</v>
      </c>
      <c r="P4247" s="6">
        <f t="shared" si="199"/>
        <v>12126.4</v>
      </c>
      <c r="Q4247">
        <f t="shared" si="200"/>
        <v>12126.4</v>
      </c>
      <c r="R4247">
        <v>1.3</v>
      </c>
      <c r="S4247" s="3">
        <v>0.2</v>
      </c>
    </row>
    <row r="4248" spans="1:19" x14ac:dyDescent="0.25">
      <c r="A4248" s="8">
        <v>45742</v>
      </c>
      <c r="B4248" t="s">
        <v>6374</v>
      </c>
      <c r="C4248">
        <v>6000</v>
      </c>
      <c r="D4248" s="6">
        <f t="shared" si="198"/>
        <v>7800</v>
      </c>
      <c r="E4248" t="s">
        <v>63</v>
      </c>
      <c r="F4248" t="s">
        <v>6375</v>
      </c>
      <c r="G4248" s="3">
        <v>0.2</v>
      </c>
      <c r="H4248">
        <v>1.3</v>
      </c>
      <c r="I4248">
        <v>1.4592000000000001E-2</v>
      </c>
      <c r="K4248">
        <v>28</v>
      </c>
      <c r="L4248" t="s">
        <v>18</v>
      </c>
      <c r="P4248" s="6">
        <f t="shared" si="199"/>
        <v>7800</v>
      </c>
      <c r="Q4248">
        <f t="shared" si="200"/>
        <v>7800</v>
      </c>
      <c r="R4248">
        <v>1.3</v>
      </c>
      <c r="S4248" s="3">
        <v>0.2</v>
      </c>
    </row>
    <row r="4249" spans="1:19" x14ac:dyDescent="0.25">
      <c r="A4249" s="8">
        <v>45742</v>
      </c>
      <c r="B4249" t="s">
        <v>6378</v>
      </c>
      <c r="C4249">
        <v>7120</v>
      </c>
      <c r="D4249" s="6">
        <f t="shared" si="198"/>
        <v>9256</v>
      </c>
      <c r="E4249" t="s">
        <v>63</v>
      </c>
      <c r="F4249" t="s">
        <v>6379</v>
      </c>
      <c r="G4249" s="3">
        <v>0.2</v>
      </c>
      <c r="H4249">
        <v>2.1</v>
      </c>
      <c r="I4249">
        <v>1.4135999999999999E-2</v>
      </c>
      <c r="K4249">
        <v>28</v>
      </c>
      <c r="L4249" t="s">
        <v>18</v>
      </c>
      <c r="P4249" s="6">
        <f t="shared" si="199"/>
        <v>9256</v>
      </c>
      <c r="Q4249">
        <f t="shared" si="200"/>
        <v>9256</v>
      </c>
      <c r="R4249">
        <v>1.3</v>
      </c>
      <c r="S4249" s="3">
        <v>0.2</v>
      </c>
    </row>
    <row r="4250" spans="1:19" x14ac:dyDescent="0.25">
      <c r="A4250" s="8">
        <v>45742</v>
      </c>
      <c r="B4250" t="s">
        <v>7193</v>
      </c>
      <c r="C4250">
        <v>320</v>
      </c>
      <c r="D4250" s="6">
        <f t="shared" si="198"/>
        <v>416</v>
      </c>
      <c r="E4250" t="s">
        <v>113</v>
      </c>
      <c r="F4250" t="s">
        <v>7194</v>
      </c>
      <c r="G4250" s="3">
        <v>0.2</v>
      </c>
      <c r="H4250">
        <v>0.3</v>
      </c>
      <c r="I4250">
        <v>8.0000000000000002E-3</v>
      </c>
      <c r="L4250" t="s">
        <v>18</v>
      </c>
      <c r="P4250" s="6">
        <f t="shared" si="199"/>
        <v>416</v>
      </c>
      <c r="Q4250">
        <f t="shared" si="200"/>
        <v>416</v>
      </c>
      <c r="R4250">
        <v>1.3</v>
      </c>
      <c r="S4250" s="3">
        <v>0.2</v>
      </c>
    </row>
    <row r="4251" spans="1:19" x14ac:dyDescent="0.25">
      <c r="A4251" s="8">
        <v>45742</v>
      </c>
      <c r="B4251" t="s">
        <v>7204</v>
      </c>
      <c r="C4251">
        <v>12380</v>
      </c>
      <c r="D4251" s="6">
        <f t="shared" si="198"/>
        <v>16094</v>
      </c>
      <c r="E4251" t="s">
        <v>113</v>
      </c>
      <c r="F4251" t="s">
        <v>7205</v>
      </c>
      <c r="G4251" s="3">
        <v>0.2</v>
      </c>
      <c r="H4251">
        <v>0.6</v>
      </c>
      <c r="I4251">
        <v>8.0000000000000002E-3</v>
      </c>
      <c r="L4251" t="s">
        <v>18</v>
      </c>
      <c r="P4251" s="6">
        <f t="shared" si="199"/>
        <v>16094</v>
      </c>
      <c r="Q4251">
        <f t="shared" si="200"/>
        <v>16094</v>
      </c>
      <c r="R4251">
        <v>1.3</v>
      </c>
      <c r="S4251" s="3">
        <v>0.2</v>
      </c>
    </row>
    <row r="4252" spans="1:19" x14ac:dyDescent="0.25">
      <c r="A4252" s="8">
        <v>45742</v>
      </c>
      <c r="B4252" t="s">
        <v>8358</v>
      </c>
      <c r="C4252">
        <v>1255</v>
      </c>
      <c r="D4252" s="6">
        <f t="shared" si="198"/>
        <v>1631.5000000000002</v>
      </c>
      <c r="E4252" t="s">
        <v>113</v>
      </c>
      <c r="F4252" t="s">
        <v>8359</v>
      </c>
      <c r="G4252" s="3">
        <v>0.2</v>
      </c>
      <c r="H4252">
        <v>0.3</v>
      </c>
      <c r="I4252">
        <v>4.2499999999999998E-4</v>
      </c>
      <c r="K4252">
        <v>28</v>
      </c>
      <c r="L4252" t="s">
        <v>18</v>
      </c>
      <c r="P4252" s="6">
        <f t="shared" si="199"/>
        <v>1631.5000000000002</v>
      </c>
      <c r="Q4252">
        <f t="shared" si="200"/>
        <v>1631.5</v>
      </c>
      <c r="R4252">
        <v>1.3</v>
      </c>
      <c r="S4252" s="3">
        <v>0.2</v>
      </c>
    </row>
    <row r="4253" spans="1:19" x14ac:dyDescent="0.25">
      <c r="A4253" s="8">
        <v>45742</v>
      </c>
      <c r="B4253" t="s">
        <v>8844</v>
      </c>
      <c r="C4253">
        <v>144</v>
      </c>
      <c r="D4253" s="6">
        <f t="shared" si="198"/>
        <v>187.2</v>
      </c>
      <c r="E4253" t="s">
        <v>113</v>
      </c>
      <c r="F4253" t="s">
        <v>8845</v>
      </c>
      <c r="G4253" s="3">
        <v>0.2</v>
      </c>
      <c r="H4253">
        <v>0.2</v>
      </c>
      <c r="I4253">
        <v>4.4999999999999997E-3</v>
      </c>
      <c r="K4253">
        <v>28</v>
      </c>
      <c r="L4253" t="s">
        <v>18</v>
      </c>
      <c r="P4253" s="6">
        <f t="shared" si="199"/>
        <v>187.2</v>
      </c>
      <c r="Q4253">
        <f t="shared" si="200"/>
        <v>187.20000000000002</v>
      </c>
      <c r="R4253">
        <v>1.3</v>
      </c>
      <c r="S4253" s="3">
        <v>0.2</v>
      </c>
    </row>
    <row r="4254" spans="1:19" x14ac:dyDescent="0.25">
      <c r="A4254" s="8">
        <v>45742</v>
      </c>
      <c r="B4254" t="s">
        <v>8985</v>
      </c>
      <c r="C4254">
        <v>2310</v>
      </c>
      <c r="D4254" s="6">
        <f t="shared" si="198"/>
        <v>3003</v>
      </c>
      <c r="E4254" t="s">
        <v>85</v>
      </c>
      <c r="F4254" t="s">
        <v>8986</v>
      </c>
      <c r="G4254" s="3">
        <v>0.2</v>
      </c>
      <c r="H4254">
        <v>1.5</v>
      </c>
      <c r="I4254">
        <v>5.3999999999999999E-2</v>
      </c>
      <c r="K4254">
        <v>20</v>
      </c>
      <c r="L4254" t="s">
        <v>18</v>
      </c>
      <c r="P4254" s="6">
        <f t="shared" si="199"/>
        <v>3003</v>
      </c>
      <c r="Q4254">
        <f t="shared" si="200"/>
        <v>3003</v>
      </c>
      <c r="R4254">
        <v>1.3</v>
      </c>
      <c r="S4254" s="3">
        <v>0.2</v>
      </c>
    </row>
    <row r="4255" spans="1:19" x14ac:dyDescent="0.25">
      <c r="A4255" s="8">
        <v>45742</v>
      </c>
      <c r="B4255" t="s">
        <v>8995</v>
      </c>
      <c r="C4255">
        <v>2310</v>
      </c>
      <c r="D4255" s="6">
        <f t="shared" si="198"/>
        <v>3003</v>
      </c>
      <c r="E4255" t="s">
        <v>85</v>
      </c>
      <c r="F4255" t="s">
        <v>8996</v>
      </c>
      <c r="G4255" s="3">
        <v>0.2</v>
      </c>
      <c r="H4255">
        <v>1.5</v>
      </c>
      <c r="I4255">
        <v>5.3999999999999999E-2</v>
      </c>
      <c r="K4255">
        <v>20</v>
      </c>
      <c r="L4255" t="s">
        <v>18</v>
      </c>
      <c r="P4255" s="6">
        <f t="shared" si="199"/>
        <v>3003</v>
      </c>
      <c r="Q4255">
        <f t="shared" si="200"/>
        <v>3003</v>
      </c>
      <c r="R4255">
        <v>1.3</v>
      </c>
      <c r="S4255" s="3">
        <v>0.2</v>
      </c>
    </row>
    <row r="4256" spans="1:19" x14ac:dyDescent="0.25">
      <c r="A4256" s="8">
        <v>45742</v>
      </c>
      <c r="B4256" t="s">
        <v>9001</v>
      </c>
      <c r="C4256">
        <v>2310</v>
      </c>
      <c r="D4256" s="6">
        <f t="shared" si="198"/>
        <v>3003</v>
      </c>
      <c r="E4256" t="s">
        <v>85</v>
      </c>
      <c r="F4256" t="s">
        <v>9002</v>
      </c>
      <c r="G4256" s="3">
        <v>0.2</v>
      </c>
      <c r="H4256">
        <v>1.5</v>
      </c>
      <c r="I4256">
        <v>5.3999999999999999E-2</v>
      </c>
      <c r="K4256">
        <v>20</v>
      </c>
      <c r="L4256" t="s">
        <v>18</v>
      </c>
      <c r="P4256" s="6">
        <f t="shared" si="199"/>
        <v>3003</v>
      </c>
      <c r="Q4256">
        <f t="shared" si="200"/>
        <v>3003</v>
      </c>
      <c r="R4256">
        <v>1.3</v>
      </c>
      <c r="S4256" s="3">
        <v>0.2</v>
      </c>
    </row>
    <row r="4257" spans="1:19" x14ac:dyDescent="0.25">
      <c r="A4257" s="8">
        <v>45742</v>
      </c>
      <c r="B4257" t="s">
        <v>9969</v>
      </c>
      <c r="C4257">
        <v>31764</v>
      </c>
      <c r="D4257" s="6">
        <f t="shared" si="198"/>
        <v>41293.199999999997</v>
      </c>
      <c r="E4257" t="s">
        <v>85</v>
      </c>
      <c r="F4257" t="s">
        <v>9970</v>
      </c>
      <c r="G4257" s="3">
        <v>0.2</v>
      </c>
      <c r="H4257">
        <v>2</v>
      </c>
      <c r="I4257">
        <v>3.5999999999999997E-2</v>
      </c>
      <c r="K4257">
        <v>20</v>
      </c>
      <c r="L4257" t="s">
        <v>18</v>
      </c>
      <c r="P4257" s="6">
        <f t="shared" si="199"/>
        <v>41293.199999999997</v>
      </c>
      <c r="Q4257">
        <f t="shared" si="200"/>
        <v>41293.200000000004</v>
      </c>
      <c r="R4257">
        <v>1.3</v>
      </c>
      <c r="S4257" s="3">
        <v>0.2</v>
      </c>
    </row>
    <row r="4258" spans="1:19" x14ac:dyDescent="0.25">
      <c r="A4258" s="8">
        <v>45742</v>
      </c>
      <c r="B4258" t="s">
        <v>9971</v>
      </c>
      <c r="C4258">
        <v>16122</v>
      </c>
      <c r="D4258" s="6">
        <f t="shared" si="198"/>
        <v>20958.599999999999</v>
      </c>
      <c r="E4258" t="s">
        <v>85</v>
      </c>
      <c r="F4258" t="s">
        <v>9972</v>
      </c>
      <c r="G4258" s="3">
        <v>0.2</v>
      </c>
      <c r="H4258">
        <v>2</v>
      </c>
      <c r="I4258">
        <v>3.5999999999999997E-2</v>
      </c>
      <c r="K4258">
        <v>20</v>
      </c>
      <c r="L4258" t="s">
        <v>18</v>
      </c>
      <c r="P4258" s="6">
        <f t="shared" si="199"/>
        <v>20958.599999999999</v>
      </c>
      <c r="Q4258">
        <f t="shared" si="200"/>
        <v>20958.600000000002</v>
      </c>
      <c r="R4258">
        <v>1.3</v>
      </c>
      <c r="S4258" s="3">
        <v>0.2</v>
      </c>
    </row>
    <row r="4259" spans="1:19" x14ac:dyDescent="0.25">
      <c r="A4259" s="8">
        <v>45742</v>
      </c>
      <c r="B4259" t="s">
        <v>10105</v>
      </c>
      <c r="C4259">
        <v>19550</v>
      </c>
      <c r="D4259" s="6">
        <f t="shared" si="198"/>
        <v>25415</v>
      </c>
      <c r="E4259" t="s">
        <v>1029</v>
      </c>
      <c r="F4259" t="s">
        <v>10106</v>
      </c>
      <c r="G4259" s="3">
        <v>0.2</v>
      </c>
      <c r="H4259">
        <v>2</v>
      </c>
      <c r="I4259">
        <v>7.1300000000000001E-3</v>
      </c>
      <c r="L4259" t="s">
        <v>22</v>
      </c>
      <c r="P4259" s="6">
        <f t="shared" si="199"/>
        <v>25415</v>
      </c>
      <c r="Q4259">
        <f t="shared" si="200"/>
        <v>25415</v>
      </c>
      <c r="R4259">
        <v>1.3</v>
      </c>
      <c r="S4259" s="3">
        <v>0.2</v>
      </c>
    </row>
    <row r="4260" spans="1:19" x14ac:dyDescent="0.25">
      <c r="A4260" s="8">
        <v>45742</v>
      </c>
      <c r="B4260" t="s">
        <v>10774</v>
      </c>
      <c r="C4260">
        <v>52</v>
      </c>
      <c r="D4260" s="6">
        <f t="shared" si="198"/>
        <v>67.599999999999994</v>
      </c>
      <c r="E4260" t="s">
        <v>34</v>
      </c>
      <c r="F4260" t="s">
        <v>10775</v>
      </c>
      <c r="G4260" s="3">
        <v>0.2</v>
      </c>
      <c r="H4260">
        <v>3.0000000000000001E-3</v>
      </c>
      <c r="I4260">
        <v>5.9999999999999995E-4</v>
      </c>
      <c r="L4260" t="s">
        <v>22</v>
      </c>
      <c r="P4260" s="6">
        <f t="shared" si="199"/>
        <v>67.599999999999994</v>
      </c>
      <c r="Q4260">
        <f t="shared" si="200"/>
        <v>67.600000000000009</v>
      </c>
      <c r="R4260">
        <v>1.3</v>
      </c>
      <c r="S4260" s="3">
        <v>0.2</v>
      </c>
    </row>
    <row r="4261" spans="1:19" x14ac:dyDescent="0.25">
      <c r="A4261" s="8">
        <v>45742</v>
      </c>
      <c r="B4261" t="s">
        <v>10776</v>
      </c>
      <c r="C4261">
        <v>60</v>
      </c>
      <c r="D4261" s="6">
        <f t="shared" si="198"/>
        <v>78</v>
      </c>
      <c r="E4261" t="s">
        <v>34</v>
      </c>
      <c r="F4261" t="s">
        <v>10777</v>
      </c>
      <c r="G4261" s="3">
        <v>0.2</v>
      </c>
      <c r="H4261">
        <v>3.0000000000000001E-3</v>
      </c>
      <c r="I4261">
        <v>5.9999999999999995E-4</v>
      </c>
      <c r="L4261" t="s">
        <v>22</v>
      </c>
      <c r="P4261" s="6">
        <f t="shared" si="199"/>
        <v>78</v>
      </c>
      <c r="Q4261">
        <f t="shared" si="200"/>
        <v>78</v>
      </c>
      <c r="R4261">
        <v>1.3</v>
      </c>
      <c r="S4261" s="3">
        <v>0.2</v>
      </c>
    </row>
    <row r="4262" spans="1:19" x14ac:dyDescent="0.25">
      <c r="A4262" s="8">
        <v>45742</v>
      </c>
      <c r="B4262" t="s">
        <v>10900</v>
      </c>
      <c r="C4262">
        <v>680</v>
      </c>
      <c r="D4262" s="6">
        <f t="shared" si="198"/>
        <v>884.00000000000011</v>
      </c>
      <c r="E4262" t="s">
        <v>113</v>
      </c>
      <c r="F4262" t="s">
        <v>10901</v>
      </c>
      <c r="G4262" s="3">
        <v>0.2</v>
      </c>
      <c r="H4262">
        <v>0.14000000000000001</v>
      </c>
      <c r="I4262">
        <v>2.8800000000000001E-4</v>
      </c>
      <c r="K4262">
        <v>28</v>
      </c>
      <c r="L4262" t="s">
        <v>18</v>
      </c>
      <c r="P4262" s="6">
        <f t="shared" si="199"/>
        <v>884.00000000000011</v>
      </c>
      <c r="Q4262">
        <f t="shared" si="200"/>
        <v>884</v>
      </c>
      <c r="R4262">
        <v>1.3</v>
      </c>
      <c r="S4262" s="3">
        <v>0.2</v>
      </c>
    </row>
    <row r="4263" spans="1:19" x14ac:dyDescent="0.25">
      <c r="A4263" s="8">
        <v>45742</v>
      </c>
      <c r="B4263" t="s">
        <v>11075</v>
      </c>
      <c r="C4263">
        <v>2017.5</v>
      </c>
      <c r="D4263" s="6">
        <f t="shared" si="198"/>
        <v>2622.75</v>
      </c>
      <c r="E4263" t="s">
        <v>150</v>
      </c>
      <c r="F4263" t="s">
        <v>11076</v>
      </c>
      <c r="G4263" s="3">
        <v>0.2</v>
      </c>
      <c r="H4263">
        <v>2</v>
      </c>
      <c r="I4263">
        <v>2.7E-2</v>
      </c>
      <c r="L4263" t="s">
        <v>22</v>
      </c>
      <c r="P4263" s="6">
        <f t="shared" si="199"/>
        <v>2622.75</v>
      </c>
      <c r="Q4263">
        <f t="shared" si="200"/>
        <v>2622.75</v>
      </c>
      <c r="R4263">
        <v>1.3</v>
      </c>
      <c r="S4263" s="3">
        <v>0.2</v>
      </c>
    </row>
    <row r="4264" spans="1:19" x14ac:dyDescent="0.25">
      <c r="A4264" s="8">
        <v>45741</v>
      </c>
      <c r="B4264" t="s">
        <v>49</v>
      </c>
      <c r="C4264">
        <v>72</v>
      </c>
      <c r="D4264" s="6">
        <f t="shared" si="198"/>
        <v>93.6</v>
      </c>
      <c r="E4264" t="s">
        <v>50</v>
      </c>
      <c r="F4264" t="s">
        <v>51</v>
      </c>
      <c r="G4264" s="3">
        <v>0.2</v>
      </c>
      <c r="H4264">
        <v>0.1</v>
      </c>
      <c r="I4264">
        <v>5.0000000000000001E-4</v>
      </c>
      <c r="L4264" t="s">
        <v>22</v>
      </c>
      <c r="P4264" s="6">
        <f t="shared" si="199"/>
        <v>93.6</v>
      </c>
      <c r="Q4264">
        <f t="shared" si="200"/>
        <v>93.600000000000009</v>
      </c>
      <c r="R4264">
        <v>1.3</v>
      </c>
      <c r="S4264" s="3">
        <v>0.2</v>
      </c>
    </row>
    <row r="4265" spans="1:19" x14ac:dyDescent="0.25">
      <c r="A4265" s="8">
        <v>45741</v>
      </c>
      <c r="B4265" t="s">
        <v>171</v>
      </c>
      <c r="C4265">
        <v>2635</v>
      </c>
      <c r="D4265" s="6">
        <f t="shared" si="198"/>
        <v>3914.8571428571431</v>
      </c>
      <c r="E4265" t="s">
        <v>172</v>
      </c>
      <c r="F4265" t="s">
        <v>173</v>
      </c>
      <c r="G4265" s="3">
        <v>0.05</v>
      </c>
      <c r="H4265">
        <v>0.65</v>
      </c>
      <c r="I4265">
        <v>6.1879999999999999E-3</v>
      </c>
      <c r="L4265" t="s">
        <v>22</v>
      </c>
      <c r="P4265" s="6">
        <f t="shared" si="199"/>
        <v>3914.8571428571431</v>
      </c>
      <c r="Q4265">
        <f t="shared" si="200"/>
        <v>3425.5</v>
      </c>
      <c r="R4265">
        <v>1.3</v>
      </c>
      <c r="S4265" s="3">
        <v>0.2</v>
      </c>
    </row>
    <row r="4266" spans="1:19" x14ac:dyDescent="0.25">
      <c r="A4266" s="8">
        <v>45741</v>
      </c>
      <c r="B4266" t="s">
        <v>349</v>
      </c>
      <c r="C4266">
        <v>4930</v>
      </c>
      <c r="D4266" s="6">
        <f t="shared" si="198"/>
        <v>7324.5714285714284</v>
      </c>
      <c r="E4266" t="s">
        <v>172</v>
      </c>
      <c r="F4266" t="s">
        <v>350</v>
      </c>
      <c r="G4266" s="3">
        <v>0.05</v>
      </c>
      <c r="H4266">
        <v>3.1</v>
      </c>
      <c r="I4266">
        <v>1.9682999999999999E-2</v>
      </c>
      <c r="L4266" t="s">
        <v>22</v>
      </c>
      <c r="P4266" s="6">
        <f t="shared" si="199"/>
        <v>7324.5714285714284</v>
      </c>
      <c r="Q4266">
        <f t="shared" si="200"/>
        <v>6409</v>
      </c>
      <c r="R4266">
        <v>1.3</v>
      </c>
      <c r="S4266" s="3">
        <v>0.2</v>
      </c>
    </row>
    <row r="4267" spans="1:19" x14ac:dyDescent="0.25">
      <c r="A4267" s="8">
        <v>45741</v>
      </c>
      <c r="B4267" t="s">
        <v>367</v>
      </c>
      <c r="C4267">
        <v>4368</v>
      </c>
      <c r="D4267" s="6">
        <f t="shared" si="198"/>
        <v>5678.4</v>
      </c>
      <c r="E4267" t="s">
        <v>50</v>
      </c>
      <c r="F4267" t="s">
        <v>368</v>
      </c>
      <c r="G4267" s="3">
        <v>0.2</v>
      </c>
      <c r="H4267">
        <v>0.5</v>
      </c>
      <c r="I4267">
        <v>9.9400000000000009E-4</v>
      </c>
      <c r="L4267" t="s">
        <v>22</v>
      </c>
      <c r="P4267" s="6">
        <f t="shared" si="199"/>
        <v>5678.4</v>
      </c>
      <c r="Q4267">
        <f t="shared" si="200"/>
        <v>5678.4000000000005</v>
      </c>
      <c r="R4267">
        <v>1.3</v>
      </c>
      <c r="S4267" s="3">
        <v>0.2</v>
      </c>
    </row>
    <row r="4268" spans="1:19" x14ac:dyDescent="0.25">
      <c r="A4268" s="8">
        <v>45741</v>
      </c>
      <c r="B4268" t="s">
        <v>537</v>
      </c>
      <c r="C4268">
        <v>935</v>
      </c>
      <c r="D4268" s="6">
        <f t="shared" si="198"/>
        <v>1389.1428571428571</v>
      </c>
      <c r="E4268" t="s">
        <v>172</v>
      </c>
      <c r="F4268" t="s">
        <v>538</v>
      </c>
      <c r="G4268" s="3">
        <v>0.05</v>
      </c>
      <c r="H4268">
        <v>0.2</v>
      </c>
      <c r="I4268">
        <v>2.2000000000000001E-4</v>
      </c>
      <c r="L4268" t="s">
        <v>22</v>
      </c>
      <c r="P4268" s="6">
        <f t="shared" si="199"/>
        <v>1389.1428571428571</v>
      </c>
      <c r="Q4268">
        <f t="shared" si="200"/>
        <v>1215.5</v>
      </c>
      <c r="R4268">
        <v>1.3</v>
      </c>
      <c r="S4268" s="3">
        <v>0.2</v>
      </c>
    </row>
    <row r="4269" spans="1:19" x14ac:dyDescent="0.25">
      <c r="A4269" s="8">
        <v>45741</v>
      </c>
      <c r="B4269" t="s">
        <v>545</v>
      </c>
      <c r="C4269">
        <v>13056</v>
      </c>
      <c r="D4269" s="6">
        <f t="shared" si="198"/>
        <v>16972.8</v>
      </c>
      <c r="E4269" t="s">
        <v>20</v>
      </c>
      <c r="F4269" t="s">
        <v>546</v>
      </c>
      <c r="G4269" s="3">
        <v>0.2</v>
      </c>
      <c r="H4269">
        <v>0.2</v>
      </c>
      <c r="I4269">
        <v>2.2000000000000001E-3</v>
      </c>
      <c r="L4269" t="s">
        <v>22</v>
      </c>
      <c r="P4269" s="6">
        <f t="shared" si="199"/>
        <v>16972.8</v>
      </c>
      <c r="Q4269">
        <f t="shared" si="200"/>
        <v>16972.8</v>
      </c>
      <c r="R4269">
        <v>1.3</v>
      </c>
      <c r="S4269" s="3">
        <v>0.2</v>
      </c>
    </row>
    <row r="4270" spans="1:19" x14ac:dyDescent="0.25">
      <c r="A4270" s="8">
        <v>45741</v>
      </c>
      <c r="B4270" t="s">
        <v>653</v>
      </c>
      <c r="C4270">
        <v>1848</v>
      </c>
      <c r="D4270" s="6">
        <f t="shared" si="198"/>
        <v>2402.4</v>
      </c>
      <c r="E4270" t="s">
        <v>113</v>
      </c>
      <c r="F4270" t="s">
        <v>654</v>
      </c>
      <c r="G4270" s="3">
        <v>0.2</v>
      </c>
      <c r="H4270">
        <v>0.5</v>
      </c>
      <c r="I4270">
        <v>2.3519999999999999E-3</v>
      </c>
      <c r="L4270" t="s">
        <v>22</v>
      </c>
      <c r="P4270" s="6">
        <f t="shared" si="199"/>
        <v>2402.4</v>
      </c>
      <c r="Q4270">
        <f t="shared" si="200"/>
        <v>2402.4</v>
      </c>
      <c r="R4270">
        <v>1.3</v>
      </c>
      <c r="S4270" s="3">
        <v>0.2</v>
      </c>
    </row>
    <row r="4271" spans="1:19" x14ac:dyDescent="0.25">
      <c r="A4271" s="8">
        <v>45741</v>
      </c>
      <c r="B4271" t="s">
        <v>657</v>
      </c>
      <c r="C4271">
        <v>12480</v>
      </c>
      <c r="D4271" s="6">
        <f t="shared" si="198"/>
        <v>16224</v>
      </c>
      <c r="E4271" t="s">
        <v>63</v>
      </c>
      <c r="F4271" t="s">
        <v>658</v>
      </c>
      <c r="G4271" s="3">
        <v>0.2</v>
      </c>
      <c r="H4271">
        <v>4.55</v>
      </c>
      <c r="I4271">
        <v>1.2E-2</v>
      </c>
      <c r="L4271" t="s">
        <v>22</v>
      </c>
      <c r="P4271" s="6">
        <f t="shared" si="199"/>
        <v>16224</v>
      </c>
      <c r="Q4271">
        <f t="shared" si="200"/>
        <v>16224</v>
      </c>
      <c r="R4271">
        <v>1.3</v>
      </c>
      <c r="S4271" s="3">
        <v>0.2</v>
      </c>
    </row>
    <row r="4272" spans="1:19" x14ac:dyDescent="0.25">
      <c r="A4272" s="8">
        <v>45741</v>
      </c>
      <c r="B4272" t="s">
        <v>774</v>
      </c>
      <c r="C4272">
        <v>1840</v>
      </c>
      <c r="D4272" s="6">
        <f t="shared" si="198"/>
        <v>2392</v>
      </c>
      <c r="E4272" t="s">
        <v>50</v>
      </c>
      <c r="F4272" t="s">
        <v>775</v>
      </c>
      <c r="G4272" s="3">
        <v>0.2</v>
      </c>
      <c r="H4272">
        <v>0.4</v>
      </c>
      <c r="I4272">
        <v>4.8799999999999999E-4</v>
      </c>
      <c r="L4272" t="s">
        <v>22</v>
      </c>
      <c r="P4272" s="6">
        <f t="shared" si="199"/>
        <v>2392</v>
      </c>
      <c r="Q4272">
        <f t="shared" si="200"/>
        <v>2392</v>
      </c>
      <c r="R4272">
        <v>1.3</v>
      </c>
      <c r="S4272" s="3">
        <v>0.2</v>
      </c>
    </row>
    <row r="4273" spans="1:19" x14ac:dyDescent="0.25">
      <c r="A4273" s="8">
        <v>45741</v>
      </c>
      <c r="B4273" t="s">
        <v>1136</v>
      </c>
      <c r="C4273">
        <v>2392</v>
      </c>
      <c r="D4273" s="6">
        <f t="shared" si="198"/>
        <v>3109.6</v>
      </c>
      <c r="E4273" t="s">
        <v>63</v>
      </c>
      <c r="F4273" t="s">
        <v>1137</v>
      </c>
      <c r="G4273" s="3">
        <v>0.2</v>
      </c>
      <c r="H4273">
        <v>1.1000000000000001</v>
      </c>
      <c r="I4273">
        <v>4.7739999999999996E-3</v>
      </c>
      <c r="L4273" t="s">
        <v>22</v>
      </c>
      <c r="P4273" s="6">
        <f t="shared" si="199"/>
        <v>3109.6</v>
      </c>
      <c r="Q4273">
        <f t="shared" si="200"/>
        <v>3109.6</v>
      </c>
      <c r="R4273">
        <v>1.3</v>
      </c>
      <c r="S4273" s="3">
        <v>0.2</v>
      </c>
    </row>
    <row r="4274" spans="1:19" x14ac:dyDescent="0.25">
      <c r="A4274" s="8">
        <v>45741</v>
      </c>
      <c r="B4274" t="s">
        <v>1427</v>
      </c>
      <c r="C4274">
        <v>2120</v>
      </c>
      <c r="D4274" s="6">
        <f t="shared" si="198"/>
        <v>2756.0000000000005</v>
      </c>
      <c r="E4274" t="s">
        <v>63</v>
      </c>
      <c r="F4274" t="s">
        <v>1428</v>
      </c>
      <c r="G4274" s="3">
        <v>0.2</v>
      </c>
      <c r="H4274">
        <v>0.5</v>
      </c>
      <c r="I4274">
        <v>4.2839999999999996E-3</v>
      </c>
      <c r="L4274" t="s">
        <v>22</v>
      </c>
      <c r="P4274" s="6">
        <f t="shared" si="199"/>
        <v>2756.0000000000005</v>
      </c>
      <c r="Q4274">
        <f t="shared" si="200"/>
        <v>2756</v>
      </c>
      <c r="R4274">
        <v>1.3</v>
      </c>
      <c r="S4274" s="3">
        <v>0.2</v>
      </c>
    </row>
    <row r="4275" spans="1:19" x14ac:dyDescent="0.25">
      <c r="A4275" s="8">
        <v>45741</v>
      </c>
      <c r="B4275" t="s">
        <v>1475</v>
      </c>
      <c r="C4275">
        <v>316</v>
      </c>
      <c r="D4275" s="6">
        <f t="shared" si="198"/>
        <v>410.8</v>
      </c>
      <c r="E4275" t="s">
        <v>113</v>
      </c>
      <c r="F4275" t="s">
        <v>1476</v>
      </c>
      <c r="G4275" s="3">
        <v>0.2</v>
      </c>
      <c r="H4275">
        <v>0.1</v>
      </c>
      <c r="I4275">
        <v>1E-3</v>
      </c>
      <c r="L4275" t="s">
        <v>22</v>
      </c>
      <c r="P4275" s="6">
        <f t="shared" si="199"/>
        <v>410.8</v>
      </c>
      <c r="Q4275">
        <f t="shared" si="200"/>
        <v>410.8</v>
      </c>
      <c r="R4275">
        <v>1.3</v>
      </c>
      <c r="S4275" s="3">
        <v>0.2</v>
      </c>
    </row>
    <row r="4276" spans="1:19" x14ac:dyDescent="0.25">
      <c r="A4276" s="8">
        <v>45741</v>
      </c>
      <c r="B4276" t="s">
        <v>2071</v>
      </c>
      <c r="C4276">
        <v>36000</v>
      </c>
      <c r="D4276" s="6">
        <f t="shared" si="198"/>
        <v>46800</v>
      </c>
      <c r="E4276" t="s">
        <v>20</v>
      </c>
      <c r="F4276" t="s">
        <v>2072</v>
      </c>
      <c r="G4276" s="3">
        <v>0.2</v>
      </c>
      <c r="H4276">
        <v>0.2</v>
      </c>
      <c r="I4276">
        <v>2.2000000000000001E-3</v>
      </c>
      <c r="L4276" t="s">
        <v>22</v>
      </c>
      <c r="P4276" s="6">
        <f t="shared" si="199"/>
        <v>46800</v>
      </c>
      <c r="Q4276">
        <f t="shared" si="200"/>
        <v>46800</v>
      </c>
      <c r="R4276">
        <v>1.3</v>
      </c>
      <c r="S4276" s="3">
        <v>0.2</v>
      </c>
    </row>
    <row r="4277" spans="1:19" x14ac:dyDescent="0.25">
      <c r="A4277" s="8">
        <v>45741</v>
      </c>
      <c r="B4277" t="s">
        <v>3182</v>
      </c>
      <c r="C4277">
        <v>9472</v>
      </c>
      <c r="D4277" s="6">
        <f t="shared" si="198"/>
        <v>12313.6</v>
      </c>
      <c r="E4277" t="s">
        <v>63</v>
      </c>
      <c r="F4277" t="s">
        <v>3183</v>
      </c>
      <c r="G4277" s="3">
        <v>0.2</v>
      </c>
      <c r="H4277">
        <v>13.5</v>
      </c>
      <c r="I4277">
        <v>3.8025000000000003E-2</v>
      </c>
      <c r="L4277" t="s">
        <v>22</v>
      </c>
      <c r="P4277" s="6">
        <f t="shared" si="199"/>
        <v>12313.6</v>
      </c>
      <c r="Q4277">
        <f t="shared" si="200"/>
        <v>12313.6</v>
      </c>
      <c r="R4277">
        <v>1.3</v>
      </c>
      <c r="S4277" s="3">
        <v>0.2</v>
      </c>
    </row>
    <row r="4278" spans="1:19" x14ac:dyDescent="0.25">
      <c r="A4278" s="8">
        <v>45741</v>
      </c>
      <c r="B4278" t="s">
        <v>3680</v>
      </c>
      <c r="C4278">
        <v>1036</v>
      </c>
      <c r="D4278" s="6">
        <f t="shared" si="198"/>
        <v>1346.8000000000002</v>
      </c>
      <c r="E4278" t="s">
        <v>50</v>
      </c>
      <c r="F4278" t="s">
        <v>3681</v>
      </c>
      <c r="G4278" s="3">
        <v>0.2</v>
      </c>
      <c r="H4278">
        <v>0.1</v>
      </c>
      <c r="I4278">
        <v>1.4999999999999999E-2</v>
      </c>
      <c r="L4278" t="s">
        <v>22</v>
      </c>
      <c r="P4278" s="6">
        <f t="shared" si="199"/>
        <v>1346.8000000000002</v>
      </c>
      <c r="Q4278">
        <f t="shared" si="200"/>
        <v>1346.8</v>
      </c>
      <c r="R4278">
        <v>1.3</v>
      </c>
      <c r="S4278" s="3">
        <v>0.2</v>
      </c>
    </row>
    <row r="4279" spans="1:19" x14ac:dyDescent="0.25">
      <c r="A4279" s="8">
        <v>45741</v>
      </c>
      <c r="B4279" t="s">
        <v>3999</v>
      </c>
      <c r="C4279">
        <v>1264</v>
      </c>
      <c r="D4279" s="6">
        <f t="shared" si="198"/>
        <v>1643.2</v>
      </c>
      <c r="E4279" t="s">
        <v>63</v>
      </c>
      <c r="F4279" t="s">
        <v>4000</v>
      </c>
      <c r="G4279" s="3">
        <v>0.2</v>
      </c>
      <c r="H4279">
        <v>0.2</v>
      </c>
      <c r="I4279">
        <v>8.25E-4</v>
      </c>
      <c r="L4279" t="s">
        <v>22</v>
      </c>
      <c r="P4279" s="6">
        <f t="shared" si="199"/>
        <v>1643.2</v>
      </c>
      <c r="Q4279">
        <f t="shared" si="200"/>
        <v>1643.2</v>
      </c>
      <c r="R4279">
        <v>1.3</v>
      </c>
      <c r="S4279" s="3">
        <v>0.2</v>
      </c>
    </row>
    <row r="4280" spans="1:19" x14ac:dyDescent="0.25">
      <c r="A4280" s="8">
        <v>45741</v>
      </c>
      <c r="B4280" t="s">
        <v>4019</v>
      </c>
      <c r="C4280">
        <v>712</v>
      </c>
      <c r="D4280" s="6">
        <f t="shared" si="198"/>
        <v>925.6</v>
      </c>
      <c r="E4280" t="s">
        <v>63</v>
      </c>
      <c r="F4280" t="s">
        <v>4020</v>
      </c>
      <c r="G4280" s="3">
        <v>0.2</v>
      </c>
      <c r="H4280">
        <v>0.27</v>
      </c>
      <c r="I4280">
        <v>1.08E-4</v>
      </c>
      <c r="L4280" t="s">
        <v>22</v>
      </c>
      <c r="P4280" s="6">
        <f t="shared" si="199"/>
        <v>925.6</v>
      </c>
      <c r="Q4280">
        <f t="shared" si="200"/>
        <v>925.6</v>
      </c>
      <c r="R4280">
        <v>1.3</v>
      </c>
      <c r="S4280" s="3">
        <v>0.2</v>
      </c>
    </row>
    <row r="4281" spans="1:19" x14ac:dyDescent="0.25">
      <c r="A4281" s="8">
        <v>45741</v>
      </c>
      <c r="B4281" t="s">
        <v>4214</v>
      </c>
      <c r="C4281">
        <v>4464</v>
      </c>
      <c r="D4281" s="6">
        <f t="shared" si="198"/>
        <v>5803.2</v>
      </c>
      <c r="E4281" t="s">
        <v>20</v>
      </c>
      <c r="F4281" t="s">
        <v>4215</v>
      </c>
      <c r="G4281" s="3">
        <v>0.2</v>
      </c>
      <c r="H4281">
        <v>0.2</v>
      </c>
      <c r="I4281">
        <v>2.2000000000000001E-3</v>
      </c>
      <c r="L4281" t="s">
        <v>22</v>
      </c>
      <c r="P4281" s="6">
        <f t="shared" si="199"/>
        <v>5803.2</v>
      </c>
      <c r="Q4281">
        <f t="shared" si="200"/>
        <v>5803.2</v>
      </c>
      <c r="R4281">
        <v>1.3</v>
      </c>
      <c r="S4281" s="3">
        <v>0.2</v>
      </c>
    </row>
    <row r="4282" spans="1:19" x14ac:dyDescent="0.25">
      <c r="A4282" s="8">
        <v>45741</v>
      </c>
      <c r="B4282" t="s">
        <v>4285</v>
      </c>
      <c r="C4282">
        <v>401.6</v>
      </c>
      <c r="D4282" s="6">
        <f t="shared" si="198"/>
        <v>522.08000000000004</v>
      </c>
      <c r="E4282" t="s">
        <v>50</v>
      </c>
      <c r="F4282" t="s">
        <v>4286</v>
      </c>
      <c r="G4282" s="3">
        <v>0.2</v>
      </c>
      <c r="H4282">
        <v>0.05</v>
      </c>
      <c r="I4282">
        <v>2.5999999999999999E-3</v>
      </c>
      <c r="L4282" t="s">
        <v>22</v>
      </c>
      <c r="P4282" s="6">
        <f t="shared" si="199"/>
        <v>522.08000000000004</v>
      </c>
      <c r="Q4282">
        <f t="shared" si="200"/>
        <v>522.08000000000004</v>
      </c>
      <c r="R4282">
        <v>1.3</v>
      </c>
      <c r="S4282" s="3">
        <v>0.2</v>
      </c>
    </row>
    <row r="4283" spans="1:19" x14ac:dyDescent="0.25">
      <c r="A4283" s="8">
        <v>45741</v>
      </c>
      <c r="B4283" t="s">
        <v>4290</v>
      </c>
      <c r="C4283">
        <v>552.79999999999995</v>
      </c>
      <c r="D4283" s="6">
        <f t="shared" si="198"/>
        <v>718.64</v>
      </c>
      <c r="E4283" t="s">
        <v>50</v>
      </c>
      <c r="F4283" t="s">
        <v>4291</v>
      </c>
      <c r="G4283" s="3">
        <v>0.2</v>
      </c>
      <c r="H4283">
        <v>0.05</v>
      </c>
      <c r="I4283">
        <v>2.5999999999999999E-3</v>
      </c>
      <c r="L4283" t="s">
        <v>22</v>
      </c>
      <c r="P4283" s="6">
        <f t="shared" si="199"/>
        <v>718.64</v>
      </c>
      <c r="Q4283">
        <f t="shared" si="200"/>
        <v>718.64</v>
      </c>
      <c r="R4283">
        <v>1.3</v>
      </c>
      <c r="S4283" s="3">
        <v>0.2</v>
      </c>
    </row>
    <row r="4284" spans="1:19" x14ac:dyDescent="0.25">
      <c r="A4284" s="8">
        <v>45741</v>
      </c>
      <c r="B4284" t="s">
        <v>4293</v>
      </c>
      <c r="C4284">
        <v>350.4</v>
      </c>
      <c r="D4284" s="6">
        <f t="shared" si="198"/>
        <v>455.52000000000004</v>
      </c>
      <c r="E4284" t="s">
        <v>50</v>
      </c>
      <c r="F4284" t="s">
        <v>4294</v>
      </c>
      <c r="G4284" s="3">
        <v>0.2</v>
      </c>
      <c r="H4284">
        <v>0.05</v>
      </c>
      <c r="I4284">
        <v>2.5999999999999999E-3</v>
      </c>
      <c r="L4284" t="s">
        <v>22</v>
      </c>
      <c r="P4284" s="6">
        <f t="shared" si="199"/>
        <v>455.52000000000004</v>
      </c>
      <c r="Q4284">
        <f t="shared" si="200"/>
        <v>455.52</v>
      </c>
      <c r="R4284">
        <v>1.3</v>
      </c>
      <c r="S4284" s="3">
        <v>0.2</v>
      </c>
    </row>
    <row r="4285" spans="1:19" x14ac:dyDescent="0.25">
      <c r="A4285" s="8">
        <v>45741</v>
      </c>
      <c r="B4285" t="s">
        <v>4360</v>
      </c>
      <c r="C4285">
        <v>7832</v>
      </c>
      <c r="D4285" s="6">
        <f t="shared" si="198"/>
        <v>10181.6</v>
      </c>
      <c r="E4285" t="s">
        <v>63</v>
      </c>
      <c r="F4285" t="s">
        <v>4361</v>
      </c>
      <c r="G4285" s="3">
        <v>0.2</v>
      </c>
      <c r="H4285">
        <v>0.85</v>
      </c>
      <c r="I4285">
        <v>1.4959999999999999E-3</v>
      </c>
      <c r="L4285" t="s">
        <v>22</v>
      </c>
      <c r="P4285" s="6">
        <f t="shared" si="199"/>
        <v>10181.6</v>
      </c>
      <c r="Q4285">
        <f t="shared" si="200"/>
        <v>10181.6</v>
      </c>
      <c r="R4285">
        <v>1.3</v>
      </c>
      <c r="S4285" s="3">
        <v>0.2</v>
      </c>
    </row>
    <row r="4286" spans="1:19" x14ac:dyDescent="0.25">
      <c r="A4286" s="8">
        <v>45741</v>
      </c>
      <c r="B4286" t="s">
        <v>4380</v>
      </c>
      <c r="C4286">
        <v>1397</v>
      </c>
      <c r="D4286" s="6">
        <f t="shared" si="198"/>
        <v>1816.1000000000001</v>
      </c>
      <c r="E4286" t="s">
        <v>400</v>
      </c>
      <c r="F4286" t="s">
        <v>4381</v>
      </c>
      <c r="G4286" s="3">
        <v>0.2</v>
      </c>
      <c r="H4286">
        <v>0.4</v>
      </c>
      <c r="I4286">
        <v>5.3460000000000001E-3</v>
      </c>
      <c r="L4286" t="s">
        <v>22</v>
      </c>
      <c r="P4286" s="6">
        <f t="shared" si="199"/>
        <v>1816.1000000000001</v>
      </c>
      <c r="Q4286">
        <f t="shared" si="200"/>
        <v>1816.1000000000001</v>
      </c>
      <c r="R4286">
        <v>1.3</v>
      </c>
      <c r="S4286" s="3">
        <v>0.2</v>
      </c>
    </row>
    <row r="4287" spans="1:19" x14ac:dyDescent="0.25">
      <c r="A4287" s="8">
        <v>45741</v>
      </c>
      <c r="B4287" t="s">
        <v>4638</v>
      </c>
      <c r="C4287">
        <v>2824</v>
      </c>
      <c r="D4287" s="6">
        <f t="shared" si="198"/>
        <v>3671.2000000000003</v>
      </c>
      <c r="E4287" t="s">
        <v>50</v>
      </c>
      <c r="F4287" t="s">
        <v>4639</v>
      </c>
      <c r="G4287" s="3">
        <v>0.2</v>
      </c>
      <c r="H4287">
        <v>0.5</v>
      </c>
      <c r="I4287">
        <v>8.9999999999999993E-3</v>
      </c>
      <c r="L4287" t="s">
        <v>22</v>
      </c>
      <c r="P4287" s="6">
        <f t="shared" si="199"/>
        <v>3671.2000000000003</v>
      </c>
      <c r="Q4287">
        <f t="shared" si="200"/>
        <v>3671.2000000000003</v>
      </c>
      <c r="R4287">
        <v>1.3</v>
      </c>
      <c r="S4287" s="3">
        <v>0.2</v>
      </c>
    </row>
    <row r="4288" spans="1:19" x14ac:dyDescent="0.25">
      <c r="A4288" s="8">
        <v>45741</v>
      </c>
      <c r="B4288" t="s">
        <v>4642</v>
      </c>
      <c r="C4288">
        <v>2184</v>
      </c>
      <c r="D4288" s="6">
        <f t="shared" si="198"/>
        <v>2839.2</v>
      </c>
      <c r="E4288" t="s">
        <v>50</v>
      </c>
      <c r="F4288" t="s">
        <v>4643</v>
      </c>
      <c r="G4288" s="3">
        <v>0.2</v>
      </c>
      <c r="H4288">
        <v>0.65</v>
      </c>
      <c r="I4288">
        <v>1.0240000000000001E-2</v>
      </c>
      <c r="L4288" t="s">
        <v>22</v>
      </c>
      <c r="P4288" s="6">
        <f t="shared" si="199"/>
        <v>2839.2</v>
      </c>
      <c r="Q4288">
        <f t="shared" si="200"/>
        <v>2839.2000000000003</v>
      </c>
      <c r="R4288">
        <v>1.3</v>
      </c>
      <c r="S4288" s="3">
        <v>0.2</v>
      </c>
    </row>
    <row r="4289" spans="1:19" x14ac:dyDescent="0.25">
      <c r="A4289" s="8">
        <v>45741</v>
      </c>
      <c r="B4289" t="s">
        <v>4648</v>
      </c>
      <c r="C4289">
        <v>1216</v>
      </c>
      <c r="D4289" s="6">
        <f t="shared" si="198"/>
        <v>1580.8000000000002</v>
      </c>
      <c r="E4289" t="s">
        <v>63</v>
      </c>
      <c r="F4289" t="s">
        <v>4649</v>
      </c>
      <c r="G4289" s="3">
        <v>0.2</v>
      </c>
      <c r="H4289">
        <v>0.2</v>
      </c>
      <c r="I4289">
        <v>8.8000000000000003E-4</v>
      </c>
      <c r="L4289" t="s">
        <v>22</v>
      </c>
      <c r="P4289" s="6">
        <f t="shared" si="199"/>
        <v>1580.8000000000002</v>
      </c>
      <c r="Q4289">
        <f t="shared" si="200"/>
        <v>1580.8</v>
      </c>
      <c r="R4289">
        <v>1.3</v>
      </c>
      <c r="S4289" s="3">
        <v>0.2</v>
      </c>
    </row>
    <row r="4290" spans="1:19" x14ac:dyDescent="0.25">
      <c r="A4290" s="8">
        <v>45741</v>
      </c>
      <c r="B4290" t="s">
        <v>4650</v>
      </c>
      <c r="C4290">
        <v>1880</v>
      </c>
      <c r="D4290" s="6">
        <f t="shared" si="198"/>
        <v>2444</v>
      </c>
      <c r="E4290" t="s">
        <v>63</v>
      </c>
      <c r="F4290" t="s">
        <v>4651</v>
      </c>
      <c r="G4290" s="3">
        <v>0.2</v>
      </c>
      <c r="H4290">
        <v>0.24</v>
      </c>
      <c r="I4290">
        <v>1.6800000000000001E-3</v>
      </c>
      <c r="L4290" t="s">
        <v>22</v>
      </c>
      <c r="P4290" s="6">
        <f t="shared" si="199"/>
        <v>2444</v>
      </c>
      <c r="Q4290">
        <f t="shared" si="200"/>
        <v>2444</v>
      </c>
      <c r="R4290">
        <v>1.3</v>
      </c>
      <c r="S4290" s="3">
        <v>0.2</v>
      </c>
    </row>
    <row r="4291" spans="1:19" x14ac:dyDescent="0.25">
      <c r="A4291" s="8">
        <v>45741</v>
      </c>
      <c r="B4291" t="s">
        <v>4652</v>
      </c>
      <c r="C4291">
        <v>1480</v>
      </c>
      <c r="D4291" s="6">
        <f t="shared" ref="D4291:D4354" si="201">P4291</f>
        <v>1924</v>
      </c>
      <c r="E4291" t="s">
        <v>63</v>
      </c>
      <c r="F4291" t="s">
        <v>4653</v>
      </c>
      <c r="G4291" s="3">
        <v>0.2</v>
      </c>
      <c r="H4291">
        <v>0.15</v>
      </c>
      <c r="I4291">
        <v>1.008E-3</v>
      </c>
      <c r="L4291" t="s">
        <v>22</v>
      </c>
      <c r="P4291" s="6">
        <f t="shared" ref="P4291:P4354" si="202">C4291/(100%+G4291)*R4291*(100%+S4291)</f>
        <v>1924</v>
      </c>
      <c r="Q4291">
        <f t="shared" ref="Q4291:Q4354" si="203">C4291*R4291</f>
        <v>1924</v>
      </c>
      <c r="R4291">
        <v>1.3</v>
      </c>
      <c r="S4291" s="3">
        <v>0.2</v>
      </c>
    </row>
    <row r="4292" spans="1:19" x14ac:dyDescent="0.25">
      <c r="A4292" s="8">
        <v>45741</v>
      </c>
      <c r="B4292" t="s">
        <v>4687</v>
      </c>
      <c r="C4292">
        <v>2304</v>
      </c>
      <c r="D4292" s="6">
        <f t="shared" si="201"/>
        <v>2995.2</v>
      </c>
      <c r="E4292" t="s">
        <v>50</v>
      </c>
      <c r="F4292" t="s">
        <v>4688</v>
      </c>
      <c r="G4292" s="3">
        <v>0.2</v>
      </c>
      <c r="H4292">
        <v>1</v>
      </c>
      <c r="I4292">
        <v>4.0000000000000001E-3</v>
      </c>
      <c r="L4292" t="s">
        <v>22</v>
      </c>
      <c r="P4292" s="6">
        <f t="shared" si="202"/>
        <v>2995.2</v>
      </c>
      <c r="Q4292">
        <f t="shared" si="203"/>
        <v>2995.2000000000003</v>
      </c>
      <c r="R4292">
        <v>1.3</v>
      </c>
      <c r="S4292" s="3">
        <v>0.2</v>
      </c>
    </row>
    <row r="4293" spans="1:19" x14ac:dyDescent="0.25">
      <c r="A4293" s="8">
        <v>45741</v>
      </c>
      <c r="B4293" t="s">
        <v>4712</v>
      </c>
      <c r="C4293">
        <v>1976</v>
      </c>
      <c r="D4293" s="6">
        <f t="shared" si="201"/>
        <v>2568.8000000000002</v>
      </c>
      <c r="E4293" t="s">
        <v>63</v>
      </c>
      <c r="F4293" t="s">
        <v>4713</v>
      </c>
      <c r="G4293" s="3">
        <v>0.2</v>
      </c>
      <c r="H4293">
        <v>0.6</v>
      </c>
      <c r="I4293">
        <v>1.302E-2</v>
      </c>
      <c r="L4293" t="s">
        <v>22</v>
      </c>
      <c r="P4293" s="6">
        <f t="shared" si="202"/>
        <v>2568.8000000000002</v>
      </c>
      <c r="Q4293">
        <f t="shared" si="203"/>
        <v>2568.8000000000002</v>
      </c>
      <c r="R4293">
        <v>1.3</v>
      </c>
      <c r="S4293" s="3">
        <v>0.2</v>
      </c>
    </row>
    <row r="4294" spans="1:19" x14ac:dyDescent="0.25">
      <c r="A4294" s="8">
        <v>45741</v>
      </c>
      <c r="B4294" t="s">
        <v>5194</v>
      </c>
      <c r="C4294">
        <v>1784</v>
      </c>
      <c r="D4294" s="6">
        <f t="shared" si="201"/>
        <v>2319.1999999999998</v>
      </c>
      <c r="E4294" t="s">
        <v>63</v>
      </c>
      <c r="F4294" t="s">
        <v>5195</v>
      </c>
      <c r="G4294" s="3">
        <v>0.2</v>
      </c>
      <c r="H4294">
        <v>1</v>
      </c>
      <c r="I4294">
        <v>2.4500000000000001E-2</v>
      </c>
      <c r="L4294" t="s">
        <v>22</v>
      </c>
      <c r="P4294" s="6">
        <f t="shared" si="202"/>
        <v>2319.1999999999998</v>
      </c>
      <c r="Q4294">
        <f t="shared" si="203"/>
        <v>2319.2000000000003</v>
      </c>
      <c r="R4294">
        <v>1.3</v>
      </c>
      <c r="S4294" s="3">
        <v>0.2</v>
      </c>
    </row>
    <row r="4295" spans="1:19" x14ac:dyDescent="0.25">
      <c r="A4295" s="8">
        <v>45741</v>
      </c>
      <c r="B4295" t="s">
        <v>5269</v>
      </c>
      <c r="C4295">
        <v>4450</v>
      </c>
      <c r="D4295" s="6">
        <f t="shared" si="201"/>
        <v>5785.0000000000009</v>
      </c>
      <c r="E4295" t="s">
        <v>113</v>
      </c>
      <c r="F4295" t="s">
        <v>5270</v>
      </c>
      <c r="G4295" s="3">
        <v>0.2</v>
      </c>
      <c r="H4295">
        <v>1.2</v>
      </c>
      <c r="I4295">
        <v>8.2319999999999997E-3</v>
      </c>
      <c r="L4295" t="s">
        <v>22</v>
      </c>
      <c r="P4295" s="6">
        <f t="shared" si="202"/>
        <v>5785.0000000000009</v>
      </c>
      <c r="Q4295">
        <f t="shared" si="203"/>
        <v>5785</v>
      </c>
      <c r="R4295">
        <v>1.3</v>
      </c>
      <c r="S4295" s="3">
        <v>0.2</v>
      </c>
    </row>
    <row r="4296" spans="1:19" x14ac:dyDescent="0.25">
      <c r="A4296" s="8">
        <v>45741</v>
      </c>
      <c r="B4296" t="s">
        <v>5757</v>
      </c>
      <c r="C4296">
        <v>10960</v>
      </c>
      <c r="D4296" s="6">
        <f t="shared" si="201"/>
        <v>14248</v>
      </c>
      <c r="E4296" t="s">
        <v>63</v>
      </c>
      <c r="F4296" t="s">
        <v>5758</v>
      </c>
      <c r="G4296" s="3">
        <v>0.2</v>
      </c>
      <c r="H4296">
        <v>2</v>
      </c>
      <c r="I4296">
        <v>3.7844999999999997E-2</v>
      </c>
      <c r="L4296" t="s">
        <v>22</v>
      </c>
      <c r="P4296" s="6">
        <f t="shared" si="202"/>
        <v>14248</v>
      </c>
      <c r="Q4296">
        <f t="shared" si="203"/>
        <v>14248</v>
      </c>
      <c r="R4296">
        <v>1.3</v>
      </c>
      <c r="S4296" s="3">
        <v>0.2</v>
      </c>
    </row>
    <row r="4297" spans="1:19" x14ac:dyDescent="0.25">
      <c r="A4297" s="8">
        <v>45741</v>
      </c>
      <c r="B4297" t="s">
        <v>5859</v>
      </c>
      <c r="C4297">
        <v>9304</v>
      </c>
      <c r="D4297" s="6">
        <f t="shared" si="201"/>
        <v>12095.2</v>
      </c>
      <c r="E4297" t="s">
        <v>63</v>
      </c>
      <c r="F4297" t="s">
        <v>5860</v>
      </c>
      <c r="G4297" s="3">
        <v>0.2</v>
      </c>
      <c r="H4297">
        <v>3</v>
      </c>
      <c r="I4297">
        <v>4.8000000000000001E-2</v>
      </c>
      <c r="L4297" t="s">
        <v>22</v>
      </c>
      <c r="P4297" s="6">
        <f t="shared" si="202"/>
        <v>12095.2</v>
      </c>
      <c r="Q4297">
        <f t="shared" si="203"/>
        <v>12095.2</v>
      </c>
      <c r="R4297">
        <v>1.3</v>
      </c>
      <c r="S4297" s="3">
        <v>0.2</v>
      </c>
    </row>
    <row r="4298" spans="1:19" x14ac:dyDescent="0.25">
      <c r="A4298" s="8">
        <v>45741</v>
      </c>
      <c r="B4298" t="s">
        <v>6015</v>
      </c>
      <c r="C4298">
        <v>4675</v>
      </c>
      <c r="D4298" s="6">
        <f t="shared" si="201"/>
        <v>6945.7142857142862</v>
      </c>
      <c r="E4298" t="s">
        <v>172</v>
      </c>
      <c r="F4298" t="s">
        <v>6016</v>
      </c>
      <c r="G4298" s="3">
        <v>0.05</v>
      </c>
      <c r="H4298">
        <v>1.3</v>
      </c>
      <c r="I4298">
        <v>6.0000000000000001E-3</v>
      </c>
      <c r="L4298" t="s">
        <v>22</v>
      </c>
      <c r="P4298" s="6">
        <f t="shared" si="202"/>
        <v>6945.7142857142862</v>
      </c>
      <c r="Q4298">
        <f t="shared" si="203"/>
        <v>6077.5</v>
      </c>
      <c r="R4298">
        <v>1.3</v>
      </c>
      <c r="S4298" s="3">
        <v>0.2</v>
      </c>
    </row>
    <row r="4299" spans="1:19" x14ac:dyDescent="0.25">
      <c r="A4299" s="8">
        <v>45741</v>
      </c>
      <c r="B4299" t="s">
        <v>6759</v>
      </c>
      <c r="C4299">
        <v>664</v>
      </c>
      <c r="D4299" s="6">
        <f t="shared" si="201"/>
        <v>863.2</v>
      </c>
      <c r="E4299" t="s">
        <v>50</v>
      </c>
      <c r="F4299" t="s">
        <v>6760</v>
      </c>
      <c r="G4299" s="3">
        <v>0.2</v>
      </c>
      <c r="H4299">
        <v>0.1</v>
      </c>
      <c r="I4299">
        <v>2E-3</v>
      </c>
      <c r="L4299" t="s">
        <v>22</v>
      </c>
      <c r="P4299" s="6">
        <f t="shared" si="202"/>
        <v>863.2</v>
      </c>
      <c r="Q4299">
        <f t="shared" si="203"/>
        <v>863.2</v>
      </c>
      <c r="R4299">
        <v>1.3</v>
      </c>
      <c r="S4299" s="3">
        <v>0.2</v>
      </c>
    </row>
    <row r="4300" spans="1:19" x14ac:dyDescent="0.25">
      <c r="A4300" s="8">
        <v>45741</v>
      </c>
      <c r="B4300" t="s">
        <v>7179</v>
      </c>
      <c r="C4300">
        <v>3736</v>
      </c>
      <c r="D4300" s="6">
        <f t="shared" si="201"/>
        <v>4856.8</v>
      </c>
      <c r="E4300" t="s">
        <v>63</v>
      </c>
      <c r="F4300" t="s">
        <v>7180</v>
      </c>
      <c r="G4300" s="3">
        <v>0.2</v>
      </c>
      <c r="H4300">
        <v>1.1299999999999999</v>
      </c>
      <c r="I4300">
        <v>4.4330000000000003E-3</v>
      </c>
      <c r="L4300" t="s">
        <v>22</v>
      </c>
      <c r="P4300" s="6">
        <f t="shared" si="202"/>
        <v>4856.8</v>
      </c>
      <c r="Q4300">
        <f t="shared" si="203"/>
        <v>4856.8</v>
      </c>
      <c r="R4300">
        <v>1.3</v>
      </c>
      <c r="S4300" s="3">
        <v>0.2</v>
      </c>
    </row>
    <row r="4301" spans="1:19" x14ac:dyDescent="0.25">
      <c r="A4301" s="8">
        <v>45741</v>
      </c>
      <c r="B4301" t="s">
        <v>7230</v>
      </c>
      <c r="C4301">
        <v>2912</v>
      </c>
      <c r="D4301" s="6">
        <f t="shared" si="201"/>
        <v>3785.6000000000004</v>
      </c>
      <c r="E4301" t="s">
        <v>63</v>
      </c>
      <c r="F4301" t="s">
        <v>7231</v>
      </c>
      <c r="G4301" s="3">
        <v>0.2</v>
      </c>
      <c r="H4301">
        <v>0.3</v>
      </c>
      <c r="I4301">
        <v>1.792E-3</v>
      </c>
      <c r="L4301" t="s">
        <v>22</v>
      </c>
      <c r="P4301" s="6">
        <f t="shared" si="202"/>
        <v>3785.6000000000004</v>
      </c>
      <c r="Q4301">
        <f t="shared" si="203"/>
        <v>3785.6</v>
      </c>
      <c r="R4301">
        <v>1.3</v>
      </c>
      <c r="S4301" s="3">
        <v>0.2</v>
      </c>
    </row>
    <row r="4302" spans="1:19" x14ac:dyDescent="0.25">
      <c r="A4302" s="8">
        <v>45741</v>
      </c>
      <c r="B4302" t="s">
        <v>7804</v>
      </c>
      <c r="C4302">
        <v>2944</v>
      </c>
      <c r="D4302" s="6">
        <f t="shared" si="201"/>
        <v>3827.2</v>
      </c>
      <c r="E4302" t="s">
        <v>63</v>
      </c>
      <c r="F4302" t="s">
        <v>7805</v>
      </c>
      <c r="G4302" s="3">
        <v>0.2</v>
      </c>
      <c r="H4302">
        <v>0.38</v>
      </c>
      <c r="I4302">
        <v>1.2960000000000001E-3</v>
      </c>
      <c r="L4302" t="s">
        <v>22</v>
      </c>
      <c r="P4302" s="6">
        <f t="shared" si="202"/>
        <v>3827.2</v>
      </c>
      <c r="Q4302">
        <f t="shared" si="203"/>
        <v>3827.2000000000003</v>
      </c>
      <c r="R4302">
        <v>1.3</v>
      </c>
      <c r="S4302" s="3">
        <v>0.2</v>
      </c>
    </row>
    <row r="4303" spans="1:19" x14ac:dyDescent="0.25">
      <c r="A4303" s="8">
        <v>45741</v>
      </c>
      <c r="B4303" t="s">
        <v>8222</v>
      </c>
      <c r="C4303">
        <v>25920</v>
      </c>
      <c r="D4303" s="6">
        <f t="shared" si="201"/>
        <v>33696</v>
      </c>
      <c r="E4303" t="s">
        <v>63</v>
      </c>
      <c r="F4303" t="s">
        <v>8223</v>
      </c>
      <c r="G4303" s="3">
        <v>0.2</v>
      </c>
      <c r="H4303">
        <v>13</v>
      </c>
      <c r="I4303">
        <v>0.25</v>
      </c>
      <c r="L4303" t="s">
        <v>22</v>
      </c>
      <c r="P4303" s="6">
        <f t="shared" si="202"/>
        <v>33696</v>
      </c>
      <c r="Q4303">
        <f t="shared" si="203"/>
        <v>33696</v>
      </c>
      <c r="R4303">
        <v>1.3</v>
      </c>
      <c r="S4303" s="3">
        <v>0.2</v>
      </c>
    </row>
    <row r="4304" spans="1:19" x14ac:dyDescent="0.25">
      <c r="A4304" s="8">
        <v>45741</v>
      </c>
      <c r="B4304" t="s">
        <v>8384</v>
      </c>
      <c r="C4304">
        <v>320</v>
      </c>
      <c r="D4304" s="6">
        <f t="shared" si="201"/>
        <v>416</v>
      </c>
      <c r="E4304" t="s">
        <v>50</v>
      </c>
      <c r="F4304" t="s">
        <v>8385</v>
      </c>
      <c r="G4304" s="3">
        <v>0.2</v>
      </c>
      <c r="H4304">
        <v>0.05</v>
      </c>
      <c r="I4304">
        <v>1.5E-3</v>
      </c>
      <c r="L4304" t="s">
        <v>22</v>
      </c>
      <c r="P4304" s="6">
        <f t="shared" si="202"/>
        <v>416</v>
      </c>
      <c r="Q4304">
        <f t="shared" si="203"/>
        <v>416</v>
      </c>
      <c r="R4304">
        <v>1.3</v>
      </c>
      <c r="S4304" s="3">
        <v>0.2</v>
      </c>
    </row>
    <row r="4305" spans="1:19" x14ac:dyDescent="0.25">
      <c r="A4305" s="8">
        <v>45741</v>
      </c>
      <c r="B4305" t="s">
        <v>8938</v>
      </c>
      <c r="C4305">
        <v>100</v>
      </c>
      <c r="D4305" s="6">
        <f t="shared" si="201"/>
        <v>130</v>
      </c>
      <c r="E4305" t="s">
        <v>63</v>
      </c>
      <c r="F4305" t="s">
        <v>8939</v>
      </c>
      <c r="G4305" s="3">
        <v>0.2</v>
      </c>
      <c r="H4305">
        <v>0.1</v>
      </c>
      <c r="I4305">
        <v>2E-3</v>
      </c>
      <c r="L4305" t="s">
        <v>22</v>
      </c>
      <c r="P4305" s="6">
        <f t="shared" si="202"/>
        <v>130</v>
      </c>
      <c r="Q4305">
        <f t="shared" si="203"/>
        <v>130</v>
      </c>
      <c r="R4305">
        <v>1.3</v>
      </c>
      <c r="S4305" s="3">
        <v>0.2</v>
      </c>
    </row>
    <row r="4306" spans="1:19" x14ac:dyDescent="0.25">
      <c r="A4306" s="8">
        <v>45741</v>
      </c>
      <c r="B4306" t="s">
        <v>9320</v>
      </c>
      <c r="C4306">
        <v>1592</v>
      </c>
      <c r="D4306" s="6">
        <f t="shared" si="201"/>
        <v>2069.6</v>
      </c>
      <c r="E4306" t="s">
        <v>50</v>
      </c>
      <c r="F4306" t="s">
        <v>9321</v>
      </c>
      <c r="G4306" s="3">
        <v>0.2</v>
      </c>
      <c r="H4306">
        <v>0.2</v>
      </c>
      <c r="I4306">
        <v>1E-3</v>
      </c>
      <c r="L4306" t="s">
        <v>22</v>
      </c>
      <c r="P4306" s="6">
        <f t="shared" si="202"/>
        <v>2069.6</v>
      </c>
      <c r="Q4306">
        <f t="shared" si="203"/>
        <v>2069.6</v>
      </c>
      <c r="R4306">
        <v>1.3</v>
      </c>
      <c r="S4306" s="3">
        <v>0.2</v>
      </c>
    </row>
    <row r="4307" spans="1:19" x14ac:dyDescent="0.25">
      <c r="A4307" s="8">
        <v>45741</v>
      </c>
      <c r="B4307" t="s">
        <v>10279</v>
      </c>
      <c r="C4307">
        <v>136500</v>
      </c>
      <c r="D4307" s="6">
        <f t="shared" si="201"/>
        <v>177450</v>
      </c>
      <c r="E4307" t="s">
        <v>66</v>
      </c>
      <c r="F4307" t="s">
        <v>10280</v>
      </c>
      <c r="G4307" s="3">
        <v>0.2</v>
      </c>
      <c r="H4307">
        <v>7</v>
      </c>
      <c r="I4307">
        <v>4.8000000000000001E-2</v>
      </c>
      <c r="L4307" t="s">
        <v>22</v>
      </c>
      <c r="P4307" s="6">
        <f t="shared" si="202"/>
        <v>177450</v>
      </c>
      <c r="Q4307">
        <f t="shared" si="203"/>
        <v>177450</v>
      </c>
      <c r="R4307">
        <v>1.3</v>
      </c>
      <c r="S4307" s="3">
        <v>0.2</v>
      </c>
    </row>
    <row r="4308" spans="1:19" x14ac:dyDescent="0.25">
      <c r="A4308" s="8">
        <v>45741</v>
      </c>
      <c r="B4308" t="s">
        <v>10739</v>
      </c>
      <c r="C4308">
        <v>2992</v>
      </c>
      <c r="D4308" s="6">
        <f t="shared" si="201"/>
        <v>3889.6</v>
      </c>
      <c r="E4308" t="s">
        <v>63</v>
      </c>
      <c r="F4308" t="s">
        <v>10741</v>
      </c>
      <c r="G4308" s="3">
        <v>0.2</v>
      </c>
      <c r="H4308">
        <v>1.5</v>
      </c>
      <c r="I4308">
        <v>9.6000000000000002E-2</v>
      </c>
      <c r="L4308" t="s">
        <v>22</v>
      </c>
      <c r="P4308" s="6">
        <f t="shared" si="202"/>
        <v>3889.6</v>
      </c>
      <c r="Q4308">
        <f t="shared" si="203"/>
        <v>3889.6</v>
      </c>
      <c r="R4308">
        <v>1.3</v>
      </c>
      <c r="S4308" s="3">
        <v>0.2</v>
      </c>
    </row>
    <row r="4309" spans="1:19" x14ac:dyDescent="0.25">
      <c r="A4309" s="8">
        <v>45741</v>
      </c>
      <c r="B4309" t="s">
        <v>10753</v>
      </c>
      <c r="C4309">
        <v>268</v>
      </c>
      <c r="D4309" s="6">
        <f t="shared" si="201"/>
        <v>348.40000000000003</v>
      </c>
      <c r="E4309" t="s">
        <v>40</v>
      </c>
      <c r="F4309" t="s">
        <v>10754</v>
      </c>
      <c r="G4309" s="3">
        <v>0.2</v>
      </c>
      <c r="H4309">
        <v>0.1</v>
      </c>
      <c r="I4309">
        <v>1.6670000000000001E-3</v>
      </c>
      <c r="L4309" t="s">
        <v>22</v>
      </c>
      <c r="P4309" s="6">
        <f t="shared" si="202"/>
        <v>348.40000000000003</v>
      </c>
      <c r="Q4309">
        <f t="shared" si="203"/>
        <v>348.40000000000003</v>
      </c>
      <c r="R4309">
        <v>1.3</v>
      </c>
      <c r="S4309" s="3">
        <v>0.2</v>
      </c>
    </row>
    <row r="4310" spans="1:19" x14ac:dyDescent="0.25">
      <c r="A4310" s="8">
        <v>45741</v>
      </c>
      <c r="B4310" t="s">
        <v>10897</v>
      </c>
      <c r="C4310">
        <v>680</v>
      </c>
      <c r="D4310" s="6">
        <f t="shared" si="201"/>
        <v>884.00000000000011</v>
      </c>
      <c r="E4310" t="s">
        <v>113</v>
      </c>
      <c r="F4310" t="s">
        <v>10898</v>
      </c>
      <c r="G4310" s="3">
        <v>0.2</v>
      </c>
      <c r="H4310">
        <v>0.1</v>
      </c>
      <c r="I4310">
        <v>7.2000000000000005E-4</v>
      </c>
      <c r="L4310" t="s">
        <v>22</v>
      </c>
      <c r="P4310" s="6">
        <f t="shared" si="202"/>
        <v>884.00000000000011</v>
      </c>
      <c r="Q4310">
        <f t="shared" si="203"/>
        <v>884</v>
      </c>
      <c r="R4310">
        <v>1.3</v>
      </c>
      <c r="S4310" s="3">
        <v>0.2</v>
      </c>
    </row>
    <row r="4311" spans="1:19" x14ac:dyDescent="0.25">
      <c r="A4311" s="8">
        <v>45740</v>
      </c>
      <c r="B4311" t="s">
        <v>15</v>
      </c>
      <c r="C4311">
        <v>26900</v>
      </c>
      <c r="D4311" s="6">
        <f t="shared" si="201"/>
        <v>34970</v>
      </c>
      <c r="E4311" t="s">
        <v>16</v>
      </c>
      <c r="F4311" t="s">
        <v>17</v>
      </c>
      <c r="G4311" s="3">
        <v>0.2</v>
      </c>
      <c r="H4311">
        <v>10</v>
      </c>
      <c r="I4311">
        <v>0.06</v>
      </c>
      <c r="L4311" t="s">
        <v>18</v>
      </c>
      <c r="P4311" s="6">
        <f t="shared" si="202"/>
        <v>34970</v>
      </c>
      <c r="Q4311">
        <f t="shared" si="203"/>
        <v>34970</v>
      </c>
      <c r="R4311">
        <v>1.3</v>
      </c>
      <c r="S4311" s="3">
        <v>0.2</v>
      </c>
    </row>
    <row r="4312" spans="1:19" x14ac:dyDescent="0.25">
      <c r="A4312" s="8">
        <v>45740</v>
      </c>
      <c r="B4312" t="s">
        <v>304</v>
      </c>
      <c r="C4312">
        <v>3800</v>
      </c>
      <c r="D4312" s="6">
        <f t="shared" si="201"/>
        <v>4940</v>
      </c>
      <c r="E4312" t="s">
        <v>34</v>
      </c>
      <c r="F4312" t="s">
        <v>305</v>
      </c>
      <c r="G4312" s="3">
        <v>0.2</v>
      </c>
      <c r="H4312">
        <v>4</v>
      </c>
      <c r="I4312">
        <v>0.22525000000000001</v>
      </c>
      <c r="K4312">
        <v>15</v>
      </c>
      <c r="L4312" t="s">
        <v>22</v>
      </c>
      <c r="P4312" s="6">
        <f t="shared" si="202"/>
        <v>4940</v>
      </c>
      <c r="Q4312">
        <f t="shared" si="203"/>
        <v>4940</v>
      </c>
      <c r="R4312">
        <v>1.3</v>
      </c>
      <c r="S4312" s="3">
        <v>0.2</v>
      </c>
    </row>
    <row r="4313" spans="1:19" x14ac:dyDescent="0.25">
      <c r="A4313" s="8">
        <v>45740</v>
      </c>
      <c r="B4313" t="s">
        <v>396</v>
      </c>
      <c r="C4313">
        <v>243</v>
      </c>
      <c r="D4313" s="6">
        <f t="shared" si="201"/>
        <v>315.89999999999998</v>
      </c>
      <c r="E4313" t="s">
        <v>34</v>
      </c>
      <c r="F4313" t="s">
        <v>397</v>
      </c>
      <c r="G4313" s="3">
        <v>0.2</v>
      </c>
      <c r="H4313">
        <v>0.02</v>
      </c>
      <c r="I4313">
        <v>2.3040000000000001E-3</v>
      </c>
      <c r="K4313">
        <v>15</v>
      </c>
      <c r="L4313" t="s">
        <v>22</v>
      </c>
      <c r="P4313" s="6">
        <f t="shared" si="202"/>
        <v>315.89999999999998</v>
      </c>
      <c r="Q4313">
        <f t="shared" si="203"/>
        <v>315.90000000000003</v>
      </c>
      <c r="R4313">
        <v>1.3</v>
      </c>
      <c r="S4313" s="3">
        <v>0.2</v>
      </c>
    </row>
    <row r="4314" spans="1:19" x14ac:dyDescent="0.25">
      <c r="A4314" s="8">
        <v>45740</v>
      </c>
      <c r="B4314" t="s">
        <v>418</v>
      </c>
      <c r="C4314">
        <v>33</v>
      </c>
      <c r="D4314" s="6">
        <f t="shared" si="201"/>
        <v>46.8</v>
      </c>
      <c r="E4314" t="s">
        <v>104</v>
      </c>
      <c r="F4314" t="s">
        <v>419</v>
      </c>
      <c r="G4314" s="3">
        <v>0.1</v>
      </c>
      <c r="H4314">
        <v>0.03</v>
      </c>
      <c r="I4314">
        <v>1E-4</v>
      </c>
      <c r="K4314">
        <v>15</v>
      </c>
      <c r="L4314" t="s">
        <v>22</v>
      </c>
      <c r="P4314" s="6">
        <f t="shared" si="202"/>
        <v>46.8</v>
      </c>
      <c r="Q4314">
        <f t="shared" si="203"/>
        <v>42.9</v>
      </c>
      <c r="R4314">
        <v>1.3</v>
      </c>
      <c r="S4314" s="3">
        <v>0.2</v>
      </c>
    </row>
    <row r="4315" spans="1:19" x14ac:dyDescent="0.25">
      <c r="A4315" s="8">
        <v>45740</v>
      </c>
      <c r="B4315" t="s">
        <v>478</v>
      </c>
      <c r="C4315">
        <v>300</v>
      </c>
      <c r="D4315" s="6">
        <f t="shared" si="201"/>
        <v>468</v>
      </c>
      <c r="E4315" t="s">
        <v>77</v>
      </c>
      <c r="F4315" t="s">
        <v>479</v>
      </c>
      <c r="G4315" s="3">
        <v>0</v>
      </c>
      <c r="H4315">
        <v>1</v>
      </c>
      <c r="I4315">
        <v>2E-3</v>
      </c>
      <c r="L4315" t="s">
        <v>22</v>
      </c>
      <c r="P4315" s="6">
        <f t="shared" si="202"/>
        <v>468</v>
      </c>
      <c r="Q4315">
        <f t="shared" si="203"/>
        <v>390</v>
      </c>
      <c r="R4315">
        <v>1.3</v>
      </c>
      <c r="S4315" s="3">
        <v>0.2</v>
      </c>
    </row>
    <row r="4316" spans="1:19" x14ac:dyDescent="0.25">
      <c r="A4316" s="8">
        <v>45740</v>
      </c>
      <c r="B4316" t="s">
        <v>510</v>
      </c>
      <c r="C4316">
        <v>97.8</v>
      </c>
      <c r="D4316" s="6">
        <f t="shared" si="201"/>
        <v>152.56799999999998</v>
      </c>
      <c r="E4316" t="s">
        <v>77</v>
      </c>
      <c r="F4316" t="s">
        <v>511</v>
      </c>
      <c r="G4316" s="3">
        <v>0</v>
      </c>
      <c r="H4316">
        <v>1.4999999999999999E-2</v>
      </c>
      <c r="I4316">
        <v>2.4000000000000001E-5</v>
      </c>
      <c r="L4316" t="s">
        <v>26</v>
      </c>
      <c r="P4316" s="6">
        <f t="shared" si="202"/>
        <v>152.56799999999998</v>
      </c>
      <c r="Q4316">
        <f t="shared" si="203"/>
        <v>127.14</v>
      </c>
      <c r="R4316">
        <v>1.3</v>
      </c>
      <c r="S4316" s="3">
        <v>0.2</v>
      </c>
    </row>
    <row r="4317" spans="1:19" x14ac:dyDescent="0.25">
      <c r="A4317" s="8">
        <v>45740</v>
      </c>
      <c r="B4317" t="s">
        <v>889</v>
      </c>
      <c r="C4317">
        <v>1343</v>
      </c>
      <c r="D4317" s="6">
        <f t="shared" si="201"/>
        <v>1745.9</v>
      </c>
      <c r="E4317" t="s">
        <v>40</v>
      </c>
      <c r="F4317" t="s">
        <v>890</v>
      </c>
      <c r="G4317" s="3">
        <v>0.2</v>
      </c>
      <c r="H4317">
        <v>0.2</v>
      </c>
      <c r="I4317">
        <v>4.4999999999999999E-4</v>
      </c>
      <c r="J4317" t="s">
        <v>109</v>
      </c>
      <c r="L4317" t="s">
        <v>26</v>
      </c>
      <c r="P4317" s="6">
        <f t="shared" si="202"/>
        <v>1745.9</v>
      </c>
      <c r="Q4317">
        <f t="shared" si="203"/>
        <v>1745.9</v>
      </c>
      <c r="R4317">
        <v>1.3</v>
      </c>
      <c r="S4317" s="3">
        <v>0.2</v>
      </c>
    </row>
    <row r="4318" spans="1:19" x14ac:dyDescent="0.25">
      <c r="A4318" s="8">
        <v>45740</v>
      </c>
      <c r="B4318" t="s">
        <v>1000</v>
      </c>
      <c r="C4318">
        <v>16490</v>
      </c>
      <c r="D4318" s="6">
        <f t="shared" si="201"/>
        <v>21437</v>
      </c>
      <c r="E4318" t="s">
        <v>1001</v>
      </c>
      <c r="F4318" t="s">
        <v>1002</v>
      </c>
      <c r="G4318" s="3">
        <v>0.2</v>
      </c>
      <c r="H4318">
        <v>1</v>
      </c>
      <c r="I4318">
        <v>4.7039999999999998E-3</v>
      </c>
      <c r="J4318" t="s">
        <v>109</v>
      </c>
      <c r="L4318" t="s">
        <v>26</v>
      </c>
      <c r="P4318" s="6">
        <f t="shared" si="202"/>
        <v>21437</v>
      </c>
      <c r="Q4318">
        <f t="shared" si="203"/>
        <v>21437</v>
      </c>
      <c r="R4318">
        <v>1.3</v>
      </c>
      <c r="S4318" s="3">
        <v>0.2</v>
      </c>
    </row>
    <row r="4319" spans="1:19" x14ac:dyDescent="0.25">
      <c r="A4319" s="8">
        <v>45740</v>
      </c>
      <c r="B4319" t="s">
        <v>1247</v>
      </c>
      <c r="C4319">
        <v>724</v>
      </c>
      <c r="D4319" s="6">
        <f t="shared" si="201"/>
        <v>941.2</v>
      </c>
      <c r="E4319" t="s">
        <v>50</v>
      </c>
      <c r="F4319" t="s">
        <v>1248</v>
      </c>
      <c r="G4319" s="3">
        <v>0.2</v>
      </c>
      <c r="H4319">
        <v>1</v>
      </c>
      <c r="I4319">
        <v>3.0000000000000001E-3</v>
      </c>
      <c r="L4319" t="s">
        <v>18</v>
      </c>
      <c r="P4319" s="6">
        <f t="shared" si="202"/>
        <v>941.2</v>
      </c>
      <c r="Q4319">
        <f t="shared" si="203"/>
        <v>941.2</v>
      </c>
      <c r="R4319">
        <v>1.3</v>
      </c>
      <c r="S4319" s="3">
        <v>0.2</v>
      </c>
    </row>
    <row r="4320" spans="1:19" x14ac:dyDescent="0.25">
      <c r="A4320" s="8">
        <v>45740</v>
      </c>
      <c r="B4320" t="s">
        <v>1249</v>
      </c>
      <c r="C4320">
        <v>8790</v>
      </c>
      <c r="D4320" s="6">
        <f t="shared" si="201"/>
        <v>11427</v>
      </c>
      <c r="E4320" t="s">
        <v>307</v>
      </c>
      <c r="F4320" t="s">
        <v>1250</v>
      </c>
      <c r="G4320" s="3">
        <v>0.2</v>
      </c>
      <c r="H4320">
        <v>2.5</v>
      </c>
      <c r="I4320">
        <v>6.7500000000000004E-2</v>
      </c>
      <c r="L4320" t="s">
        <v>18</v>
      </c>
      <c r="P4320" s="6">
        <f t="shared" si="202"/>
        <v>11427</v>
      </c>
      <c r="Q4320">
        <f t="shared" si="203"/>
        <v>11427</v>
      </c>
      <c r="R4320">
        <v>1.3</v>
      </c>
      <c r="S4320" s="3">
        <v>0.2</v>
      </c>
    </row>
    <row r="4321" spans="1:19" x14ac:dyDescent="0.25">
      <c r="A4321" s="8">
        <v>45740</v>
      </c>
      <c r="B4321" t="s">
        <v>1251</v>
      </c>
      <c r="C4321">
        <v>1299</v>
      </c>
      <c r="D4321" s="6">
        <f t="shared" si="201"/>
        <v>1688.7</v>
      </c>
      <c r="E4321" t="s">
        <v>34</v>
      </c>
      <c r="F4321" t="s">
        <v>1252</v>
      </c>
      <c r="G4321" s="3">
        <v>0.2</v>
      </c>
      <c r="H4321">
        <v>6</v>
      </c>
      <c r="I4321">
        <v>1.8134999999999998E-2</v>
      </c>
      <c r="K4321">
        <v>15</v>
      </c>
      <c r="L4321" t="s">
        <v>22</v>
      </c>
      <c r="P4321" s="6">
        <f t="shared" si="202"/>
        <v>1688.7</v>
      </c>
      <c r="Q4321">
        <f t="shared" si="203"/>
        <v>1688.7</v>
      </c>
      <c r="R4321">
        <v>1.3</v>
      </c>
      <c r="S4321" s="3">
        <v>0.2</v>
      </c>
    </row>
    <row r="4322" spans="1:19" x14ac:dyDescent="0.25">
      <c r="A4322" s="8">
        <v>45740</v>
      </c>
      <c r="B4322" t="s">
        <v>1354</v>
      </c>
      <c r="C4322">
        <v>660</v>
      </c>
      <c r="D4322" s="6">
        <f t="shared" si="201"/>
        <v>1029.5999999999999</v>
      </c>
      <c r="E4322" t="s">
        <v>77</v>
      </c>
      <c r="F4322" t="s">
        <v>1356</v>
      </c>
      <c r="G4322" s="3">
        <v>0</v>
      </c>
      <c r="H4322">
        <v>0.5</v>
      </c>
      <c r="I4322">
        <v>1.1999999999999999E-3</v>
      </c>
      <c r="L4322" t="s">
        <v>18</v>
      </c>
      <c r="P4322" s="6">
        <f t="shared" si="202"/>
        <v>1029.5999999999999</v>
      </c>
      <c r="Q4322">
        <f t="shared" si="203"/>
        <v>858</v>
      </c>
      <c r="R4322">
        <v>1.3</v>
      </c>
      <c r="S4322" s="3">
        <v>0.2</v>
      </c>
    </row>
    <row r="4323" spans="1:19" x14ac:dyDescent="0.25">
      <c r="A4323" s="8">
        <v>45740</v>
      </c>
      <c r="B4323" t="s">
        <v>1395</v>
      </c>
      <c r="C4323">
        <v>3920</v>
      </c>
      <c r="D4323" s="6">
        <f t="shared" si="201"/>
        <v>5096</v>
      </c>
      <c r="E4323" t="s">
        <v>34</v>
      </c>
      <c r="F4323" t="s">
        <v>1396</v>
      </c>
      <c r="G4323" s="3">
        <v>0.2</v>
      </c>
      <c r="H4323">
        <v>2</v>
      </c>
      <c r="I4323">
        <v>2.7299999999999998E-3</v>
      </c>
      <c r="K4323">
        <v>15</v>
      </c>
      <c r="L4323" t="s">
        <v>22</v>
      </c>
      <c r="P4323" s="6">
        <f t="shared" si="202"/>
        <v>5096</v>
      </c>
      <c r="Q4323">
        <f t="shared" si="203"/>
        <v>5096</v>
      </c>
      <c r="R4323">
        <v>1.3</v>
      </c>
      <c r="S4323" s="3">
        <v>0.2</v>
      </c>
    </row>
    <row r="4324" spans="1:19" x14ac:dyDescent="0.25">
      <c r="A4324" s="8">
        <v>45740</v>
      </c>
      <c r="B4324" t="s">
        <v>1484</v>
      </c>
      <c r="C4324">
        <v>336</v>
      </c>
      <c r="D4324" s="6">
        <f t="shared" si="201"/>
        <v>436.8</v>
      </c>
      <c r="E4324" t="s">
        <v>63</v>
      </c>
      <c r="F4324" t="s">
        <v>1485</v>
      </c>
      <c r="G4324" s="3">
        <v>0.2</v>
      </c>
      <c r="H4324">
        <v>0.1</v>
      </c>
      <c r="I4324">
        <v>2.0699999999999999E-4</v>
      </c>
      <c r="L4324" t="s">
        <v>22</v>
      </c>
      <c r="P4324" s="6">
        <f t="shared" si="202"/>
        <v>436.8</v>
      </c>
      <c r="Q4324">
        <f t="shared" si="203"/>
        <v>436.8</v>
      </c>
      <c r="R4324">
        <v>1.3</v>
      </c>
      <c r="S4324" s="3">
        <v>0.2</v>
      </c>
    </row>
    <row r="4325" spans="1:19" x14ac:dyDescent="0.25">
      <c r="A4325" s="8">
        <v>45740</v>
      </c>
      <c r="B4325" t="s">
        <v>1486</v>
      </c>
      <c r="C4325">
        <v>315</v>
      </c>
      <c r="D4325" s="6">
        <f t="shared" si="201"/>
        <v>409.5</v>
      </c>
      <c r="E4325" t="s">
        <v>113</v>
      </c>
      <c r="F4325" t="s">
        <v>1487</v>
      </c>
      <c r="G4325" s="3">
        <v>0.2</v>
      </c>
      <c r="H4325">
        <v>0.1</v>
      </c>
      <c r="I4325">
        <v>1.08E-4</v>
      </c>
      <c r="L4325" t="s">
        <v>22</v>
      </c>
      <c r="P4325" s="6">
        <f t="shared" si="202"/>
        <v>409.5</v>
      </c>
      <c r="Q4325">
        <f t="shared" si="203"/>
        <v>409.5</v>
      </c>
      <c r="R4325">
        <v>1.3</v>
      </c>
      <c r="S4325" s="3">
        <v>0.2</v>
      </c>
    </row>
    <row r="4326" spans="1:19" x14ac:dyDescent="0.25">
      <c r="A4326" s="8">
        <v>45740</v>
      </c>
      <c r="B4326" t="s">
        <v>1563</v>
      </c>
      <c r="C4326">
        <v>35650</v>
      </c>
      <c r="D4326" s="6">
        <f t="shared" si="201"/>
        <v>46345</v>
      </c>
      <c r="E4326" t="s">
        <v>307</v>
      </c>
      <c r="F4326" t="s">
        <v>1564</v>
      </c>
      <c r="G4326" s="3">
        <v>0.2</v>
      </c>
      <c r="H4326">
        <v>1</v>
      </c>
      <c r="I4326">
        <v>8.9999999999999993E-3</v>
      </c>
      <c r="L4326" t="s">
        <v>18</v>
      </c>
      <c r="P4326" s="6">
        <f t="shared" si="202"/>
        <v>46345</v>
      </c>
      <c r="Q4326">
        <f t="shared" si="203"/>
        <v>46345</v>
      </c>
      <c r="R4326">
        <v>1.3</v>
      </c>
      <c r="S4326" s="3">
        <v>0.2</v>
      </c>
    </row>
    <row r="4327" spans="1:19" x14ac:dyDescent="0.25">
      <c r="A4327" s="8">
        <v>45740</v>
      </c>
      <c r="B4327" t="s">
        <v>1764</v>
      </c>
      <c r="C4327">
        <v>98</v>
      </c>
      <c r="D4327" s="6">
        <f t="shared" si="201"/>
        <v>127.4</v>
      </c>
      <c r="E4327" t="s">
        <v>34</v>
      </c>
      <c r="F4327" t="s">
        <v>1765</v>
      </c>
      <c r="G4327" s="3">
        <v>0.2</v>
      </c>
      <c r="H4327">
        <v>0.1</v>
      </c>
      <c r="I4327">
        <v>3.1359999999999999E-3</v>
      </c>
      <c r="K4327">
        <v>15</v>
      </c>
      <c r="L4327" t="s">
        <v>22</v>
      </c>
      <c r="P4327" s="6">
        <f t="shared" si="202"/>
        <v>127.4</v>
      </c>
      <c r="Q4327">
        <f t="shared" si="203"/>
        <v>127.4</v>
      </c>
      <c r="R4327">
        <v>1.3</v>
      </c>
      <c r="S4327" s="3">
        <v>0.2</v>
      </c>
    </row>
    <row r="4328" spans="1:19" x14ac:dyDescent="0.25">
      <c r="A4328" s="8">
        <v>45740</v>
      </c>
      <c r="B4328" t="s">
        <v>1773</v>
      </c>
      <c r="C4328">
        <v>272</v>
      </c>
      <c r="D4328" s="6">
        <f t="shared" si="201"/>
        <v>353.6</v>
      </c>
      <c r="E4328" t="s">
        <v>34</v>
      </c>
      <c r="F4328" t="s">
        <v>1774</v>
      </c>
      <c r="G4328" s="3">
        <v>0.2</v>
      </c>
      <c r="H4328">
        <v>0.1</v>
      </c>
      <c r="I4328">
        <v>4.0000000000000001E-3</v>
      </c>
      <c r="K4328">
        <v>15</v>
      </c>
      <c r="L4328" t="s">
        <v>22</v>
      </c>
      <c r="P4328" s="6">
        <f t="shared" si="202"/>
        <v>353.6</v>
      </c>
      <c r="Q4328">
        <f t="shared" si="203"/>
        <v>353.6</v>
      </c>
      <c r="R4328">
        <v>1.3</v>
      </c>
      <c r="S4328" s="3">
        <v>0.2</v>
      </c>
    </row>
    <row r="4329" spans="1:19" x14ac:dyDescent="0.25">
      <c r="A4329" s="8">
        <v>45740</v>
      </c>
      <c r="B4329" t="s">
        <v>1831</v>
      </c>
      <c r="C4329">
        <v>176</v>
      </c>
      <c r="D4329" s="6">
        <f t="shared" si="201"/>
        <v>228.8</v>
      </c>
      <c r="E4329" t="s">
        <v>34</v>
      </c>
      <c r="F4329" t="s">
        <v>1832</v>
      </c>
      <c r="G4329" s="3">
        <v>0.2</v>
      </c>
      <c r="H4329">
        <v>0.2</v>
      </c>
      <c r="I4329">
        <v>3.1999999999999999E-5</v>
      </c>
      <c r="K4329">
        <v>15</v>
      </c>
      <c r="L4329" t="s">
        <v>22</v>
      </c>
      <c r="P4329" s="6">
        <f t="shared" si="202"/>
        <v>228.8</v>
      </c>
      <c r="Q4329">
        <f t="shared" si="203"/>
        <v>228.8</v>
      </c>
      <c r="R4329">
        <v>1.3</v>
      </c>
      <c r="S4329" s="3">
        <v>0.2</v>
      </c>
    </row>
    <row r="4330" spans="1:19" x14ac:dyDescent="0.25">
      <c r="A4330" s="8">
        <v>45740</v>
      </c>
      <c r="B4330" t="s">
        <v>2379</v>
      </c>
      <c r="C4330">
        <v>302</v>
      </c>
      <c r="D4330" s="6">
        <f t="shared" si="201"/>
        <v>392.6</v>
      </c>
      <c r="E4330" t="s">
        <v>34</v>
      </c>
      <c r="F4330" t="s">
        <v>2380</v>
      </c>
      <c r="G4330" s="3">
        <v>0.2</v>
      </c>
      <c r="H4330">
        <v>0.35</v>
      </c>
      <c r="I4330">
        <v>2.7000000000000001E-3</v>
      </c>
      <c r="K4330">
        <v>15</v>
      </c>
      <c r="L4330" t="s">
        <v>22</v>
      </c>
      <c r="P4330" s="6">
        <f t="shared" si="202"/>
        <v>392.6</v>
      </c>
      <c r="Q4330">
        <f t="shared" si="203"/>
        <v>392.6</v>
      </c>
      <c r="R4330">
        <v>1.3</v>
      </c>
      <c r="S4330" s="3">
        <v>0.2</v>
      </c>
    </row>
    <row r="4331" spans="1:19" x14ac:dyDescent="0.25">
      <c r="A4331" s="8">
        <v>45740</v>
      </c>
      <c r="B4331" t="s">
        <v>2822</v>
      </c>
      <c r="C4331">
        <v>4400</v>
      </c>
      <c r="D4331" s="6">
        <f t="shared" si="201"/>
        <v>5720</v>
      </c>
      <c r="E4331" t="s">
        <v>63</v>
      </c>
      <c r="F4331" t="s">
        <v>2823</v>
      </c>
      <c r="G4331" s="3">
        <v>0.2</v>
      </c>
      <c r="H4331">
        <v>1.65</v>
      </c>
      <c r="I4331">
        <v>1.4135999999999999E-2</v>
      </c>
      <c r="J4331" t="s">
        <v>109</v>
      </c>
      <c r="K4331">
        <v>30</v>
      </c>
      <c r="L4331" t="s">
        <v>18</v>
      </c>
      <c r="P4331" s="6">
        <f t="shared" si="202"/>
        <v>5720</v>
      </c>
      <c r="Q4331">
        <f t="shared" si="203"/>
        <v>5720</v>
      </c>
      <c r="R4331">
        <v>1.3</v>
      </c>
      <c r="S4331" s="3">
        <v>0.2</v>
      </c>
    </row>
    <row r="4332" spans="1:19" x14ac:dyDescent="0.25">
      <c r="A4332" s="8">
        <v>45740</v>
      </c>
      <c r="B4332" t="s">
        <v>3725</v>
      </c>
      <c r="C4332">
        <v>454</v>
      </c>
      <c r="D4332" s="6">
        <f t="shared" si="201"/>
        <v>590.20000000000005</v>
      </c>
      <c r="E4332" t="s">
        <v>34</v>
      </c>
      <c r="F4332" t="s">
        <v>3726</v>
      </c>
      <c r="G4332" s="3">
        <v>0.2</v>
      </c>
      <c r="H4332">
        <v>0.4</v>
      </c>
      <c r="I4332">
        <v>2.898E-3</v>
      </c>
      <c r="K4332">
        <v>15</v>
      </c>
      <c r="L4332" t="s">
        <v>22</v>
      </c>
      <c r="P4332" s="6">
        <f t="shared" si="202"/>
        <v>590.20000000000005</v>
      </c>
      <c r="Q4332">
        <f t="shared" si="203"/>
        <v>590.20000000000005</v>
      </c>
      <c r="R4332">
        <v>1.3</v>
      </c>
      <c r="S4332" s="3">
        <v>0.2</v>
      </c>
    </row>
    <row r="4333" spans="1:19" x14ac:dyDescent="0.25">
      <c r="A4333" s="8">
        <v>45740</v>
      </c>
      <c r="B4333" t="s">
        <v>3915</v>
      </c>
      <c r="C4333">
        <v>540</v>
      </c>
      <c r="D4333" s="6">
        <f t="shared" si="201"/>
        <v>702</v>
      </c>
      <c r="E4333" t="s">
        <v>34</v>
      </c>
      <c r="F4333" t="s">
        <v>3916</v>
      </c>
      <c r="G4333" s="3">
        <v>0.2</v>
      </c>
      <c r="H4333">
        <v>0.25</v>
      </c>
      <c r="I4333">
        <v>8.9999999999999998E-4</v>
      </c>
      <c r="K4333">
        <v>15</v>
      </c>
      <c r="L4333" t="s">
        <v>22</v>
      </c>
      <c r="P4333" s="6">
        <f t="shared" si="202"/>
        <v>702</v>
      </c>
      <c r="Q4333">
        <f t="shared" si="203"/>
        <v>702</v>
      </c>
      <c r="R4333">
        <v>1.3</v>
      </c>
      <c r="S4333" s="3">
        <v>0.2</v>
      </c>
    </row>
    <row r="4334" spans="1:19" x14ac:dyDescent="0.25">
      <c r="A4334" s="8">
        <v>45740</v>
      </c>
      <c r="B4334" t="s">
        <v>4036</v>
      </c>
      <c r="C4334">
        <v>12913</v>
      </c>
      <c r="D4334" s="6">
        <f t="shared" si="201"/>
        <v>16786.900000000001</v>
      </c>
      <c r="E4334" t="s">
        <v>1594</v>
      </c>
      <c r="F4334" t="s">
        <v>4037</v>
      </c>
      <c r="G4334" s="3">
        <v>0.2</v>
      </c>
      <c r="H4334">
        <v>16</v>
      </c>
      <c r="I4334">
        <v>0.08</v>
      </c>
      <c r="K4334">
        <v>15</v>
      </c>
      <c r="L4334" t="s">
        <v>22</v>
      </c>
      <c r="P4334" s="6">
        <f t="shared" si="202"/>
        <v>16786.900000000001</v>
      </c>
      <c r="Q4334">
        <f t="shared" si="203"/>
        <v>16786.900000000001</v>
      </c>
      <c r="R4334">
        <v>1.3</v>
      </c>
      <c r="S4334" s="3">
        <v>0.2</v>
      </c>
    </row>
    <row r="4335" spans="1:19" x14ac:dyDescent="0.25">
      <c r="A4335" s="8">
        <v>45740</v>
      </c>
      <c r="B4335" t="s">
        <v>5296</v>
      </c>
      <c r="C4335">
        <v>3008</v>
      </c>
      <c r="D4335" s="6">
        <f t="shared" si="201"/>
        <v>3910.4</v>
      </c>
      <c r="E4335" t="s">
        <v>63</v>
      </c>
      <c r="F4335" t="s">
        <v>5298</v>
      </c>
      <c r="G4335" s="3">
        <v>0.2</v>
      </c>
      <c r="H4335">
        <v>0.2</v>
      </c>
      <c r="I4335">
        <v>5.9400000000000002E-4</v>
      </c>
      <c r="J4335" t="s">
        <v>47</v>
      </c>
      <c r="L4335" t="s">
        <v>26</v>
      </c>
      <c r="P4335" s="6">
        <f t="shared" si="202"/>
        <v>3910.4</v>
      </c>
      <c r="Q4335">
        <f t="shared" si="203"/>
        <v>3910.4</v>
      </c>
      <c r="R4335">
        <v>1.3</v>
      </c>
      <c r="S4335" s="3">
        <v>0.2</v>
      </c>
    </row>
    <row r="4336" spans="1:19" x14ac:dyDescent="0.25">
      <c r="A4336" s="8">
        <v>45740</v>
      </c>
      <c r="B4336" t="s">
        <v>5460</v>
      </c>
      <c r="C4336">
        <v>70</v>
      </c>
      <c r="D4336" s="6">
        <f t="shared" si="201"/>
        <v>91.000000000000014</v>
      </c>
      <c r="E4336" t="s">
        <v>3356</v>
      </c>
      <c r="F4336" t="s">
        <v>5461</v>
      </c>
      <c r="G4336" s="3">
        <v>0.2</v>
      </c>
      <c r="H4336">
        <v>0.03</v>
      </c>
      <c r="I4336">
        <v>1E-4</v>
      </c>
      <c r="L4336" t="s">
        <v>18</v>
      </c>
      <c r="P4336" s="6">
        <f t="shared" si="202"/>
        <v>91.000000000000014</v>
      </c>
      <c r="Q4336">
        <f t="shared" si="203"/>
        <v>91</v>
      </c>
      <c r="R4336">
        <v>1.3</v>
      </c>
      <c r="S4336" s="3">
        <v>0.2</v>
      </c>
    </row>
    <row r="4337" spans="1:19" x14ac:dyDescent="0.25">
      <c r="A4337" s="8">
        <v>45740</v>
      </c>
      <c r="B4337" t="s">
        <v>5506</v>
      </c>
      <c r="C4337">
        <v>2519</v>
      </c>
      <c r="D4337" s="6">
        <f t="shared" si="201"/>
        <v>3274.7000000000003</v>
      </c>
      <c r="E4337" t="s">
        <v>34</v>
      </c>
      <c r="F4337" t="s">
        <v>5507</v>
      </c>
      <c r="G4337" s="3">
        <v>0.2</v>
      </c>
      <c r="H4337">
        <v>1.5</v>
      </c>
      <c r="I4337">
        <v>3.0000000000000001E-3</v>
      </c>
      <c r="K4337">
        <v>15</v>
      </c>
      <c r="L4337" t="s">
        <v>22</v>
      </c>
      <c r="P4337" s="6">
        <f t="shared" si="202"/>
        <v>3274.7000000000003</v>
      </c>
      <c r="Q4337">
        <f t="shared" si="203"/>
        <v>3274.7000000000003</v>
      </c>
      <c r="R4337">
        <v>1.3</v>
      </c>
      <c r="S4337" s="3">
        <v>0.2</v>
      </c>
    </row>
    <row r="4338" spans="1:19" x14ac:dyDescent="0.25">
      <c r="A4338" s="8">
        <v>45740</v>
      </c>
      <c r="B4338" t="s">
        <v>5523</v>
      </c>
      <c r="C4338">
        <v>1015</v>
      </c>
      <c r="D4338" s="6">
        <f t="shared" si="201"/>
        <v>1319.5000000000002</v>
      </c>
      <c r="E4338" t="s">
        <v>3356</v>
      </c>
      <c r="F4338" t="s">
        <v>5524</v>
      </c>
      <c r="G4338" s="3">
        <v>0.2</v>
      </c>
      <c r="H4338">
        <v>0.8</v>
      </c>
      <c r="I4338">
        <v>5.9150000000000001E-3</v>
      </c>
      <c r="L4338" t="s">
        <v>18</v>
      </c>
      <c r="P4338" s="6">
        <f t="shared" si="202"/>
        <v>1319.5000000000002</v>
      </c>
      <c r="Q4338">
        <f t="shared" si="203"/>
        <v>1319.5</v>
      </c>
      <c r="R4338">
        <v>1.3</v>
      </c>
      <c r="S4338" s="3">
        <v>0.2</v>
      </c>
    </row>
    <row r="4339" spans="1:19" x14ac:dyDescent="0.25">
      <c r="A4339" s="8">
        <v>45740</v>
      </c>
      <c r="B4339" t="s">
        <v>5607</v>
      </c>
      <c r="C4339">
        <v>282</v>
      </c>
      <c r="D4339" s="6">
        <f t="shared" si="201"/>
        <v>366.59999999999997</v>
      </c>
      <c r="E4339" t="s">
        <v>34</v>
      </c>
      <c r="F4339" t="s">
        <v>5608</v>
      </c>
      <c r="G4339" s="3">
        <v>0.2</v>
      </c>
      <c r="H4339">
        <v>0.1</v>
      </c>
      <c r="I4339">
        <v>5.9999999999999995E-4</v>
      </c>
      <c r="K4339">
        <v>15</v>
      </c>
      <c r="L4339" t="s">
        <v>22</v>
      </c>
      <c r="P4339" s="6">
        <f t="shared" si="202"/>
        <v>366.59999999999997</v>
      </c>
      <c r="Q4339">
        <f t="shared" si="203"/>
        <v>366.6</v>
      </c>
      <c r="R4339">
        <v>1.3</v>
      </c>
      <c r="S4339" s="3">
        <v>0.2</v>
      </c>
    </row>
    <row r="4340" spans="1:19" x14ac:dyDescent="0.25">
      <c r="A4340" s="8">
        <v>45740</v>
      </c>
      <c r="B4340" t="s">
        <v>5671</v>
      </c>
      <c r="C4340">
        <v>679</v>
      </c>
      <c r="D4340" s="6">
        <f t="shared" si="201"/>
        <v>882.7</v>
      </c>
      <c r="E4340" t="s">
        <v>34</v>
      </c>
      <c r="F4340" t="s">
        <v>5672</v>
      </c>
      <c r="G4340" s="3">
        <v>0.2</v>
      </c>
      <c r="H4340">
        <v>0.16</v>
      </c>
      <c r="I4340">
        <v>2.9399999999999999E-4</v>
      </c>
      <c r="K4340">
        <v>15</v>
      </c>
      <c r="L4340" t="s">
        <v>18</v>
      </c>
      <c r="P4340" s="6">
        <f t="shared" si="202"/>
        <v>882.7</v>
      </c>
      <c r="Q4340">
        <f t="shared" si="203"/>
        <v>882.7</v>
      </c>
      <c r="R4340">
        <v>1.3</v>
      </c>
      <c r="S4340" s="3">
        <v>0.2</v>
      </c>
    </row>
    <row r="4341" spans="1:19" x14ac:dyDescent="0.25">
      <c r="A4341" s="8">
        <v>45740</v>
      </c>
      <c r="B4341" t="s">
        <v>5673</v>
      </c>
      <c r="C4341">
        <v>582</v>
      </c>
      <c r="D4341" s="6">
        <f t="shared" si="201"/>
        <v>756.6</v>
      </c>
      <c r="E4341" t="s">
        <v>34</v>
      </c>
      <c r="F4341" t="s">
        <v>5674</v>
      </c>
      <c r="G4341" s="3">
        <v>0.2</v>
      </c>
      <c r="H4341">
        <v>0.1</v>
      </c>
      <c r="I4341">
        <v>5.9999999999999995E-4</v>
      </c>
      <c r="K4341">
        <v>15</v>
      </c>
      <c r="L4341" t="s">
        <v>22</v>
      </c>
      <c r="P4341" s="6">
        <f t="shared" si="202"/>
        <v>756.6</v>
      </c>
      <c r="Q4341">
        <f t="shared" si="203"/>
        <v>756.6</v>
      </c>
      <c r="R4341">
        <v>1.3</v>
      </c>
      <c r="S4341" s="3">
        <v>0.2</v>
      </c>
    </row>
    <row r="4342" spans="1:19" x14ac:dyDescent="0.25">
      <c r="A4342" s="8">
        <v>45740</v>
      </c>
      <c r="B4342" t="s">
        <v>5693</v>
      </c>
      <c r="C4342">
        <v>3800</v>
      </c>
      <c r="D4342" s="6">
        <f t="shared" si="201"/>
        <v>4940</v>
      </c>
      <c r="E4342" t="s">
        <v>34</v>
      </c>
      <c r="F4342" t="s">
        <v>5694</v>
      </c>
      <c r="G4342" s="3">
        <v>0.2</v>
      </c>
      <c r="H4342">
        <v>2</v>
      </c>
      <c r="I4342">
        <v>1.1560000000000001E-2</v>
      </c>
      <c r="K4342">
        <v>15</v>
      </c>
      <c r="L4342" t="s">
        <v>22</v>
      </c>
      <c r="P4342" s="6">
        <f t="shared" si="202"/>
        <v>4940</v>
      </c>
      <c r="Q4342">
        <f t="shared" si="203"/>
        <v>4940</v>
      </c>
      <c r="R4342">
        <v>1.3</v>
      </c>
      <c r="S4342" s="3">
        <v>0.2</v>
      </c>
    </row>
    <row r="4343" spans="1:19" x14ac:dyDescent="0.25">
      <c r="A4343" s="8">
        <v>45740</v>
      </c>
      <c r="B4343" t="s">
        <v>5717</v>
      </c>
      <c r="C4343">
        <v>687</v>
      </c>
      <c r="D4343" s="6">
        <f t="shared" si="201"/>
        <v>893.1</v>
      </c>
      <c r="E4343" t="s">
        <v>34</v>
      </c>
      <c r="F4343" t="s">
        <v>5718</v>
      </c>
      <c r="G4343" s="3">
        <v>0.2</v>
      </c>
      <c r="H4343">
        <v>0.2</v>
      </c>
      <c r="I4343">
        <v>5.2800000000000004E-4</v>
      </c>
      <c r="K4343">
        <v>15</v>
      </c>
      <c r="L4343" t="s">
        <v>22</v>
      </c>
      <c r="P4343" s="6">
        <f t="shared" si="202"/>
        <v>893.1</v>
      </c>
      <c r="Q4343">
        <f t="shared" si="203"/>
        <v>893.1</v>
      </c>
      <c r="R4343">
        <v>1.3</v>
      </c>
      <c r="S4343" s="3">
        <v>0.2</v>
      </c>
    </row>
    <row r="4344" spans="1:19" x14ac:dyDescent="0.25">
      <c r="A4344" s="8">
        <v>45740</v>
      </c>
      <c r="B4344" t="s">
        <v>5877</v>
      </c>
      <c r="C4344">
        <v>1773</v>
      </c>
      <c r="D4344" s="6">
        <f t="shared" si="201"/>
        <v>2304.9</v>
      </c>
      <c r="E4344" t="s">
        <v>34</v>
      </c>
      <c r="F4344" t="s">
        <v>5879</v>
      </c>
      <c r="G4344" s="3">
        <v>0.2</v>
      </c>
      <c r="H4344">
        <v>1.5</v>
      </c>
      <c r="I4344">
        <v>2.6250000000000002E-3</v>
      </c>
      <c r="K4344">
        <v>15</v>
      </c>
      <c r="L4344" t="s">
        <v>22</v>
      </c>
      <c r="P4344" s="6">
        <f t="shared" si="202"/>
        <v>2304.9</v>
      </c>
      <c r="Q4344">
        <f t="shared" si="203"/>
        <v>2304.9</v>
      </c>
      <c r="R4344">
        <v>1.3</v>
      </c>
      <c r="S4344" s="3">
        <v>0.2</v>
      </c>
    </row>
    <row r="4345" spans="1:19" x14ac:dyDescent="0.25">
      <c r="A4345" s="8">
        <v>45740</v>
      </c>
      <c r="B4345" t="s">
        <v>5884</v>
      </c>
      <c r="C4345">
        <v>1090</v>
      </c>
      <c r="D4345" s="6">
        <f t="shared" si="201"/>
        <v>1417.0000000000002</v>
      </c>
      <c r="E4345" t="s">
        <v>3356</v>
      </c>
      <c r="F4345" t="s">
        <v>5885</v>
      </c>
      <c r="G4345" s="3">
        <v>0.2</v>
      </c>
      <c r="H4345">
        <v>2.5</v>
      </c>
      <c r="I4345">
        <v>8.5800000000000008E-3</v>
      </c>
      <c r="L4345" t="s">
        <v>18</v>
      </c>
      <c r="P4345" s="6">
        <f t="shared" si="202"/>
        <v>1417.0000000000002</v>
      </c>
      <c r="Q4345">
        <f t="shared" si="203"/>
        <v>1417</v>
      </c>
      <c r="R4345">
        <v>1.3</v>
      </c>
      <c r="S4345" s="3">
        <v>0.2</v>
      </c>
    </row>
    <row r="4346" spans="1:19" x14ac:dyDescent="0.25">
      <c r="A4346" s="8">
        <v>45740</v>
      </c>
      <c r="B4346" t="s">
        <v>5895</v>
      </c>
      <c r="C4346">
        <v>8500</v>
      </c>
      <c r="D4346" s="6">
        <f t="shared" si="201"/>
        <v>13260</v>
      </c>
      <c r="E4346" t="s">
        <v>5896</v>
      </c>
      <c r="F4346" t="s">
        <v>5897</v>
      </c>
      <c r="G4346" s="3">
        <v>0</v>
      </c>
      <c r="H4346">
        <v>6</v>
      </c>
      <c r="I4346">
        <v>0.12</v>
      </c>
      <c r="J4346" t="s">
        <v>109</v>
      </c>
      <c r="L4346" t="s">
        <v>26</v>
      </c>
      <c r="P4346" s="6">
        <f t="shared" si="202"/>
        <v>13260</v>
      </c>
      <c r="Q4346">
        <f t="shared" si="203"/>
        <v>11050</v>
      </c>
      <c r="R4346">
        <v>1.3</v>
      </c>
      <c r="S4346" s="3">
        <v>0.2</v>
      </c>
    </row>
    <row r="4347" spans="1:19" x14ac:dyDescent="0.25">
      <c r="A4347" s="8">
        <v>45740</v>
      </c>
      <c r="B4347" t="s">
        <v>5992</v>
      </c>
      <c r="C4347">
        <v>1440</v>
      </c>
      <c r="D4347" s="6">
        <f t="shared" si="201"/>
        <v>1872</v>
      </c>
      <c r="E4347" t="s">
        <v>34</v>
      </c>
      <c r="F4347" t="s">
        <v>5993</v>
      </c>
      <c r="G4347" s="3">
        <v>0.2</v>
      </c>
      <c r="H4347">
        <v>0.1</v>
      </c>
      <c r="I4347">
        <v>2.9999999999999997E-4</v>
      </c>
      <c r="K4347">
        <v>15</v>
      </c>
      <c r="L4347" t="s">
        <v>22</v>
      </c>
      <c r="P4347" s="6">
        <f t="shared" si="202"/>
        <v>1872</v>
      </c>
      <c r="Q4347">
        <f t="shared" si="203"/>
        <v>1872</v>
      </c>
      <c r="R4347">
        <v>1.3</v>
      </c>
      <c r="S4347" s="3">
        <v>0.2</v>
      </c>
    </row>
    <row r="4348" spans="1:19" x14ac:dyDescent="0.25">
      <c r="A4348" s="8">
        <v>45740</v>
      </c>
      <c r="B4348" t="s">
        <v>6054</v>
      </c>
      <c r="C4348">
        <v>2590</v>
      </c>
      <c r="D4348" s="6">
        <f t="shared" si="201"/>
        <v>3367</v>
      </c>
      <c r="E4348" t="s">
        <v>3356</v>
      </c>
      <c r="F4348" t="s">
        <v>6055</v>
      </c>
      <c r="G4348" s="3">
        <v>0.2</v>
      </c>
      <c r="H4348">
        <v>3</v>
      </c>
      <c r="I4348">
        <v>1.6199999999999999E-2</v>
      </c>
      <c r="L4348" t="s">
        <v>18</v>
      </c>
      <c r="P4348" s="6">
        <f t="shared" si="202"/>
        <v>3367</v>
      </c>
      <c r="Q4348">
        <f t="shared" si="203"/>
        <v>3367</v>
      </c>
      <c r="R4348">
        <v>1.3</v>
      </c>
      <c r="S4348" s="3">
        <v>0.2</v>
      </c>
    </row>
    <row r="4349" spans="1:19" x14ac:dyDescent="0.25">
      <c r="A4349" s="8">
        <v>45740</v>
      </c>
      <c r="B4349" t="s">
        <v>6124</v>
      </c>
      <c r="C4349">
        <v>1750</v>
      </c>
      <c r="D4349" s="6">
        <f t="shared" si="201"/>
        <v>2275</v>
      </c>
      <c r="E4349" t="s">
        <v>34</v>
      </c>
      <c r="F4349" t="s">
        <v>6125</v>
      </c>
      <c r="G4349" s="3">
        <v>0.2</v>
      </c>
      <c r="H4349">
        <v>1</v>
      </c>
      <c r="I4349">
        <v>2.8E-3</v>
      </c>
      <c r="K4349">
        <v>15</v>
      </c>
      <c r="L4349" t="s">
        <v>22</v>
      </c>
      <c r="P4349" s="6">
        <f t="shared" si="202"/>
        <v>2275</v>
      </c>
      <c r="Q4349">
        <f t="shared" si="203"/>
        <v>2275</v>
      </c>
      <c r="R4349">
        <v>1.3</v>
      </c>
      <c r="S4349" s="3">
        <v>0.2</v>
      </c>
    </row>
    <row r="4350" spans="1:19" x14ac:dyDescent="0.25">
      <c r="A4350" s="8">
        <v>45740</v>
      </c>
      <c r="B4350" t="s">
        <v>6181</v>
      </c>
      <c r="C4350">
        <v>2450</v>
      </c>
      <c r="D4350" s="6">
        <f t="shared" si="201"/>
        <v>3822</v>
      </c>
      <c r="E4350" t="s">
        <v>6182</v>
      </c>
      <c r="F4350" t="s">
        <v>6183</v>
      </c>
      <c r="G4350" s="3">
        <v>0</v>
      </c>
      <c r="H4350">
        <v>1.5</v>
      </c>
      <c r="I4350">
        <v>1.35E-2</v>
      </c>
      <c r="K4350">
        <v>25</v>
      </c>
      <c r="L4350" t="s">
        <v>18</v>
      </c>
      <c r="P4350" s="6">
        <f t="shared" si="202"/>
        <v>3822</v>
      </c>
      <c r="Q4350">
        <f t="shared" si="203"/>
        <v>3185</v>
      </c>
      <c r="R4350">
        <v>1.3</v>
      </c>
      <c r="S4350" s="3">
        <v>0.2</v>
      </c>
    </row>
    <row r="4351" spans="1:19" x14ac:dyDescent="0.25">
      <c r="A4351" s="8">
        <v>45740</v>
      </c>
      <c r="B4351" t="s">
        <v>6195</v>
      </c>
      <c r="C4351">
        <v>2800</v>
      </c>
      <c r="D4351" s="6">
        <f t="shared" si="201"/>
        <v>4368</v>
      </c>
      <c r="E4351" t="s">
        <v>6182</v>
      </c>
      <c r="F4351" t="s">
        <v>6196</v>
      </c>
      <c r="G4351" s="3">
        <v>0</v>
      </c>
      <c r="H4351">
        <v>5</v>
      </c>
      <c r="I4351">
        <v>3.3750000000000002E-2</v>
      </c>
      <c r="K4351">
        <v>25</v>
      </c>
      <c r="L4351" t="s">
        <v>18</v>
      </c>
      <c r="P4351" s="6">
        <f t="shared" si="202"/>
        <v>4368</v>
      </c>
      <c r="Q4351">
        <f t="shared" si="203"/>
        <v>3640</v>
      </c>
      <c r="R4351">
        <v>1.3</v>
      </c>
      <c r="S4351" s="3">
        <v>0.2</v>
      </c>
    </row>
    <row r="4352" spans="1:19" x14ac:dyDescent="0.25">
      <c r="A4352" s="8">
        <v>45740</v>
      </c>
      <c r="B4352" t="s">
        <v>6223</v>
      </c>
      <c r="C4352">
        <v>419</v>
      </c>
      <c r="D4352" s="6">
        <f t="shared" si="201"/>
        <v>544.70000000000005</v>
      </c>
      <c r="E4352" t="s">
        <v>34</v>
      </c>
      <c r="F4352" t="s">
        <v>6224</v>
      </c>
      <c r="G4352" s="3">
        <v>0.2</v>
      </c>
      <c r="H4352">
        <v>0.11</v>
      </c>
      <c r="I4352">
        <v>6.7199999999999996E-4</v>
      </c>
      <c r="K4352">
        <v>15</v>
      </c>
      <c r="L4352" t="s">
        <v>22</v>
      </c>
      <c r="P4352" s="6">
        <f t="shared" si="202"/>
        <v>544.70000000000005</v>
      </c>
      <c r="Q4352">
        <f t="shared" si="203"/>
        <v>544.70000000000005</v>
      </c>
      <c r="R4352">
        <v>1.3</v>
      </c>
      <c r="S4352" s="3">
        <v>0.2</v>
      </c>
    </row>
    <row r="4353" spans="1:19" x14ac:dyDescent="0.25">
      <c r="A4353" s="8">
        <v>45740</v>
      </c>
      <c r="B4353" t="s">
        <v>6251</v>
      </c>
      <c r="C4353">
        <v>851</v>
      </c>
      <c r="D4353" s="6">
        <f t="shared" si="201"/>
        <v>1106.3</v>
      </c>
      <c r="E4353" t="s">
        <v>34</v>
      </c>
      <c r="F4353" t="s">
        <v>6252</v>
      </c>
      <c r="G4353" s="3">
        <v>0.2</v>
      </c>
      <c r="H4353">
        <v>0.5</v>
      </c>
      <c r="I4353">
        <v>5.04E-4</v>
      </c>
      <c r="K4353">
        <v>15</v>
      </c>
      <c r="L4353" t="s">
        <v>18</v>
      </c>
      <c r="P4353" s="6">
        <f t="shared" si="202"/>
        <v>1106.3</v>
      </c>
      <c r="Q4353">
        <f t="shared" si="203"/>
        <v>1106.3</v>
      </c>
      <c r="R4353">
        <v>1.3</v>
      </c>
      <c r="S4353" s="3">
        <v>0.2</v>
      </c>
    </row>
    <row r="4354" spans="1:19" x14ac:dyDescent="0.25">
      <c r="A4354" s="8">
        <v>45740</v>
      </c>
      <c r="B4354" t="s">
        <v>6267</v>
      </c>
      <c r="C4354">
        <v>363</v>
      </c>
      <c r="D4354" s="6">
        <f t="shared" si="201"/>
        <v>471.9</v>
      </c>
      <c r="E4354" t="s">
        <v>34</v>
      </c>
      <c r="F4354" t="s">
        <v>6268</v>
      </c>
      <c r="G4354" s="3">
        <v>0.2</v>
      </c>
      <c r="H4354">
        <v>0.4</v>
      </c>
      <c r="I4354">
        <v>3.3600000000000001E-3</v>
      </c>
      <c r="K4354">
        <v>15</v>
      </c>
      <c r="L4354" t="s">
        <v>22</v>
      </c>
      <c r="P4354" s="6">
        <f t="shared" si="202"/>
        <v>471.9</v>
      </c>
      <c r="Q4354">
        <f t="shared" si="203"/>
        <v>471.90000000000003</v>
      </c>
      <c r="R4354">
        <v>1.3</v>
      </c>
      <c r="S4354" s="3">
        <v>0.2</v>
      </c>
    </row>
    <row r="4355" spans="1:19" x14ac:dyDescent="0.25">
      <c r="A4355" s="8">
        <v>45740</v>
      </c>
      <c r="B4355" t="s">
        <v>6269</v>
      </c>
      <c r="C4355">
        <v>592</v>
      </c>
      <c r="D4355" s="6">
        <f t="shared" ref="D4355:D4418" si="204">P4355</f>
        <v>769.6</v>
      </c>
      <c r="E4355" t="s">
        <v>34</v>
      </c>
      <c r="F4355" t="s">
        <v>6270</v>
      </c>
      <c r="G4355" s="3">
        <v>0.2</v>
      </c>
      <c r="H4355">
        <v>0.9</v>
      </c>
      <c r="I4355">
        <v>2.745E-3</v>
      </c>
      <c r="K4355">
        <v>15</v>
      </c>
      <c r="L4355" t="s">
        <v>22</v>
      </c>
      <c r="P4355" s="6">
        <f t="shared" ref="P4355:P4418" si="205">C4355/(100%+G4355)*R4355*(100%+S4355)</f>
        <v>769.6</v>
      </c>
      <c r="Q4355">
        <f t="shared" ref="Q4355:Q4418" si="206">C4355*R4355</f>
        <v>769.6</v>
      </c>
      <c r="R4355">
        <v>1.3</v>
      </c>
      <c r="S4355" s="3">
        <v>0.2</v>
      </c>
    </row>
    <row r="4356" spans="1:19" x14ac:dyDescent="0.25">
      <c r="A4356" s="8">
        <v>45740</v>
      </c>
      <c r="B4356" t="s">
        <v>6279</v>
      </c>
      <c r="C4356">
        <v>454</v>
      </c>
      <c r="D4356" s="6">
        <f t="shared" si="204"/>
        <v>590.20000000000005</v>
      </c>
      <c r="E4356" t="s">
        <v>34</v>
      </c>
      <c r="F4356" t="s">
        <v>6280</v>
      </c>
      <c r="G4356" s="3">
        <v>0.2</v>
      </c>
      <c r="H4356">
        <v>0.2</v>
      </c>
      <c r="I4356">
        <v>1.0319999999999999E-3</v>
      </c>
      <c r="K4356">
        <v>15</v>
      </c>
      <c r="L4356" t="s">
        <v>22</v>
      </c>
      <c r="P4356" s="6">
        <f t="shared" si="205"/>
        <v>590.20000000000005</v>
      </c>
      <c r="Q4356">
        <f t="shared" si="206"/>
        <v>590.20000000000005</v>
      </c>
      <c r="R4356">
        <v>1.3</v>
      </c>
      <c r="S4356" s="3">
        <v>0.2</v>
      </c>
    </row>
    <row r="4357" spans="1:19" x14ac:dyDescent="0.25">
      <c r="A4357" s="8">
        <v>45740</v>
      </c>
      <c r="B4357" t="s">
        <v>6281</v>
      </c>
      <c r="C4357">
        <v>1051</v>
      </c>
      <c r="D4357" s="6">
        <f t="shared" si="204"/>
        <v>1366.3000000000002</v>
      </c>
      <c r="E4357" t="s">
        <v>34</v>
      </c>
      <c r="F4357" t="s">
        <v>6282</v>
      </c>
      <c r="G4357" s="3">
        <v>0.2</v>
      </c>
      <c r="H4357">
        <v>0.5</v>
      </c>
      <c r="I4357">
        <v>2.5799999999999998E-3</v>
      </c>
      <c r="K4357">
        <v>15</v>
      </c>
      <c r="L4357" t="s">
        <v>22</v>
      </c>
      <c r="P4357" s="6">
        <f t="shared" si="205"/>
        <v>1366.3000000000002</v>
      </c>
      <c r="Q4357">
        <f t="shared" si="206"/>
        <v>1366.3</v>
      </c>
      <c r="R4357">
        <v>1.3</v>
      </c>
      <c r="S4357" s="3">
        <v>0.2</v>
      </c>
    </row>
    <row r="4358" spans="1:19" x14ac:dyDescent="0.25">
      <c r="A4358" s="8">
        <v>45740</v>
      </c>
      <c r="B4358" t="s">
        <v>6506</v>
      </c>
      <c r="C4358">
        <v>10143</v>
      </c>
      <c r="D4358" s="6">
        <f t="shared" si="204"/>
        <v>13185.9</v>
      </c>
      <c r="E4358" t="s">
        <v>1594</v>
      </c>
      <c r="F4358" t="s">
        <v>6507</v>
      </c>
      <c r="G4358" s="3">
        <v>0.2</v>
      </c>
      <c r="H4358">
        <v>10</v>
      </c>
      <c r="I4358">
        <v>6.5000000000000002E-2</v>
      </c>
      <c r="K4358">
        <v>15</v>
      </c>
      <c r="L4358" t="s">
        <v>22</v>
      </c>
      <c r="P4358" s="6">
        <f t="shared" si="205"/>
        <v>13185.9</v>
      </c>
      <c r="Q4358">
        <f t="shared" si="206"/>
        <v>13185.9</v>
      </c>
      <c r="R4358">
        <v>1.3</v>
      </c>
      <c r="S4358" s="3">
        <v>0.2</v>
      </c>
    </row>
    <row r="4359" spans="1:19" x14ac:dyDescent="0.25">
      <c r="A4359" s="8">
        <v>45740</v>
      </c>
      <c r="B4359" t="s">
        <v>6898</v>
      </c>
      <c r="C4359">
        <v>339</v>
      </c>
      <c r="D4359" s="6">
        <f t="shared" si="204"/>
        <v>440.7</v>
      </c>
      <c r="E4359" t="s">
        <v>34</v>
      </c>
      <c r="F4359" t="s">
        <v>6899</v>
      </c>
      <c r="G4359" s="3">
        <v>0.2</v>
      </c>
      <c r="H4359">
        <v>0.4</v>
      </c>
      <c r="I4359">
        <v>3.5E-4</v>
      </c>
      <c r="K4359">
        <v>15</v>
      </c>
      <c r="L4359" t="s">
        <v>22</v>
      </c>
      <c r="P4359" s="6">
        <f t="shared" si="205"/>
        <v>440.7</v>
      </c>
      <c r="Q4359">
        <f t="shared" si="206"/>
        <v>440.7</v>
      </c>
      <c r="R4359">
        <v>1.3</v>
      </c>
      <c r="S4359" s="3">
        <v>0.2</v>
      </c>
    </row>
    <row r="4360" spans="1:19" x14ac:dyDescent="0.25">
      <c r="A4360" s="8">
        <v>45740</v>
      </c>
      <c r="B4360" t="s">
        <v>6902</v>
      </c>
      <c r="C4360">
        <v>378</v>
      </c>
      <c r="D4360" s="6">
        <f t="shared" si="204"/>
        <v>491.4</v>
      </c>
      <c r="E4360" t="s">
        <v>34</v>
      </c>
      <c r="F4360" t="s">
        <v>6903</v>
      </c>
      <c r="G4360" s="3">
        <v>0.2</v>
      </c>
      <c r="H4360">
        <v>0.3</v>
      </c>
      <c r="I4360">
        <v>8.0999999999999996E-4</v>
      </c>
      <c r="K4360">
        <v>15</v>
      </c>
      <c r="L4360" t="s">
        <v>18</v>
      </c>
      <c r="P4360" s="6">
        <f t="shared" si="205"/>
        <v>491.4</v>
      </c>
      <c r="Q4360">
        <f t="shared" si="206"/>
        <v>491.40000000000003</v>
      </c>
      <c r="R4360">
        <v>1.3</v>
      </c>
      <c r="S4360" s="3">
        <v>0.2</v>
      </c>
    </row>
    <row r="4361" spans="1:19" x14ac:dyDescent="0.25">
      <c r="A4361" s="8">
        <v>45740</v>
      </c>
      <c r="B4361" t="s">
        <v>6963</v>
      </c>
      <c r="C4361">
        <v>1320</v>
      </c>
      <c r="D4361" s="6">
        <f t="shared" si="204"/>
        <v>1716</v>
      </c>
      <c r="E4361" t="s">
        <v>34</v>
      </c>
      <c r="F4361" t="s">
        <v>6964</v>
      </c>
      <c r="G4361" s="3">
        <v>0.2</v>
      </c>
      <c r="H4361">
        <v>2</v>
      </c>
      <c r="I4361">
        <v>1.84E-2</v>
      </c>
      <c r="K4361">
        <v>15</v>
      </c>
      <c r="L4361" t="s">
        <v>22</v>
      </c>
      <c r="P4361" s="6">
        <f t="shared" si="205"/>
        <v>1716</v>
      </c>
      <c r="Q4361">
        <f t="shared" si="206"/>
        <v>1716</v>
      </c>
      <c r="R4361">
        <v>1.3</v>
      </c>
      <c r="S4361" s="3">
        <v>0.2</v>
      </c>
    </row>
    <row r="4362" spans="1:19" x14ac:dyDescent="0.25">
      <c r="A4362" s="8">
        <v>45740</v>
      </c>
      <c r="B4362" t="s">
        <v>7136</v>
      </c>
      <c r="C4362">
        <v>1599</v>
      </c>
      <c r="D4362" s="6">
        <f t="shared" si="204"/>
        <v>2078.6999999999998</v>
      </c>
      <c r="E4362" t="s">
        <v>34</v>
      </c>
      <c r="F4362" t="s">
        <v>7137</v>
      </c>
      <c r="G4362" s="3">
        <v>0.2</v>
      </c>
      <c r="H4362">
        <v>0.8</v>
      </c>
      <c r="I4362">
        <v>1.547E-3</v>
      </c>
      <c r="K4362">
        <v>15</v>
      </c>
      <c r="L4362" t="s">
        <v>22</v>
      </c>
      <c r="P4362" s="6">
        <f t="shared" si="205"/>
        <v>2078.6999999999998</v>
      </c>
      <c r="Q4362">
        <f t="shared" si="206"/>
        <v>2078.7000000000003</v>
      </c>
      <c r="R4362">
        <v>1.3</v>
      </c>
      <c r="S4362" s="3">
        <v>0.2</v>
      </c>
    </row>
    <row r="4363" spans="1:19" x14ac:dyDescent="0.25">
      <c r="A4363" s="8">
        <v>45740</v>
      </c>
      <c r="B4363" t="s">
        <v>7138</v>
      </c>
      <c r="C4363">
        <v>2208</v>
      </c>
      <c r="D4363" s="6">
        <f t="shared" si="204"/>
        <v>2870.4</v>
      </c>
      <c r="E4363" t="s">
        <v>34</v>
      </c>
      <c r="F4363" t="s">
        <v>7139</v>
      </c>
      <c r="G4363" s="3">
        <v>0.2</v>
      </c>
      <c r="H4363">
        <v>1</v>
      </c>
      <c r="I4363">
        <v>2.3999999999999998E-3</v>
      </c>
      <c r="K4363">
        <v>15</v>
      </c>
      <c r="L4363" t="s">
        <v>18</v>
      </c>
      <c r="P4363" s="6">
        <f t="shared" si="205"/>
        <v>2870.4</v>
      </c>
      <c r="Q4363">
        <f t="shared" si="206"/>
        <v>2870.4</v>
      </c>
      <c r="R4363">
        <v>1.3</v>
      </c>
      <c r="S4363" s="3">
        <v>0.2</v>
      </c>
    </row>
    <row r="4364" spans="1:19" x14ac:dyDescent="0.25">
      <c r="A4364" s="8">
        <v>45740</v>
      </c>
      <c r="B4364" t="s">
        <v>7371</v>
      </c>
      <c r="C4364">
        <v>10.5</v>
      </c>
      <c r="D4364" s="6">
        <f t="shared" si="204"/>
        <v>13.65</v>
      </c>
      <c r="E4364" t="s">
        <v>40</v>
      </c>
      <c r="F4364" t="s">
        <v>7372</v>
      </c>
      <c r="G4364" s="3">
        <v>0.2</v>
      </c>
      <c r="H4364">
        <v>0.01</v>
      </c>
      <c r="I4364">
        <v>1.5999999999999999E-5</v>
      </c>
      <c r="L4364" t="s">
        <v>26</v>
      </c>
      <c r="P4364" s="6">
        <f t="shared" si="205"/>
        <v>13.65</v>
      </c>
      <c r="Q4364">
        <f t="shared" si="206"/>
        <v>13.65</v>
      </c>
      <c r="R4364">
        <v>1.3</v>
      </c>
      <c r="S4364" s="3">
        <v>0.2</v>
      </c>
    </row>
    <row r="4365" spans="1:19" x14ac:dyDescent="0.25">
      <c r="A4365" s="8">
        <v>45740</v>
      </c>
      <c r="B4365" t="s">
        <v>7655</v>
      </c>
      <c r="C4365">
        <v>1300</v>
      </c>
      <c r="D4365" s="6">
        <f t="shared" si="204"/>
        <v>2028</v>
      </c>
      <c r="E4365" t="s">
        <v>77</v>
      </c>
      <c r="F4365" t="s">
        <v>7656</v>
      </c>
      <c r="G4365" s="3">
        <v>0</v>
      </c>
      <c r="H4365">
        <v>0.21</v>
      </c>
      <c r="I4365">
        <v>1.26E-4</v>
      </c>
      <c r="L4365" t="s">
        <v>22</v>
      </c>
      <c r="P4365" s="6">
        <f t="shared" si="205"/>
        <v>2028</v>
      </c>
      <c r="Q4365">
        <f t="shared" si="206"/>
        <v>1690</v>
      </c>
      <c r="R4365">
        <v>1.3</v>
      </c>
      <c r="S4365" s="3">
        <v>0.2</v>
      </c>
    </row>
    <row r="4366" spans="1:19" x14ac:dyDescent="0.25">
      <c r="A4366" s="8">
        <v>45740</v>
      </c>
      <c r="B4366" t="s">
        <v>7976</v>
      </c>
      <c r="C4366">
        <v>1056</v>
      </c>
      <c r="D4366" s="6">
        <f t="shared" si="204"/>
        <v>1372.8</v>
      </c>
      <c r="E4366" t="s">
        <v>63</v>
      </c>
      <c r="F4366" t="s">
        <v>7977</v>
      </c>
      <c r="G4366" s="3">
        <v>0.2</v>
      </c>
      <c r="H4366">
        <v>1</v>
      </c>
      <c r="I4366">
        <v>3.2000000000000003E-4</v>
      </c>
      <c r="J4366" t="s">
        <v>109</v>
      </c>
      <c r="L4366" t="s">
        <v>26</v>
      </c>
      <c r="P4366" s="6">
        <f t="shared" si="205"/>
        <v>1372.8</v>
      </c>
      <c r="Q4366">
        <f t="shared" si="206"/>
        <v>1372.8</v>
      </c>
      <c r="R4366">
        <v>1.3</v>
      </c>
      <c r="S4366" s="3">
        <v>0.2</v>
      </c>
    </row>
    <row r="4367" spans="1:19" x14ac:dyDescent="0.25">
      <c r="A4367" s="8">
        <v>45740</v>
      </c>
      <c r="B4367" t="s">
        <v>7982</v>
      </c>
      <c r="C4367">
        <v>661</v>
      </c>
      <c r="D4367" s="6">
        <f t="shared" si="204"/>
        <v>859.30000000000007</v>
      </c>
      <c r="E4367" t="s">
        <v>34</v>
      </c>
      <c r="F4367" t="s">
        <v>7983</v>
      </c>
      <c r="G4367" s="3">
        <v>0.2</v>
      </c>
      <c r="H4367">
        <v>0.33</v>
      </c>
      <c r="I4367">
        <v>6.3000000000000003E-4</v>
      </c>
      <c r="K4367">
        <v>15</v>
      </c>
      <c r="L4367" t="s">
        <v>22</v>
      </c>
      <c r="P4367" s="6">
        <f t="shared" si="205"/>
        <v>859.30000000000007</v>
      </c>
      <c r="Q4367">
        <f t="shared" si="206"/>
        <v>859.30000000000007</v>
      </c>
      <c r="R4367">
        <v>1.3</v>
      </c>
      <c r="S4367" s="3">
        <v>0.2</v>
      </c>
    </row>
    <row r="4368" spans="1:19" x14ac:dyDescent="0.25">
      <c r="A4368" s="8">
        <v>45740</v>
      </c>
      <c r="B4368" t="s">
        <v>7999</v>
      </c>
      <c r="C4368">
        <v>39</v>
      </c>
      <c r="D4368" s="6">
        <f t="shared" si="204"/>
        <v>50.699999999999996</v>
      </c>
      <c r="E4368" t="s">
        <v>104</v>
      </c>
      <c r="F4368" t="s">
        <v>8000</v>
      </c>
      <c r="G4368" s="3">
        <v>0.2</v>
      </c>
      <c r="H4368">
        <v>0.03</v>
      </c>
      <c r="I4368">
        <v>1E-4</v>
      </c>
      <c r="K4368">
        <v>15</v>
      </c>
      <c r="L4368" t="s">
        <v>22</v>
      </c>
      <c r="P4368" s="6">
        <f t="shared" si="205"/>
        <v>50.699999999999996</v>
      </c>
      <c r="Q4368">
        <f t="shared" si="206"/>
        <v>50.7</v>
      </c>
      <c r="R4368">
        <v>1.3</v>
      </c>
      <c r="S4368" s="3">
        <v>0.2</v>
      </c>
    </row>
    <row r="4369" spans="1:19" x14ac:dyDescent="0.25">
      <c r="A4369" s="8">
        <v>45740</v>
      </c>
      <c r="B4369" t="s">
        <v>8153</v>
      </c>
      <c r="C4369">
        <v>30991</v>
      </c>
      <c r="D4369" s="6">
        <f t="shared" si="204"/>
        <v>40288.300000000003</v>
      </c>
      <c r="E4369" t="s">
        <v>307</v>
      </c>
      <c r="F4369" t="s">
        <v>8154</v>
      </c>
      <c r="G4369" s="3">
        <v>0.2</v>
      </c>
      <c r="H4369">
        <v>5</v>
      </c>
      <c r="I4369">
        <v>0.06</v>
      </c>
      <c r="L4369" t="s">
        <v>18</v>
      </c>
      <c r="P4369" s="6">
        <f t="shared" si="205"/>
        <v>40288.300000000003</v>
      </c>
      <c r="Q4369">
        <f t="shared" si="206"/>
        <v>40288.300000000003</v>
      </c>
      <c r="R4369">
        <v>1.3</v>
      </c>
      <c r="S4369" s="3">
        <v>0.2</v>
      </c>
    </row>
    <row r="4370" spans="1:19" x14ac:dyDescent="0.25">
      <c r="A4370" s="8">
        <v>45740</v>
      </c>
      <c r="B4370" t="s">
        <v>8334</v>
      </c>
      <c r="C4370">
        <v>976</v>
      </c>
      <c r="D4370" s="6">
        <f t="shared" si="204"/>
        <v>1268.8000000000002</v>
      </c>
      <c r="E4370" t="s">
        <v>63</v>
      </c>
      <c r="F4370" t="s">
        <v>8335</v>
      </c>
      <c r="G4370" s="3">
        <v>0.2</v>
      </c>
      <c r="H4370">
        <v>1</v>
      </c>
      <c r="I4370">
        <v>6.0000000000000001E-3</v>
      </c>
      <c r="J4370" t="s">
        <v>109</v>
      </c>
      <c r="L4370" t="s">
        <v>26</v>
      </c>
      <c r="P4370" s="6">
        <f t="shared" si="205"/>
        <v>1268.8000000000002</v>
      </c>
      <c r="Q4370">
        <f t="shared" si="206"/>
        <v>1268.8</v>
      </c>
      <c r="R4370">
        <v>1.3</v>
      </c>
      <c r="S4370" s="3">
        <v>0.2</v>
      </c>
    </row>
    <row r="4371" spans="1:19" x14ac:dyDescent="0.25">
      <c r="A4371" s="8">
        <v>45740</v>
      </c>
      <c r="B4371" t="s">
        <v>8471</v>
      </c>
      <c r="C4371">
        <v>113</v>
      </c>
      <c r="D4371" s="6">
        <f t="shared" si="204"/>
        <v>146.9</v>
      </c>
      <c r="E4371" t="s">
        <v>34</v>
      </c>
      <c r="F4371" t="s">
        <v>8472</v>
      </c>
      <c r="G4371" s="3">
        <v>0.2</v>
      </c>
      <c r="H4371">
        <v>0.1</v>
      </c>
      <c r="I4371">
        <v>3.1199999999999999E-3</v>
      </c>
      <c r="K4371">
        <v>15</v>
      </c>
      <c r="L4371" t="s">
        <v>22</v>
      </c>
      <c r="P4371" s="6">
        <f t="shared" si="205"/>
        <v>146.9</v>
      </c>
      <c r="Q4371">
        <f t="shared" si="206"/>
        <v>146.9</v>
      </c>
      <c r="R4371">
        <v>1.3</v>
      </c>
      <c r="S4371" s="3">
        <v>0.2</v>
      </c>
    </row>
    <row r="4372" spans="1:19" x14ac:dyDescent="0.25">
      <c r="A4372" s="8">
        <v>45740</v>
      </c>
      <c r="B4372" t="s">
        <v>8505</v>
      </c>
      <c r="C4372">
        <v>542</v>
      </c>
      <c r="D4372" s="6">
        <f t="shared" si="204"/>
        <v>704.6</v>
      </c>
      <c r="E4372" t="s">
        <v>34</v>
      </c>
      <c r="F4372" t="s">
        <v>8506</v>
      </c>
      <c r="G4372" s="3">
        <v>0.2</v>
      </c>
      <c r="H4372">
        <v>0.15</v>
      </c>
      <c r="I4372">
        <v>8.4000000000000003E-4</v>
      </c>
      <c r="K4372">
        <v>15</v>
      </c>
      <c r="L4372" t="s">
        <v>22</v>
      </c>
      <c r="P4372" s="6">
        <f t="shared" si="205"/>
        <v>704.6</v>
      </c>
      <c r="Q4372">
        <f t="shared" si="206"/>
        <v>704.6</v>
      </c>
      <c r="R4372">
        <v>1.3</v>
      </c>
      <c r="S4372" s="3">
        <v>0.2</v>
      </c>
    </row>
    <row r="4373" spans="1:19" x14ac:dyDescent="0.25">
      <c r="A4373" s="8">
        <v>45740</v>
      </c>
      <c r="B4373" t="s">
        <v>9302</v>
      </c>
      <c r="C4373">
        <v>1085</v>
      </c>
      <c r="D4373" s="6">
        <f t="shared" si="204"/>
        <v>1410.5</v>
      </c>
      <c r="E4373" t="s">
        <v>34</v>
      </c>
      <c r="F4373" t="s">
        <v>9303</v>
      </c>
      <c r="G4373" s="3">
        <v>0.2</v>
      </c>
      <c r="H4373">
        <v>0.23</v>
      </c>
      <c r="I4373">
        <v>2.464E-3</v>
      </c>
      <c r="K4373">
        <v>15</v>
      </c>
      <c r="L4373" t="s">
        <v>18</v>
      </c>
      <c r="P4373" s="6">
        <f t="shared" si="205"/>
        <v>1410.5</v>
      </c>
      <c r="Q4373">
        <f t="shared" si="206"/>
        <v>1410.5</v>
      </c>
      <c r="R4373">
        <v>1.3</v>
      </c>
      <c r="S4373" s="3">
        <v>0.2</v>
      </c>
    </row>
    <row r="4374" spans="1:19" x14ac:dyDescent="0.25">
      <c r="A4374" s="8">
        <v>45740</v>
      </c>
      <c r="B4374" t="s">
        <v>9411</v>
      </c>
      <c r="C4374">
        <v>18304</v>
      </c>
      <c r="D4374" s="6">
        <f t="shared" si="204"/>
        <v>23795.200000000001</v>
      </c>
      <c r="E4374" t="s">
        <v>2780</v>
      </c>
      <c r="F4374" t="s">
        <v>9412</v>
      </c>
      <c r="G4374" s="3">
        <v>0.2</v>
      </c>
      <c r="H4374">
        <v>35</v>
      </c>
      <c r="I4374">
        <v>0.13875000000000001</v>
      </c>
      <c r="L4374" t="s">
        <v>18</v>
      </c>
      <c r="P4374" s="6">
        <f t="shared" si="205"/>
        <v>23795.200000000001</v>
      </c>
      <c r="Q4374">
        <f t="shared" si="206"/>
        <v>23795.200000000001</v>
      </c>
      <c r="R4374">
        <v>1.3</v>
      </c>
      <c r="S4374" s="3">
        <v>0.2</v>
      </c>
    </row>
    <row r="4375" spans="1:19" x14ac:dyDescent="0.25">
      <c r="A4375" s="8">
        <v>45740</v>
      </c>
      <c r="B4375" t="s">
        <v>9682</v>
      </c>
      <c r="C4375">
        <v>107219.2</v>
      </c>
      <c r="D4375" s="6">
        <f t="shared" si="204"/>
        <v>139384.95999999999</v>
      </c>
      <c r="E4375" t="s">
        <v>2780</v>
      </c>
      <c r="F4375" t="s">
        <v>9683</v>
      </c>
      <c r="G4375" s="3">
        <v>0.2</v>
      </c>
      <c r="H4375">
        <v>60</v>
      </c>
      <c r="I4375">
        <v>0.189</v>
      </c>
      <c r="L4375" t="s">
        <v>18</v>
      </c>
      <c r="P4375" s="6">
        <f t="shared" si="205"/>
        <v>139384.95999999999</v>
      </c>
      <c r="Q4375">
        <f t="shared" si="206"/>
        <v>139384.95999999999</v>
      </c>
      <c r="R4375">
        <v>1.3</v>
      </c>
      <c r="S4375" s="3">
        <v>0.2</v>
      </c>
    </row>
    <row r="4376" spans="1:19" x14ac:dyDescent="0.25">
      <c r="A4376" s="8">
        <v>45740</v>
      </c>
      <c r="B4376" t="s">
        <v>9689</v>
      </c>
      <c r="C4376">
        <v>289</v>
      </c>
      <c r="D4376" s="6">
        <f t="shared" si="204"/>
        <v>375.70000000000005</v>
      </c>
      <c r="E4376" t="s">
        <v>34</v>
      </c>
      <c r="F4376" t="s">
        <v>9690</v>
      </c>
      <c r="G4376" s="3">
        <v>0.2</v>
      </c>
      <c r="H4376">
        <v>0.03</v>
      </c>
      <c r="I4376">
        <v>6.7999999999999999E-5</v>
      </c>
      <c r="K4376">
        <v>15</v>
      </c>
      <c r="L4376" t="s">
        <v>18</v>
      </c>
      <c r="P4376" s="6">
        <f t="shared" si="205"/>
        <v>375.70000000000005</v>
      </c>
      <c r="Q4376">
        <f t="shared" si="206"/>
        <v>375.7</v>
      </c>
      <c r="R4376">
        <v>1.3</v>
      </c>
      <c r="S4376" s="3">
        <v>0.2</v>
      </c>
    </row>
    <row r="4377" spans="1:19" x14ac:dyDescent="0.25">
      <c r="A4377" s="8">
        <v>45740</v>
      </c>
      <c r="B4377" t="s">
        <v>9739</v>
      </c>
      <c r="C4377">
        <v>2825</v>
      </c>
      <c r="D4377" s="6">
        <f t="shared" si="204"/>
        <v>3672.5000000000005</v>
      </c>
      <c r="E4377" t="s">
        <v>34</v>
      </c>
      <c r="F4377" t="s">
        <v>9740</v>
      </c>
      <c r="G4377" s="3">
        <v>0.2</v>
      </c>
      <c r="H4377">
        <v>1.4</v>
      </c>
      <c r="I4377">
        <v>6.1214999999999999E-2</v>
      </c>
      <c r="K4377">
        <v>15</v>
      </c>
      <c r="L4377" t="s">
        <v>18</v>
      </c>
      <c r="P4377" s="6">
        <f t="shared" si="205"/>
        <v>3672.5000000000005</v>
      </c>
      <c r="Q4377">
        <f t="shared" si="206"/>
        <v>3672.5</v>
      </c>
      <c r="R4377">
        <v>1.3</v>
      </c>
      <c r="S4377" s="3">
        <v>0.2</v>
      </c>
    </row>
    <row r="4378" spans="1:19" x14ac:dyDescent="0.25">
      <c r="A4378" s="8">
        <v>45740</v>
      </c>
      <c r="B4378" t="s">
        <v>9987</v>
      </c>
      <c r="C4378">
        <v>500</v>
      </c>
      <c r="D4378" s="6">
        <f t="shared" si="204"/>
        <v>780</v>
      </c>
      <c r="E4378" t="s">
        <v>77</v>
      </c>
      <c r="F4378" t="s">
        <v>9988</v>
      </c>
      <c r="G4378" s="3">
        <v>0</v>
      </c>
      <c r="H4378">
        <v>0.15</v>
      </c>
      <c r="I4378">
        <v>1E-3</v>
      </c>
      <c r="L4378" t="s">
        <v>22</v>
      </c>
      <c r="P4378" s="6">
        <f t="shared" si="205"/>
        <v>780</v>
      </c>
      <c r="Q4378">
        <f t="shared" si="206"/>
        <v>650</v>
      </c>
      <c r="R4378">
        <v>1.3</v>
      </c>
      <c r="S4378" s="3">
        <v>0.2</v>
      </c>
    </row>
    <row r="4379" spans="1:19" x14ac:dyDescent="0.25">
      <c r="A4379" s="8">
        <v>45740</v>
      </c>
      <c r="B4379" t="s">
        <v>10346</v>
      </c>
      <c r="C4379">
        <v>58990</v>
      </c>
      <c r="D4379" s="6">
        <f t="shared" si="204"/>
        <v>76687</v>
      </c>
      <c r="E4379" t="s">
        <v>307</v>
      </c>
      <c r="F4379" t="s">
        <v>10347</v>
      </c>
      <c r="G4379" s="3">
        <v>0.2</v>
      </c>
      <c r="H4379">
        <v>25</v>
      </c>
      <c r="I4379">
        <v>0.1</v>
      </c>
      <c r="L4379" t="s">
        <v>18</v>
      </c>
      <c r="P4379" s="6">
        <f t="shared" si="205"/>
        <v>76687</v>
      </c>
      <c r="Q4379">
        <f t="shared" si="206"/>
        <v>76687</v>
      </c>
      <c r="R4379">
        <v>1.3</v>
      </c>
      <c r="S4379" s="3">
        <v>0.2</v>
      </c>
    </row>
    <row r="4380" spans="1:19" x14ac:dyDescent="0.25">
      <c r="A4380" s="8">
        <v>45740</v>
      </c>
      <c r="B4380" t="s">
        <v>10393</v>
      </c>
      <c r="C4380">
        <v>3177</v>
      </c>
      <c r="D4380" s="6">
        <f t="shared" si="204"/>
        <v>4130.0999999999995</v>
      </c>
      <c r="E4380" t="s">
        <v>34</v>
      </c>
      <c r="F4380" t="s">
        <v>10394</v>
      </c>
      <c r="G4380" s="3">
        <v>0.2</v>
      </c>
      <c r="H4380">
        <v>3</v>
      </c>
      <c r="I4380">
        <v>1.0800000000000001E-2</v>
      </c>
      <c r="K4380">
        <v>15</v>
      </c>
      <c r="L4380" t="s">
        <v>22</v>
      </c>
      <c r="P4380" s="6">
        <f t="shared" si="205"/>
        <v>4130.0999999999995</v>
      </c>
      <c r="Q4380">
        <f t="shared" si="206"/>
        <v>4130.1000000000004</v>
      </c>
      <c r="R4380">
        <v>1.3</v>
      </c>
      <c r="S4380" s="3">
        <v>0.2</v>
      </c>
    </row>
    <row r="4381" spans="1:19" x14ac:dyDescent="0.25">
      <c r="A4381" s="8">
        <v>45740</v>
      </c>
      <c r="B4381" t="s">
        <v>10475</v>
      </c>
      <c r="C4381">
        <v>419</v>
      </c>
      <c r="D4381" s="6">
        <f t="shared" si="204"/>
        <v>544.70000000000005</v>
      </c>
      <c r="E4381" t="s">
        <v>34</v>
      </c>
      <c r="F4381" t="s">
        <v>10476</v>
      </c>
      <c r="G4381" s="3">
        <v>0.2</v>
      </c>
      <c r="H4381">
        <v>0.21</v>
      </c>
      <c r="I4381">
        <v>3.0799999999999998E-3</v>
      </c>
      <c r="K4381">
        <v>15</v>
      </c>
      <c r="L4381" t="s">
        <v>22</v>
      </c>
      <c r="P4381" s="6">
        <f t="shared" si="205"/>
        <v>544.70000000000005</v>
      </c>
      <c r="Q4381">
        <f t="shared" si="206"/>
        <v>544.70000000000005</v>
      </c>
      <c r="R4381">
        <v>1.3</v>
      </c>
      <c r="S4381" s="3">
        <v>0.2</v>
      </c>
    </row>
    <row r="4382" spans="1:19" x14ac:dyDescent="0.25">
      <c r="A4382" s="8">
        <v>45740</v>
      </c>
      <c r="B4382" t="s">
        <v>10676</v>
      </c>
      <c r="C4382">
        <v>92</v>
      </c>
      <c r="D4382" s="6">
        <f t="shared" si="204"/>
        <v>119.6</v>
      </c>
      <c r="E4382" t="s">
        <v>34</v>
      </c>
      <c r="F4382" t="s">
        <v>10677</v>
      </c>
      <c r="G4382" s="3">
        <v>0.2</v>
      </c>
      <c r="H4382">
        <v>0.02</v>
      </c>
      <c r="I4382">
        <v>6.3000000000000003E-4</v>
      </c>
      <c r="K4382">
        <v>15</v>
      </c>
      <c r="L4382" t="s">
        <v>22</v>
      </c>
      <c r="P4382" s="6">
        <f t="shared" si="205"/>
        <v>119.6</v>
      </c>
      <c r="Q4382">
        <f t="shared" si="206"/>
        <v>119.60000000000001</v>
      </c>
      <c r="R4382">
        <v>1.3</v>
      </c>
      <c r="S4382" s="3">
        <v>0.2</v>
      </c>
    </row>
    <row r="4383" spans="1:19" x14ac:dyDescent="0.25">
      <c r="A4383" s="8">
        <v>45740</v>
      </c>
      <c r="B4383" t="s">
        <v>10695</v>
      </c>
      <c r="C4383">
        <v>806</v>
      </c>
      <c r="D4383" s="6">
        <f t="shared" si="204"/>
        <v>1047.8</v>
      </c>
      <c r="E4383" t="s">
        <v>34</v>
      </c>
      <c r="F4383" t="s">
        <v>10696</v>
      </c>
      <c r="G4383" s="3">
        <v>0.2</v>
      </c>
      <c r="H4383">
        <v>0.3</v>
      </c>
      <c r="I4383">
        <v>8.0999999999999996E-4</v>
      </c>
      <c r="K4383">
        <v>15</v>
      </c>
      <c r="L4383" t="s">
        <v>22</v>
      </c>
      <c r="P4383" s="6">
        <f t="shared" si="205"/>
        <v>1047.8</v>
      </c>
      <c r="Q4383">
        <f t="shared" si="206"/>
        <v>1047.8</v>
      </c>
      <c r="R4383">
        <v>1.3</v>
      </c>
      <c r="S4383" s="3">
        <v>0.2</v>
      </c>
    </row>
    <row r="4384" spans="1:19" x14ac:dyDescent="0.25">
      <c r="A4384" s="8">
        <v>45740</v>
      </c>
      <c r="B4384" t="s">
        <v>10893</v>
      </c>
      <c r="C4384">
        <v>3490</v>
      </c>
      <c r="D4384" s="6">
        <f t="shared" si="204"/>
        <v>4537</v>
      </c>
      <c r="E4384" t="s">
        <v>34</v>
      </c>
      <c r="F4384" t="s">
        <v>10894</v>
      </c>
      <c r="G4384" s="3">
        <v>0.2</v>
      </c>
      <c r="H4384">
        <v>2.5</v>
      </c>
      <c r="I4384">
        <v>6.8199999999999997E-3</v>
      </c>
      <c r="K4384">
        <v>15</v>
      </c>
      <c r="L4384" t="s">
        <v>18</v>
      </c>
      <c r="P4384" s="6">
        <f t="shared" si="205"/>
        <v>4537</v>
      </c>
      <c r="Q4384">
        <f t="shared" si="206"/>
        <v>4537</v>
      </c>
      <c r="R4384">
        <v>1.3</v>
      </c>
      <c r="S4384" s="3">
        <v>0.2</v>
      </c>
    </row>
    <row r="4385" spans="1:19" x14ac:dyDescent="0.25">
      <c r="A4385" s="8">
        <v>45740</v>
      </c>
      <c r="B4385" t="s">
        <v>11085</v>
      </c>
      <c r="C4385">
        <v>1500</v>
      </c>
      <c r="D4385" s="6">
        <f t="shared" si="204"/>
        <v>2340</v>
      </c>
      <c r="E4385" t="s">
        <v>77</v>
      </c>
      <c r="F4385" t="s">
        <v>11086</v>
      </c>
      <c r="G4385" s="3">
        <v>0</v>
      </c>
      <c r="H4385">
        <v>0.2</v>
      </c>
      <c r="I4385">
        <v>1E-3</v>
      </c>
      <c r="L4385" t="s">
        <v>18</v>
      </c>
      <c r="P4385" s="6">
        <f t="shared" si="205"/>
        <v>2340</v>
      </c>
      <c r="Q4385">
        <f t="shared" si="206"/>
        <v>1950</v>
      </c>
      <c r="R4385">
        <v>1.3</v>
      </c>
      <c r="S4385" s="3">
        <v>0.2</v>
      </c>
    </row>
    <row r="4386" spans="1:19" x14ac:dyDescent="0.25">
      <c r="A4386" s="8">
        <v>45740</v>
      </c>
      <c r="B4386" t="s">
        <v>11383</v>
      </c>
      <c r="C4386">
        <v>4500</v>
      </c>
      <c r="D4386" s="6">
        <f t="shared" si="204"/>
        <v>5850</v>
      </c>
      <c r="E4386" t="s">
        <v>34</v>
      </c>
      <c r="G4386" s="3">
        <v>0.2</v>
      </c>
      <c r="H4386">
        <v>0.2</v>
      </c>
      <c r="I4386">
        <v>1E-4</v>
      </c>
      <c r="K4386">
        <v>15</v>
      </c>
      <c r="L4386" t="s">
        <v>22</v>
      </c>
      <c r="P4386" s="6">
        <f t="shared" si="205"/>
        <v>5850</v>
      </c>
      <c r="Q4386">
        <f t="shared" si="206"/>
        <v>5850</v>
      </c>
      <c r="R4386">
        <v>1.3</v>
      </c>
      <c r="S4386" s="3">
        <v>0.2</v>
      </c>
    </row>
    <row r="4387" spans="1:19" x14ac:dyDescent="0.25">
      <c r="A4387" s="8">
        <v>45740</v>
      </c>
      <c r="B4387" t="s">
        <v>11396</v>
      </c>
      <c r="C4387">
        <v>10856.9</v>
      </c>
      <c r="D4387" s="6">
        <f t="shared" si="204"/>
        <v>14113.97</v>
      </c>
      <c r="E4387" t="s">
        <v>11208</v>
      </c>
      <c r="G4387" s="3">
        <v>0.2</v>
      </c>
      <c r="H4387">
        <v>6.27</v>
      </c>
      <c r="I4387">
        <v>3.2016999999999997E-2</v>
      </c>
      <c r="L4387" t="s">
        <v>18</v>
      </c>
      <c r="P4387" s="6">
        <f t="shared" si="205"/>
        <v>14113.97</v>
      </c>
      <c r="Q4387">
        <f t="shared" si="206"/>
        <v>14113.97</v>
      </c>
      <c r="R4387">
        <v>1.3</v>
      </c>
      <c r="S4387" s="3">
        <v>0.2</v>
      </c>
    </row>
    <row r="4388" spans="1:19" x14ac:dyDescent="0.25">
      <c r="A4388" s="8">
        <v>45737</v>
      </c>
      <c r="B4388" t="s">
        <v>374</v>
      </c>
      <c r="C4388">
        <v>184</v>
      </c>
      <c r="D4388" s="6">
        <f t="shared" si="204"/>
        <v>239.2</v>
      </c>
      <c r="E4388" t="s">
        <v>34</v>
      </c>
      <c r="F4388" t="s">
        <v>375</v>
      </c>
      <c r="G4388" s="3">
        <v>0.2</v>
      </c>
      <c r="H4388">
        <v>0.11</v>
      </c>
      <c r="I4388">
        <v>1.26E-4</v>
      </c>
      <c r="K4388">
        <v>10</v>
      </c>
      <c r="L4388" t="s">
        <v>22</v>
      </c>
      <c r="P4388" s="6">
        <f t="shared" si="205"/>
        <v>239.2</v>
      </c>
      <c r="Q4388">
        <f t="shared" si="206"/>
        <v>239.20000000000002</v>
      </c>
      <c r="R4388">
        <v>1.3</v>
      </c>
      <c r="S4388" s="3">
        <v>0.2</v>
      </c>
    </row>
    <row r="4389" spans="1:19" x14ac:dyDescent="0.25">
      <c r="A4389" s="8">
        <v>45737</v>
      </c>
      <c r="B4389" t="s">
        <v>376</v>
      </c>
      <c r="C4389">
        <v>102</v>
      </c>
      <c r="D4389" s="6">
        <f t="shared" si="204"/>
        <v>132.6</v>
      </c>
      <c r="E4389" t="s">
        <v>34</v>
      </c>
      <c r="F4389" t="s">
        <v>377</v>
      </c>
      <c r="G4389" s="3">
        <v>0.2</v>
      </c>
      <c r="H4389">
        <v>0.04</v>
      </c>
      <c r="I4389">
        <v>1.5E-5</v>
      </c>
      <c r="K4389">
        <v>10</v>
      </c>
      <c r="L4389" t="s">
        <v>22</v>
      </c>
      <c r="P4389" s="6">
        <f t="shared" si="205"/>
        <v>132.6</v>
      </c>
      <c r="Q4389">
        <f t="shared" si="206"/>
        <v>132.6</v>
      </c>
      <c r="R4389">
        <v>1.3</v>
      </c>
      <c r="S4389" s="3">
        <v>0.2</v>
      </c>
    </row>
    <row r="4390" spans="1:19" x14ac:dyDescent="0.25">
      <c r="A4390" s="8">
        <v>45737</v>
      </c>
      <c r="B4390" t="s">
        <v>406</v>
      </c>
      <c r="C4390">
        <v>32</v>
      </c>
      <c r="D4390" s="6">
        <f t="shared" si="204"/>
        <v>45.381818181818183</v>
      </c>
      <c r="E4390" t="s">
        <v>104</v>
      </c>
      <c r="F4390" t="s">
        <v>407</v>
      </c>
      <c r="G4390" s="3">
        <v>0.1</v>
      </c>
      <c r="H4390">
        <v>0.05</v>
      </c>
      <c r="I4390">
        <v>2.0000000000000001E-4</v>
      </c>
      <c r="L4390" t="s">
        <v>18</v>
      </c>
      <c r="P4390" s="6">
        <f t="shared" si="205"/>
        <v>45.381818181818183</v>
      </c>
      <c r="Q4390">
        <f t="shared" si="206"/>
        <v>41.6</v>
      </c>
      <c r="R4390">
        <v>1.3</v>
      </c>
      <c r="S4390" s="3">
        <v>0.2</v>
      </c>
    </row>
    <row r="4391" spans="1:19" x14ac:dyDescent="0.25">
      <c r="A4391" s="8">
        <v>45737</v>
      </c>
      <c r="B4391" t="s">
        <v>488</v>
      </c>
      <c r="C4391">
        <v>230</v>
      </c>
      <c r="D4391" s="6">
        <f t="shared" si="204"/>
        <v>358.8</v>
      </c>
      <c r="E4391" t="s">
        <v>77</v>
      </c>
      <c r="F4391" t="s">
        <v>490</v>
      </c>
      <c r="G4391" s="3">
        <v>0</v>
      </c>
      <c r="H4391">
        <v>0.02</v>
      </c>
      <c r="I4391">
        <v>1E-4</v>
      </c>
      <c r="L4391" t="s">
        <v>18</v>
      </c>
      <c r="P4391" s="6">
        <f t="shared" si="205"/>
        <v>358.8</v>
      </c>
      <c r="Q4391">
        <f t="shared" si="206"/>
        <v>299</v>
      </c>
      <c r="R4391">
        <v>1.3</v>
      </c>
      <c r="S4391" s="3">
        <v>0.2</v>
      </c>
    </row>
    <row r="4392" spans="1:19" x14ac:dyDescent="0.25">
      <c r="A4392" s="8">
        <v>45737</v>
      </c>
      <c r="B4392" t="s">
        <v>663</v>
      </c>
      <c r="C4392">
        <v>1768</v>
      </c>
      <c r="D4392" s="6">
        <f t="shared" si="204"/>
        <v>2298.4</v>
      </c>
      <c r="E4392" t="s">
        <v>664</v>
      </c>
      <c r="F4392" t="s">
        <v>665</v>
      </c>
      <c r="G4392" s="3">
        <v>0.2</v>
      </c>
      <c r="H4392">
        <v>0.7</v>
      </c>
      <c r="I4392">
        <v>3.0240000000000002E-3</v>
      </c>
      <c r="K4392">
        <v>25</v>
      </c>
      <c r="L4392" t="s">
        <v>22</v>
      </c>
      <c r="P4392" s="6">
        <f t="shared" si="205"/>
        <v>2298.4</v>
      </c>
      <c r="Q4392">
        <f t="shared" si="206"/>
        <v>2298.4</v>
      </c>
      <c r="R4392">
        <v>1.3</v>
      </c>
      <c r="S4392" s="3">
        <v>0.2</v>
      </c>
    </row>
    <row r="4393" spans="1:19" x14ac:dyDescent="0.25">
      <c r="A4393" s="8">
        <v>45737</v>
      </c>
      <c r="B4393" t="s">
        <v>1003</v>
      </c>
      <c r="C4393">
        <v>52000</v>
      </c>
      <c r="D4393" s="6">
        <f t="shared" si="204"/>
        <v>67600</v>
      </c>
      <c r="E4393" t="s">
        <v>1004</v>
      </c>
      <c r="F4393" t="s">
        <v>1005</v>
      </c>
      <c r="G4393" s="3">
        <v>0.2</v>
      </c>
      <c r="H4393">
        <v>0.5</v>
      </c>
      <c r="I4393">
        <v>1E-3</v>
      </c>
      <c r="L4393" t="s">
        <v>18</v>
      </c>
      <c r="P4393" s="6">
        <f t="shared" si="205"/>
        <v>67600</v>
      </c>
      <c r="Q4393">
        <f t="shared" si="206"/>
        <v>67600</v>
      </c>
      <c r="R4393">
        <v>1.3</v>
      </c>
      <c r="S4393" s="3">
        <v>0.2</v>
      </c>
    </row>
    <row r="4394" spans="1:19" x14ac:dyDescent="0.25">
      <c r="A4394" s="8">
        <v>45737</v>
      </c>
      <c r="B4394" t="s">
        <v>1190</v>
      </c>
      <c r="C4394">
        <v>40</v>
      </c>
      <c r="D4394" s="6">
        <f t="shared" si="204"/>
        <v>56.72727272727272</v>
      </c>
      <c r="E4394" t="s">
        <v>139</v>
      </c>
      <c r="F4394" t="s">
        <v>1191</v>
      </c>
      <c r="G4394" s="3">
        <v>0.1</v>
      </c>
      <c r="H4394">
        <v>0.05</v>
      </c>
      <c r="I4394">
        <v>1E-4</v>
      </c>
      <c r="L4394" t="s">
        <v>18</v>
      </c>
      <c r="P4394" s="6">
        <f t="shared" si="205"/>
        <v>56.72727272727272</v>
      </c>
      <c r="Q4394">
        <f t="shared" si="206"/>
        <v>52</v>
      </c>
      <c r="R4394">
        <v>1.3</v>
      </c>
      <c r="S4394" s="3">
        <v>0.2</v>
      </c>
    </row>
    <row r="4395" spans="1:19" x14ac:dyDescent="0.25">
      <c r="A4395" s="8">
        <v>45737</v>
      </c>
      <c r="B4395" t="s">
        <v>1475</v>
      </c>
      <c r="C4395">
        <v>296</v>
      </c>
      <c r="D4395" s="6">
        <f t="shared" si="204"/>
        <v>384.8</v>
      </c>
      <c r="E4395" t="s">
        <v>50</v>
      </c>
      <c r="F4395" t="s">
        <v>1477</v>
      </c>
      <c r="G4395" s="3">
        <v>0.2</v>
      </c>
      <c r="H4395">
        <v>0.2</v>
      </c>
      <c r="I4395">
        <v>2.9999999999999997E-4</v>
      </c>
      <c r="K4395">
        <v>25</v>
      </c>
      <c r="L4395" t="s">
        <v>22</v>
      </c>
      <c r="P4395" s="6">
        <f t="shared" si="205"/>
        <v>384.8</v>
      </c>
      <c r="Q4395">
        <f t="shared" si="206"/>
        <v>384.8</v>
      </c>
      <c r="R4395">
        <v>1.3</v>
      </c>
      <c r="S4395" s="3">
        <v>0.2</v>
      </c>
    </row>
    <row r="4396" spans="1:19" x14ac:dyDescent="0.25">
      <c r="A4396" s="8">
        <v>45737</v>
      </c>
      <c r="B4396" t="s">
        <v>2117</v>
      </c>
      <c r="C4396" t="s">
        <v>428</v>
      </c>
      <c r="D4396" s="6" t="e">
        <f t="shared" si="204"/>
        <v>#VALUE!</v>
      </c>
      <c r="E4396" t="s">
        <v>2112</v>
      </c>
      <c r="F4396" t="s">
        <v>2118</v>
      </c>
      <c r="G4396" s="3">
        <v>0.2</v>
      </c>
      <c r="H4396">
        <v>30</v>
      </c>
      <c r="I4396">
        <v>0.40365000000000001</v>
      </c>
      <c r="K4396">
        <v>49</v>
      </c>
      <c r="L4396" t="s">
        <v>22</v>
      </c>
      <c r="P4396" s="6" t="e">
        <f t="shared" si="205"/>
        <v>#VALUE!</v>
      </c>
      <c r="Q4396" t="e">
        <f t="shared" si="206"/>
        <v>#VALUE!</v>
      </c>
      <c r="R4396">
        <v>1.3</v>
      </c>
      <c r="S4396" s="3">
        <v>0.2</v>
      </c>
    </row>
    <row r="4397" spans="1:19" x14ac:dyDescent="0.25">
      <c r="A4397" s="8">
        <v>45737</v>
      </c>
      <c r="B4397" t="s">
        <v>2983</v>
      </c>
      <c r="C4397">
        <v>1146</v>
      </c>
      <c r="D4397" s="6">
        <f t="shared" si="204"/>
        <v>1489.8</v>
      </c>
      <c r="E4397" t="s">
        <v>34</v>
      </c>
      <c r="F4397" t="s">
        <v>2984</v>
      </c>
      <c r="G4397" s="3">
        <v>0.2</v>
      </c>
      <c r="H4397">
        <v>0.14000000000000001</v>
      </c>
      <c r="I4397">
        <v>7.1400000000000001E-4</v>
      </c>
      <c r="K4397">
        <v>20</v>
      </c>
      <c r="L4397" t="s">
        <v>22</v>
      </c>
      <c r="P4397" s="6">
        <f t="shared" si="205"/>
        <v>1489.8</v>
      </c>
      <c r="Q4397">
        <f t="shared" si="206"/>
        <v>1489.8</v>
      </c>
      <c r="R4397">
        <v>1.3</v>
      </c>
      <c r="S4397" s="3">
        <v>0.2</v>
      </c>
    </row>
    <row r="4398" spans="1:19" x14ac:dyDescent="0.25">
      <c r="A4398" s="8">
        <v>45737</v>
      </c>
      <c r="B4398" t="s">
        <v>3610</v>
      </c>
      <c r="C4398">
        <v>240</v>
      </c>
      <c r="D4398" s="6">
        <f t="shared" si="204"/>
        <v>312</v>
      </c>
      <c r="E4398" t="s">
        <v>139</v>
      </c>
      <c r="F4398" t="s">
        <v>3611</v>
      </c>
      <c r="G4398" s="3">
        <v>0.2</v>
      </c>
      <c r="H4398">
        <v>0.3</v>
      </c>
      <c r="I4398">
        <v>5.0000000000000001E-4</v>
      </c>
      <c r="L4398" t="s">
        <v>18</v>
      </c>
      <c r="P4398" s="6">
        <f t="shared" si="205"/>
        <v>312</v>
      </c>
      <c r="Q4398">
        <f t="shared" si="206"/>
        <v>312</v>
      </c>
      <c r="R4398">
        <v>1.3</v>
      </c>
      <c r="S4398" s="3">
        <v>0.2</v>
      </c>
    </row>
    <row r="4399" spans="1:19" x14ac:dyDescent="0.25">
      <c r="A4399" s="8">
        <v>45737</v>
      </c>
      <c r="B4399" t="s">
        <v>3842</v>
      </c>
      <c r="C4399">
        <v>272</v>
      </c>
      <c r="D4399" s="6">
        <f t="shared" si="204"/>
        <v>353.6</v>
      </c>
      <c r="E4399" t="s">
        <v>113</v>
      </c>
      <c r="F4399" t="s">
        <v>3843</v>
      </c>
      <c r="G4399" s="3">
        <v>0.2</v>
      </c>
      <c r="H4399">
        <v>0.2</v>
      </c>
      <c r="I4399">
        <v>7.5000000000000002E-4</v>
      </c>
      <c r="K4399">
        <v>28</v>
      </c>
      <c r="L4399" t="s">
        <v>22</v>
      </c>
      <c r="P4399" s="6">
        <f t="shared" si="205"/>
        <v>353.6</v>
      </c>
      <c r="Q4399">
        <f t="shared" si="206"/>
        <v>353.6</v>
      </c>
      <c r="R4399">
        <v>1.3</v>
      </c>
      <c r="S4399" s="3">
        <v>0.2</v>
      </c>
    </row>
    <row r="4400" spans="1:19" x14ac:dyDescent="0.25">
      <c r="A4400" s="8">
        <v>45737</v>
      </c>
      <c r="B4400" t="s">
        <v>3995</v>
      </c>
      <c r="C4400">
        <v>7727.4</v>
      </c>
      <c r="D4400" s="6">
        <f t="shared" si="204"/>
        <v>12054.743999999999</v>
      </c>
      <c r="E4400" t="s">
        <v>1349</v>
      </c>
      <c r="F4400" t="s">
        <v>3996</v>
      </c>
      <c r="G4400" s="3">
        <v>0</v>
      </c>
      <c r="H4400">
        <v>1</v>
      </c>
      <c r="I4400">
        <v>3.0000000000000001E-3</v>
      </c>
      <c r="L4400" t="s">
        <v>18</v>
      </c>
      <c r="P4400" s="6">
        <f t="shared" si="205"/>
        <v>12054.743999999999</v>
      </c>
      <c r="Q4400">
        <f t="shared" si="206"/>
        <v>10045.619999999999</v>
      </c>
      <c r="R4400">
        <v>1.3</v>
      </c>
      <c r="S4400" s="3">
        <v>0.2</v>
      </c>
    </row>
    <row r="4401" spans="1:19" x14ac:dyDescent="0.25">
      <c r="A4401" s="8">
        <v>45737</v>
      </c>
      <c r="B4401" t="s">
        <v>4195</v>
      </c>
      <c r="C4401">
        <v>25746</v>
      </c>
      <c r="D4401" s="6">
        <f t="shared" si="204"/>
        <v>40163.760000000002</v>
      </c>
      <c r="E4401" t="s">
        <v>4193</v>
      </c>
      <c r="F4401" t="s">
        <v>4196</v>
      </c>
      <c r="G4401" s="3">
        <v>0</v>
      </c>
      <c r="L4401" t="s">
        <v>18</v>
      </c>
      <c r="P4401" s="6">
        <f t="shared" si="205"/>
        <v>40163.760000000002</v>
      </c>
      <c r="Q4401">
        <f t="shared" si="206"/>
        <v>33469.800000000003</v>
      </c>
      <c r="R4401">
        <v>1.3</v>
      </c>
      <c r="S4401" s="3">
        <v>0.2</v>
      </c>
    </row>
    <row r="4402" spans="1:19" x14ac:dyDescent="0.25">
      <c r="A4402" s="8">
        <v>45737</v>
      </c>
      <c r="B4402" t="s">
        <v>4470</v>
      </c>
      <c r="C4402">
        <v>70740</v>
      </c>
      <c r="D4402" s="6">
        <f t="shared" si="204"/>
        <v>91962</v>
      </c>
      <c r="E4402" t="s">
        <v>92</v>
      </c>
      <c r="F4402" t="s">
        <v>4471</v>
      </c>
      <c r="G4402" s="3">
        <v>0.2</v>
      </c>
      <c r="H4402">
        <v>3</v>
      </c>
      <c r="I4402">
        <v>0.01</v>
      </c>
      <c r="L4402" t="s">
        <v>26</v>
      </c>
      <c r="P4402" s="6">
        <f t="shared" si="205"/>
        <v>91962</v>
      </c>
      <c r="Q4402">
        <f t="shared" si="206"/>
        <v>91962</v>
      </c>
      <c r="R4402">
        <v>1.3</v>
      </c>
      <c r="S4402" s="3">
        <v>0.2</v>
      </c>
    </row>
    <row r="4403" spans="1:19" x14ac:dyDescent="0.25">
      <c r="A4403" s="8">
        <v>45737</v>
      </c>
      <c r="B4403" t="s">
        <v>4484</v>
      </c>
      <c r="C4403">
        <v>159</v>
      </c>
      <c r="D4403" s="6">
        <f t="shared" si="204"/>
        <v>248.04000000000002</v>
      </c>
      <c r="E4403" t="s">
        <v>1349</v>
      </c>
      <c r="F4403" t="s">
        <v>4485</v>
      </c>
      <c r="G4403" s="3">
        <v>0</v>
      </c>
      <c r="H4403">
        <v>0.3</v>
      </c>
      <c r="I4403">
        <v>2.94E-5</v>
      </c>
      <c r="L4403" t="s">
        <v>18</v>
      </c>
      <c r="P4403" s="6">
        <f t="shared" si="205"/>
        <v>248.04000000000002</v>
      </c>
      <c r="Q4403">
        <f t="shared" si="206"/>
        <v>206.70000000000002</v>
      </c>
      <c r="R4403">
        <v>1.3</v>
      </c>
      <c r="S4403" s="3">
        <v>0.2</v>
      </c>
    </row>
    <row r="4404" spans="1:19" x14ac:dyDescent="0.25">
      <c r="A4404" s="8">
        <v>45737</v>
      </c>
      <c r="B4404" t="s">
        <v>4608</v>
      </c>
      <c r="C4404">
        <v>5000</v>
      </c>
      <c r="D4404" s="6">
        <f t="shared" si="204"/>
        <v>6500</v>
      </c>
      <c r="E4404" t="s">
        <v>50</v>
      </c>
      <c r="F4404" t="s">
        <v>4609</v>
      </c>
      <c r="G4404" s="3">
        <v>0.2</v>
      </c>
      <c r="H4404">
        <v>1</v>
      </c>
      <c r="I4404">
        <v>1.5625E-2</v>
      </c>
      <c r="L4404" t="s">
        <v>18</v>
      </c>
      <c r="P4404" s="6">
        <f t="shared" si="205"/>
        <v>6500</v>
      </c>
      <c r="Q4404">
        <f t="shared" si="206"/>
        <v>6500</v>
      </c>
      <c r="R4404">
        <v>1.3</v>
      </c>
      <c r="S4404" s="3">
        <v>0.2</v>
      </c>
    </row>
    <row r="4405" spans="1:19" x14ac:dyDescent="0.25">
      <c r="A4405" s="8">
        <v>45737</v>
      </c>
      <c r="B4405" t="s">
        <v>4864</v>
      </c>
      <c r="C4405">
        <v>75072</v>
      </c>
      <c r="D4405" s="6">
        <f t="shared" si="204"/>
        <v>97593.599999999991</v>
      </c>
      <c r="E4405" t="s">
        <v>4865</v>
      </c>
      <c r="F4405" t="s">
        <v>4866</v>
      </c>
      <c r="G4405" s="3">
        <v>0.2</v>
      </c>
      <c r="H4405">
        <v>7.5</v>
      </c>
      <c r="I4405">
        <v>4.598E-2</v>
      </c>
      <c r="K4405">
        <v>14</v>
      </c>
      <c r="L4405" t="s">
        <v>22</v>
      </c>
      <c r="P4405" s="6">
        <f t="shared" si="205"/>
        <v>97593.599999999991</v>
      </c>
      <c r="Q4405">
        <f t="shared" si="206"/>
        <v>97593.600000000006</v>
      </c>
      <c r="R4405">
        <v>1.3</v>
      </c>
      <c r="S4405" s="3">
        <v>0.2</v>
      </c>
    </row>
    <row r="4406" spans="1:19" x14ac:dyDescent="0.25">
      <c r="A4406" s="8">
        <v>45737</v>
      </c>
      <c r="B4406" t="s">
        <v>5868</v>
      </c>
      <c r="C4406">
        <v>592</v>
      </c>
      <c r="D4406" s="6">
        <f t="shared" si="204"/>
        <v>769.6</v>
      </c>
      <c r="E4406" t="s">
        <v>50</v>
      </c>
      <c r="F4406" t="s">
        <v>5870</v>
      </c>
      <c r="G4406" s="3">
        <v>0.2</v>
      </c>
      <c r="H4406">
        <v>0.5</v>
      </c>
      <c r="I4406">
        <v>1E-3</v>
      </c>
      <c r="K4406">
        <v>25</v>
      </c>
      <c r="L4406" t="s">
        <v>22</v>
      </c>
      <c r="P4406" s="6">
        <f t="shared" si="205"/>
        <v>769.6</v>
      </c>
      <c r="Q4406">
        <f t="shared" si="206"/>
        <v>769.6</v>
      </c>
      <c r="R4406">
        <v>1.3</v>
      </c>
      <c r="S4406" s="3">
        <v>0.2</v>
      </c>
    </row>
    <row r="4407" spans="1:19" x14ac:dyDescent="0.25">
      <c r="A4407" s="8">
        <v>45737</v>
      </c>
      <c r="B4407" t="s">
        <v>6320</v>
      </c>
      <c r="C4407">
        <v>2300</v>
      </c>
      <c r="D4407" s="6">
        <f t="shared" si="204"/>
        <v>2990.0000000000005</v>
      </c>
      <c r="E4407" t="s">
        <v>239</v>
      </c>
      <c r="F4407" t="s">
        <v>6321</v>
      </c>
      <c r="G4407" s="3">
        <v>0.2</v>
      </c>
      <c r="H4407">
        <v>1</v>
      </c>
      <c r="I4407">
        <v>5.0000000000000001E-3</v>
      </c>
      <c r="L4407" t="s">
        <v>18</v>
      </c>
      <c r="P4407" s="6">
        <f t="shared" si="205"/>
        <v>2990.0000000000005</v>
      </c>
      <c r="Q4407">
        <f t="shared" si="206"/>
        <v>2990</v>
      </c>
      <c r="R4407">
        <v>1.3</v>
      </c>
      <c r="S4407" s="3">
        <v>0.2</v>
      </c>
    </row>
    <row r="4408" spans="1:19" x14ac:dyDescent="0.25">
      <c r="A4408" s="8">
        <v>45737</v>
      </c>
      <c r="B4408" t="s">
        <v>6365</v>
      </c>
      <c r="C4408">
        <v>40000</v>
      </c>
      <c r="D4408" s="6">
        <f t="shared" si="204"/>
        <v>52000</v>
      </c>
      <c r="E4408" t="s">
        <v>6366</v>
      </c>
      <c r="F4408" t="s">
        <v>6367</v>
      </c>
      <c r="G4408" s="3">
        <v>0.2</v>
      </c>
      <c r="H4408">
        <v>3</v>
      </c>
      <c r="I4408">
        <v>4.0499999999999998E-3</v>
      </c>
      <c r="L4408" t="s">
        <v>18</v>
      </c>
      <c r="P4408" s="6">
        <f t="shared" si="205"/>
        <v>52000</v>
      </c>
      <c r="Q4408">
        <f t="shared" si="206"/>
        <v>52000</v>
      </c>
      <c r="R4408">
        <v>1.3</v>
      </c>
      <c r="S4408" s="3">
        <v>0.2</v>
      </c>
    </row>
    <row r="4409" spans="1:19" x14ac:dyDescent="0.25">
      <c r="A4409" s="8">
        <v>45737</v>
      </c>
      <c r="B4409" t="s">
        <v>6789</v>
      </c>
      <c r="C4409">
        <v>150</v>
      </c>
      <c r="D4409" s="6">
        <f t="shared" si="204"/>
        <v>234</v>
      </c>
      <c r="E4409" t="s">
        <v>77</v>
      </c>
      <c r="F4409" t="s">
        <v>6792</v>
      </c>
      <c r="G4409" s="3">
        <v>0</v>
      </c>
      <c r="H4409">
        <v>0.02</v>
      </c>
      <c r="I4409">
        <v>1E-4</v>
      </c>
      <c r="L4409" t="s">
        <v>18</v>
      </c>
      <c r="P4409" s="6">
        <f t="shared" si="205"/>
        <v>234</v>
      </c>
      <c r="Q4409">
        <f t="shared" si="206"/>
        <v>195</v>
      </c>
      <c r="R4409">
        <v>1.3</v>
      </c>
      <c r="S4409" s="3">
        <v>0.2</v>
      </c>
    </row>
    <row r="4410" spans="1:19" x14ac:dyDescent="0.25">
      <c r="A4410" s="8">
        <v>45737</v>
      </c>
      <c r="B4410" t="s">
        <v>6934</v>
      </c>
      <c r="C4410">
        <v>42</v>
      </c>
      <c r="D4410" s="6">
        <f t="shared" si="204"/>
        <v>59.563636363636355</v>
      </c>
      <c r="E4410" t="s">
        <v>6936</v>
      </c>
      <c r="F4410" t="s">
        <v>6937</v>
      </c>
      <c r="G4410" s="3">
        <v>0.1</v>
      </c>
      <c r="H4410">
        <v>0.05</v>
      </c>
      <c r="I4410">
        <v>1E-4</v>
      </c>
      <c r="L4410" t="s">
        <v>18</v>
      </c>
      <c r="P4410" s="6">
        <f t="shared" si="205"/>
        <v>59.563636363636355</v>
      </c>
      <c r="Q4410">
        <f t="shared" si="206"/>
        <v>54.6</v>
      </c>
      <c r="R4410">
        <v>1.3</v>
      </c>
      <c r="S4410" s="3">
        <v>0.2</v>
      </c>
    </row>
    <row r="4411" spans="1:19" x14ac:dyDescent="0.25">
      <c r="A4411" s="8">
        <v>45737</v>
      </c>
      <c r="B4411" t="s">
        <v>7477</v>
      </c>
      <c r="C4411">
        <v>16000</v>
      </c>
      <c r="D4411" s="6">
        <f t="shared" si="204"/>
        <v>20800.000000000004</v>
      </c>
      <c r="E4411" t="s">
        <v>6739</v>
      </c>
      <c r="F4411" t="s">
        <v>7478</v>
      </c>
      <c r="G4411" s="3">
        <v>0.2</v>
      </c>
      <c r="H4411">
        <v>5</v>
      </c>
      <c r="I4411">
        <v>3.2000000000000001E-2</v>
      </c>
      <c r="L4411" t="s">
        <v>18</v>
      </c>
      <c r="P4411" s="6">
        <f t="shared" si="205"/>
        <v>20800.000000000004</v>
      </c>
      <c r="Q4411">
        <f t="shared" si="206"/>
        <v>20800</v>
      </c>
      <c r="R4411">
        <v>1.3</v>
      </c>
      <c r="S4411" s="3">
        <v>0.2</v>
      </c>
    </row>
    <row r="4412" spans="1:19" x14ac:dyDescent="0.25">
      <c r="A4412" s="8">
        <v>45737</v>
      </c>
      <c r="B4412" t="s">
        <v>7543</v>
      </c>
      <c r="C4412">
        <v>5280</v>
      </c>
      <c r="D4412" s="6">
        <f t="shared" si="204"/>
        <v>6864</v>
      </c>
      <c r="E4412" t="s">
        <v>239</v>
      </c>
      <c r="F4412" t="s">
        <v>7544</v>
      </c>
      <c r="G4412" s="3">
        <v>0.2</v>
      </c>
      <c r="H4412">
        <v>1</v>
      </c>
      <c r="I4412">
        <v>1E-3</v>
      </c>
      <c r="L4412" t="s">
        <v>18</v>
      </c>
      <c r="P4412" s="6">
        <f t="shared" si="205"/>
        <v>6864</v>
      </c>
      <c r="Q4412">
        <f t="shared" si="206"/>
        <v>6864</v>
      </c>
      <c r="R4412">
        <v>1.3</v>
      </c>
      <c r="S4412" s="3">
        <v>0.2</v>
      </c>
    </row>
    <row r="4413" spans="1:19" x14ac:dyDescent="0.25">
      <c r="A4413" s="8">
        <v>45737</v>
      </c>
      <c r="B4413" t="s">
        <v>8315</v>
      </c>
      <c r="C4413">
        <v>450</v>
      </c>
      <c r="D4413" s="6">
        <f t="shared" si="204"/>
        <v>585</v>
      </c>
      <c r="E4413" t="s">
        <v>113</v>
      </c>
      <c r="F4413" t="s">
        <v>8316</v>
      </c>
      <c r="G4413" s="3">
        <v>0.2</v>
      </c>
      <c r="H4413">
        <v>0.3</v>
      </c>
      <c r="I4413">
        <v>5.0000000000000001E-4</v>
      </c>
      <c r="K4413">
        <v>28</v>
      </c>
      <c r="L4413" t="s">
        <v>22</v>
      </c>
      <c r="P4413" s="6">
        <f t="shared" si="205"/>
        <v>585</v>
      </c>
      <c r="Q4413">
        <f t="shared" si="206"/>
        <v>585</v>
      </c>
      <c r="R4413">
        <v>1.3</v>
      </c>
      <c r="S4413" s="3">
        <v>0.2</v>
      </c>
    </row>
    <row r="4414" spans="1:19" x14ac:dyDescent="0.25">
      <c r="A4414" s="8">
        <v>45737</v>
      </c>
      <c r="B4414" t="s">
        <v>8511</v>
      </c>
      <c r="C4414">
        <v>16200</v>
      </c>
      <c r="D4414" s="6">
        <f t="shared" si="204"/>
        <v>25272</v>
      </c>
      <c r="E4414" t="s">
        <v>602</v>
      </c>
      <c r="F4414" t="s">
        <v>8513</v>
      </c>
      <c r="G4414" s="3">
        <v>0</v>
      </c>
      <c r="H4414">
        <v>7.1</v>
      </c>
      <c r="I4414">
        <v>1.7111999999999999E-2</v>
      </c>
      <c r="K4414">
        <v>84</v>
      </c>
      <c r="L4414" t="s">
        <v>22</v>
      </c>
      <c r="P4414" s="6">
        <f t="shared" si="205"/>
        <v>25272</v>
      </c>
      <c r="Q4414">
        <f t="shared" si="206"/>
        <v>21060</v>
      </c>
      <c r="R4414">
        <v>1.3</v>
      </c>
      <c r="S4414" s="3">
        <v>0.2</v>
      </c>
    </row>
    <row r="4415" spans="1:19" x14ac:dyDescent="0.25">
      <c r="A4415" s="8">
        <v>45737</v>
      </c>
      <c r="B4415" t="s">
        <v>8853</v>
      </c>
      <c r="C4415">
        <v>177660</v>
      </c>
      <c r="D4415" s="6">
        <f t="shared" si="204"/>
        <v>230958</v>
      </c>
      <c r="E4415" t="s">
        <v>92</v>
      </c>
      <c r="F4415" t="s">
        <v>8854</v>
      </c>
      <c r="G4415" s="3">
        <v>0.2</v>
      </c>
      <c r="H4415">
        <v>10</v>
      </c>
      <c r="I4415">
        <v>0.1</v>
      </c>
      <c r="L4415" t="s">
        <v>26</v>
      </c>
      <c r="P4415" s="6">
        <f t="shared" si="205"/>
        <v>230958</v>
      </c>
      <c r="Q4415">
        <f t="shared" si="206"/>
        <v>230958</v>
      </c>
      <c r="R4415">
        <v>1.3</v>
      </c>
      <c r="S4415" s="3">
        <v>0.2</v>
      </c>
    </row>
    <row r="4416" spans="1:19" x14ac:dyDescent="0.25">
      <c r="A4416" s="8">
        <v>45737</v>
      </c>
      <c r="B4416" t="s">
        <v>9532</v>
      </c>
      <c r="C4416">
        <v>42660</v>
      </c>
      <c r="D4416" s="6">
        <f t="shared" si="204"/>
        <v>55458</v>
      </c>
      <c r="E4416" t="s">
        <v>92</v>
      </c>
      <c r="F4416" t="s">
        <v>9533</v>
      </c>
      <c r="G4416" s="3">
        <v>0.2</v>
      </c>
      <c r="H4416">
        <v>60</v>
      </c>
      <c r="I4416">
        <v>0.22950000000000001</v>
      </c>
      <c r="L4416" t="s">
        <v>26</v>
      </c>
      <c r="P4416" s="6">
        <f t="shared" si="205"/>
        <v>55458</v>
      </c>
      <c r="Q4416">
        <f t="shared" si="206"/>
        <v>55458</v>
      </c>
      <c r="R4416">
        <v>1.3</v>
      </c>
      <c r="S4416" s="3">
        <v>0.2</v>
      </c>
    </row>
    <row r="4417" spans="1:19" x14ac:dyDescent="0.25">
      <c r="A4417" s="8">
        <v>45737</v>
      </c>
      <c r="B4417" t="s">
        <v>9550</v>
      </c>
      <c r="C4417">
        <v>44550</v>
      </c>
      <c r="D4417" s="6">
        <f t="shared" si="204"/>
        <v>57915</v>
      </c>
      <c r="E4417" t="s">
        <v>92</v>
      </c>
      <c r="F4417" t="s">
        <v>9551</v>
      </c>
      <c r="G4417" s="3">
        <v>0.2</v>
      </c>
      <c r="H4417">
        <v>5</v>
      </c>
      <c r="I4417">
        <v>8.6970000000000006E-2</v>
      </c>
      <c r="L4417" t="s">
        <v>26</v>
      </c>
      <c r="P4417" s="6">
        <f t="shared" si="205"/>
        <v>57915</v>
      </c>
      <c r="Q4417">
        <f t="shared" si="206"/>
        <v>57915</v>
      </c>
      <c r="R4417">
        <v>1.3</v>
      </c>
      <c r="S4417" s="3">
        <v>0.2</v>
      </c>
    </row>
    <row r="4418" spans="1:19" x14ac:dyDescent="0.25">
      <c r="A4418" s="8">
        <v>45737</v>
      </c>
      <c r="B4418" t="s">
        <v>10244</v>
      </c>
      <c r="C4418">
        <v>153850</v>
      </c>
      <c r="D4418" s="6">
        <f t="shared" si="204"/>
        <v>200005</v>
      </c>
      <c r="E4418" t="s">
        <v>10245</v>
      </c>
      <c r="F4418" t="s">
        <v>10246</v>
      </c>
      <c r="G4418" s="3">
        <v>0.2</v>
      </c>
      <c r="H4418">
        <v>5</v>
      </c>
      <c r="I4418">
        <v>1.2E-2</v>
      </c>
      <c r="L4418" t="s">
        <v>26</v>
      </c>
      <c r="P4418" s="6">
        <f t="shared" si="205"/>
        <v>200005</v>
      </c>
      <c r="Q4418">
        <f t="shared" si="206"/>
        <v>200005</v>
      </c>
      <c r="R4418">
        <v>1.3</v>
      </c>
      <c r="S4418" s="3">
        <v>0.2</v>
      </c>
    </row>
    <row r="4419" spans="1:19" x14ac:dyDescent="0.25">
      <c r="A4419" s="8">
        <v>45737</v>
      </c>
      <c r="B4419" t="s">
        <v>10572</v>
      </c>
      <c r="C4419" t="s">
        <v>428</v>
      </c>
      <c r="D4419" s="6" t="e">
        <f t="shared" ref="D4419:D4482" si="207">P4419</f>
        <v>#VALUE!</v>
      </c>
      <c r="E4419" t="s">
        <v>4823</v>
      </c>
      <c r="F4419" t="s">
        <v>10576</v>
      </c>
      <c r="G4419" s="3">
        <v>0.2</v>
      </c>
      <c r="H4419">
        <v>196</v>
      </c>
      <c r="I4419">
        <v>1.38</v>
      </c>
      <c r="K4419">
        <v>45</v>
      </c>
      <c r="L4419" t="s">
        <v>22</v>
      </c>
      <c r="P4419" s="6" t="e">
        <f t="shared" ref="P4419:P4482" si="208">C4419/(100%+G4419)*R4419*(100%+S4419)</f>
        <v>#VALUE!</v>
      </c>
      <c r="Q4419" t="e">
        <f t="shared" ref="Q4419:Q4482" si="209">C4419*R4419</f>
        <v>#VALUE!</v>
      </c>
      <c r="R4419">
        <v>1.3</v>
      </c>
      <c r="S4419" s="3">
        <v>0.2</v>
      </c>
    </row>
    <row r="4420" spans="1:19" x14ac:dyDescent="0.25">
      <c r="A4420" s="8">
        <v>45737</v>
      </c>
      <c r="B4420" t="s">
        <v>11207</v>
      </c>
      <c r="C4420">
        <v>6864</v>
      </c>
      <c r="D4420" s="6">
        <f t="shared" si="207"/>
        <v>10707.84</v>
      </c>
      <c r="E4420" t="s">
        <v>11208</v>
      </c>
      <c r="G4420" s="3">
        <v>0</v>
      </c>
      <c r="H4420">
        <v>5</v>
      </c>
      <c r="I4420">
        <v>4.0000000000000001E-3</v>
      </c>
      <c r="L4420" t="s">
        <v>18</v>
      </c>
      <c r="P4420" s="6">
        <f t="shared" si="208"/>
        <v>10707.84</v>
      </c>
      <c r="Q4420">
        <f t="shared" si="209"/>
        <v>8923.2000000000007</v>
      </c>
      <c r="R4420">
        <v>1.3</v>
      </c>
      <c r="S4420" s="3">
        <v>0.2</v>
      </c>
    </row>
    <row r="4421" spans="1:19" x14ac:dyDescent="0.25">
      <c r="A4421" s="8">
        <v>45737</v>
      </c>
      <c r="B4421" t="s">
        <v>8532</v>
      </c>
      <c r="C4421">
        <v>33000</v>
      </c>
      <c r="D4421" s="6">
        <f t="shared" si="207"/>
        <v>51480</v>
      </c>
      <c r="E4421" t="s">
        <v>602</v>
      </c>
      <c r="G4421" s="3">
        <v>0</v>
      </c>
      <c r="H4421">
        <v>16.399999999999999</v>
      </c>
      <c r="I4421">
        <v>4.8023999999999997E-2</v>
      </c>
      <c r="K4421">
        <v>84</v>
      </c>
      <c r="L4421" t="s">
        <v>22</v>
      </c>
      <c r="P4421" s="6">
        <f t="shared" si="208"/>
        <v>51480</v>
      </c>
      <c r="Q4421">
        <f t="shared" si="209"/>
        <v>42900</v>
      </c>
      <c r="R4421">
        <v>1.3</v>
      </c>
      <c r="S4421" s="3">
        <v>0.2</v>
      </c>
    </row>
    <row r="4422" spans="1:19" x14ac:dyDescent="0.25">
      <c r="A4422" s="8">
        <v>45736</v>
      </c>
      <c r="B4422" t="s">
        <v>587</v>
      </c>
      <c r="C4422">
        <v>15990</v>
      </c>
      <c r="D4422" s="6">
        <f t="shared" si="207"/>
        <v>20787</v>
      </c>
      <c r="E4422" t="s">
        <v>585</v>
      </c>
      <c r="F4422" t="s">
        <v>588</v>
      </c>
      <c r="G4422" s="3">
        <v>0.2</v>
      </c>
      <c r="H4422">
        <v>33</v>
      </c>
      <c r="I4422">
        <v>0.15</v>
      </c>
      <c r="J4422" t="s">
        <v>109</v>
      </c>
      <c r="K4422">
        <v>21</v>
      </c>
      <c r="L4422" t="s">
        <v>18</v>
      </c>
      <c r="P4422" s="6">
        <f t="shared" si="208"/>
        <v>20787</v>
      </c>
      <c r="Q4422">
        <f t="shared" si="209"/>
        <v>20787</v>
      </c>
      <c r="R4422">
        <v>1.3</v>
      </c>
      <c r="S4422" s="3">
        <v>0.2</v>
      </c>
    </row>
    <row r="4423" spans="1:19" x14ac:dyDescent="0.25">
      <c r="A4423" s="8">
        <v>45736</v>
      </c>
      <c r="B4423" t="s">
        <v>7960</v>
      </c>
      <c r="C4423">
        <v>16066</v>
      </c>
      <c r="D4423" s="6">
        <f t="shared" si="207"/>
        <v>20885.800000000003</v>
      </c>
      <c r="E4423" t="s">
        <v>34</v>
      </c>
      <c r="F4423" t="s">
        <v>7961</v>
      </c>
      <c r="G4423" s="3">
        <v>0.2</v>
      </c>
      <c r="H4423">
        <v>5.6</v>
      </c>
      <c r="I4423">
        <v>1.9584000000000001E-2</v>
      </c>
      <c r="J4423" t="s">
        <v>47</v>
      </c>
      <c r="K4423">
        <v>20</v>
      </c>
      <c r="L4423" t="s">
        <v>18</v>
      </c>
      <c r="P4423" s="6">
        <f t="shared" si="208"/>
        <v>20885.800000000003</v>
      </c>
      <c r="Q4423">
        <f t="shared" si="209"/>
        <v>20885.8</v>
      </c>
      <c r="R4423">
        <v>1.3</v>
      </c>
      <c r="S4423" s="3">
        <v>0.2</v>
      </c>
    </row>
    <row r="4424" spans="1:19" x14ac:dyDescent="0.25">
      <c r="A4424" s="8">
        <v>45735</v>
      </c>
      <c r="B4424" t="s">
        <v>929</v>
      </c>
      <c r="C4424">
        <v>2300</v>
      </c>
      <c r="D4424" s="6">
        <f t="shared" si="207"/>
        <v>3588</v>
      </c>
      <c r="E4424" t="s">
        <v>139</v>
      </c>
      <c r="F4424" t="s">
        <v>932</v>
      </c>
      <c r="G4424" s="3">
        <v>0</v>
      </c>
      <c r="H4424">
        <v>0.2</v>
      </c>
      <c r="I4424">
        <v>2.6220000000000002E-3</v>
      </c>
      <c r="L4424" t="s">
        <v>18</v>
      </c>
      <c r="P4424" s="6">
        <f t="shared" si="208"/>
        <v>3588</v>
      </c>
      <c r="Q4424">
        <f t="shared" si="209"/>
        <v>2990</v>
      </c>
      <c r="R4424">
        <v>1.3</v>
      </c>
      <c r="S4424" s="3">
        <v>0.2</v>
      </c>
    </row>
    <row r="4425" spans="1:19" x14ac:dyDescent="0.25">
      <c r="A4425" s="8">
        <v>45735</v>
      </c>
      <c r="B4425" t="s">
        <v>1589</v>
      </c>
      <c r="C4425">
        <v>2480</v>
      </c>
      <c r="D4425" s="6">
        <f t="shared" si="207"/>
        <v>3224.0000000000005</v>
      </c>
      <c r="E4425" t="s">
        <v>50</v>
      </c>
      <c r="F4425" t="s">
        <v>1590</v>
      </c>
      <c r="G4425" s="3">
        <v>0.2</v>
      </c>
      <c r="H4425">
        <v>1</v>
      </c>
      <c r="I4425">
        <v>6.5519999999999995E-2</v>
      </c>
      <c r="L4425" t="s">
        <v>22</v>
      </c>
      <c r="P4425" s="6">
        <f t="shared" si="208"/>
        <v>3224.0000000000005</v>
      </c>
      <c r="Q4425">
        <f t="shared" si="209"/>
        <v>3224</v>
      </c>
      <c r="R4425">
        <v>1.3</v>
      </c>
      <c r="S4425" s="3">
        <v>0.2</v>
      </c>
    </row>
    <row r="4426" spans="1:19" x14ac:dyDescent="0.25">
      <c r="A4426" s="8">
        <v>45735</v>
      </c>
      <c r="B4426" t="s">
        <v>1713</v>
      </c>
      <c r="C4426">
        <v>2099</v>
      </c>
      <c r="D4426" s="6">
        <f t="shared" si="207"/>
        <v>2728.7000000000003</v>
      </c>
      <c r="E4426" t="s">
        <v>34</v>
      </c>
      <c r="F4426" t="s">
        <v>1714</v>
      </c>
      <c r="G4426" s="3">
        <v>0.2</v>
      </c>
      <c r="H4426">
        <v>0.4</v>
      </c>
      <c r="I4426">
        <v>1.925E-2</v>
      </c>
      <c r="L4426" t="s">
        <v>22</v>
      </c>
      <c r="P4426" s="6">
        <f t="shared" si="208"/>
        <v>2728.7000000000003</v>
      </c>
      <c r="Q4426">
        <f t="shared" si="209"/>
        <v>2728.7000000000003</v>
      </c>
      <c r="R4426">
        <v>1.3</v>
      </c>
      <c r="S4426" s="3">
        <v>0.2</v>
      </c>
    </row>
    <row r="4427" spans="1:19" x14ac:dyDescent="0.25">
      <c r="A4427" s="8">
        <v>45735</v>
      </c>
      <c r="B4427" t="s">
        <v>2114</v>
      </c>
      <c r="C4427">
        <v>270443</v>
      </c>
      <c r="D4427" s="6">
        <f t="shared" si="207"/>
        <v>394290.72897196258</v>
      </c>
      <c r="E4427" t="s">
        <v>2115</v>
      </c>
      <c r="F4427" t="s">
        <v>2116</v>
      </c>
      <c r="G4427" s="3">
        <v>7.0000000000000007E-2</v>
      </c>
      <c r="H4427">
        <v>65</v>
      </c>
      <c r="I4427">
        <v>0.32</v>
      </c>
      <c r="K4427">
        <v>30</v>
      </c>
      <c r="L4427" t="s">
        <v>22</v>
      </c>
      <c r="P4427" s="6">
        <f t="shared" si="208"/>
        <v>394290.72897196258</v>
      </c>
      <c r="Q4427">
        <f t="shared" si="209"/>
        <v>351575.9</v>
      </c>
      <c r="R4427">
        <v>1.3</v>
      </c>
      <c r="S4427" s="3">
        <v>0.2</v>
      </c>
    </row>
    <row r="4428" spans="1:19" x14ac:dyDescent="0.25">
      <c r="A4428" s="8">
        <v>45735</v>
      </c>
      <c r="B4428" t="s">
        <v>2291</v>
      </c>
      <c r="C4428">
        <v>990</v>
      </c>
      <c r="D4428" s="6">
        <f t="shared" si="207"/>
        <v>1287</v>
      </c>
      <c r="E4428" t="s">
        <v>34</v>
      </c>
      <c r="F4428" t="s">
        <v>2292</v>
      </c>
      <c r="G4428" s="3">
        <v>0.2</v>
      </c>
      <c r="H4428">
        <v>0.18</v>
      </c>
      <c r="I4428">
        <v>1.3200000000000001E-4</v>
      </c>
      <c r="L4428" t="s">
        <v>22</v>
      </c>
      <c r="P4428" s="6">
        <f t="shared" si="208"/>
        <v>1287</v>
      </c>
      <c r="Q4428">
        <f t="shared" si="209"/>
        <v>1287</v>
      </c>
      <c r="R4428">
        <v>1.3</v>
      </c>
      <c r="S4428" s="3">
        <v>0.2</v>
      </c>
    </row>
    <row r="4429" spans="1:19" x14ac:dyDescent="0.25">
      <c r="A4429" s="8">
        <v>45735</v>
      </c>
      <c r="B4429" t="s">
        <v>2941</v>
      </c>
      <c r="C4429">
        <v>717</v>
      </c>
      <c r="D4429" s="6">
        <f t="shared" si="207"/>
        <v>932.09999999999991</v>
      </c>
      <c r="E4429" t="s">
        <v>34</v>
      </c>
      <c r="F4429" t="s">
        <v>2942</v>
      </c>
      <c r="G4429" s="3">
        <v>0.2</v>
      </c>
      <c r="H4429">
        <v>0.4</v>
      </c>
      <c r="I4429">
        <v>1.6659999999999999E-3</v>
      </c>
      <c r="L4429" t="s">
        <v>22</v>
      </c>
      <c r="P4429" s="6">
        <f t="shared" si="208"/>
        <v>932.09999999999991</v>
      </c>
      <c r="Q4429">
        <f t="shared" si="209"/>
        <v>932.1</v>
      </c>
      <c r="R4429">
        <v>1.3</v>
      </c>
      <c r="S4429" s="3">
        <v>0.2</v>
      </c>
    </row>
    <row r="4430" spans="1:19" x14ac:dyDescent="0.25">
      <c r="A4430" s="8">
        <v>45735</v>
      </c>
      <c r="B4430" t="s">
        <v>3980</v>
      </c>
      <c r="C4430">
        <v>88020</v>
      </c>
      <c r="D4430" s="6">
        <f t="shared" si="207"/>
        <v>114426</v>
      </c>
      <c r="E4430" t="s">
        <v>92</v>
      </c>
      <c r="F4430" t="s">
        <v>3981</v>
      </c>
      <c r="G4430" s="3">
        <v>0.2</v>
      </c>
      <c r="H4430">
        <v>20</v>
      </c>
      <c r="I4430">
        <v>0.20399999999999999</v>
      </c>
      <c r="L4430" t="s">
        <v>22</v>
      </c>
      <c r="P4430" s="6">
        <f t="shared" si="208"/>
        <v>114426</v>
      </c>
      <c r="Q4430">
        <f t="shared" si="209"/>
        <v>114426</v>
      </c>
      <c r="R4430">
        <v>1.3</v>
      </c>
      <c r="S4430" s="3">
        <v>0.2</v>
      </c>
    </row>
    <row r="4431" spans="1:19" x14ac:dyDescent="0.25">
      <c r="A4431" s="8">
        <v>45735</v>
      </c>
      <c r="B4431" t="s">
        <v>4076</v>
      </c>
      <c r="C4431">
        <v>69000</v>
      </c>
      <c r="D4431" s="6">
        <f t="shared" si="207"/>
        <v>107640</v>
      </c>
      <c r="E4431" t="s">
        <v>4077</v>
      </c>
      <c r="F4431" t="s">
        <v>4078</v>
      </c>
      <c r="G4431" s="3">
        <v>0</v>
      </c>
      <c r="H4431">
        <v>6</v>
      </c>
      <c r="I4431">
        <v>0.03</v>
      </c>
      <c r="L4431" t="s">
        <v>18</v>
      </c>
      <c r="P4431" s="6">
        <f t="shared" si="208"/>
        <v>107640</v>
      </c>
      <c r="Q4431">
        <f t="shared" si="209"/>
        <v>89700</v>
      </c>
      <c r="R4431">
        <v>1.3</v>
      </c>
      <c r="S4431" s="3">
        <v>0.2</v>
      </c>
    </row>
    <row r="4432" spans="1:19" x14ac:dyDescent="0.25">
      <c r="A4432" s="8">
        <v>45735</v>
      </c>
      <c r="B4432" t="s">
        <v>4104</v>
      </c>
      <c r="C4432">
        <v>1600</v>
      </c>
      <c r="D4432" s="6">
        <f t="shared" si="207"/>
        <v>2496</v>
      </c>
      <c r="E4432" t="s">
        <v>4105</v>
      </c>
      <c r="F4432" t="s">
        <v>4106</v>
      </c>
      <c r="G4432" s="3">
        <v>0</v>
      </c>
      <c r="H4432">
        <v>0.8</v>
      </c>
      <c r="I4432">
        <v>5.4000000000000001E-4</v>
      </c>
      <c r="K4432">
        <v>45</v>
      </c>
      <c r="L4432" t="s">
        <v>18</v>
      </c>
      <c r="P4432" s="6">
        <f t="shared" si="208"/>
        <v>2496</v>
      </c>
      <c r="Q4432">
        <f t="shared" si="209"/>
        <v>2080</v>
      </c>
      <c r="R4432">
        <v>1.3</v>
      </c>
      <c r="S4432" s="3">
        <v>0.2</v>
      </c>
    </row>
    <row r="4433" spans="1:19" x14ac:dyDescent="0.25">
      <c r="A4433" s="8">
        <v>45735</v>
      </c>
      <c r="B4433" t="s">
        <v>4122</v>
      </c>
      <c r="C4433">
        <v>30000</v>
      </c>
      <c r="D4433" s="6">
        <f t="shared" si="207"/>
        <v>39000</v>
      </c>
      <c r="E4433" t="s">
        <v>4064</v>
      </c>
      <c r="F4433" t="s">
        <v>4123</v>
      </c>
      <c r="G4433" s="3">
        <v>0.2</v>
      </c>
      <c r="H4433">
        <v>5</v>
      </c>
      <c r="I4433">
        <v>0.15</v>
      </c>
      <c r="L4433" t="s">
        <v>18</v>
      </c>
      <c r="P4433" s="6">
        <f t="shared" si="208"/>
        <v>39000</v>
      </c>
      <c r="Q4433">
        <f t="shared" si="209"/>
        <v>39000</v>
      </c>
      <c r="R4433">
        <v>1.3</v>
      </c>
      <c r="S4433" s="3">
        <v>0.2</v>
      </c>
    </row>
    <row r="4434" spans="1:19" x14ac:dyDescent="0.25">
      <c r="A4434" s="8">
        <v>45735</v>
      </c>
      <c r="B4434" t="s">
        <v>4190</v>
      </c>
      <c r="C4434">
        <v>26500</v>
      </c>
      <c r="D4434" s="6">
        <f t="shared" si="207"/>
        <v>41340</v>
      </c>
      <c r="E4434" t="s">
        <v>4067</v>
      </c>
      <c r="F4434" t="s">
        <v>4191</v>
      </c>
      <c r="G4434" s="3">
        <v>0</v>
      </c>
      <c r="H4434">
        <v>3.7</v>
      </c>
      <c r="I4434">
        <v>7.0000000000000001E-3</v>
      </c>
      <c r="K4434">
        <v>45</v>
      </c>
      <c r="L4434" t="s">
        <v>22</v>
      </c>
      <c r="P4434" s="6">
        <f t="shared" si="208"/>
        <v>41340</v>
      </c>
      <c r="Q4434">
        <f t="shared" si="209"/>
        <v>34450</v>
      </c>
      <c r="R4434">
        <v>1.3</v>
      </c>
      <c r="S4434" s="3">
        <v>0.2</v>
      </c>
    </row>
    <row r="4435" spans="1:19" x14ac:dyDescent="0.25">
      <c r="A4435" s="8">
        <v>45735</v>
      </c>
      <c r="B4435" t="s">
        <v>4419</v>
      </c>
      <c r="C4435">
        <v>7668</v>
      </c>
      <c r="D4435" s="6">
        <f t="shared" si="207"/>
        <v>9968.4</v>
      </c>
      <c r="E4435" t="s">
        <v>4355</v>
      </c>
      <c r="F4435" t="s">
        <v>4420</v>
      </c>
      <c r="G4435" s="3">
        <v>0.2</v>
      </c>
      <c r="H4435">
        <v>2</v>
      </c>
      <c r="I4435">
        <v>1.4999999999999999E-2</v>
      </c>
      <c r="L4435" t="s">
        <v>22</v>
      </c>
      <c r="P4435" s="6">
        <f t="shared" si="208"/>
        <v>9968.4</v>
      </c>
      <c r="Q4435">
        <f t="shared" si="209"/>
        <v>9968.4</v>
      </c>
      <c r="R4435">
        <v>1.3</v>
      </c>
      <c r="S4435" s="3">
        <v>0.2</v>
      </c>
    </row>
    <row r="4436" spans="1:19" x14ac:dyDescent="0.25">
      <c r="A4436" s="8">
        <v>45735</v>
      </c>
      <c r="B4436" t="s">
        <v>4861</v>
      </c>
      <c r="C4436">
        <v>80299</v>
      </c>
      <c r="D4436" s="6">
        <f t="shared" si="207"/>
        <v>104388.70000000001</v>
      </c>
      <c r="E4436" t="s">
        <v>4862</v>
      </c>
      <c r="F4436" t="s">
        <v>4863</v>
      </c>
      <c r="G4436" s="3">
        <v>0.2</v>
      </c>
      <c r="H4436">
        <v>7</v>
      </c>
      <c r="I4436">
        <v>2.2550000000000001E-2</v>
      </c>
      <c r="L4436" t="s">
        <v>22</v>
      </c>
      <c r="P4436" s="6">
        <f t="shared" si="208"/>
        <v>104388.70000000001</v>
      </c>
      <c r="Q4436">
        <f t="shared" si="209"/>
        <v>104388.7</v>
      </c>
      <c r="R4436">
        <v>1.3</v>
      </c>
      <c r="S4436" s="3">
        <v>0.2</v>
      </c>
    </row>
    <row r="4437" spans="1:19" x14ac:dyDescent="0.25">
      <c r="A4437" s="8">
        <v>45735</v>
      </c>
      <c r="B4437" t="s">
        <v>6217</v>
      </c>
      <c r="C4437">
        <v>1275</v>
      </c>
      <c r="D4437" s="6">
        <f t="shared" si="207"/>
        <v>1657.5</v>
      </c>
      <c r="E4437" t="s">
        <v>34</v>
      </c>
      <c r="F4437" t="s">
        <v>6218</v>
      </c>
      <c r="G4437" s="3">
        <v>0.2</v>
      </c>
      <c r="H4437">
        <v>0.20200000000000001</v>
      </c>
      <c r="I4437">
        <v>5.4000000000000001E-4</v>
      </c>
      <c r="L4437" t="s">
        <v>22</v>
      </c>
      <c r="P4437" s="6">
        <f t="shared" si="208"/>
        <v>1657.5</v>
      </c>
      <c r="Q4437">
        <f t="shared" si="209"/>
        <v>1657.5</v>
      </c>
      <c r="R4437">
        <v>1.3</v>
      </c>
      <c r="S4437" s="3">
        <v>0.2</v>
      </c>
    </row>
    <row r="4438" spans="1:19" x14ac:dyDescent="0.25">
      <c r="A4438" s="8">
        <v>45735</v>
      </c>
      <c r="B4438" t="s">
        <v>6354</v>
      </c>
      <c r="C4438">
        <v>22000</v>
      </c>
      <c r="D4438" s="6">
        <f t="shared" si="207"/>
        <v>28600.000000000004</v>
      </c>
      <c r="E4438" t="s">
        <v>4884</v>
      </c>
      <c r="F4438" t="s">
        <v>6355</v>
      </c>
      <c r="G4438" s="3">
        <v>0.2</v>
      </c>
      <c r="H4438">
        <v>3</v>
      </c>
      <c r="I4438">
        <v>7.1999999999999995E-2</v>
      </c>
      <c r="L4438" t="s">
        <v>22</v>
      </c>
      <c r="P4438" s="6">
        <f t="shared" si="208"/>
        <v>28600.000000000004</v>
      </c>
      <c r="Q4438">
        <f t="shared" si="209"/>
        <v>28600</v>
      </c>
      <c r="R4438">
        <v>1.3</v>
      </c>
      <c r="S4438" s="3">
        <v>0.2</v>
      </c>
    </row>
    <row r="4439" spans="1:19" x14ac:dyDescent="0.25">
      <c r="A4439" s="8">
        <v>45735</v>
      </c>
      <c r="B4439" t="s">
        <v>6356</v>
      </c>
      <c r="C4439">
        <v>32000</v>
      </c>
      <c r="D4439" s="6">
        <f t="shared" si="207"/>
        <v>41600.000000000007</v>
      </c>
      <c r="E4439" t="s">
        <v>4884</v>
      </c>
      <c r="F4439" t="s">
        <v>6357</v>
      </c>
      <c r="G4439" s="3">
        <v>0.2</v>
      </c>
      <c r="H4439">
        <v>3</v>
      </c>
      <c r="I4439">
        <v>7.1999999999999995E-2</v>
      </c>
      <c r="L4439" t="s">
        <v>22</v>
      </c>
      <c r="P4439" s="6">
        <f t="shared" si="208"/>
        <v>41600.000000000007</v>
      </c>
      <c r="Q4439">
        <f t="shared" si="209"/>
        <v>41600</v>
      </c>
      <c r="R4439">
        <v>1.3</v>
      </c>
      <c r="S4439" s="3">
        <v>0.2</v>
      </c>
    </row>
    <row r="4440" spans="1:19" x14ac:dyDescent="0.25">
      <c r="A4440" s="8">
        <v>45735</v>
      </c>
      <c r="B4440" t="s">
        <v>6650</v>
      </c>
      <c r="C4440">
        <v>1640</v>
      </c>
      <c r="D4440" s="6">
        <f t="shared" si="207"/>
        <v>2132</v>
      </c>
      <c r="E4440" t="s">
        <v>50</v>
      </c>
      <c r="F4440" t="s">
        <v>6651</v>
      </c>
      <c r="G4440" s="3">
        <v>0.2</v>
      </c>
      <c r="H4440">
        <v>0.4</v>
      </c>
      <c r="I4440">
        <v>1.6199999999999999E-3</v>
      </c>
      <c r="K4440">
        <v>15</v>
      </c>
      <c r="L4440" t="s">
        <v>22</v>
      </c>
      <c r="P4440" s="6">
        <f t="shared" si="208"/>
        <v>2132</v>
      </c>
      <c r="Q4440">
        <f t="shared" si="209"/>
        <v>2132</v>
      </c>
      <c r="R4440">
        <v>1.3</v>
      </c>
      <c r="S4440" s="3">
        <v>0.2</v>
      </c>
    </row>
    <row r="4441" spans="1:19" x14ac:dyDescent="0.25">
      <c r="A4441" s="8">
        <v>45735</v>
      </c>
      <c r="B4441" t="s">
        <v>6866</v>
      </c>
      <c r="C4441">
        <v>434</v>
      </c>
      <c r="D4441" s="6">
        <f t="shared" si="207"/>
        <v>564.20000000000005</v>
      </c>
      <c r="E4441" t="s">
        <v>34</v>
      </c>
      <c r="F4441" t="s">
        <v>6867</v>
      </c>
      <c r="G4441" s="3">
        <v>0.2</v>
      </c>
      <c r="H4441">
        <v>0.08</v>
      </c>
      <c r="I4441">
        <v>2.9399999999999999E-4</v>
      </c>
      <c r="L4441" t="s">
        <v>18</v>
      </c>
      <c r="P4441" s="6">
        <f t="shared" si="208"/>
        <v>564.20000000000005</v>
      </c>
      <c r="Q4441">
        <f t="shared" si="209"/>
        <v>564.20000000000005</v>
      </c>
      <c r="R4441">
        <v>1.3</v>
      </c>
      <c r="S4441" s="3">
        <v>0.2</v>
      </c>
    </row>
    <row r="4442" spans="1:19" x14ac:dyDescent="0.25">
      <c r="A4442" s="8">
        <v>45735</v>
      </c>
      <c r="B4442" t="s">
        <v>6894</v>
      </c>
      <c r="C4442">
        <v>1800</v>
      </c>
      <c r="D4442" s="6">
        <f t="shared" si="207"/>
        <v>2340</v>
      </c>
      <c r="E4442" t="s">
        <v>50</v>
      </c>
      <c r="F4442" t="s">
        <v>6895</v>
      </c>
      <c r="G4442" s="3">
        <v>0.2</v>
      </c>
      <c r="H4442">
        <v>2</v>
      </c>
      <c r="I4442">
        <v>8.9999999999999993E-3</v>
      </c>
      <c r="L4442" t="s">
        <v>22</v>
      </c>
      <c r="P4442" s="6">
        <f t="shared" si="208"/>
        <v>2340</v>
      </c>
      <c r="Q4442">
        <f t="shared" si="209"/>
        <v>2340</v>
      </c>
      <c r="R4442">
        <v>1.3</v>
      </c>
      <c r="S4442" s="3">
        <v>0.2</v>
      </c>
    </row>
    <row r="4443" spans="1:19" x14ac:dyDescent="0.25">
      <c r="A4443" s="8">
        <v>45735</v>
      </c>
      <c r="B4443" t="s">
        <v>6912</v>
      </c>
      <c r="C4443">
        <v>11990</v>
      </c>
      <c r="D4443" s="6">
        <f t="shared" si="207"/>
        <v>18704.399999999998</v>
      </c>
      <c r="E4443" t="s">
        <v>1349</v>
      </c>
      <c r="F4443" t="s">
        <v>6913</v>
      </c>
      <c r="G4443" s="3">
        <v>0</v>
      </c>
      <c r="H4443">
        <v>2.5</v>
      </c>
      <c r="I4443">
        <v>7.4549999999999998E-3</v>
      </c>
      <c r="K4443">
        <v>30</v>
      </c>
      <c r="L4443" t="s">
        <v>22</v>
      </c>
      <c r="P4443" s="6">
        <f t="shared" si="208"/>
        <v>18704.399999999998</v>
      </c>
      <c r="Q4443">
        <f t="shared" si="209"/>
        <v>15587</v>
      </c>
      <c r="R4443">
        <v>1.3</v>
      </c>
      <c r="S4443" s="3">
        <v>0.2</v>
      </c>
    </row>
    <row r="4444" spans="1:19" x14ac:dyDescent="0.25">
      <c r="A4444" s="8">
        <v>45735</v>
      </c>
      <c r="B4444" t="s">
        <v>6987</v>
      </c>
      <c r="C4444">
        <v>11539</v>
      </c>
      <c r="D4444" s="6">
        <f t="shared" si="207"/>
        <v>15000.7</v>
      </c>
      <c r="E4444" t="s">
        <v>34</v>
      </c>
      <c r="F4444" t="s">
        <v>6988</v>
      </c>
      <c r="G4444" s="3">
        <v>0.2</v>
      </c>
      <c r="H4444">
        <v>2.2000000000000002</v>
      </c>
      <c r="I4444">
        <v>1.4449999999999999E-2</v>
      </c>
      <c r="K4444">
        <v>30</v>
      </c>
      <c r="L4444" t="s">
        <v>22</v>
      </c>
      <c r="P4444" s="6">
        <f t="shared" si="208"/>
        <v>15000.7</v>
      </c>
      <c r="Q4444">
        <f t="shared" si="209"/>
        <v>15000.7</v>
      </c>
      <c r="R4444">
        <v>1.3</v>
      </c>
      <c r="S4444" s="3">
        <v>0.2</v>
      </c>
    </row>
    <row r="4445" spans="1:19" x14ac:dyDescent="0.25">
      <c r="A4445" s="8">
        <v>45735</v>
      </c>
      <c r="B4445" t="s">
        <v>6997</v>
      </c>
      <c r="C4445">
        <v>134</v>
      </c>
      <c r="D4445" s="6">
        <f t="shared" si="207"/>
        <v>174.20000000000002</v>
      </c>
      <c r="E4445" t="s">
        <v>104</v>
      </c>
      <c r="F4445" t="s">
        <v>7001</v>
      </c>
      <c r="G4445" s="3">
        <v>0.2</v>
      </c>
      <c r="H4445">
        <v>0.05</v>
      </c>
      <c r="I4445">
        <v>1E-4</v>
      </c>
      <c r="L4445" t="s">
        <v>18</v>
      </c>
      <c r="P4445" s="6">
        <f t="shared" si="208"/>
        <v>174.20000000000002</v>
      </c>
      <c r="Q4445">
        <f t="shared" si="209"/>
        <v>174.20000000000002</v>
      </c>
      <c r="R4445">
        <v>1.3</v>
      </c>
      <c r="S4445" s="3">
        <v>0.2</v>
      </c>
    </row>
    <row r="4446" spans="1:19" x14ac:dyDescent="0.25">
      <c r="A4446" s="8">
        <v>45735</v>
      </c>
      <c r="B4446" t="s">
        <v>7041</v>
      </c>
      <c r="C4446">
        <v>8350</v>
      </c>
      <c r="D4446" s="6">
        <f t="shared" si="207"/>
        <v>10855</v>
      </c>
      <c r="E4446" t="s">
        <v>34</v>
      </c>
      <c r="F4446" t="s">
        <v>7042</v>
      </c>
      <c r="G4446" s="3">
        <v>0.2</v>
      </c>
      <c r="H4446">
        <v>0.5</v>
      </c>
      <c r="I4446">
        <v>3.2759999999999998E-3</v>
      </c>
      <c r="L4446" t="s">
        <v>22</v>
      </c>
      <c r="P4446" s="6">
        <f t="shared" si="208"/>
        <v>10855</v>
      </c>
      <c r="Q4446">
        <f t="shared" si="209"/>
        <v>10855</v>
      </c>
      <c r="R4446">
        <v>1.3</v>
      </c>
      <c r="S4446" s="3">
        <v>0.2</v>
      </c>
    </row>
    <row r="4447" spans="1:19" x14ac:dyDescent="0.25">
      <c r="A4447" s="8">
        <v>45735</v>
      </c>
      <c r="B4447" t="s">
        <v>7343</v>
      </c>
      <c r="C4447">
        <v>1900</v>
      </c>
      <c r="D4447" s="6">
        <f t="shared" si="207"/>
        <v>2470</v>
      </c>
      <c r="E4447" t="s">
        <v>34</v>
      </c>
      <c r="F4447" t="s">
        <v>7344</v>
      </c>
      <c r="G4447" s="3">
        <v>0.2</v>
      </c>
      <c r="H4447">
        <v>1.72</v>
      </c>
      <c r="I4447">
        <v>5.4000000000000003E-3</v>
      </c>
      <c r="L4447" t="s">
        <v>22</v>
      </c>
      <c r="P4447" s="6">
        <f t="shared" si="208"/>
        <v>2470</v>
      </c>
      <c r="Q4447">
        <f t="shared" si="209"/>
        <v>2470</v>
      </c>
      <c r="R4447">
        <v>1.3</v>
      </c>
      <c r="S4447" s="3">
        <v>0.2</v>
      </c>
    </row>
    <row r="4448" spans="1:19" x14ac:dyDescent="0.25">
      <c r="A4448" s="8">
        <v>45735</v>
      </c>
      <c r="B4448" t="s">
        <v>7697</v>
      </c>
      <c r="C4448">
        <v>39160</v>
      </c>
      <c r="D4448" s="6">
        <f t="shared" si="207"/>
        <v>50908</v>
      </c>
      <c r="E4448" t="s">
        <v>43</v>
      </c>
      <c r="F4448" t="s">
        <v>7698</v>
      </c>
      <c r="G4448" s="3">
        <v>0.2</v>
      </c>
      <c r="H4448">
        <v>1</v>
      </c>
      <c r="I4448">
        <v>2.2499999999999998E-3</v>
      </c>
      <c r="L4448" t="s">
        <v>22</v>
      </c>
      <c r="P4448" s="6">
        <f t="shared" si="208"/>
        <v>50908</v>
      </c>
      <c r="Q4448">
        <f t="shared" si="209"/>
        <v>50908</v>
      </c>
      <c r="R4448">
        <v>1.3</v>
      </c>
      <c r="S4448" s="3">
        <v>0.2</v>
      </c>
    </row>
    <row r="4449" spans="1:19" x14ac:dyDescent="0.25">
      <c r="A4449" s="8">
        <v>45735</v>
      </c>
      <c r="B4449" t="s">
        <v>9255</v>
      </c>
      <c r="C4449">
        <v>65630</v>
      </c>
      <c r="D4449" s="6">
        <f t="shared" si="207"/>
        <v>85319</v>
      </c>
      <c r="E4449" t="s">
        <v>9256</v>
      </c>
      <c r="F4449" t="s">
        <v>9257</v>
      </c>
      <c r="G4449" s="3">
        <v>0.2</v>
      </c>
      <c r="H4449">
        <v>72</v>
      </c>
      <c r="I4449">
        <v>0.72</v>
      </c>
      <c r="L4449" t="s">
        <v>22</v>
      </c>
      <c r="P4449" s="6">
        <f t="shared" si="208"/>
        <v>85319</v>
      </c>
      <c r="Q4449">
        <f t="shared" si="209"/>
        <v>85319</v>
      </c>
      <c r="R4449">
        <v>1.3</v>
      </c>
      <c r="S4449" s="3">
        <v>0.2</v>
      </c>
    </row>
    <row r="4450" spans="1:19" x14ac:dyDescent="0.25">
      <c r="A4450" s="8">
        <v>45735</v>
      </c>
      <c r="B4450" t="s">
        <v>9470</v>
      </c>
      <c r="C4450">
        <v>362100</v>
      </c>
      <c r="D4450" s="6">
        <f t="shared" si="207"/>
        <v>470730</v>
      </c>
      <c r="E4450" t="s">
        <v>289</v>
      </c>
      <c r="F4450" t="s">
        <v>9471</v>
      </c>
      <c r="G4450" s="3">
        <v>0.2</v>
      </c>
      <c r="H4450">
        <v>5</v>
      </c>
      <c r="I4450">
        <v>0.01</v>
      </c>
      <c r="K4450">
        <v>60</v>
      </c>
      <c r="L4450" t="s">
        <v>26</v>
      </c>
      <c r="P4450" s="6">
        <f t="shared" si="208"/>
        <v>470730</v>
      </c>
      <c r="Q4450">
        <f t="shared" si="209"/>
        <v>470730</v>
      </c>
      <c r="R4450">
        <v>1.3</v>
      </c>
      <c r="S4450" s="3">
        <v>0.2</v>
      </c>
    </row>
    <row r="4451" spans="1:19" x14ac:dyDescent="0.25">
      <c r="A4451" s="8">
        <v>45735</v>
      </c>
      <c r="B4451" t="s">
        <v>9638</v>
      </c>
      <c r="C4451">
        <v>9946</v>
      </c>
      <c r="D4451" s="6">
        <f t="shared" si="207"/>
        <v>12929.800000000001</v>
      </c>
      <c r="E4451" t="s">
        <v>34</v>
      </c>
      <c r="F4451" t="s">
        <v>9639</v>
      </c>
      <c r="G4451" s="3">
        <v>0.2</v>
      </c>
      <c r="H4451">
        <v>5.72</v>
      </c>
      <c r="I4451">
        <v>1.6927999999999999E-2</v>
      </c>
      <c r="L4451" t="s">
        <v>22</v>
      </c>
      <c r="P4451" s="6">
        <f t="shared" si="208"/>
        <v>12929.800000000001</v>
      </c>
      <c r="Q4451">
        <f t="shared" si="209"/>
        <v>12929.800000000001</v>
      </c>
      <c r="R4451">
        <v>1.3</v>
      </c>
      <c r="S4451" s="3">
        <v>0.2</v>
      </c>
    </row>
    <row r="4452" spans="1:19" x14ac:dyDescent="0.25">
      <c r="A4452" s="8">
        <v>45735</v>
      </c>
      <c r="B4452" t="s">
        <v>11170</v>
      </c>
      <c r="C4452">
        <v>55988.800000000003</v>
      </c>
      <c r="D4452" s="6">
        <f t="shared" si="207"/>
        <v>72785.440000000002</v>
      </c>
      <c r="E4452" t="s">
        <v>10242</v>
      </c>
      <c r="G4452" s="3">
        <v>0.2</v>
      </c>
      <c r="H4452">
        <v>1</v>
      </c>
      <c r="I4452">
        <v>1E-3</v>
      </c>
      <c r="L4452" t="s">
        <v>18</v>
      </c>
      <c r="P4452" s="6">
        <f t="shared" si="208"/>
        <v>72785.440000000002</v>
      </c>
      <c r="Q4452">
        <f t="shared" si="209"/>
        <v>72785.440000000002</v>
      </c>
      <c r="R4452">
        <v>1.3</v>
      </c>
      <c r="S4452" s="3">
        <v>0.2</v>
      </c>
    </row>
    <row r="4453" spans="1:19" x14ac:dyDescent="0.25">
      <c r="A4453" s="8">
        <v>45734</v>
      </c>
      <c r="B4453" t="s">
        <v>209</v>
      </c>
      <c r="C4453">
        <v>1459</v>
      </c>
      <c r="D4453" s="6">
        <f t="shared" si="207"/>
        <v>1896.7</v>
      </c>
      <c r="E4453" t="s">
        <v>34</v>
      </c>
      <c r="F4453" t="s">
        <v>210</v>
      </c>
      <c r="G4453" s="3">
        <v>0.2</v>
      </c>
      <c r="H4453">
        <v>0.5</v>
      </c>
      <c r="I4453">
        <v>1.3500000000000001E-3</v>
      </c>
      <c r="L4453" t="s">
        <v>22</v>
      </c>
      <c r="P4453" s="6">
        <f t="shared" si="208"/>
        <v>1896.7</v>
      </c>
      <c r="Q4453">
        <f t="shared" si="209"/>
        <v>1896.7</v>
      </c>
      <c r="R4453">
        <v>1.3</v>
      </c>
      <c r="S4453" s="3">
        <v>0.2</v>
      </c>
    </row>
    <row r="4454" spans="1:19" x14ac:dyDescent="0.25">
      <c r="A4454" s="8">
        <v>45734</v>
      </c>
      <c r="B4454" t="s">
        <v>3780</v>
      </c>
      <c r="C4454">
        <v>8718</v>
      </c>
      <c r="D4454" s="6">
        <f t="shared" si="207"/>
        <v>11333.4</v>
      </c>
      <c r="E4454" t="s">
        <v>85</v>
      </c>
      <c r="F4454" t="s">
        <v>3781</v>
      </c>
      <c r="G4454" s="3">
        <v>0.2</v>
      </c>
      <c r="H4454">
        <v>2</v>
      </c>
      <c r="I4454">
        <v>0.06</v>
      </c>
      <c r="L4454" t="s">
        <v>22</v>
      </c>
      <c r="P4454" s="6">
        <f t="shared" si="208"/>
        <v>11333.4</v>
      </c>
      <c r="Q4454">
        <f t="shared" si="209"/>
        <v>11333.4</v>
      </c>
      <c r="R4454">
        <v>1.3</v>
      </c>
      <c r="S4454" s="3">
        <v>0.2</v>
      </c>
    </row>
    <row r="4455" spans="1:19" x14ac:dyDescent="0.25">
      <c r="A4455" s="8">
        <v>45734</v>
      </c>
      <c r="B4455" t="s">
        <v>4044</v>
      </c>
      <c r="C4455">
        <v>4646.3</v>
      </c>
      <c r="D4455" s="6">
        <f t="shared" si="207"/>
        <v>7248.2280000000001</v>
      </c>
      <c r="E4455" t="s">
        <v>1159</v>
      </c>
      <c r="F4455" t="s">
        <v>4045</v>
      </c>
      <c r="G4455" s="3">
        <v>0</v>
      </c>
      <c r="H4455">
        <v>1</v>
      </c>
      <c r="I4455">
        <v>3.5999999999999997E-2</v>
      </c>
      <c r="L4455" t="s">
        <v>22</v>
      </c>
      <c r="P4455" s="6">
        <f t="shared" si="208"/>
        <v>7248.2280000000001</v>
      </c>
      <c r="Q4455">
        <f t="shared" si="209"/>
        <v>6040.1900000000005</v>
      </c>
      <c r="R4455">
        <v>1.3</v>
      </c>
      <c r="S4455" s="3">
        <v>0.2</v>
      </c>
    </row>
    <row r="4456" spans="1:19" x14ac:dyDescent="0.25">
      <c r="A4456" s="8">
        <v>45734</v>
      </c>
      <c r="B4456" t="s">
        <v>4386</v>
      </c>
      <c r="C4456">
        <v>10672</v>
      </c>
      <c r="D4456" s="6">
        <f t="shared" si="207"/>
        <v>13873.6</v>
      </c>
      <c r="E4456" t="s">
        <v>4355</v>
      </c>
      <c r="F4456" t="s">
        <v>4387</v>
      </c>
      <c r="G4456" s="3">
        <v>0.2</v>
      </c>
      <c r="H4456">
        <v>2.4</v>
      </c>
      <c r="I4456">
        <v>1.2880000000000001E-2</v>
      </c>
      <c r="L4456" t="s">
        <v>22</v>
      </c>
      <c r="P4456" s="6">
        <f t="shared" si="208"/>
        <v>13873.6</v>
      </c>
      <c r="Q4456">
        <f t="shared" si="209"/>
        <v>13873.6</v>
      </c>
      <c r="R4456">
        <v>1.3</v>
      </c>
      <c r="S4456" s="3">
        <v>0.2</v>
      </c>
    </row>
    <row r="4457" spans="1:19" x14ac:dyDescent="0.25">
      <c r="A4457" s="8">
        <v>45734</v>
      </c>
      <c r="B4457" t="s">
        <v>4679</v>
      </c>
      <c r="C4457">
        <v>8760</v>
      </c>
      <c r="D4457" s="6">
        <f t="shared" si="207"/>
        <v>11388</v>
      </c>
      <c r="E4457" t="s">
        <v>50</v>
      </c>
      <c r="F4457" t="s">
        <v>4680</v>
      </c>
      <c r="G4457" s="3">
        <v>0.2</v>
      </c>
      <c r="H4457">
        <v>6</v>
      </c>
      <c r="I4457">
        <v>9.0999999999999998E-2</v>
      </c>
      <c r="L4457" t="s">
        <v>22</v>
      </c>
      <c r="P4457" s="6">
        <f t="shared" si="208"/>
        <v>11388</v>
      </c>
      <c r="Q4457">
        <f t="shared" si="209"/>
        <v>11388</v>
      </c>
      <c r="R4457">
        <v>1.3</v>
      </c>
      <c r="S4457" s="3">
        <v>0.2</v>
      </c>
    </row>
    <row r="4458" spans="1:19" x14ac:dyDescent="0.25">
      <c r="A4458" s="8">
        <v>45734</v>
      </c>
      <c r="B4458" t="s">
        <v>4826</v>
      </c>
      <c r="C4458">
        <v>3472</v>
      </c>
      <c r="D4458" s="6">
        <f t="shared" si="207"/>
        <v>4513.6000000000004</v>
      </c>
      <c r="E4458" t="s">
        <v>50</v>
      </c>
      <c r="F4458" t="s">
        <v>4827</v>
      </c>
      <c r="G4458" s="3">
        <v>0.2</v>
      </c>
      <c r="H4458">
        <v>0.9</v>
      </c>
      <c r="I4458">
        <v>2.7E-2</v>
      </c>
      <c r="L4458" t="s">
        <v>22</v>
      </c>
      <c r="P4458" s="6">
        <f t="shared" si="208"/>
        <v>4513.6000000000004</v>
      </c>
      <c r="Q4458">
        <f t="shared" si="209"/>
        <v>4513.6000000000004</v>
      </c>
      <c r="R4458">
        <v>1.3</v>
      </c>
      <c r="S4458" s="3">
        <v>0.2</v>
      </c>
    </row>
    <row r="4459" spans="1:19" x14ac:dyDescent="0.25">
      <c r="A4459" s="8">
        <v>45734</v>
      </c>
      <c r="B4459" t="s">
        <v>5203</v>
      </c>
      <c r="C4459">
        <v>9500</v>
      </c>
      <c r="D4459" s="6">
        <f t="shared" si="207"/>
        <v>14820</v>
      </c>
      <c r="E4459" t="s">
        <v>77</v>
      </c>
      <c r="F4459" t="s">
        <v>5204</v>
      </c>
      <c r="G4459" s="3">
        <v>0</v>
      </c>
      <c r="H4459">
        <v>0.7</v>
      </c>
      <c r="I4459">
        <v>2.1419999999999998E-3</v>
      </c>
      <c r="L4459" t="s">
        <v>22</v>
      </c>
      <c r="P4459" s="6">
        <f t="shared" si="208"/>
        <v>14820</v>
      </c>
      <c r="Q4459">
        <f t="shared" si="209"/>
        <v>12350</v>
      </c>
      <c r="R4459">
        <v>1.3</v>
      </c>
      <c r="S4459" s="3">
        <v>0.2</v>
      </c>
    </row>
    <row r="4460" spans="1:19" x14ac:dyDescent="0.25">
      <c r="A4460" s="8">
        <v>45734</v>
      </c>
      <c r="B4460" t="s">
        <v>5350</v>
      </c>
      <c r="C4460">
        <v>1800</v>
      </c>
      <c r="D4460" s="6">
        <f t="shared" si="207"/>
        <v>2340</v>
      </c>
      <c r="E4460" t="s">
        <v>113</v>
      </c>
      <c r="F4460" t="s">
        <v>5351</v>
      </c>
      <c r="G4460" s="3">
        <v>0.2</v>
      </c>
      <c r="H4460">
        <v>1.5</v>
      </c>
      <c r="I4460">
        <v>0.06</v>
      </c>
      <c r="L4460" t="s">
        <v>22</v>
      </c>
      <c r="P4460" s="6">
        <f t="shared" si="208"/>
        <v>2340</v>
      </c>
      <c r="Q4460">
        <f t="shared" si="209"/>
        <v>2340</v>
      </c>
      <c r="R4460">
        <v>1.3</v>
      </c>
      <c r="S4460" s="3">
        <v>0.2</v>
      </c>
    </row>
    <row r="4461" spans="1:19" x14ac:dyDescent="0.25">
      <c r="A4461" s="8">
        <v>45734</v>
      </c>
      <c r="B4461" t="s">
        <v>6346</v>
      </c>
      <c r="C4461">
        <v>2328</v>
      </c>
      <c r="D4461" s="6">
        <f t="shared" si="207"/>
        <v>3026.4</v>
      </c>
      <c r="E4461" t="s">
        <v>50</v>
      </c>
      <c r="F4461" t="s">
        <v>6347</v>
      </c>
      <c r="G4461" s="3">
        <v>0.2</v>
      </c>
      <c r="H4461">
        <v>0.9</v>
      </c>
      <c r="I4461">
        <v>2.7E-2</v>
      </c>
      <c r="L4461" t="s">
        <v>22</v>
      </c>
      <c r="P4461" s="6">
        <f t="shared" si="208"/>
        <v>3026.4</v>
      </c>
      <c r="Q4461">
        <f t="shared" si="209"/>
        <v>3026.4</v>
      </c>
      <c r="R4461">
        <v>1.3</v>
      </c>
      <c r="S4461" s="3">
        <v>0.2</v>
      </c>
    </row>
    <row r="4462" spans="1:19" x14ac:dyDescent="0.25">
      <c r="A4462" s="8">
        <v>45734</v>
      </c>
      <c r="B4462" t="s">
        <v>6764</v>
      </c>
      <c r="C4462">
        <v>2936</v>
      </c>
      <c r="D4462" s="6">
        <f t="shared" si="207"/>
        <v>3816.8</v>
      </c>
      <c r="E4462" t="s">
        <v>50</v>
      </c>
      <c r="F4462" t="s">
        <v>6765</v>
      </c>
      <c r="G4462" s="3">
        <v>0.2</v>
      </c>
      <c r="H4462">
        <v>0.9</v>
      </c>
      <c r="I4462">
        <v>2.7E-2</v>
      </c>
      <c r="L4462" t="s">
        <v>22</v>
      </c>
      <c r="P4462" s="6">
        <f t="shared" si="208"/>
        <v>3816.8</v>
      </c>
      <c r="Q4462">
        <f t="shared" si="209"/>
        <v>3816.8</v>
      </c>
      <c r="R4462">
        <v>1.3</v>
      </c>
      <c r="S4462" s="3">
        <v>0.2</v>
      </c>
    </row>
    <row r="4463" spans="1:19" x14ac:dyDescent="0.25">
      <c r="A4463" s="8">
        <v>45734</v>
      </c>
      <c r="B4463" t="s">
        <v>6989</v>
      </c>
      <c r="C4463">
        <v>3984</v>
      </c>
      <c r="D4463" s="6">
        <f t="shared" si="207"/>
        <v>5179.2</v>
      </c>
      <c r="E4463" t="s">
        <v>50</v>
      </c>
      <c r="F4463" t="s">
        <v>6990</v>
      </c>
      <c r="G4463" s="3">
        <v>0.2</v>
      </c>
      <c r="H4463">
        <v>0.9</v>
      </c>
      <c r="I4463">
        <v>2.7E-2</v>
      </c>
      <c r="L4463" t="s">
        <v>22</v>
      </c>
      <c r="P4463" s="6">
        <f t="shared" si="208"/>
        <v>5179.2</v>
      </c>
      <c r="Q4463">
        <f t="shared" si="209"/>
        <v>5179.2</v>
      </c>
      <c r="R4463">
        <v>1.3</v>
      </c>
      <c r="S4463" s="3">
        <v>0.2</v>
      </c>
    </row>
    <row r="4464" spans="1:19" x14ac:dyDescent="0.25">
      <c r="A4464" s="8">
        <v>45734</v>
      </c>
      <c r="B4464" t="s">
        <v>7094</v>
      </c>
      <c r="C4464">
        <v>2184</v>
      </c>
      <c r="D4464" s="6">
        <f t="shared" si="207"/>
        <v>2839.2</v>
      </c>
      <c r="E4464" t="s">
        <v>50</v>
      </c>
      <c r="F4464" t="s">
        <v>7095</v>
      </c>
      <c r="G4464" s="3">
        <v>0.2</v>
      </c>
      <c r="H4464">
        <v>0.9</v>
      </c>
      <c r="I4464">
        <v>2.7E-2</v>
      </c>
      <c r="L4464" t="s">
        <v>22</v>
      </c>
      <c r="P4464" s="6">
        <f t="shared" si="208"/>
        <v>2839.2</v>
      </c>
      <c r="Q4464">
        <f t="shared" si="209"/>
        <v>2839.2000000000003</v>
      </c>
      <c r="R4464">
        <v>1.3</v>
      </c>
      <c r="S4464" s="3">
        <v>0.2</v>
      </c>
    </row>
    <row r="4465" spans="1:19" x14ac:dyDescent="0.25">
      <c r="A4465" s="8">
        <v>45734</v>
      </c>
      <c r="B4465" t="s">
        <v>8109</v>
      </c>
      <c r="C4465">
        <v>3800</v>
      </c>
      <c r="D4465" s="6">
        <f t="shared" si="207"/>
        <v>4940</v>
      </c>
      <c r="E4465" t="s">
        <v>50</v>
      </c>
      <c r="F4465" t="s">
        <v>8110</v>
      </c>
      <c r="G4465" s="3">
        <v>0.2</v>
      </c>
      <c r="H4465">
        <v>0.9</v>
      </c>
      <c r="I4465">
        <v>2.7E-2</v>
      </c>
      <c r="L4465" t="s">
        <v>22</v>
      </c>
      <c r="P4465" s="6">
        <f t="shared" si="208"/>
        <v>4940</v>
      </c>
      <c r="Q4465">
        <f t="shared" si="209"/>
        <v>4940</v>
      </c>
      <c r="R4465">
        <v>1.3</v>
      </c>
      <c r="S4465" s="3">
        <v>0.2</v>
      </c>
    </row>
    <row r="4466" spans="1:19" x14ac:dyDescent="0.25">
      <c r="A4466" s="8">
        <v>45734</v>
      </c>
      <c r="B4466" t="s">
        <v>8859</v>
      </c>
      <c r="C4466">
        <v>2704</v>
      </c>
      <c r="D4466" s="6">
        <f t="shared" si="207"/>
        <v>3515.2000000000003</v>
      </c>
      <c r="E4466" t="s">
        <v>50</v>
      </c>
      <c r="F4466" t="s">
        <v>8860</v>
      </c>
      <c r="G4466" s="3">
        <v>0.2</v>
      </c>
      <c r="H4466">
        <v>0.9</v>
      </c>
      <c r="I4466">
        <v>2.7E-2</v>
      </c>
      <c r="L4466" t="s">
        <v>22</v>
      </c>
      <c r="P4466" s="6">
        <f t="shared" si="208"/>
        <v>3515.2000000000003</v>
      </c>
      <c r="Q4466">
        <f t="shared" si="209"/>
        <v>3515.2000000000003</v>
      </c>
      <c r="R4466">
        <v>1.3</v>
      </c>
      <c r="S4466" s="3">
        <v>0.2</v>
      </c>
    </row>
    <row r="4467" spans="1:19" x14ac:dyDescent="0.25">
      <c r="A4467" s="8">
        <v>45734</v>
      </c>
      <c r="B4467" t="s">
        <v>9542</v>
      </c>
      <c r="C4467">
        <v>65340</v>
      </c>
      <c r="D4467" s="6">
        <f t="shared" si="207"/>
        <v>84942</v>
      </c>
      <c r="E4467" t="s">
        <v>92</v>
      </c>
      <c r="F4467" t="s">
        <v>9543</v>
      </c>
      <c r="G4467" s="3">
        <v>0.2</v>
      </c>
      <c r="H4467">
        <v>10</v>
      </c>
      <c r="I4467">
        <v>0.21</v>
      </c>
      <c r="K4467">
        <v>25</v>
      </c>
      <c r="L4467" t="s">
        <v>22</v>
      </c>
      <c r="P4467" s="6">
        <f t="shared" si="208"/>
        <v>84942</v>
      </c>
      <c r="Q4467">
        <f t="shared" si="209"/>
        <v>84942</v>
      </c>
      <c r="R4467">
        <v>1.3</v>
      </c>
      <c r="S4467" s="3">
        <v>0.2</v>
      </c>
    </row>
    <row r="4468" spans="1:19" x14ac:dyDescent="0.25">
      <c r="A4468" s="8">
        <v>45734</v>
      </c>
      <c r="B4468" t="s">
        <v>9674</v>
      </c>
      <c r="C4468">
        <v>1840</v>
      </c>
      <c r="D4468" s="6">
        <f t="shared" si="207"/>
        <v>2392</v>
      </c>
      <c r="E4468" t="s">
        <v>50</v>
      </c>
      <c r="F4468" t="s">
        <v>9675</v>
      </c>
      <c r="G4468" s="3">
        <v>0.2</v>
      </c>
      <c r="H4468">
        <v>0.4</v>
      </c>
      <c r="I4468">
        <v>2.5200000000000001E-3</v>
      </c>
      <c r="L4468" t="s">
        <v>22</v>
      </c>
      <c r="P4468" s="6">
        <f t="shared" si="208"/>
        <v>2392</v>
      </c>
      <c r="Q4468">
        <f t="shared" si="209"/>
        <v>2392</v>
      </c>
      <c r="R4468">
        <v>1.3</v>
      </c>
      <c r="S4468" s="3">
        <v>0.2</v>
      </c>
    </row>
    <row r="4469" spans="1:19" x14ac:dyDescent="0.25">
      <c r="A4469" s="8">
        <v>45734</v>
      </c>
      <c r="B4469" t="s">
        <v>10399</v>
      </c>
      <c r="C4469">
        <v>4568</v>
      </c>
      <c r="D4469" s="6">
        <f t="shared" si="207"/>
        <v>5938.4000000000005</v>
      </c>
      <c r="E4469" t="s">
        <v>50</v>
      </c>
      <c r="F4469" t="s">
        <v>10400</v>
      </c>
      <c r="G4469" s="3">
        <v>0.2</v>
      </c>
      <c r="H4469">
        <v>0.9</v>
      </c>
      <c r="I4469">
        <v>2.7E-2</v>
      </c>
      <c r="L4469" t="s">
        <v>22</v>
      </c>
      <c r="P4469" s="6">
        <f t="shared" si="208"/>
        <v>5938.4000000000005</v>
      </c>
      <c r="Q4469">
        <f t="shared" si="209"/>
        <v>5938.4000000000005</v>
      </c>
      <c r="R4469">
        <v>1.3</v>
      </c>
      <c r="S4469" s="3">
        <v>0.2</v>
      </c>
    </row>
    <row r="4470" spans="1:19" x14ac:dyDescent="0.25">
      <c r="A4470" s="8">
        <v>45734</v>
      </c>
      <c r="B4470" t="s">
        <v>10469</v>
      </c>
      <c r="C4470">
        <v>3400</v>
      </c>
      <c r="D4470" s="6">
        <f t="shared" si="207"/>
        <v>4420</v>
      </c>
      <c r="E4470" t="s">
        <v>50</v>
      </c>
      <c r="F4470" t="s">
        <v>10470</v>
      </c>
      <c r="G4470" s="3">
        <v>0.2</v>
      </c>
      <c r="H4470">
        <v>0.9</v>
      </c>
      <c r="I4470">
        <v>2.7E-2</v>
      </c>
      <c r="L4470" t="s">
        <v>22</v>
      </c>
      <c r="P4470" s="6">
        <f t="shared" si="208"/>
        <v>4420</v>
      </c>
      <c r="Q4470">
        <f t="shared" si="209"/>
        <v>4420</v>
      </c>
      <c r="R4470">
        <v>1.3</v>
      </c>
      <c r="S4470" s="3">
        <v>0.2</v>
      </c>
    </row>
    <row r="4471" spans="1:19" x14ac:dyDescent="0.25">
      <c r="A4471" s="8">
        <v>45733</v>
      </c>
      <c r="B4471" t="s">
        <v>201</v>
      </c>
      <c r="C4471">
        <v>876</v>
      </c>
      <c r="D4471" s="6">
        <f t="shared" si="207"/>
        <v>1138.8</v>
      </c>
      <c r="E4471" t="s">
        <v>104</v>
      </c>
      <c r="F4471" t="s">
        <v>204</v>
      </c>
      <c r="G4471" s="3">
        <v>0.2</v>
      </c>
      <c r="H4471">
        <v>0.5</v>
      </c>
      <c r="I4471">
        <v>7.5000000000000002E-4</v>
      </c>
      <c r="L4471" t="s">
        <v>22</v>
      </c>
      <c r="P4471" s="6">
        <f t="shared" si="208"/>
        <v>1138.8</v>
      </c>
      <c r="Q4471">
        <f t="shared" si="209"/>
        <v>1138.8</v>
      </c>
      <c r="R4471">
        <v>1.3</v>
      </c>
      <c r="S4471" s="3">
        <v>0.2</v>
      </c>
    </row>
    <row r="4472" spans="1:19" x14ac:dyDescent="0.25">
      <c r="A4472" s="8">
        <v>45733</v>
      </c>
      <c r="B4472" t="s">
        <v>285</v>
      </c>
      <c r="C4472">
        <v>45050</v>
      </c>
      <c r="D4472" s="6">
        <f t="shared" si="207"/>
        <v>58565.000000000007</v>
      </c>
      <c r="E4472" t="s">
        <v>286</v>
      </c>
      <c r="F4472" t="s">
        <v>287</v>
      </c>
      <c r="G4472" s="3">
        <v>0.2</v>
      </c>
      <c r="H4472">
        <v>5</v>
      </c>
      <c r="I4472">
        <v>1.4999999999999999E-2</v>
      </c>
      <c r="K4472">
        <v>35</v>
      </c>
      <c r="L4472" t="s">
        <v>22</v>
      </c>
      <c r="P4472" s="6">
        <f t="shared" si="208"/>
        <v>58565.000000000007</v>
      </c>
      <c r="Q4472">
        <f t="shared" si="209"/>
        <v>58565</v>
      </c>
      <c r="R4472">
        <v>1.3</v>
      </c>
      <c r="S4472" s="3">
        <v>0.2</v>
      </c>
    </row>
    <row r="4473" spans="1:19" x14ac:dyDescent="0.25">
      <c r="A4473" s="8">
        <v>45733</v>
      </c>
      <c r="B4473" t="s">
        <v>298</v>
      </c>
      <c r="C4473">
        <v>69095</v>
      </c>
      <c r="D4473" s="6">
        <f t="shared" si="207"/>
        <v>89823.5</v>
      </c>
      <c r="E4473" t="s">
        <v>286</v>
      </c>
      <c r="F4473" t="s">
        <v>299</v>
      </c>
      <c r="G4473" s="3">
        <v>0.2</v>
      </c>
      <c r="H4473">
        <v>5</v>
      </c>
      <c r="I4473">
        <v>1.4999999999999999E-2</v>
      </c>
      <c r="K4473">
        <v>35</v>
      </c>
      <c r="L4473" t="s">
        <v>22</v>
      </c>
      <c r="P4473" s="6">
        <f t="shared" si="208"/>
        <v>89823.5</v>
      </c>
      <c r="Q4473">
        <f t="shared" si="209"/>
        <v>89823.5</v>
      </c>
      <c r="R4473">
        <v>1.3</v>
      </c>
      <c r="S4473" s="3">
        <v>0.2</v>
      </c>
    </row>
    <row r="4474" spans="1:19" x14ac:dyDescent="0.25">
      <c r="A4474" s="8">
        <v>45733</v>
      </c>
      <c r="B4474" t="s">
        <v>647</v>
      </c>
      <c r="C4474">
        <v>679</v>
      </c>
      <c r="D4474" s="6">
        <f t="shared" si="207"/>
        <v>882.7</v>
      </c>
      <c r="E4474" t="s">
        <v>495</v>
      </c>
      <c r="F4474" t="s">
        <v>650</v>
      </c>
      <c r="G4474" s="3">
        <v>0.2</v>
      </c>
      <c r="H4474">
        <v>0.5</v>
      </c>
      <c r="I4474">
        <v>6.3000000000000003E-4</v>
      </c>
      <c r="L4474" t="s">
        <v>22</v>
      </c>
      <c r="P4474" s="6">
        <f t="shared" si="208"/>
        <v>882.7</v>
      </c>
      <c r="Q4474">
        <f t="shared" si="209"/>
        <v>882.7</v>
      </c>
      <c r="R4474">
        <v>1.3</v>
      </c>
      <c r="S4474" s="3">
        <v>0.2</v>
      </c>
    </row>
    <row r="4475" spans="1:19" x14ac:dyDescent="0.25">
      <c r="A4475" s="8">
        <v>45733</v>
      </c>
      <c r="B4475" t="s">
        <v>1407</v>
      </c>
      <c r="C4475">
        <v>3870</v>
      </c>
      <c r="D4475" s="6">
        <f t="shared" si="207"/>
        <v>5031</v>
      </c>
      <c r="E4475" t="s">
        <v>150</v>
      </c>
      <c r="F4475" t="s">
        <v>1408</v>
      </c>
      <c r="G4475" s="3">
        <v>0.2</v>
      </c>
      <c r="L4475" t="s">
        <v>22</v>
      </c>
      <c r="P4475" s="6">
        <f t="shared" si="208"/>
        <v>5031</v>
      </c>
      <c r="Q4475">
        <f t="shared" si="209"/>
        <v>5031</v>
      </c>
      <c r="R4475">
        <v>1.3</v>
      </c>
      <c r="S4475" s="3">
        <v>0.2</v>
      </c>
    </row>
    <row r="4476" spans="1:19" x14ac:dyDescent="0.25">
      <c r="A4476" s="8">
        <v>45733</v>
      </c>
      <c r="B4476" t="s">
        <v>1409</v>
      </c>
      <c r="C4476">
        <v>5160</v>
      </c>
      <c r="D4476" s="6">
        <f t="shared" si="207"/>
        <v>6708</v>
      </c>
      <c r="E4476" t="s">
        <v>150</v>
      </c>
      <c r="F4476" t="s">
        <v>1410</v>
      </c>
      <c r="G4476" s="3">
        <v>0.2</v>
      </c>
      <c r="L4476" t="s">
        <v>22</v>
      </c>
      <c r="P4476" s="6">
        <f t="shared" si="208"/>
        <v>6708</v>
      </c>
      <c r="Q4476">
        <f t="shared" si="209"/>
        <v>6708</v>
      </c>
      <c r="R4476">
        <v>1.3</v>
      </c>
      <c r="S4476" s="3">
        <v>0.2</v>
      </c>
    </row>
    <row r="4477" spans="1:19" x14ac:dyDescent="0.25">
      <c r="A4477" s="8">
        <v>45733</v>
      </c>
      <c r="B4477" t="s">
        <v>1467</v>
      </c>
      <c r="C4477">
        <v>3180</v>
      </c>
      <c r="D4477" s="6">
        <f t="shared" si="207"/>
        <v>4134</v>
      </c>
      <c r="E4477" t="s">
        <v>113</v>
      </c>
      <c r="F4477" t="s">
        <v>1468</v>
      </c>
      <c r="G4477" s="3">
        <v>0.2</v>
      </c>
      <c r="H4477">
        <v>1.5</v>
      </c>
      <c r="I4477">
        <v>1.0999999999999999E-2</v>
      </c>
      <c r="L4477" t="s">
        <v>22</v>
      </c>
      <c r="P4477" s="6">
        <f t="shared" si="208"/>
        <v>4134</v>
      </c>
      <c r="Q4477">
        <f t="shared" si="209"/>
        <v>4134</v>
      </c>
      <c r="R4477">
        <v>1.3</v>
      </c>
      <c r="S4477" s="3">
        <v>0.2</v>
      </c>
    </row>
    <row r="4478" spans="1:19" x14ac:dyDescent="0.25">
      <c r="A4478" s="8">
        <v>45733</v>
      </c>
      <c r="B4478" t="s">
        <v>1544</v>
      </c>
      <c r="C4478">
        <v>11990</v>
      </c>
      <c r="D4478" s="6">
        <f t="shared" si="207"/>
        <v>15587</v>
      </c>
      <c r="E4478" t="s">
        <v>104</v>
      </c>
      <c r="F4478" t="s">
        <v>1545</v>
      </c>
      <c r="G4478" s="3">
        <v>0.2</v>
      </c>
      <c r="H4478">
        <v>0.6</v>
      </c>
      <c r="I4478">
        <v>2E-3</v>
      </c>
      <c r="L4478" t="s">
        <v>22</v>
      </c>
      <c r="P4478" s="6">
        <f t="shared" si="208"/>
        <v>15587</v>
      </c>
      <c r="Q4478">
        <f t="shared" si="209"/>
        <v>15587</v>
      </c>
      <c r="R4478">
        <v>1.3</v>
      </c>
      <c r="S4478" s="3">
        <v>0.2</v>
      </c>
    </row>
    <row r="4479" spans="1:19" x14ac:dyDescent="0.25">
      <c r="A4479" s="8">
        <v>45733</v>
      </c>
      <c r="B4479" t="s">
        <v>1620</v>
      </c>
      <c r="C4479">
        <v>5153</v>
      </c>
      <c r="D4479" s="6">
        <f t="shared" si="207"/>
        <v>6698.9000000000005</v>
      </c>
      <c r="E4479" t="s">
        <v>104</v>
      </c>
      <c r="F4479" t="s">
        <v>1622</v>
      </c>
      <c r="G4479" s="3">
        <v>0.2</v>
      </c>
      <c r="H4479">
        <v>3</v>
      </c>
      <c r="I4479">
        <v>2.1600000000000001E-2</v>
      </c>
      <c r="L4479" t="s">
        <v>22</v>
      </c>
      <c r="P4479" s="6">
        <f t="shared" si="208"/>
        <v>6698.9000000000005</v>
      </c>
      <c r="Q4479">
        <f t="shared" si="209"/>
        <v>6698.9000000000005</v>
      </c>
      <c r="R4479">
        <v>1.3</v>
      </c>
      <c r="S4479" s="3">
        <v>0.2</v>
      </c>
    </row>
    <row r="4480" spans="1:19" x14ac:dyDescent="0.25">
      <c r="A4480" s="8">
        <v>45733</v>
      </c>
      <c r="B4480" t="s">
        <v>1805</v>
      </c>
      <c r="C4480">
        <v>27879</v>
      </c>
      <c r="D4480" s="6">
        <f t="shared" si="207"/>
        <v>36242.699999999997</v>
      </c>
      <c r="E4480" t="s">
        <v>1809</v>
      </c>
      <c r="F4480" t="s">
        <v>1810</v>
      </c>
      <c r="G4480" s="3">
        <v>0.2</v>
      </c>
      <c r="H4480">
        <v>130</v>
      </c>
      <c r="I4480">
        <v>0.25900000000000001</v>
      </c>
      <c r="L4480" t="s">
        <v>22</v>
      </c>
      <c r="P4480" s="6">
        <f t="shared" si="208"/>
        <v>36242.699999999997</v>
      </c>
      <c r="Q4480">
        <f t="shared" si="209"/>
        <v>36242.700000000004</v>
      </c>
      <c r="R4480">
        <v>1.3</v>
      </c>
      <c r="S4480" s="3">
        <v>0.2</v>
      </c>
    </row>
    <row r="4481" spans="1:19" x14ac:dyDescent="0.25">
      <c r="A4481" s="8">
        <v>45733</v>
      </c>
      <c r="B4481" t="s">
        <v>3271</v>
      </c>
      <c r="C4481">
        <v>450</v>
      </c>
      <c r="D4481" s="6">
        <f t="shared" si="207"/>
        <v>585</v>
      </c>
      <c r="E4481" t="s">
        <v>113</v>
      </c>
      <c r="F4481" t="s">
        <v>3272</v>
      </c>
      <c r="G4481" s="3">
        <v>0.2</v>
      </c>
      <c r="H4481">
        <v>0.1</v>
      </c>
      <c r="I4481">
        <v>5.0000000000000001E-4</v>
      </c>
      <c r="L4481" t="s">
        <v>22</v>
      </c>
      <c r="P4481" s="6">
        <f t="shared" si="208"/>
        <v>585</v>
      </c>
      <c r="Q4481">
        <f t="shared" si="209"/>
        <v>585</v>
      </c>
      <c r="R4481">
        <v>1.3</v>
      </c>
      <c r="S4481" s="3">
        <v>0.2</v>
      </c>
    </row>
    <row r="4482" spans="1:19" x14ac:dyDescent="0.25">
      <c r="A4482" s="8">
        <v>45733</v>
      </c>
      <c r="B4482" t="s">
        <v>3838</v>
      </c>
      <c r="C4482">
        <v>272</v>
      </c>
      <c r="D4482" s="6">
        <f t="shared" si="207"/>
        <v>353.6</v>
      </c>
      <c r="E4482" t="s">
        <v>113</v>
      </c>
      <c r="F4482" t="s">
        <v>3839</v>
      </c>
      <c r="G4482" s="3">
        <v>0.2</v>
      </c>
      <c r="H4482">
        <v>0.3</v>
      </c>
      <c r="I4482">
        <v>2E-3</v>
      </c>
      <c r="L4482" t="s">
        <v>22</v>
      </c>
      <c r="P4482" s="6">
        <f t="shared" si="208"/>
        <v>353.6</v>
      </c>
      <c r="Q4482">
        <f t="shared" si="209"/>
        <v>353.6</v>
      </c>
      <c r="R4482">
        <v>1.3</v>
      </c>
      <c r="S4482" s="3">
        <v>0.2</v>
      </c>
    </row>
    <row r="4483" spans="1:19" x14ac:dyDescent="0.25">
      <c r="A4483" s="8">
        <v>45733</v>
      </c>
      <c r="B4483" t="s">
        <v>4005</v>
      </c>
      <c r="C4483">
        <v>472</v>
      </c>
      <c r="D4483" s="6">
        <f t="shared" ref="D4483:D4546" si="210">P4483</f>
        <v>613.60000000000014</v>
      </c>
      <c r="E4483" t="s">
        <v>63</v>
      </c>
      <c r="F4483" t="s">
        <v>4006</v>
      </c>
      <c r="G4483" s="3">
        <v>0.2</v>
      </c>
      <c r="H4483">
        <v>0.2</v>
      </c>
      <c r="I4483">
        <v>4.8000000000000001E-4</v>
      </c>
      <c r="L4483" t="s">
        <v>22</v>
      </c>
      <c r="P4483" s="6">
        <f t="shared" ref="P4483:P4546" si="211">C4483/(100%+G4483)*R4483*(100%+S4483)</f>
        <v>613.60000000000014</v>
      </c>
      <c r="Q4483">
        <f t="shared" ref="Q4483:Q4546" si="212">C4483*R4483</f>
        <v>613.6</v>
      </c>
      <c r="R4483">
        <v>1.3</v>
      </c>
      <c r="S4483" s="3">
        <v>0.2</v>
      </c>
    </row>
    <row r="4484" spans="1:19" x14ac:dyDescent="0.25">
      <c r="A4484" s="8">
        <v>45733</v>
      </c>
      <c r="B4484" t="s">
        <v>4017</v>
      </c>
      <c r="C4484">
        <v>180</v>
      </c>
      <c r="D4484" s="6">
        <f t="shared" si="210"/>
        <v>234</v>
      </c>
      <c r="E4484" t="s">
        <v>113</v>
      </c>
      <c r="F4484" t="s">
        <v>4018</v>
      </c>
      <c r="G4484" s="3">
        <v>0.2</v>
      </c>
      <c r="H4484">
        <v>0.1</v>
      </c>
      <c r="I4484">
        <v>5.0000000000000001E-4</v>
      </c>
      <c r="L4484" t="s">
        <v>22</v>
      </c>
      <c r="P4484" s="6">
        <f t="shared" si="211"/>
        <v>234</v>
      </c>
      <c r="Q4484">
        <f t="shared" si="212"/>
        <v>234</v>
      </c>
      <c r="R4484">
        <v>1.3</v>
      </c>
      <c r="S4484" s="3">
        <v>0.2</v>
      </c>
    </row>
    <row r="4485" spans="1:19" x14ac:dyDescent="0.25">
      <c r="A4485" s="8">
        <v>45733</v>
      </c>
      <c r="B4485" t="s">
        <v>4842</v>
      </c>
      <c r="C4485">
        <v>576</v>
      </c>
      <c r="D4485" s="6">
        <f t="shared" si="210"/>
        <v>748.8</v>
      </c>
      <c r="E4485" t="s">
        <v>34</v>
      </c>
      <c r="F4485" t="s">
        <v>4843</v>
      </c>
      <c r="G4485" s="3">
        <v>0.2</v>
      </c>
      <c r="L4485" t="s">
        <v>22</v>
      </c>
      <c r="P4485" s="6">
        <f t="shared" si="211"/>
        <v>748.8</v>
      </c>
      <c r="Q4485">
        <f t="shared" si="212"/>
        <v>748.80000000000007</v>
      </c>
      <c r="R4485">
        <v>1.3</v>
      </c>
      <c r="S4485" s="3">
        <v>0.2</v>
      </c>
    </row>
    <row r="4486" spans="1:19" x14ac:dyDescent="0.25">
      <c r="A4486" s="8">
        <v>45733</v>
      </c>
      <c r="B4486" t="s">
        <v>4844</v>
      </c>
      <c r="C4486">
        <v>994</v>
      </c>
      <c r="D4486" s="6">
        <f t="shared" si="210"/>
        <v>1292.2</v>
      </c>
      <c r="E4486" t="s">
        <v>34</v>
      </c>
      <c r="F4486" t="s">
        <v>4845</v>
      </c>
      <c r="G4486" s="3">
        <v>0.2</v>
      </c>
      <c r="L4486" t="s">
        <v>22</v>
      </c>
      <c r="P4486" s="6">
        <f t="shared" si="211"/>
        <v>1292.2</v>
      </c>
      <c r="Q4486">
        <f t="shared" si="212"/>
        <v>1292.2</v>
      </c>
      <c r="R4486">
        <v>1.3</v>
      </c>
      <c r="S4486" s="3">
        <v>0.2</v>
      </c>
    </row>
    <row r="4487" spans="1:19" x14ac:dyDescent="0.25">
      <c r="A4487" s="8">
        <v>45733</v>
      </c>
      <c r="B4487" t="s">
        <v>5530</v>
      </c>
      <c r="C4487">
        <v>9375</v>
      </c>
      <c r="D4487" s="6">
        <f t="shared" si="210"/>
        <v>12187.5</v>
      </c>
      <c r="E4487" t="s">
        <v>66</v>
      </c>
      <c r="F4487" t="s">
        <v>5531</v>
      </c>
      <c r="G4487" s="3">
        <v>0.2</v>
      </c>
      <c r="H4487">
        <v>3.5</v>
      </c>
      <c r="I4487">
        <v>0.02</v>
      </c>
      <c r="L4487" t="s">
        <v>22</v>
      </c>
      <c r="P4487" s="6">
        <f t="shared" si="211"/>
        <v>12187.5</v>
      </c>
      <c r="Q4487">
        <f t="shared" si="212"/>
        <v>12187.5</v>
      </c>
      <c r="R4487">
        <v>1.3</v>
      </c>
      <c r="S4487" s="3">
        <v>0.2</v>
      </c>
    </row>
    <row r="4488" spans="1:19" x14ac:dyDescent="0.25">
      <c r="A4488" s="8">
        <v>45733</v>
      </c>
      <c r="B4488" t="s">
        <v>5794</v>
      </c>
      <c r="C4488">
        <v>16150</v>
      </c>
      <c r="D4488" s="6">
        <f t="shared" si="210"/>
        <v>20995.000000000004</v>
      </c>
      <c r="E4488" t="s">
        <v>495</v>
      </c>
      <c r="F4488" t="s">
        <v>5798</v>
      </c>
      <c r="G4488" s="3">
        <v>0.2</v>
      </c>
      <c r="H4488">
        <v>7</v>
      </c>
      <c r="I4488">
        <v>4.4999999999999998E-2</v>
      </c>
      <c r="L4488" t="s">
        <v>22</v>
      </c>
      <c r="P4488" s="6">
        <f t="shared" si="211"/>
        <v>20995.000000000004</v>
      </c>
      <c r="Q4488">
        <f t="shared" si="212"/>
        <v>20995</v>
      </c>
      <c r="R4488">
        <v>1.3</v>
      </c>
      <c r="S4488" s="3">
        <v>0.2</v>
      </c>
    </row>
    <row r="4489" spans="1:19" x14ac:dyDescent="0.25">
      <c r="A4489" s="8">
        <v>45733</v>
      </c>
      <c r="B4489" t="s">
        <v>5827</v>
      </c>
      <c r="C4489">
        <v>1690</v>
      </c>
      <c r="D4489" s="6">
        <f t="shared" si="210"/>
        <v>2197</v>
      </c>
      <c r="E4489" t="s">
        <v>495</v>
      </c>
      <c r="F4489" t="s">
        <v>5830</v>
      </c>
      <c r="G4489" s="3">
        <v>0.2</v>
      </c>
      <c r="H4489">
        <v>0.8</v>
      </c>
      <c r="I4489">
        <v>7.6E-3</v>
      </c>
      <c r="L4489" t="s">
        <v>22</v>
      </c>
      <c r="P4489" s="6">
        <f t="shared" si="211"/>
        <v>2197</v>
      </c>
      <c r="Q4489">
        <f t="shared" si="212"/>
        <v>2197</v>
      </c>
      <c r="R4489">
        <v>1.3</v>
      </c>
      <c r="S4489" s="3">
        <v>0.2</v>
      </c>
    </row>
    <row r="4490" spans="1:19" x14ac:dyDescent="0.25">
      <c r="A4490" s="8">
        <v>45733</v>
      </c>
      <c r="B4490" t="s">
        <v>5900</v>
      </c>
      <c r="C4490">
        <v>1137</v>
      </c>
      <c r="D4490" s="6">
        <f t="shared" si="210"/>
        <v>1478.1</v>
      </c>
      <c r="E4490" t="s">
        <v>34</v>
      </c>
      <c r="F4490" t="s">
        <v>5901</v>
      </c>
      <c r="G4490" s="3">
        <v>0.2</v>
      </c>
      <c r="H4490">
        <v>0.4</v>
      </c>
      <c r="I4490">
        <v>8.4999999999999995E-4</v>
      </c>
      <c r="L4490" t="s">
        <v>22</v>
      </c>
      <c r="P4490" s="6">
        <f t="shared" si="211"/>
        <v>1478.1</v>
      </c>
      <c r="Q4490">
        <f t="shared" si="212"/>
        <v>1478.1000000000001</v>
      </c>
      <c r="R4490">
        <v>1.3</v>
      </c>
      <c r="S4490" s="3">
        <v>0.2</v>
      </c>
    </row>
    <row r="4491" spans="1:19" x14ac:dyDescent="0.25">
      <c r="A4491" s="8">
        <v>45733</v>
      </c>
      <c r="B4491" t="s">
        <v>6052</v>
      </c>
      <c r="C4491">
        <v>169520</v>
      </c>
      <c r="D4491" s="6">
        <f t="shared" si="210"/>
        <v>220376.00000000003</v>
      </c>
      <c r="E4491" t="s">
        <v>286</v>
      </c>
      <c r="F4491" t="s">
        <v>6053</v>
      </c>
      <c r="G4491" s="3">
        <v>0.2</v>
      </c>
      <c r="H4491">
        <v>5</v>
      </c>
      <c r="I4491">
        <v>1.4999999999999999E-2</v>
      </c>
      <c r="K4491">
        <v>35</v>
      </c>
      <c r="L4491" t="s">
        <v>22</v>
      </c>
      <c r="P4491" s="6">
        <f t="shared" si="211"/>
        <v>220376.00000000003</v>
      </c>
      <c r="Q4491">
        <f t="shared" si="212"/>
        <v>220376</v>
      </c>
      <c r="R4491">
        <v>1.3</v>
      </c>
      <c r="S4491" s="3">
        <v>0.2</v>
      </c>
    </row>
    <row r="4492" spans="1:19" x14ac:dyDescent="0.25">
      <c r="A4492" s="8">
        <v>45733</v>
      </c>
      <c r="B4492" t="s">
        <v>7453</v>
      </c>
      <c r="C4492">
        <v>42500</v>
      </c>
      <c r="D4492" s="6">
        <f t="shared" si="210"/>
        <v>66300</v>
      </c>
      <c r="E4492" t="s">
        <v>286</v>
      </c>
      <c r="F4492" t="s">
        <v>7454</v>
      </c>
      <c r="G4492" s="3">
        <v>0</v>
      </c>
      <c r="K4492">
        <v>35</v>
      </c>
      <c r="L4492" t="s">
        <v>22</v>
      </c>
      <c r="P4492" s="6">
        <f t="shared" si="211"/>
        <v>66300</v>
      </c>
      <c r="Q4492">
        <f t="shared" si="212"/>
        <v>55250</v>
      </c>
      <c r="R4492">
        <v>1.3</v>
      </c>
      <c r="S4492" s="3">
        <v>0.2</v>
      </c>
    </row>
    <row r="4493" spans="1:19" x14ac:dyDescent="0.25">
      <c r="A4493" s="8">
        <v>45733</v>
      </c>
      <c r="B4493" t="s">
        <v>8113</v>
      </c>
      <c r="C4493">
        <v>1000</v>
      </c>
      <c r="D4493" s="6">
        <f t="shared" si="210"/>
        <v>1300.0000000000002</v>
      </c>
      <c r="E4493" t="s">
        <v>34</v>
      </c>
      <c r="F4493" t="s">
        <v>8114</v>
      </c>
      <c r="G4493" s="3">
        <v>0.2</v>
      </c>
      <c r="H4493">
        <v>0.6</v>
      </c>
      <c r="I4493">
        <v>3.7499999999999999E-2</v>
      </c>
      <c r="L4493" t="s">
        <v>22</v>
      </c>
      <c r="P4493" s="6">
        <f t="shared" si="211"/>
        <v>1300.0000000000002</v>
      </c>
      <c r="Q4493">
        <f t="shared" si="212"/>
        <v>1300</v>
      </c>
      <c r="R4493">
        <v>1.3</v>
      </c>
      <c r="S4493" s="3">
        <v>0.2</v>
      </c>
    </row>
    <row r="4494" spans="1:19" x14ac:dyDescent="0.25">
      <c r="A4494" s="8">
        <v>45733</v>
      </c>
      <c r="B4494" t="s">
        <v>8143</v>
      </c>
      <c r="C4494">
        <v>108372</v>
      </c>
      <c r="D4494" s="6">
        <f t="shared" si="210"/>
        <v>140883.6</v>
      </c>
      <c r="E4494" t="s">
        <v>286</v>
      </c>
      <c r="F4494" t="s">
        <v>8144</v>
      </c>
      <c r="G4494" s="3">
        <v>0.2</v>
      </c>
      <c r="H4494">
        <v>5</v>
      </c>
      <c r="I4494">
        <v>1.4999999999999999E-2</v>
      </c>
      <c r="K4494">
        <v>35</v>
      </c>
      <c r="L4494" t="s">
        <v>22</v>
      </c>
      <c r="P4494" s="6">
        <f t="shared" si="211"/>
        <v>140883.6</v>
      </c>
      <c r="Q4494">
        <f t="shared" si="212"/>
        <v>140883.6</v>
      </c>
      <c r="R4494">
        <v>1.3</v>
      </c>
      <c r="S4494" s="3">
        <v>0.2</v>
      </c>
    </row>
    <row r="4495" spans="1:19" x14ac:dyDescent="0.25">
      <c r="A4495" s="8">
        <v>45733</v>
      </c>
      <c r="B4495" t="s">
        <v>8511</v>
      </c>
      <c r="C4495">
        <v>3190</v>
      </c>
      <c r="D4495" s="6">
        <f t="shared" si="210"/>
        <v>4147</v>
      </c>
      <c r="E4495" t="s">
        <v>34</v>
      </c>
      <c r="F4495" t="s">
        <v>8512</v>
      </c>
      <c r="G4495" s="3">
        <v>0.2</v>
      </c>
      <c r="H4495">
        <v>2</v>
      </c>
      <c r="I4495">
        <v>0.01</v>
      </c>
      <c r="L4495" t="s">
        <v>22</v>
      </c>
      <c r="P4495" s="6">
        <f t="shared" si="211"/>
        <v>4147</v>
      </c>
      <c r="Q4495">
        <f t="shared" si="212"/>
        <v>4147</v>
      </c>
      <c r="R4495">
        <v>1.3</v>
      </c>
      <c r="S4495" s="3">
        <v>0.2</v>
      </c>
    </row>
    <row r="4496" spans="1:19" x14ac:dyDescent="0.25">
      <c r="A4496" s="8">
        <v>45733</v>
      </c>
      <c r="B4496" t="s">
        <v>8709</v>
      </c>
      <c r="C4496">
        <v>60000</v>
      </c>
      <c r="D4496" s="6">
        <f t="shared" si="210"/>
        <v>78000</v>
      </c>
      <c r="E4496" t="s">
        <v>286</v>
      </c>
      <c r="F4496" t="s">
        <v>8710</v>
      </c>
      <c r="G4496" s="3">
        <v>0.2</v>
      </c>
      <c r="H4496">
        <v>5</v>
      </c>
      <c r="I4496">
        <v>1.4999999999999999E-2</v>
      </c>
      <c r="K4496">
        <v>35</v>
      </c>
      <c r="L4496" t="s">
        <v>22</v>
      </c>
      <c r="P4496" s="6">
        <f t="shared" si="211"/>
        <v>78000</v>
      </c>
      <c r="Q4496">
        <f t="shared" si="212"/>
        <v>78000</v>
      </c>
      <c r="R4496">
        <v>1.3</v>
      </c>
      <c r="S4496" s="3">
        <v>0.2</v>
      </c>
    </row>
    <row r="4497" spans="1:19" x14ac:dyDescent="0.25">
      <c r="A4497" s="8">
        <v>45733</v>
      </c>
      <c r="B4497" t="s">
        <v>8783</v>
      </c>
      <c r="C4497">
        <v>4794</v>
      </c>
      <c r="D4497" s="6">
        <f t="shared" si="210"/>
        <v>6232.2</v>
      </c>
      <c r="E4497" t="s">
        <v>1610</v>
      </c>
      <c r="F4497" t="s">
        <v>8784</v>
      </c>
      <c r="G4497" s="3">
        <v>0.2</v>
      </c>
      <c r="H4497">
        <v>16</v>
      </c>
      <c r="I4497">
        <v>0.108</v>
      </c>
      <c r="K4497">
        <v>45</v>
      </c>
      <c r="L4497" t="s">
        <v>22</v>
      </c>
      <c r="P4497" s="6">
        <f t="shared" si="211"/>
        <v>6232.2</v>
      </c>
      <c r="Q4497">
        <f t="shared" si="212"/>
        <v>6232.2</v>
      </c>
      <c r="R4497">
        <v>1.3</v>
      </c>
      <c r="S4497" s="3">
        <v>0.2</v>
      </c>
    </row>
    <row r="4498" spans="1:19" x14ac:dyDescent="0.25">
      <c r="A4498" s="8">
        <v>45733</v>
      </c>
      <c r="B4498" t="s">
        <v>8840</v>
      </c>
      <c r="C4498">
        <v>144</v>
      </c>
      <c r="D4498" s="6">
        <f t="shared" si="210"/>
        <v>187.2</v>
      </c>
      <c r="E4498" t="s">
        <v>113</v>
      </c>
      <c r="F4498" t="s">
        <v>8841</v>
      </c>
      <c r="G4498" s="3">
        <v>0.2</v>
      </c>
      <c r="H4498">
        <v>0.1</v>
      </c>
      <c r="I4498">
        <v>5.0000000000000001E-4</v>
      </c>
      <c r="L4498" t="s">
        <v>22</v>
      </c>
      <c r="P4498" s="6">
        <f t="shared" si="211"/>
        <v>187.2</v>
      </c>
      <c r="Q4498">
        <f t="shared" si="212"/>
        <v>187.20000000000002</v>
      </c>
      <c r="R4498">
        <v>1.3</v>
      </c>
      <c r="S4498" s="3">
        <v>0.2</v>
      </c>
    </row>
    <row r="4499" spans="1:19" x14ac:dyDescent="0.25">
      <c r="A4499" s="8">
        <v>45733</v>
      </c>
      <c r="B4499" t="s">
        <v>9199</v>
      </c>
      <c r="C4499">
        <v>6424</v>
      </c>
      <c r="D4499" s="6">
        <f t="shared" si="210"/>
        <v>8351.2000000000007</v>
      </c>
      <c r="E4499" t="s">
        <v>104</v>
      </c>
      <c r="F4499" t="s">
        <v>9200</v>
      </c>
      <c r="G4499" s="3">
        <v>0.2</v>
      </c>
      <c r="H4499">
        <v>10</v>
      </c>
      <c r="I4499">
        <v>0.15</v>
      </c>
      <c r="L4499" t="s">
        <v>22</v>
      </c>
      <c r="P4499" s="6">
        <f t="shared" si="211"/>
        <v>8351.2000000000007</v>
      </c>
      <c r="Q4499">
        <f t="shared" si="212"/>
        <v>8351.2000000000007</v>
      </c>
      <c r="R4499">
        <v>1.3</v>
      </c>
      <c r="S4499" s="3">
        <v>0.2</v>
      </c>
    </row>
    <row r="4500" spans="1:19" x14ac:dyDescent="0.25">
      <c r="A4500" s="8">
        <v>45733</v>
      </c>
      <c r="B4500" t="s">
        <v>9228</v>
      </c>
      <c r="C4500">
        <v>290</v>
      </c>
      <c r="D4500" s="6">
        <f t="shared" si="210"/>
        <v>377</v>
      </c>
      <c r="E4500" t="s">
        <v>495</v>
      </c>
      <c r="F4500" t="s">
        <v>9229</v>
      </c>
      <c r="G4500" s="3">
        <v>0.2</v>
      </c>
      <c r="H4500">
        <v>0.7</v>
      </c>
      <c r="I4500">
        <v>3.1250000000000002E-3</v>
      </c>
      <c r="L4500" t="s">
        <v>22</v>
      </c>
      <c r="P4500" s="6">
        <f t="shared" si="211"/>
        <v>377</v>
      </c>
      <c r="Q4500">
        <f t="shared" si="212"/>
        <v>377</v>
      </c>
      <c r="R4500">
        <v>1.3</v>
      </c>
      <c r="S4500" s="3">
        <v>0.2</v>
      </c>
    </row>
    <row r="4501" spans="1:19" x14ac:dyDescent="0.25">
      <c r="A4501" s="8">
        <v>45733</v>
      </c>
      <c r="B4501" t="s">
        <v>9295</v>
      </c>
      <c r="C4501">
        <v>375</v>
      </c>
      <c r="D4501" s="6">
        <f t="shared" si="210"/>
        <v>487.5</v>
      </c>
      <c r="E4501" t="s">
        <v>495</v>
      </c>
      <c r="F4501" t="s">
        <v>9300</v>
      </c>
      <c r="G4501" s="3">
        <v>0.2</v>
      </c>
      <c r="H4501">
        <v>0.2</v>
      </c>
      <c r="I4501">
        <v>3.4650000000000002E-3</v>
      </c>
      <c r="L4501" t="s">
        <v>22</v>
      </c>
      <c r="P4501" s="6">
        <f t="shared" si="211"/>
        <v>487.5</v>
      </c>
      <c r="Q4501">
        <f t="shared" si="212"/>
        <v>487.5</v>
      </c>
      <c r="R4501">
        <v>1.3</v>
      </c>
      <c r="S4501" s="3">
        <v>0.2</v>
      </c>
    </row>
    <row r="4502" spans="1:19" x14ac:dyDescent="0.25">
      <c r="A4502" s="8">
        <v>45733</v>
      </c>
      <c r="B4502" t="s">
        <v>9372</v>
      </c>
      <c r="C4502">
        <v>3232.5</v>
      </c>
      <c r="D4502" s="6">
        <f t="shared" si="210"/>
        <v>4202.25</v>
      </c>
      <c r="E4502" t="s">
        <v>150</v>
      </c>
      <c r="F4502" t="s">
        <v>9373</v>
      </c>
      <c r="G4502" s="3">
        <v>0.2</v>
      </c>
      <c r="L4502" t="s">
        <v>22</v>
      </c>
      <c r="P4502" s="6">
        <f t="shared" si="211"/>
        <v>4202.25</v>
      </c>
      <c r="Q4502">
        <f t="shared" si="212"/>
        <v>4202.25</v>
      </c>
      <c r="R4502">
        <v>1.3</v>
      </c>
      <c r="S4502" s="3">
        <v>0.2</v>
      </c>
    </row>
    <row r="4503" spans="1:19" x14ac:dyDescent="0.25">
      <c r="A4503" s="8">
        <v>45733</v>
      </c>
      <c r="B4503" t="s">
        <v>9376</v>
      </c>
      <c r="C4503">
        <v>2587.5</v>
      </c>
      <c r="D4503" s="6">
        <f t="shared" si="210"/>
        <v>3363.75</v>
      </c>
      <c r="E4503" t="s">
        <v>150</v>
      </c>
      <c r="F4503" t="s">
        <v>9377</v>
      </c>
      <c r="G4503" s="3">
        <v>0.2</v>
      </c>
      <c r="L4503" t="s">
        <v>22</v>
      </c>
      <c r="P4503" s="6">
        <f t="shared" si="211"/>
        <v>3363.75</v>
      </c>
      <c r="Q4503">
        <f t="shared" si="212"/>
        <v>3363.75</v>
      </c>
      <c r="R4503">
        <v>1.3</v>
      </c>
      <c r="S4503" s="3">
        <v>0.2</v>
      </c>
    </row>
    <row r="4504" spans="1:19" x14ac:dyDescent="0.25">
      <c r="A4504" s="8">
        <v>45733</v>
      </c>
      <c r="B4504" t="s">
        <v>9378</v>
      </c>
      <c r="C4504">
        <v>3540</v>
      </c>
      <c r="D4504" s="6">
        <f t="shared" si="210"/>
        <v>4602</v>
      </c>
      <c r="E4504" t="s">
        <v>150</v>
      </c>
      <c r="F4504" t="s">
        <v>9379</v>
      </c>
      <c r="G4504" s="3">
        <v>0.2</v>
      </c>
      <c r="L4504" t="s">
        <v>22</v>
      </c>
      <c r="P4504" s="6">
        <f t="shared" si="211"/>
        <v>4602</v>
      </c>
      <c r="Q4504">
        <f t="shared" si="212"/>
        <v>4602</v>
      </c>
      <c r="R4504">
        <v>1.3</v>
      </c>
      <c r="S4504" s="3">
        <v>0.2</v>
      </c>
    </row>
    <row r="4505" spans="1:19" x14ac:dyDescent="0.25">
      <c r="A4505" s="8">
        <v>45733</v>
      </c>
      <c r="B4505" t="s">
        <v>9380</v>
      </c>
      <c r="C4505">
        <v>3540</v>
      </c>
      <c r="D4505" s="6">
        <f t="shared" si="210"/>
        <v>4602</v>
      </c>
      <c r="E4505" t="s">
        <v>150</v>
      </c>
      <c r="F4505" t="s">
        <v>9381</v>
      </c>
      <c r="G4505" s="3">
        <v>0.2</v>
      </c>
      <c r="L4505" t="s">
        <v>22</v>
      </c>
      <c r="P4505" s="6">
        <f t="shared" si="211"/>
        <v>4602</v>
      </c>
      <c r="Q4505">
        <f t="shared" si="212"/>
        <v>4602</v>
      </c>
      <c r="R4505">
        <v>1.3</v>
      </c>
      <c r="S4505" s="3">
        <v>0.2</v>
      </c>
    </row>
    <row r="4506" spans="1:19" x14ac:dyDescent="0.25">
      <c r="A4506" s="8">
        <v>45733</v>
      </c>
      <c r="B4506" t="s">
        <v>10184</v>
      </c>
      <c r="C4506">
        <v>181</v>
      </c>
      <c r="D4506" s="6">
        <f t="shared" si="210"/>
        <v>235.3</v>
      </c>
      <c r="E4506" t="s">
        <v>40</v>
      </c>
      <c r="F4506" t="s">
        <v>10185</v>
      </c>
      <c r="G4506" s="3">
        <v>0.2</v>
      </c>
      <c r="H4506">
        <v>0.15</v>
      </c>
      <c r="I4506">
        <v>1E-3</v>
      </c>
      <c r="L4506" t="s">
        <v>22</v>
      </c>
      <c r="P4506" s="6">
        <f t="shared" si="211"/>
        <v>235.3</v>
      </c>
      <c r="Q4506">
        <f t="shared" si="212"/>
        <v>235.3</v>
      </c>
      <c r="R4506">
        <v>1.3</v>
      </c>
      <c r="S4506" s="3">
        <v>0.2</v>
      </c>
    </row>
    <row r="4507" spans="1:19" x14ac:dyDescent="0.25">
      <c r="A4507" s="8">
        <v>45733</v>
      </c>
      <c r="B4507" t="s">
        <v>10462</v>
      </c>
      <c r="C4507">
        <v>249</v>
      </c>
      <c r="D4507" s="6">
        <f t="shared" si="210"/>
        <v>323.7</v>
      </c>
      <c r="E4507" t="s">
        <v>495</v>
      </c>
      <c r="F4507" t="s">
        <v>10464</v>
      </c>
      <c r="G4507" s="3">
        <v>0.2</v>
      </c>
      <c r="H4507">
        <v>0.4</v>
      </c>
      <c r="I4507">
        <v>3.375E-3</v>
      </c>
      <c r="L4507" t="s">
        <v>22</v>
      </c>
      <c r="P4507" s="6">
        <f t="shared" si="211"/>
        <v>323.7</v>
      </c>
      <c r="Q4507">
        <f t="shared" si="212"/>
        <v>323.7</v>
      </c>
      <c r="R4507">
        <v>1.3</v>
      </c>
      <c r="S4507" s="3">
        <v>0.2</v>
      </c>
    </row>
    <row r="4508" spans="1:19" x14ac:dyDescent="0.25">
      <c r="A4508" s="8">
        <v>45733</v>
      </c>
      <c r="B4508" t="s">
        <v>10471</v>
      </c>
      <c r="C4508">
        <v>140</v>
      </c>
      <c r="D4508" s="6">
        <f t="shared" si="210"/>
        <v>182.00000000000003</v>
      </c>
      <c r="E4508" t="s">
        <v>34</v>
      </c>
      <c r="F4508" t="s">
        <v>10472</v>
      </c>
      <c r="G4508" s="3">
        <v>0.2</v>
      </c>
      <c r="H4508">
        <v>0.06</v>
      </c>
      <c r="I4508">
        <v>1.5E-5</v>
      </c>
      <c r="L4508" t="s">
        <v>22</v>
      </c>
      <c r="P4508" s="6">
        <f t="shared" si="211"/>
        <v>182.00000000000003</v>
      </c>
      <c r="Q4508">
        <f t="shared" si="212"/>
        <v>182</v>
      </c>
      <c r="R4508">
        <v>1.3</v>
      </c>
      <c r="S4508" s="3">
        <v>0.2</v>
      </c>
    </row>
    <row r="4509" spans="1:19" x14ac:dyDescent="0.25">
      <c r="A4509" s="8">
        <v>45733</v>
      </c>
      <c r="B4509" t="s">
        <v>10594</v>
      </c>
      <c r="C4509">
        <v>11267</v>
      </c>
      <c r="D4509" s="6">
        <f t="shared" si="210"/>
        <v>14647.1</v>
      </c>
      <c r="E4509" t="s">
        <v>104</v>
      </c>
      <c r="F4509" t="s">
        <v>10597</v>
      </c>
      <c r="G4509" s="3">
        <v>0.2</v>
      </c>
      <c r="H4509">
        <v>50</v>
      </c>
      <c r="I4509">
        <v>0.20399999999999999</v>
      </c>
      <c r="L4509" t="s">
        <v>22</v>
      </c>
      <c r="P4509" s="6">
        <f t="shared" si="211"/>
        <v>14647.1</v>
      </c>
      <c r="Q4509">
        <f t="shared" si="212"/>
        <v>14647.1</v>
      </c>
      <c r="R4509">
        <v>1.3</v>
      </c>
      <c r="S4509" s="3">
        <v>0.2</v>
      </c>
    </row>
    <row r="4510" spans="1:19" x14ac:dyDescent="0.25">
      <c r="A4510" s="8">
        <v>45733</v>
      </c>
      <c r="B4510" t="s">
        <v>10739</v>
      </c>
      <c r="C4510">
        <v>2515</v>
      </c>
      <c r="D4510" s="6">
        <f t="shared" si="210"/>
        <v>3269.5</v>
      </c>
      <c r="E4510" t="s">
        <v>113</v>
      </c>
      <c r="F4510" t="s">
        <v>10740</v>
      </c>
      <c r="G4510" s="3">
        <v>0.2</v>
      </c>
      <c r="H4510">
        <v>1.5</v>
      </c>
      <c r="I4510">
        <v>0.02</v>
      </c>
      <c r="L4510" t="s">
        <v>22</v>
      </c>
      <c r="P4510" s="6">
        <f t="shared" si="211"/>
        <v>3269.5</v>
      </c>
      <c r="Q4510">
        <f t="shared" si="212"/>
        <v>3269.5</v>
      </c>
      <c r="R4510">
        <v>1.3</v>
      </c>
      <c r="S4510" s="3">
        <v>0.2</v>
      </c>
    </row>
    <row r="4511" spans="1:19" x14ac:dyDescent="0.25">
      <c r="A4511" s="8">
        <v>45733</v>
      </c>
      <c r="B4511" t="s">
        <v>10883</v>
      </c>
      <c r="C4511">
        <v>2062</v>
      </c>
      <c r="D4511" s="6">
        <f t="shared" si="210"/>
        <v>2680.6</v>
      </c>
      <c r="E4511" t="s">
        <v>34</v>
      </c>
      <c r="F4511" t="s">
        <v>10884</v>
      </c>
      <c r="G4511" s="3">
        <v>0.2</v>
      </c>
      <c r="H4511">
        <v>1.4</v>
      </c>
      <c r="I4511">
        <v>3.5999999999999999E-3</v>
      </c>
      <c r="K4511">
        <v>25</v>
      </c>
      <c r="L4511" t="s">
        <v>22</v>
      </c>
      <c r="P4511" s="6">
        <f t="shared" si="211"/>
        <v>2680.6</v>
      </c>
      <c r="Q4511">
        <f t="shared" si="212"/>
        <v>2680.6</v>
      </c>
      <c r="R4511">
        <v>1.3</v>
      </c>
      <c r="S4511" s="3">
        <v>0.2</v>
      </c>
    </row>
    <row r="4512" spans="1:19" x14ac:dyDescent="0.25">
      <c r="A4512" s="8">
        <v>45733</v>
      </c>
      <c r="B4512" t="s">
        <v>10980</v>
      </c>
      <c r="C4512">
        <v>3870</v>
      </c>
      <c r="D4512" s="6">
        <f t="shared" si="210"/>
        <v>5031</v>
      </c>
      <c r="E4512" t="s">
        <v>150</v>
      </c>
      <c r="F4512" t="s">
        <v>10981</v>
      </c>
      <c r="G4512" s="3">
        <v>0.2</v>
      </c>
      <c r="L4512" t="s">
        <v>22</v>
      </c>
      <c r="P4512" s="6">
        <f t="shared" si="211"/>
        <v>5031</v>
      </c>
      <c r="Q4512">
        <f t="shared" si="212"/>
        <v>5031</v>
      </c>
      <c r="R4512">
        <v>1.3</v>
      </c>
      <c r="S4512" s="3">
        <v>0.2</v>
      </c>
    </row>
    <row r="4513" spans="1:19" x14ac:dyDescent="0.25">
      <c r="A4513" s="8">
        <v>45733</v>
      </c>
      <c r="B4513" t="s">
        <v>11199</v>
      </c>
      <c r="C4513">
        <v>50296</v>
      </c>
      <c r="D4513" s="6">
        <f t="shared" si="210"/>
        <v>65384.800000000003</v>
      </c>
      <c r="E4513" t="s">
        <v>150</v>
      </c>
      <c r="G4513" s="3">
        <v>0.2</v>
      </c>
      <c r="H4513">
        <v>10</v>
      </c>
      <c r="I4513">
        <v>6.3E-2</v>
      </c>
      <c r="L4513" t="s">
        <v>22</v>
      </c>
      <c r="P4513" s="6">
        <f t="shared" si="211"/>
        <v>65384.800000000003</v>
      </c>
      <c r="Q4513">
        <f t="shared" si="212"/>
        <v>65384.800000000003</v>
      </c>
      <c r="R4513">
        <v>1.3</v>
      </c>
      <c r="S4513" s="3">
        <v>0.2</v>
      </c>
    </row>
    <row r="4514" spans="1:19" x14ac:dyDescent="0.25">
      <c r="A4514" s="8">
        <v>45733</v>
      </c>
      <c r="B4514" t="s">
        <v>11387</v>
      </c>
      <c r="C4514">
        <v>134039</v>
      </c>
      <c r="D4514" s="6">
        <f t="shared" si="210"/>
        <v>174250.7</v>
      </c>
      <c r="E4514" t="s">
        <v>34</v>
      </c>
      <c r="G4514" s="3">
        <v>0.2</v>
      </c>
      <c r="H4514">
        <v>2</v>
      </c>
      <c r="I4514">
        <v>3.64E-3</v>
      </c>
      <c r="L4514" t="s">
        <v>22</v>
      </c>
      <c r="P4514" s="6">
        <f t="shared" si="211"/>
        <v>174250.7</v>
      </c>
      <c r="Q4514">
        <f t="shared" si="212"/>
        <v>174250.7</v>
      </c>
      <c r="R4514">
        <v>1.3</v>
      </c>
      <c r="S4514" s="3">
        <v>0.2</v>
      </c>
    </row>
    <row r="4515" spans="1:19" x14ac:dyDescent="0.25">
      <c r="A4515" s="8">
        <v>45730</v>
      </c>
      <c r="B4515" t="s">
        <v>325</v>
      </c>
      <c r="C4515">
        <v>57</v>
      </c>
      <c r="D4515" s="6">
        <f t="shared" si="210"/>
        <v>74.099999999999994</v>
      </c>
      <c r="E4515" t="s">
        <v>40</v>
      </c>
      <c r="F4515" t="s">
        <v>326</v>
      </c>
      <c r="G4515" s="3">
        <v>0.2</v>
      </c>
      <c r="H4515">
        <v>0.1</v>
      </c>
      <c r="I4515">
        <v>1E-3</v>
      </c>
      <c r="L4515" t="s">
        <v>22</v>
      </c>
      <c r="P4515" s="6">
        <f t="shared" si="211"/>
        <v>74.099999999999994</v>
      </c>
      <c r="Q4515">
        <f t="shared" si="212"/>
        <v>74.100000000000009</v>
      </c>
      <c r="R4515">
        <v>1.3</v>
      </c>
      <c r="S4515" s="3">
        <v>0.2</v>
      </c>
    </row>
    <row r="4516" spans="1:19" x14ac:dyDescent="0.25">
      <c r="A4516" s="8">
        <v>45730</v>
      </c>
      <c r="B4516" t="s">
        <v>335</v>
      </c>
      <c r="C4516">
        <v>212</v>
      </c>
      <c r="D4516" s="6">
        <f t="shared" si="210"/>
        <v>275.60000000000002</v>
      </c>
      <c r="E4516" t="s">
        <v>40</v>
      </c>
      <c r="F4516" t="s">
        <v>336</v>
      </c>
      <c r="G4516" s="3">
        <v>0.2</v>
      </c>
      <c r="H4516">
        <v>0.1</v>
      </c>
      <c r="I4516">
        <v>2E-3</v>
      </c>
      <c r="L4516" t="s">
        <v>22</v>
      </c>
      <c r="P4516" s="6">
        <f t="shared" si="211"/>
        <v>275.60000000000002</v>
      </c>
      <c r="Q4516">
        <f t="shared" si="212"/>
        <v>275.60000000000002</v>
      </c>
      <c r="R4516">
        <v>1.3</v>
      </c>
      <c r="S4516" s="3">
        <v>0.2</v>
      </c>
    </row>
    <row r="4517" spans="1:19" x14ac:dyDescent="0.25">
      <c r="A4517" s="8">
        <v>45730</v>
      </c>
      <c r="B4517" t="s">
        <v>755</v>
      </c>
      <c r="C4517">
        <v>2792</v>
      </c>
      <c r="D4517" s="6">
        <f t="shared" si="210"/>
        <v>3629.6000000000004</v>
      </c>
      <c r="E4517" t="s">
        <v>756</v>
      </c>
      <c r="F4517" t="s">
        <v>757</v>
      </c>
      <c r="G4517" s="3">
        <v>0.2</v>
      </c>
      <c r="H4517">
        <v>0.1</v>
      </c>
      <c r="I4517">
        <v>2.52E-4</v>
      </c>
      <c r="K4517">
        <v>5</v>
      </c>
      <c r="L4517" t="s">
        <v>18</v>
      </c>
      <c r="P4517" s="6">
        <f t="shared" si="211"/>
        <v>3629.6000000000004</v>
      </c>
      <c r="Q4517">
        <f t="shared" si="212"/>
        <v>3629.6</v>
      </c>
      <c r="R4517">
        <v>1.3</v>
      </c>
      <c r="S4517" s="3">
        <v>0.2</v>
      </c>
    </row>
    <row r="4518" spans="1:19" x14ac:dyDescent="0.25">
      <c r="A4518" s="8">
        <v>45730</v>
      </c>
      <c r="B4518" t="s">
        <v>1414</v>
      </c>
      <c r="C4518">
        <v>2228</v>
      </c>
      <c r="D4518" s="6">
        <f t="shared" si="210"/>
        <v>2896.4</v>
      </c>
      <c r="E4518" t="s">
        <v>63</v>
      </c>
      <c r="F4518" t="s">
        <v>1415</v>
      </c>
      <c r="G4518" s="3">
        <v>0.2</v>
      </c>
      <c r="L4518" t="s">
        <v>22</v>
      </c>
      <c r="P4518" s="6">
        <f t="shared" si="211"/>
        <v>2896.4</v>
      </c>
      <c r="Q4518">
        <f t="shared" si="212"/>
        <v>2896.4</v>
      </c>
      <c r="R4518">
        <v>1.3</v>
      </c>
      <c r="S4518" s="3">
        <v>0.2</v>
      </c>
    </row>
    <row r="4519" spans="1:19" x14ac:dyDescent="0.25">
      <c r="A4519" s="8">
        <v>45730</v>
      </c>
      <c r="B4519" t="s">
        <v>1442</v>
      </c>
      <c r="C4519">
        <v>15000</v>
      </c>
      <c r="D4519" s="6">
        <f t="shared" si="210"/>
        <v>23400</v>
      </c>
      <c r="E4519" t="s">
        <v>1443</v>
      </c>
      <c r="F4519" t="s">
        <v>1444</v>
      </c>
      <c r="G4519" s="3">
        <v>0</v>
      </c>
      <c r="H4519">
        <v>1.5</v>
      </c>
      <c r="I4519">
        <v>2.7299999999999998E-3</v>
      </c>
      <c r="K4519">
        <v>21</v>
      </c>
      <c r="L4519" t="s">
        <v>18</v>
      </c>
      <c r="P4519" s="6">
        <f t="shared" si="211"/>
        <v>23400</v>
      </c>
      <c r="Q4519">
        <f t="shared" si="212"/>
        <v>19500</v>
      </c>
      <c r="R4519">
        <v>1.3</v>
      </c>
      <c r="S4519" s="3">
        <v>0.2</v>
      </c>
    </row>
    <row r="4520" spans="1:19" x14ac:dyDescent="0.25">
      <c r="A4520" s="8">
        <v>45730</v>
      </c>
      <c r="B4520" t="s">
        <v>1516</v>
      </c>
      <c r="C4520">
        <v>48840</v>
      </c>
      <c r="D4520" s="6">
        <f t="shared" si="210"/>
        <v>63492</v>
      </c>
      <c r="E4520" t="s">
        <v>1517</v>
      </c>
      <c r="F4520" t="s">
        <v>1518</v>
      </c>
      <c r="G4520" s="3">
        <v>0.2</v>
      </c>
      <c r="H4520">
        <v>0.2</v>
      </c>
      <c r="I4520">
        <v>2.52E-4</v>
      </c>
      <c r="K4520">
        <v>21</v>
      </c>
      <c r="L4520" t="s">
        <v>18</v>
      </c>
      <c r="P4520" s="6">
        <f t="shared" si="211"/>
        <v>63492</v>
      </c>
      <c r="Q4520">
        <f t="shared" si="212"/>
        <v>63492</v>
      </c>
      <c r="R4520">
        <v>1.3</v>
      </c>
      <c r="S4520" s="3">
        <v>0.2</v>
      </c>
    </row>
    <row r="4521" spans="1:19" x14ac:dyDescent="0.25">
      <c r="A4521" s="8">
        <v>45730</v>
      </c>
      <c r="B4521" t="s">
        <v>1539</v>
      </c>
      <c r="C4521">
        <v>700</v>
      </c>
      <c r="D4521" s="6">
        <f t="shared" si="210"/>
        <v>1040</v>
      </c>
      <c r="E4521" t="s">
        <v>1540</v>
      </c>
      <c r="F4521" t="s">
        <v>1541</v>
      </c>
      <c r="G4521" s="3">
        <v>0.05</v>
      </c>
      <c r="H4521">
        <v>0.1</v>
      </c>
      <c r="I4521">
        <v>1E-3</v>
      </c>
      <c r="L4521" t="s">
        <v>22</v>
      </c>
      <c r="P4521" s="6">
        <f t="shared" si="211"/>
        <v>1040</v>
      </c>
      <c r="Q4521">
        <f t="shared" si="212"/>
        <v>910</v>
      </c>
      <c r="R4521">
        <v>1.3</v>
      </c>
      <c r="S4521" s="3">
        <v>0.2</v>
      </c>
    </row>
    <row r="4522" spans="1:19" x14ac:dyDescent="0.25">
      <c r="A4522" s="8">
        <v>45730</v>
      </c>
      <c r="B4522" t="s">
        <v>1752</v>
      </c>
      <c r="C4522">
        <v>504</v>
      </c>
      <c r="D4522" s="6">
        <f t="shared" si="210"/>
        <v>786.24</v>
      </c>
      <c r="E4522" t="s">
        <v>1753</v>
      </c>
      <c r="F4522" t="s">
        <v>1754</v>
      </c>
      <c r="G4522" s="3">
        <v>0</v>
      </c>
      <c r="L4522" t="s">
        <v>22</v>
      </c>
      <c r="P4522" s="6">
        <f t="shared" si="211"/>
        <v>786.24</v>
      </c>
      <c r="Q4522">
        <f t="shared" si="212"/>
        <v>655.20000000000005</v>
      </c>
      <c r="R4522">
        <v>1.3</v>
      </c>
      <c r="S4522" s="3">
        <v>0.2</v>
      </c>
    </row>
    <row r="4523" spans="1:19" x14ac:dyDescent="0.25">
      <c r="A4523" s="8">
        <v>45730</v>
      </c>
      <c r="B4523" t="s">
        <v>2006</v>
      </c>
      <c r="C4523">
        <v>10350</v>
      </c>
      <c r="D4523" s="6">
        <f t="shared" si="210"/>
        <v>13455</v>
      </c>
      <c r="E4523" t="s">
        <v>1998</v>
      </c>
      <c r="F4523" t="s">
        <v>2007</v>
      </c>
      <c r="G4523" s="3">
        <v>0.2</v>
      </c>
      <c r="L4523" t="s">
        <v>22</v>
      </c>
      <c r="P4523" s="6">
        <f t="shared" si="211"/>
        <v>13455</v>
      </c>
      <c r="Q4523">
        <f t="shared" si="212"/>
        <v>13455</v>
      </c>
      <c r="R4523">
        <v>1.3</v>
      </c>
      <c r="S4523" s="3">
        <v>0.2</v>
      </c>
    </row>
    <row r="4524" spans="1:19" x14ac:dyDescent="0.25">
      <c r="A4524" s="8">
        <v>45730</v>
      </c>
      <c r="B4524" t="s">
        <v>2200</v>
      </c>
      <c r="C4524">
        <v>32800</v>
      </c>
      <c r="D4524" s="6">
        <f t="shared" si="210"/>
        <v>51168</v>
      </c>
      <c r="E4524" t="s">
        <v>1443</v>
      </c>
      <c r="F4524" t="s">
        <v>2201</v>
      </c>
      <c r="G4524" s="3">
        <v>0</v>
      </c>
      <c r="H4524">
        <v>2.2999999999999998</v>
      </c>
      <c r="I4524">
        <v>1.6830000000000001E-2</v>
      </c>
      <c r="K4524">
        <v>21</v>
      </c>
      <c r="L4524" t="s">
        <v>18</v>
      </c>
      <c r="P4524" s="6">
        <f t="shared" si="211"/>
        <v>51168</v>
      </c>
      <c r="Q4524">
        <f t="shared" si="212"/>
        <v>42640</v>
      </c>
      <c r="R4524">
        <v>1.3</v>
      </c>
      <c r="S4524" s="3">
        <v>0.2</v>
      </c>
    </row>
    <row r="4525" spans="1:19" x14ac:dyDescent="0.25">
      <c r="A4525" s="8">
        <v>45730</v>
      </c>
      <c r="B4525" t="s">
        <v>2742</v>
      </c>
      <c r="C4525">
        <v>520</v>
      </c>
      <c r="D4525" s="6">
        <f t="shared" si="210"/>
        <v>676</v>
      </c>
      <c r="E4525" t="s">
        <v>50</v>
      </c>
      <c r="F4525" t="s">
        <v>2743</v>
      </c>
      <c r="G4525" s="3">
        <v>0.2</v>
      </c>
      <c r="L4525" t="s">
        <v>22</v>
      </c>
      <c r="P4525" s="6">
        <f t="shared" si="211"/>
        <v>676</v>
      </c>
      <c r="Q4525">
        <f t="shared" si="212"/>
        <v>676</v>
      </c>
      <c r="R4525">
        <v>1.3</v>
      </c>
      <c r="S4525" s="3">
        <v>0.2</v>
      </c>
    </row>
    <row r="4526" spans="1:19" x14ac:dyDescent="0.25">
      <c r="A4526" s="8">
        <v>45730</v>
      </c>
      <c r="B4526" t="s">
        <v>2951</v>
      </c>
      <c r="C4526">
        <v>33720</v>
      </c>
      <c r="D4526" s="6">
        <f t="shared" si="210"/>
        <v>43836</v>
      </c>
      <c r="E4526" t="s">
        <v>2952</v>
      </c>
      <c r="F4526" t="s">
        <v>2953</v>
      </c>
      <c r="G4526" s="3">
        <v>0.2</v>
      </c>
      <c r="H4526">
        <v>3</v>
      </c>
      <c r="I4526">
        <v>1.891E-2</v>
      </c>
      <c r="K4526">
        <v>5</v>
      </c>
      <c r="L4526" t="s">
        <v>18</v>
      </c>
      <c r="P4526" s="6">
        <f t="shared" si="211"/>
        <v>43836</v>
      </c>
      <c r="Q4526">
        <f t="shared" si="212"/>
        <v>43836</v>
      </c>
      <c r="R4526">
        <v>1.3</v>
      </c>
      <c r="S4526" s="3">
        <v>0.2</v>
      </c>
    </row>
    <row r="4527" spans="1:19" x14ac:dyDescent="0.25">
      <c r="A4527" s="8">
        <v>45730</v>
      </c>
      <c r="B4527" t="s">
        <v>3130</v>
      </c>
      <c r="C4527">
        <v>9667.2000000000007</v>
      </c>
      <c r="D4527" s="6">
        <f t="shared" si="210"/>
        <v>12567.36</v>
      </c>
      <c r="E4527" t="s">
        <v>63</v>
      </c>
      <c r="F4527" t="s">
        <v>3131</v>
      </c>
      <c r="G4527" s="3">
        <v>0.2</v>
      </c>
      <c r="L4527" t="s">
        <v>22</v>
      </c>
      <c r="P4527" s="6">
        <f t="shared" si="211"/>
        <v>12567.36</v>
      </c>
      <c r="Q4527">
        <f t="shared" si="212"/>
        <v>12567.36</v>
      </c>
      <c r="R4527">
        <v>1.3</v>
      </c>
      <c r="S4527" s="3">
        <v>0.2</v>
      </c>
    </row>
    <row r="4528" spans="1:19" x14ac:dyDescent="0.25">
      <c r="A4528" s="8">
        <v>45730</v>
      </c>
      <c r="B4528" t="s">
        <v>3132</v>
      </c>
      <c r="C4528">
        <v>8900.7999999999993</v>
      </c>
      <c r="D4528" s="6">
        <f t="shared" si="210"/>
        <v>11571.039999999999</v>
      </c>
      <c r="E4528" t="s">
        <v>63</v>
      </c>
      <c r="F4528" t="s">
        <v>3133</v>
      </c>
      <c r="G4528" s="3">
        <v>0.2</v>
      </c>
      <c r="L4528" t="s">
        <v>22</v>
      </c>
      <c r="P4528" s="6">
        <f t="shared" si="211"/>
        <v>11571.039999999999</v>
      </c>
      <c r="Q4528">
        <f t="shared" si="212"/>
        <v>11571.039999999999</v>
      </c>
      <c r="R4528">
        <v>1.3</v>
      </c>
      <c r="S4528" s="3">
        <v>0.2</v>
      </c>
    </row>
    <row r="4529" spans="1:19" x14ac:dyDescent="0.25">
      <c r="A4529" s="8">
        <v>45730</v>
      </c>
      <c r="B4529" t="s">
        <v>3504</v>
      </c>
      <c r="C4529">
        <v>4350</v>
      </c>
      <c r="D4529" s="6">
        <f t="shared" si="210"/>
        <v>5655</v>
      </c>
      <c r="E4529" t="s">
        <v>3505</v>
      </c>
      <c r="F4529" t="s">
        <v>3506</v>
      </c>
      <c r="G4529" s="3">
        <v>0.2</v>
      </c>
      <c r="H4529">
        <v>6.6</v>
      </c>
      <c r="I4529">
        <v>4.2000000000000003E-2</v>
      </c>
      <c r="L4529" t="s">
        <v>22</v>
      </c>
      <c r="P4529" s="6">
        <f t="shared" si="211"/>
        <v>5655</v>
      </c>
      <c r="Q4529">
        <f t="shared" si="212"/>
        <v>5655</v>
      </c>
      <c r="R4529">
        <v>1.3</v>
      </c>
      <c r="S4529" s="3">
        <v>0.2</v>
      </c>
    </row>
    <row r="4530" spans="1:19" x14ac:dyDescent="0.25">
      <c r="A4530" s="8">
        <v>45730</v>
      </c>
      <c r="B4530" t="s">
        <v>3554</v>
      </c>
      <c r="C4530">
        <v>327</v>
      </c>
      <c r="D4530" s="6">
        <f t="shared" si="210"/>
        <v>425.09999999999997</v>
      </c>
      <c r="E4530" t="s">
        <v>394</v>
      </c>
      <c r="F4530" t="s">
        <v>3557</v>
      </c>
      <c r="G4530" s="3">
        <v>0.2</v>
      </c>
      <c r="H4530">
        <v>0.25</v>
      </c>
      <c r="I4530">
        <v>2.0000000000000001E-4</v>
      </c>
      <c r="L4530" t="s">
        <v>22</v>
      </c>
      <c r="P4530" s="6">
        <f t="shared" si="211"/>
        <v>425.09999999999997</v>
      </c>
      <c r="Q4530">
        <f t="shared" si="212"/>
        <v>425.1</v>
      </c>
      <c r="R4530">
        <v>1.3</v>
      </c>
      <c r="S4530" s="3">
        <v>0.2</v>
      </c>
    </row>
    <row r="4531" spans="1:19" x14ac:dyDescent="0.25">
      <c r="A4531" s="8">
        <v>45730</v>
      </c>
      <c r="B4531" t="s">
        <v>3740</v>
      </c>
      <c r="C4531">
        <v>136</v>
      </c>
      <c r="D4531" s="6">
        <f t="shared" si="210"/>
        <v>212.16</v>
      </c>
      <c r="E4531" t="s">
        <v>1753</v>
      </c>
      <c r="F4531" t="s">
        <v>3741</v>
      </c>
      <c r="G4531" s="3">
        <v>0</v>
      </c>
      <c r="L4531" t="s">
        <v>22</v>
      </c>
      <c r="P4531" s="6">
        <f t="shared" si="211"/>
        <v>212.16</v>
      </c>
      <c r="Q4531">
        <f t="shared" si="212"/>
        <v>176.8</v>
      </c>
      <c r="R4531">
        <v>1.3</v>
      </c>
      <c r="S4531" s="3">
        <v>0.2</v>
      </c>
    </row>
    <row r="4532" spans="1:19" x14ac:dyDescent="0.25">
      <c r="A4532" s="8">
        <v>45730</v>
      </c>
      <c r="B4532" t="s">
        <v>4162</v>
      </c>
      <c r="C4532">
        <v>38134</v>
      </c>
      <c r="D4532" s="6">
        <f t="shared" si="210"/>
        <v>49574.200000000004</v>
      </c>
      <c r="E4532" t="s">
        <v>1594</v>
      </c>
      <c r="F4532" t="s">
        <v>4163</v>
      </c>
      <c r="G4532" s="3">
        <v>0.2</v>
      </c>
      <c r="H4532">
        <v>9.3000000000000007</v>
      </c>
      <c r="I4532">
        <v>6.2E-2</v>
      </c>
      <c r="K4532">
        <v>20</v>
      </c>
      <c r="L4532" t="s">
        <v>18</v>
      </c>
      <c r="P4532" s="6">
        <f t="shared" si="211"/>
        <v>49574.200000000004</v>
      </c>
      <c r="Q4532">
        <f t="shared" si="212"/>
        <v>49574.200000000004</v>
      </c>
      <c r="R4532">
        <v>1.3</v>
      </c>
      <c r="S4532" s="3">
        <v>0.2</v>
      </c>
    </row>
    <row r="4533" spans="1:19" x14ac:dyDescent="0.25">
      <c r="A4533" s="8">
        <v>45730</v>
      </c>
      <c r="B4533" t="s">
        <v>4531</v>
      </c>
      <c r="C4533">
        <v>2392</v>
      </c>
      <c r="D4533" s="6">
        <f t="shared" si="210"/>
        <v>3109.6</v>
      </c>
      <c r="E4533" t="s">
        <v>63</v>
      </c>
      <c r="F4533" t="s">
        <v>4532</v>
      </c>
      <c r="G4533" s="3">
        <v>0.2</v>
      </c>
      <c r="L4533" t="s">
        <v>22</v>
      </c>
      <c r="P4533" s="6">
        <f t="shared" si="211"/>
        <v>3109.6</v>
      </c>
      <c r="Q4533">
        <f t="shared" si="212"/>
        <v>3109.6</v>
      </c>
      <c r="R4533">
        <v>1.3</v>
      </c>
      <c r="S4533" s="3">
        <v>0.2</v>
      </c>
    </row>
    <row r="4534" spans="1:19" x14ac:dyDescent="0.25">
      <c r="A4534" s="8">
        <v>45730</v>
      </c>
      <c r="B4534" t="s">
        <v>5322</v>
      </c>
      <c r="C4534">
        <v>792</v>
      </c>
      <c r="D4534" s="6">
        <f t="shared" si="210"/>
        <v>1029.5999999999999</v>
      </c>
      <c r="E4534" t="s">
        <v>63</v>
      </c>
      <c r="F4534" t="s">
        <v>5323</v>
      </c>
      <c r="G4534" s="3">
        <v>0.2</v>
      </c>
      <c r="H4534">
        <v>0.3</v>
      </c>
      <c r="I4534">
        <v>3.0000000000000001E-3</v>
      </c>
      <c r="L4534" t="s">
        <v>22</v>
      </c>
      <c r="P4534" s="6">
        <f t="shared" si="211"/>
        <v>1029.5999999999999</v>
      </c>
      <c r="Q4534">
        <f t="shared" si="212"/>
        <v>1029.6000000000001</v>
      </c>
      <c r="R4534">
        <v>1.3</v>
      </c>
      <c r="S4534" s="3">
        <v>0.2</v>
      </c>
    </row>
    <row r="4535" spans="1:19" x14ac:dyDescent="0.25">
      <c r="A4535" s="8">
        <v>45730</v>
      </c>
      <c r="B4535" t="s">
        <v>5754</v>
      </c>
      <c r="C4535">
        <v>8840</v>
      </c>
      <c r="D4535" s="6">
        <f t="shared" si="210"/>
        <v>11492.000000000002</v>
      </c>
      <c r="E4535" t="s">
        <v>50</v>
      </c>
      <c r="F4535" t="s">
        <v>5755</v>
      </c>
      <c r="G4535" s="3">
        <v>0.2</v>
      </c>
      <c r="L4535" t="s">
        <v>22</v>
      </c>
      <c r="P4535" s="6">
        <f t="shared" si="211"/>
        <v>11492.000000000002</v>
      </c>
      <c r="Q4535">
        <f t="shared" si="212"/>
        <v>11492</v>
      </c>
      <c r="R4535">
        <v>1.3</v>
      </c>
      <c r="S4535" s="3">
        <v>0.2</v>
      </c>
    </row>
    <row r="4536" spans="1:19" x14ac:dyDescent="0.25">
      <c r="A4536" s="8">
        <v>45730</v>
      </c>
      <c r="B4536" t="s">
        <v>5834</v>
      </c>
      <c r="C4536">
        <v>4950</v>
      </c>
      <c r="D4536" s="6">
        <f t="shared" si="210"/>
        <v>7354.2857142857138</v>
      </c>
      <c r="E4536" t="s">
        <v>1540</v>
      </c>
      <c r="F4536" t="s">
        <v>5837</v>
      </c>
      <c r="G4536" s="3">
        <v>0.05</v>
      </c>
      <c r="H4536">
        <v>3.5</v>
      </c>
      <c r="I4536">
        <v>6.0000000000000001E-3</v>
      </c>
      <c r="L4536" t="s">
        <v>22</v>
      </c>
      <c r="P4536" s="6">
        <f t="shared" si="211"/>
        <v>7354.2857142857138</v>
      </c>
      <c r="Q4536">
        <f t="shared" si="212"/>
        <v>6435</v>
      </c>
      <c r="R4536">
        <v>1.3</v>
      </c>
      <c r="S4536" s="3">
        <v>0.2</v>
      </c>
    </row>
    <row r="4537" spans="1:19" x14ac:dyDescent="0.25">
      <c r="A4537" s="8">
        <v>45730</v>
      </c>
      <c r="B4537" t="s">
        <v>7272</v>
      </c>
      <c r="C4537">
        <v>2568</v>
      </c>
      <c r="D4537" s="6">
        <f t="shared" si="210"/>
        <v>3338.4</v>
      </c>
      <c r="E4537" t="s">
        <v>63</v>
      </c>
      <c r="F4537" t="s">
        <v>7273</v>
      </c>
      <c r="G4537" s="3">
        <v>0.2</v>
      </c>
      <c r="H4537">
        <v>0.5</v>
      </c>
      <c r="I4537">
        <v>6.0000000000000001E-3</v>
      </c>
      <c r="L4537" t="s">
        <v>22</v>
      </c>
      <c r="P4537" s="6">
        <f t="shared" si="211"/>
        <v>3338.4</v>
      </c>
      <c r="Q4537">
        <f t="shared" si="212"/>
        <v>3338.4</v>
      </c>
      <c r="R4537">
        <v>1.3</v>
      </c>
      <c r="S4537" s="3">
        <v>0.2</v>
      </c>
    </row>
    <row r="4538" spans="1:19" x14ac:dyDescent="0.25">
      <c r="A4538" s="8">
        <v>45730</v>
      </c>
      <c r="B4538" t="s">
        <v>7577</v>
      </c>
      <c r="C4538">
        <v>152</v>
      </c>
      <c r="D4538" s="6">
        <f t="shared" si="210"/>
        <v>237.11999999999998</v>
      </c>
      <c r="E4538" t="s">
        <v>1753</v>
      </c>
      <c r="F4538" t="s">
        <v>7578</v>
      </c>
      <c r="G4538" s="3">
        <v>0</v>
      </c>
      <c r="L4538" t="s">
        <v>22</v>
      </c>
      <c r="P4538" s="6">
        <f t="shared" si="211"/>
        <v>237.11999999999998</v>
      </c>
      <c r="Q4538">
        <f t="shared" si="212"/>
        <v>197.6</v>
      </c>
      <c r="R4538">
        <v>1.3</v>
      </c>
      <c r="S4538" s="3">
        <v>0.2</v>
      </c>
    </row>
    <row r="4539" spans="1:19" x14ac:dyDescent="0.25">
      <c r="A4539" s="8">
        <v>45730</v>
      </c>
      <c r="B4539" t="s">
        <v>7579</v>
      </c>
      <c r="C4539">
        <v>152</v>
      </c>
      <c r="D4539" s="6">
        <f t="shared" si="210"/>
        <v>237.11999999999998</v>
      </c>
      <c r="E4539" t="s">
        <v>1753</v>
      </c>
      <c r="F4539" t="s">
        <v>7580</v>
      </c>
      <c r="G4539" s="3">
        <v>0</v>
      </c>
      <c r="L4539" t="s">
        <v>22</v>
      </c>
      <c r="P4539" s="6">
        <f t="shared" si="211"/>
        <v>237.11999999999998</v>
      </c>
      <c r="Q4539">
        <f t="shared" si="212"/>
        <v>197.6</v>
      </c>
      <c r="R4539">
        <v>1.3</v>
      </c>
      <c r="S4539" s="3">
        <v>0.2</v>
      </c>
    </row>
    <row r="4540" spans="1:19" x14ac:dyDescent="0.25">
      <c r="A4540" s="8">
        <v>45730</v>
      </c>
      <c r="B4540" t="s">
        <v>7581</v>
      </c>
      <c r="C4540">
        <v>152</v>
      </c>
      <c r="D4540" s="6">
        <f t="shared" si="210"/>
        <v>237.11999999999998</v>
      </c>
      <c r="E4540" t="s">
        <v>1753</v>
      </c>
      <c r="F4540" t="s">
        <v>7582</v>
      </c>
      <c r="G4540" s="3">
        <v>0</v>
      </c>
      <c r="L4540" t="s">
        <v>22</v>
      </c>
      <c r="P4540" s="6">
        <f t="shared" si="211"/>
        <v>237.11999999999998</v>
      </c>
      <c r="Q4540">
        <f t="shared" si="212"/>
        <v>197.6</v>
      </c>
      <c r="R4540">
        <v>1.3</v>
      </c>
      <c r="S4540" s="3">
        <v>0.2</v>
      </c>
    </row>
    <row r="4541" spans="1:19" x14ac:dyDescent="0.25">
      <c r="A4541" s="8">
        <v>45730</v>
      </c>
      <c r="B4541" t="s">
        <v>7799</v>
      </c>
      <c r="C4541" t="s">
        <v>428</v>
      </c>
      <c r="D4541" s="6" t="e">
        <f t="shared" si="210"/>
        <v>#VALUE!</v>
      </c>
      <c r="E4541" t="s">
        <v>7800</v>
      </c>
      <c r="F4541" t="s">
        <v>7801</v>
      </c>
      <c r="G4541" s="3">
        <v>0.2</v>
      </c>
      <c r="H4541">
        <v>800</v>
      </c>
      <c r="I4541">
        <v>4.6345000000000001</v>
      </c>
      <c r="K4541">
        <v>45</v>
      </c>
      <c r="L4541" t="s">
        <v>18</v>
      </c>
      <c r="P4541" s="6" t="e">
        <f t="shared" si="211"/>
        <v>#VALUE!</v>
      </c>
      <c r="Q4541" t="e">
        <f t="shared" si="212"/>
        <v>#VALUE!</v>
      </c>
      <c r="R4541">
        <v>1.3</v>
      </c>
      <c r="S4541" s="3">
        <v>0.2</v>
      </c>
    </row>
    <row r="4542" spans="1:19" x14ac:dyDescent="0.25">
      <c r="A4542" s="8">
        <v>45730</v>
      </c>
      <c r="B4542" t="s">
        <v>7954</v>
      </c>
      <c r="C4542">
        <v>9200</v>
      </c>
      <c r="D4542" s="6">
        <f t="shared" si="210"/>
        <v>11960.000000000002</v>
      </c>
      <c r="E4542" t="s">
        <v>150</v>
      </c>
      <c r="F4542" t="s">
        <v>7955</v>
      </c>
      <c r="G4542" s="3">
        <v>0.2</v>
      </c>
      <c r="L4542" t="s">
        <v>22</v>
      </c>
      <c r="P4542" s="6">
        <f t="shared" si="211"/>
        <v>11960.000000000002</v>
      </c>
      <c r="Q4542">
        <f t="shared" si="212"/>
        <v>11960</v>
      </c>
      <c r="R4542">
        <v>1.3</v>
      </c>
      <c r="S4542" s="3">
        <v>0.2</v>
      </c>
    </row>
    <row r="4543" spans="1:19" x14ac:dyDescent="0.25">
      <c r="A4543" s="8">
        <v>45730</v>
      </c>
      <c r="B4543" t="s">
        <v>8311</v>
      </c>
      <c r="C4543">
        <v>990</v>
      </c>
      <c r="D4543" s="6">
        <f t="shared" si="210"/>
        <v>1470.8571428571427</v>
      </c>
      <c r="E4543" t="s">
        <v>1540</v>
      </c>
      <c r="F4543" t="s">
        <v>8314</v>
      </c>
      <c r="G4543" s="3">
        <v>0.05</v>
      </c>
      <c r="H4543">
        <v>0.1</v>
      </c>
      <c r="I4543">
        <v>1E-3</v>
      </c>
      <c r="L4543" t="s">
        <v>22</v>
      </c>
      <c r="P4543" s="6">
        <f t="shared" si="211"/>
        <v>1470.8571428571427</v>
      </c>
      <c r="Q4543">
        <f t="shared" si="212"/>
        <v>1287</v>
      </c>
      <c r="R4543">
        <v>1.3</v>
      </c>
      <c r="S4543" s="3">
        <v>0.2</v>
      </c>
    </row>
    <row r="4544" spans="1:19" x14ac:dyDescent="0.25">
      <c r="A4544" s="8">
        <v>45730</v>
      </c>
      <c r="B4544" t="s">
        <v>8420</v>
      </c>
      <c r="C4544">
        <v>300</v>
      </c>
      <c r="D4544" s="6">
        <f t="shared" si="210"/>
        <v>390</v>
      </c>
      <c r="E4544" t="s">
        <v>394</v>
      </c>
      <c r="F4544" t="s">
        <v>8421</v>
      </c>
      <c r="G4544" s="3">
        <v>0.2</v>
      </c>
      <c r="H4544">
        <v>0.25</v>
      </c>
      <c r="I4544">
        <v>1E-3</v>
      </c>
      <c r="L4544" t="s">
        <v>22</v>
      </c>
      <c r="P4544" s="6">
        <f t="shared" si="211"/>
        <v>390</v>
      </c>
      <c r="Q4544">
        <f t="shared" si="212"/>
        <v>390</v>
      </c>
      <c r="R4544">
        <v>1.3</v>
      </c>
      <c r="S4544" s="3">
        <v>0.2</v>
      </c>
    </row>
    <row r="4545" spans="1:19" x14ac:dyDescent="0.25">
      <c r="A4545" s="8">
        <v>45730</v>
      </c>
      <c r="B4545" t="s">
        <v>8955</v>
      </c>
      <c r="C4545">
        <v>840</v>
      </c>
      <c r="D4545" s="6">
        <f t="shared" si="210"/>
        <v>1092</v>
      </c>
      <c r="E4545" t="s">
        <v>63</v>
      </c>
      <c r="F4545" t="s">
        <v>8956</v>
      </c>
      <c r="G4545" s="3">
        <v>0.2</v>
      </c>
      <c r="L4545" t="s">
        <v>22</v>
      </c>
      <c r="P4545" s="6">
        <f t="shared" si="211"/>
        <v>1092</v>
      </c>
      <c r="Q4545">
        <f t="shared" si="212"/>
        <v>1092</v>
      </c>
      <c r="R4545">
        <v>1.3</v>
      </c>
      <c r="S4545" s="3">
        <v>0.2</v>
      </c>
    </row>
    <row r="4546" spans="1:19" x14ac:dyDescent="0.25">
      <c r="A4546" s="8">
        <v>45730</v>
      </c>
      <c r="B4546" t="s">
        <v>9554</v>
      </c>
      <c r="C4546">
        <v>3690</v>
      </c>
      <c r="D4546" s="6">
        <f t="shared" si="210"/>
        <v>5482.2857142857138</v>
      </c>
      <c r="E4546" t="s">
        <v>9555</v>
      </c>
      <c r="F4546" t="s">
        <v>9556</v>
      </c>
      <c r="G4546" s="3">
        <v>0.05</v>
      </c>
      <c r="H4546">
        <v>2</v>
      </c>
      <c r="I4546">
        <v>1.2999999999999999E-2</v>
      </c>
      <c r="L4546" t="s">
        <v>22</v>
      </c>
      <c r="P4546" s="6">
        <f t="shared" si="211"/>
        <v>5482.2857142857138</v>
      </c>
      <c r="Q4546">
        <f t="shared" si="212"/>
        <v>4797</v>
      </c>
      <c r="R4546">
        <v>1.3</v>
      </c>
      <c r="S4546" s="3">
        <v>0.2</v>
      </c>
    </row>
    <row r="4547" spans="1:19" x14ac:dyDescent="0.25">
      <c r="A4547" s="8">
        <v>45730</v>
      </c>
      <c r="B4547" t="s">
        <v>10652</v>
      </c>
      <c r="C4547">
        <v>3110</v>
      </c>
      <c r="D4547" s="6">
        <f t="shared" ref="D4547:D4610" si="213">P4547</f>
        <v>4043</v>
      </c>
      <c r="E4547" t="s">
        <v>40</v>
      </c>
      <c r="F4547" t="s">
        <v>10653</v>
      </c>
      <c r="G4547" s="3">
        <v>0.2</v>
      </c>
      <c r="H4547">
        <v>0.5</v>
      </c>
      <c r="I4547">
        <v>5.0000000000000001E-3</v>
      </c>
      <c r="L4547" t="s">
        <v>22</v>
      </c>
      <c r="P4547" s="6">
        <f t="shared" ref="P4547:P4610" si="214">C4547/(100%+G4547)*R4547*(100%+S4547)</f>
        <v>4043</v>
      </c>
      <c r="Q4547">
        <f t="shared" ref="Q4547:Q4610" si="215">C4547*R4547</f>
        <v>4043</v>
      </c>
      <c r="R4547">
        <v>1.3</v>
      </c>
      <c r="S4547" s="3">
        <v>0.2</v>
      </c>
    </row>
    <row r="4548" spans="1:19" x14ac:dyDescent="0.25">
      <c r="A4548" s="8">
        <v>45730</v>
      </c>
      <c r="B4548" t="s">
        <v>10861</v>
      </c>
      <c r="C4548">
        <v>12507</v>
      </c>
      <c r="D4548" s="6">
        <f t="shared" si="213"/>
        <v>16259.099999999999</v>
      </c>
      <c r="E4548" t="s">
        <v>69</v>
      </c>
      <c r="F4548" t="s">
        <v>10864</v>
      </c>
      <c r="G4548" s="3">
        <v>0.2</v>
      </c>
      <c r="H4548">
        <v>4</v>
      </c>
      <c r="I4548">
        <v>0.03</v>
      </c>
      <c r="L4548" t="s">
        <v>22</v>
      </c>
      <c r="P4548" s="6">
        <f t="shared" si="214"/>
        <v>16259.099999999999</v>
      </c>
      <c r="Q4548">
        <f t="shared" si="215"/>
        <v>16259.1</v>
      </c>
      <c r="R4548">
        <v>1.3</v>
      </c>
      <c r="S4548" s="3">
        <v>0.2</v>
      </c>
    </row>
    <row r="4549" spans="1:19" x14ac:dyDescent="0.25">
      <c r="A4549" s="8">
        <v>45730</v>
      </c>
      <c r="B4549" t="s">
        <v>11134</v>
      </c>
      <c r="C4549">
        <v>1412</v>
      </c>
      <c r="D4549" s="6">
        <f t="shared" si="213"/>
        <v>1835.6000000000001</v>
      </c>
      <c r="E4549" t="s">
        <v>11135</v>
      </c>
      <c r="G4549" s="3">
        <v>0.2</v>
      </c>
      <c r="L4549" t="s">
        <v>22</v>
      </c>
      <c r="P4549" s="6">
        <f t="shared" si="214"/>
        <v>1835.6000000000001</v>
      </c>
      <c r="Q4549">
        <f t="shared" si="215"/>
        <v>1835.6000000000001</v>
      </c>
      <c r="R4549">
        <v>1.3</v>
      </c>
      <c r="S4549" s="3">
        <v>0.2</v>
      </c>
    </row>
    <row r="4550" spans="1:19" x14ac:dyDescent="0.25">
      <c r="A4550" s="8">
        <v>45730</v>
      </c>
      <c r="B4550" t="s">
        <v>1204</v>
      </c>
      <c r="C4550">
        <v>992</v>
      </c>
      <c r="D4550" s="6">
        <f t="shared" si="213"/>
        <v>1289.6000000000001</v>
      </c>
      <c r="E4550" t="s">
        <v>11135</v>
      </c>
      <c r="G4550" s="3">
        <v>0.2</v>
      </c>
      <c r="L4550" t="s">
        <v>22</v>
      </c>
      <c r="P4550" s="6">
        <f t="shared" si="214"/>
        <v>1289.6000000000001</v>
      </c>
      <c r="Q4550">
        <f t="shared" si="215"/>
        <v>1289.6000000000001</v>
      </c>
      <c r="R4550">
        <v>1.3</v>
      </c>
      <c r="S4550" s="3">
        <v>0.2</v>
      </c>
    </row>
    <row r="4551" spans="1:19" x14ac:dyDescent="0.25">
      <c r="A4551" s="8">
        <v>45730</v>
      </c>
      <c r="B4551" t="s">
        <v>11136</v>
      </c>
      <c r="C4551">
        <v>656</v>
      </c>
      <c r="D4551" s="6">
        <f t="shared" si="213"/>
        <v>852.80000000000007</v>
      </c>
      <c r="E4551" t="s">
        <v>11135</v>
      </c>
      <c r="G4551" s="3">
        <v>0.2</v>
      </c>
      <c r="L4551" t="s">
        <v>22</v>
      </c>
      <c r="P4551" s="6">
        <f t="shared" si="214"/>
        <v>852.80000000000007</v>
      </c>
      <c r="Q4551">
        <f t="shared" si="215"/>
        <v>852.80000000000007</v>
      </c>
      <c r="R4551">
        <v>1.3</v>
      </c>
      <c r="S4551" s="3">
        <v>0.2</v>
      </c>
    </row>
    <row r="4552" spans="1:19" x14ac:dyDescent="0.25">
      <c r="A4552" s="8">
        <v>45730</v>
      </c>
      <c r="B4552" t="s">
        <v>11137</v>
      </c>
      <c r="C4552">
        <v>540</v>
      </c>
      <c r="D4552" s="6">
        <f t="shared" si="213"/>
        <v>702</v>
      </c>
      <c r="E4552" t="s">
        <v>11135</v>
      </c>
      <c r="G4552" s="3">
        <v>0.2</v>
      </c>
      <c r="L4552" t="s">
        <v>22</v>
      </c>
      <c r="P4552" s="6">
        <f t="shared" si="214"/>
        <v>702</v>
      </c>
      <c r="Q4552">
        <f t="shared" si="215"/>
        <v>702</v>
      </c>
      <c r="R4552">
        <v>1.3</v>
      </c>
      <c r="S4552" s="3">
        <v>0.2</v>
      </c>
    </row>
    <row r="4553" spans="1:19" x14ac:dyDescent="0.25">
      <c r="A4553" s="8">
        <v>45730</v>
      </c>
      <c r="B4553" t="s">
        <v>11138</v>
      </c>
      <c r="C4553">
        <v>908</v>
      </c>
      <c r="D4553" s="6">
        <f t="shared" si="213"/>
        <v>1180.4000000000001</v>
      </c>
      <c r="E4553" t="s">
        <v>11135</v>
      </c>
      <c r="G4553" s="3">
        <v>0.2</v>
      </c>
      <c r="L4553" t="s">
        <v>22</v>
      </c>
      <c r="P4553" s="6">
        <f t="shared" si="214"/>
        <v>1180.4000000000001</v>
      </c>
      <c r="Q4553">
        <f t="shared" si="215"/>
        <v>1180.4000000000001</v>
      </c>
      <c r="R4553">
        <v>1.3</v>
      </c>
      <c r="S4553" s="3">
        <v>0.2</v>
      </c>
    </row>
    <row r="4554" spans="1:19" x14ac:dyDescent="0.25">
      <c r="A4554" s="8">
        <v>45730</v>
      </c>
      <c r="B4554" t="s">
        <v>11139</v>
      </c>
      <c r="C4554">
        <v>688</v>
      </c>
      <c r="D4554" s="6">
        <f t="shared" si="213"/>
        <v>894.4</v>
      </c>
      <c r="E4554" t="s">
        <v>11135</v>
      </c>
      <c r="G4554" s="3">
        <v>0.2</v>
      </c>
      <c r="L4554" t="s">
        <v>22</v>
      </c>
      <c r="P4554" s="6">
        <f t="shared" si="214"/>
        <v>894.4</v>
      </c>
      <c r="Q4554">
        <f t="shared" si="215"/>
        <v>894.4</v>
      </c>
      <c r="R4554">
        <v>1.3</v>
      </c>
      <c r="S4554" s="3">
        <v>0.2</v>
      </c>
    </row>
    <row r="4555" spans="1:19" x14ac:dyDescent="0.25">
      <c r="A4555" s="8">
        <v>45730</v>
      </c>
      <c r="B4555" t="s">
        <v>11140</v>
      </c>
      <c r="C4555">
        <v>1160</v>
      </c>
      <c r="D4555" s="6">
        <f t="shared" si="213"/>
        <v>1508</v>
      </c>
      <c r="E4555" t="s">
        <v>11135</v>
      </c>
      <c r="G4555" s="3">
        <v>0.2</v>
      </c>
      <c r="L4555" t="s">
        <v>22</v>
      </c>
      <c r="P4555" s="6">
        <f t="shared" si="214"/>
        <v>1508</v>
      </c>
      <c r="Q4555">
        <f t="shared" si="215"/>
        <v>1508</v>
      </c>
      <c r="R4555">
        <v>1.3</v>
      </c>
      <c r="S4555" s="3">
        <v>0.2</v>
      </c>
    </row>
    <row r="4556" spans="1:19" x14ac:dyDescent="0.25">
      <c r="A4556" s="8">
        <v>45730</v>
      </c>
      <c r="B4556" t="s">
        <v>11141</v>
      </c>
      <c r="C4556">
        <v>724</v>
      </c>
      <c r="D4556" s="6">
        <f t="shared" si="213"/>
        <v>941.2</v>
      </c>
      <c r="E4556" t="s">
        <v>11135</v>
      </c>
      <c r="G4556" s="3">
        <v>0.2</v>
      </c>
      <c r="L4556" t="s">
        <v>22</v>
      </c>
      <c r="P4556" s="6">
        <f t="shared" si="214"/>
        <v>941.2</v>
      </c>
      <c r="Q4556">
        <f t="shared" si="215"/>
        <v>941.2</v>
      </c>
      <c r="R4556">
        <v>1.3</v>
      </c>
      <c r="S4556" s="3">
        <v>0.2</v>
      </c>
    </row>
    <row r="4557" spans="1:19" x14ac:dyDescent="0.25">
      <c r="A4557" s="8">
        <v>45730</v>
      </c>
      <c r="B4557" t="s">
        <v>11142</v>
      </c>
      <c r="C4557">
        <v>992</v>
      </c>
      <c r="D4557" s="6">
        <f t="shared" si="213"/>
        <v>1289.6000000000001</v>
      </c>
      <c r="E4557" t="s">
        <v>11135</v>
      </c>
      <c r="G4557" s="3">
        <v>0.2</v>
      </c>
      <c r="L4557" t="s">
        <v>22</v>
      </c>
      <c r="P4557" s="6">
        <f t="shared" si="214"/>
        <v>1289.6000000000001</v>
      </c>
      <c r="Q4557">
        <f t="shared" si="215"/>
        <v>1289.6000000000001</v>
      </c>
      <c r="R4557">
        <v>1.3</v>
      </c>
      <c r="S4557" s="3">
        <v>0.2</v>
      </c>
    </row>
    <row r="4558" spans="1:19" x14ac:dyDescent="0.25">
      <c r="A4558" s="8">
        <v>45730</v>
      </c>
      <c r="B4558" t="s">
        <v>11143</v>
      </c>
      <c r="C4558">
        <v>688</v>
      </c>
      <c r="D4558" s="6">
        <f t="shared" si="213"/>
        <v>894.4</v>
      </c>
      <c r="E4558" t="s">
        <v>11135</v>
      </c>
      <c r="G4558" s="3">
        <v>0.2</v>
      </c>
      <c r="L4558" t="s">
        <v>22</v>
      </c>
      <c r="P4558" s="6">
        <f t="shared" si="214"/>
        <v>894.4</v>
      </c>
      <c r="Q4558">
        <f t="shared" si="215"/>
        <v>894.4</v>
      </c>
      <c r="R4558">
        <v>1.3</v>
      </c>
      <c r="S4558" s="3">
        <v>0.2</v>
      </c>
    </row>
    <row r="4559" spans="1:19" x14ac:dyDescent="0.25">
      <c r="A4559" s="8">
        <v>45730</v>
      </c>
      <c r="B4559" t="s">
        <v>11185</v>
      </c>
      <c r="C4559">
        <v>6240</v>
      </c>
      <c r="D4559" s="6">
        <f t="shared" si="213"/>
        <v>8112</v>
      </c>
      <c r="E4559" t="s">
        <v>150</v>
      </c>
      <c r="G4559" s="3">
        <v>0.2</v>
      </c>
      <c r="H4559">
        <v>1</v>
      </c>
      <c r="I4559">
        <v>6.0000000000000001E-3</v>
      </c>
      <c r="L4559" t="s">
        <v>22</v>
      </c>
      <c r="P4559" s="6">
        <f t="shared" si="214"/>
        <v>8112</v>
      </c>
      <c r="Q4559">
        <f t="shared" si="215"/>
        <v>8112</v>
      </c>
      <c r="R4559">
        <v>1.3</v>
      </c>
      <c r="S4559" s="3">
        <v>0.2</v>
      </c>
    </row>
    <row r="4560" spans="1:19" x14ac:dyDescent="0.25">
      <c r="A4560" s="8">
        <v>45730</v>
      </c>
      <c r="B4560" t="s">
        <v>11195</v>
      </c>
      <c r="C4560">
        <v>41250</v>
      </c>
      <c r="D4560" s="6">
        <f t="shared" si="213"/>
        <v>53625</v>
      </c>
      <c r="E4560" t="s">
        <v>3809</v>
      </c>
      <c r="G4560" s="3">
        <v>0.2</v>
      </c>
      <c r="H4560">
        <v>27.3</v>
      </c>
      <c r="I4560">
        <v>1.9599999999999999E-2</v>
      </c>
      <c r="L4560" t="s">
        <v>22</v>
      </c>
      <c r="P4560" s="6">
        <f t="shared" si="214"/>
        <v>53625</v>
      </c>
      <c r="Q4560">
        <f t="shared" si="215"/>
        <v>53625</v>
      </c>
      <c r="R4560">
        <v>1.3</v>
      </c>
      <c r="S4560" s="3">
        <v>0.2</v>
      </c>
    </row>
    <row r="4561" spans="1:19" x14ac:dyDescent="0.25">
      <c r="A4561" s="8">
        <v>45730</v>
      </c>
      <c r="B4561" t="s">
        <v>11319</v>
      </c>
      <c r="C4561">
        <v>63</v>
      </c>
      <c r="D4561" s="6">
        <f t="shared" si="213"/>
        <v>81.899999999999991</v>
      </c>
      <c r="E4561" t="s">
        <v>11135</v>
      </c>
      <c r="G4561" s="3">
        <v>0.2</v>
      </c>
      <c r="H4561">
        <v>12</v>
      </c>
      <c r="I4561">
        <v>0.12</v>
      </c>
      <c r="L4561" t="s">
        <v>22</v>
      </c>
      <c r="P4561" s="6">
        <f t="shared" si="214"/>
        <v>81.899999999999991</v>
      </c>
      <c r="Q4561">
        <f t="shared" si="215"/>
        <v>81.900000000000006</v>
      </c>
      <c r="R4561">
        <v>1.3</v>
      </c>
      <c r="S4561" s="3">
        <v>0.2</v>
      </c>
    </row>
    <row r="4562" spans="1:19" x14ac:dyDescent="0.25">
      <c r="A4562" s="8">
        <v>45730</v>
      </c>
      <c r="B4562" t="s">
        <v>11412</v>
      </c>
      <c r="C4562">
        <v>5475</v>
      </c>
      <c r="D4562" s="6">
        <f t="shared" si="213"/>
        <v>7117.5</v>
      </c>
      <c r="E4562" t="s">
        <v>66</v>
      </c>
      <c r="G4562" s="3">
        <v>0.2</v>
      </c>
      <c r="H4562">
        <v>2</v>
      </c>
      <c r="I4562">
        <v>2.2499999999999999E-2</v>
      </c>
      <c r="J4562" t="s">
        <v>109</v>
      </c>
      <c r="K4562">
        <v>21</v>
      </c>
      <c r="L4562" t="s">
        <v>26</v>
      </c>
      <c r="P4562" s="6">
        <f t="shared" si="214"/>
        <v>7117.5</v>
      </c>
      <c r="Q4562">
        <f t="shared" si="215"/>
        <v>7117.5</v>
      </c>
      <c r="R4562">
        <v>1.3</v>
      </c>
      <c r="S4562" s="3">
        <v>0.2</v>
      </c>
    </row>
    <row r="4563" spans="1:19" x14ac:dyDescent="0.25">
      <c r="A4563" s="8">
        <v>45730</v>
      </c>
      <c r="B4563" t="s">
        <v>11413</v>
      </c>
      <c r="C4563">
        <v>8175</v>
      </c>
      <c r="D4563" s="6">
        <f t="shared" si="213"/>
        <v>10627.5</v>
      </c>
      <c r="E4563" t="s">
        <v>66</v>
      </c>
      <c r="G4563" s="3">
        <v>0.2</v>
      </c>
      <c r="H4563">
        <v>2</v>
      </c>
      <c r="I4563">
        <v>2.2499999999999999E-2</v>
      </c>
      <c r="J4563" t="s">
        <v>109</v>
      </c>
      <c r="K4563">
        <v>21</v>
      </c>
      <c r="L4563" t="s">
        <v>26</v>
      </c>
      <c r="P4563" s="6">
        <f t="shared" si="214"/>
        <v>10627.5</v>
      </c>
      <c r="Q4563">
        <f t="shared" si="215"/>
        <v>10627.5</v>
      </c>
      <c r="R4563">
        <v>1.3</v>
      </c>
      <c r="S4563" s="3">
        <v>0.2</v>
      </c>
    </row>
    <row r="4564" spans="1:19" x14ac:dyDescent="0.25">
      <c r="A4564" s="8">
        <v>45730</v>
      </c>
      <c r="B4564" t="s">
        <v>11414</v>
      </c>
      <c r="C4564">
        <v>3900</v>
      </c>
      <c r="D4564" s="6">
        <f t="shared" si="213"/>
        <v>5070</v>
      </c>
      <c r="E4564" t="s">
        <v>66</v>
      </c>
      <c r="G4564" s="3">
        <v>0.2</v>
      </c>
      <c r="H4564">
        <v>2</v>
      </c>
      <c r="I4564">
        <v>2.2499999999999999E-2</v>
      </c>
      <c r="J4564" t="s">
        <v>109</v>
      </c>
      <c r="K4564">
        <v>21</v>
      </c>
      <c r="L4564" t="s">
        <v>26</v>
      </c>
      <c r="P4564" s="6">
        <f t="shared" si="214"/>
        <v>5070</v>
      </c>
      <c r="Q4564">
        <f t="shared" si="215"/>
        <v>5070</v>
      </c>
      <c r="R4564">
        <v>1.3</v>
      </c>
      <c r="S4564" s="3">
        <v>0.2</v>
      </c>
    </row>
    <row r="4565" spans="1:19" x14ac:dyDescent="0.25">
      <c r="A4565" s="8">
        <v>45729</v>
      </c>
      <c r="B4565" t="s">
        <v>182</v>
      </c>
      <c r="C4565">
        <v>9424</v>
      </c>
      <c r="D4565" s="6">
        <f t="shared" si="213"/>
        <v>12251.2</v>
      </c>
      <c r="E4565" t="s">
        <v>63</v>
      </c>
      <c r="F4565" t="s">
        <v>183</v>
      </c>
      <c r="G4565" s="3">
        <v>0.2</v>
      </c>
      <c r="H4565">
        <v>2.2999999999999998</v>
      </c>
      <c r="I4565">
        <v>8.0000000000000002E-3</v>
      </c>
      <c r="L4565" t="s">
        <v>22</v>
      </c>
      <c r="P4565" s="6">
        <f t="shared" si="214"/>
        <v>12251.2</v>
      </c>
      <c r="Q4565">
        <f t="shared" si="215"/>
        <v>12251.2</v>
      </c>
      <c r="R4565">
        <v>1.3</v>
      </c>
      <c r="S4565" s="3">
        <v>0.2</v>
      </c>
    </row>
    <row r="4566" spans="1:19" x14ac:dyDescent="0.25">
      <c r="A4566" s="8">
        <v>45729</v>
      </c>
      <c r="B4566" t="s">
        <v>1665</v>
      </c>
      <c r="C4566">
        <v>28</v>
      </c>
      <c r="D4566" s="6">
        <f t="shared" si="213"/>
        <v>36.4</v>
      </c>
      <c r="E4566" t="s">
        <v>1666</v>
      </c>
      <c r="F4566" t="s">
        <v>1667</v>
      </c>
      <c r="G4566" s="3">
        <v>0.2</v>
      </c>
      <c r="H4566">
        <v>0.1</v>
      </c>
      <c r="I4566">
        <v>1E-3</v>
      </c>
      <c r="L4566" t="s">
        <v>22</v>
      </c>
      <c r="P4566" s="6">
        <f t="shared" si="214"/>
        <v>36.4</v>
      </c>
      <c r="Q4566">
        <f t="shared" si="215"/>
        <v>36.4</v>
      </c>
      <c r="R4566">
        <v>1.3</v>
      </c>
      <c r="S4566" s="3">
        <v>0.2</v>
      </c>
    </row>
    <row r="4567" spans="1:19" x14ac:dyDescent="0.25">
      <c r="A4567" s="8">
        <v>45729</v>
      </c>
      <c r="B4567" t="s">
        <v>2102</v>
      </c>
      <c r="C4567">
        <v>165000</v>
      </c>
      <c r="D4567" s="6">
        <f t="shared" si="213"/>
        <v>214500</v>
      </c>
      <c r="E4567" t="s">
        <v>2103</v>
      </c>
      <c r="F4567" t="s">
        <v>2104</v>
      </c>
      <c r="G4567" s="3">
        <v>0.2</v>
      </c>
      <c r="H4567">
        <v>91</v>
      </c>
      <c r="I4567">
        <v>0.437</v>
      </c>
      <c r="K4567">
        <v>10</v>
      </c>
      <c r="L4567" t="s">
        <v>26</v>
      </c>
      <c r="P4567" s="6">
        <f t="shared" si="214"/>
        <v>214500</v>
      </c>
      <c r="Q4567">
        <f t="shared" si="215"/>
        <v>214500</v>
      </c>
      <c r="R4567">
        <v>1.3</v>
      </c>
      <c r="S4567" s="3">
        <v>0.2</v>
      </c>
    </row>
    <row r="4568" spans="1:19" x14ac:dyDescent="0.25">
      <c r="A4568" s="8">
        <v>45729</v>
      </c>
      <c r="B4568" t="s">
        <v>2107</v>
      </c>
      <c r="C4568">
        <v>190000</v>
      </c>
      <c r="D4568" s="6">
        <f t="shared" si="213"/>
        <v>247000</v>
      </c>
      <c r="E4568" t="s">
        <v>2103</v>
      </c>
      <c r="F4568" t="s">
        <v>2108</v>
      </c>
      <c r="G4568" s="3">
        <v>0.2</v>
      </c>
      <c r="H4568">
        <v>91</v>
      </c>
      <c r="I4568">
        <v>0.437</v>
      </c>
      <c r="K4568">
        <v>10</v>
      </c>
      <c r="L4568" t="s">
        <v>26</v>
      </c>
      <c r="P4568" s="6">
        <f t="shared" si="214"/>
        <v>247000</v>
      </c>
      <c r="Q4568">
        <f t="shared" si="215"/>
        <v>247000</v>
      </c>
      <c r="R4568">
        <v>1.3</v>
      </c>
      <c r="S4568" s="3">
        <v>0.2</v>
      </c>
    </row>
    <row r="4569" spans="1:19" x14ac:dyDescent="0.25">
      <c r="A4569" s="8">
        <v>45729</v>
      </c>
      <c r="B4569" t="s">
        <v>6341</v>
      </c>
      <c r="C4569">
        <v>2000</v>
      </c>
      <c r="D4569" s="6">
        <f t="shared" si="213"/>
        <v>2600.0000000000005</v>
      </c>
      <c r="E4569" t="s">
        <v>1666</v>
      </c>
      <c r="F4569" t="s">
        <v>6345</v>
      </c>
      <c r="G4569" s="3">
        <v>0.2</v>
      </c>
      <c r="H4569">
        <v>1</v>
      </c>
      <c r="I4569">
        <v>0.02</v>
      </c>
      <c r="L4569" t="s">
        <v>22</v>
      </c>
      <c r="P4569" s="6">
        <f t="shared" si="214"/>
        <v>2600.0000000000005</v>
      </c>
      <c r="Q4569">
        <f t="shared" si="215"/>
        <v>2600</v>
      </c>
      <c r="R4569">
        <v>1.3</v>
      </c>
      <c r="S4569" s="3">
        <v>0.2</v>
      </c>
    </row>
    <row r="4570" spans="1:19" x14ac:dyDescent="0.25">
      <c r="A4570" s="8">
        <v>45729</v>
      </c>
      <c r="B4570" t="s">
        <v>7834</v>
      </c>
      <c r="C4570">
        <v>100</v>
      </c>
      <c r="D4570" s="6">
        <f t="shared" si="213"/>
        <v>130</v>
      </c>
      <c r="E4570" t="s">
        <v>1666</v>
      </c>
      <c r="F4570" t="s">
        <v>7838</v>
      </c>
      <c r="G4570" s="3">
        <v>0.2</v>
      </c>
      <c r="H4570">
        <v>0.1</v>
      </c>
      <c r="I4570">
        <v>5.0000000000000001E-4</v>
      </c>
      <c r="L4570" t="s">
        <v>22</v>
      </c>
      <c r="P4570" s="6">
        <f t="shared" si="214"/>
        <v>130</v>
      </c>
      <c r="Q4570">
        <f t="shared" si="215"/>
        <v>130</v>
      </c>
      <c r="R4570">
        <v>1.3</v>
      </c>
      <c r="S4570" s="3">
        <v>0.2</v>
      </c>
    </row>
    <row r="4571" spans="1:19" x14ac:dyDescent="0.25">
      <c r="A4571" s="8">
        <v>45729</v>
      </c>
      <c r="B4571" t="s">
        <v>10742</v>
      </c>
      <c r="C4571">
        <v>2992</v>
      </c>
      <c r="D4571" s="6">
        <f t="shared" si="213"/>
        <v>3889.6</v>
      </c>
      <c r="E4571" t="s">
        <v>63</v>
      </c>
      <c r="F4571" t="s">
        <v>10743</v>
      </c>
      <c r="G4571" s="3">
        <v>0.2</v>
      </c>
      <c r="H4571">
        <v>2</v>
      </c>
      <c r="I4571">
        <v>0.02</v>
      </c>
      <c r="L4571" t="s">
        <v>22</v>
      </c>
      <c r="P4571" s="6">
        <f t="shared" si="214"/>
        <v>3889.6</v>
      </c>
      <c r="Q4571">
        <f t="shared" si="215"/>
        <v>3889.6</v>
      </c>
      <c r="R4571">
        <v>1.3</v>
      </c>
      <c r="S4571" s="3">
        <v>0.2</v>
      </c>
    </row>
    <row r="4572" spans="1:19" x14ac:dyDescent="0.25">
      <c r="A4572" s="8">
        <v>45727</v>
      </c>
      <c r="B4572" t="s">
        <v>826</v>
      </c>
      <c r="C4572">
        <v>3500</v>
      </c>
      <c r="D4572" s="6">
        <f t="shared" si="213"/>
        <v>4550</v>
      </c>
      <c r="E4572" t="s">
        <v>239</v>
      </c>
      <c r="F4572" t="s">
        <v>827</v>
      </c>
      <c r="G4572" s="3">
        <v>0.2</v>
      </c>
      <c r="H4572">
        <v>2</v>
      </c>
      <c r="I4572">
        <v>2.7E-2</v>
      </c>
      <c r="L4572" t="s">
        <v>22</v>
      </c>
      <c r="P4572" s="6">
        <f t="shared" si="214"/>
        <v>4550</v>
      </c>
      <c r="Q4572">
        <f t="shared" si="215"/>
        <v>4550</v>
      </c>
      <c r="R4572">
        <v>1.3</v>
      </c>
      <c r="S4572" s="3">
        <v>0.2</v>
      </c>
    </row>
    <row r="4573" spans="1:19" x14ac:dyDescent="0.25">
      <c r="A4573" s="8">
        <v>45727</v>
      </c>
      <c r="B4573" t="s">
        <v>1514</v>
      </c>
      <c r="C4573">
        <v>2400</v>
      </c>
      <c r="D4573" s="6">
        <f t="shared" si="213"/>
        <v>3120</v>
      </c>
      <c r="E4573" t="s">
        <v>239</v>
      </c>
      <c r="F4573" t="s">
        <v>1515</v>
      </c>
      <c r="G4573" s="3">
        <v>0.2</v>
      </c>
      <c r="H4573">
        <v>2</v>
      </c>
      <c r="I4573">
        <v>2.7E-2</v>
      </c>
      <c r="L4573" t="s">
        <v>22</v>
      </c>
      <c r="P4573" s="6">
        <f t="shared" si="214"/>
        <v>3120</v>
      </c>
      <c r="Q4573">
        <f t="shared" si="215"/>
        <v>3120</v>
      </c>
      <c r="R4573">
        <v>1.3</v>
      </c>
      <c r="S4573" s="3">
        <v>0.2</v>
      </c>
    </row>
    <row r="4574" spans="1:19" x14ac:dyDescent="0.25">
      <c r="A4574" s="8">
        <v>45727</v>
      </c>
      <c r="B4574" t="s">
        <v>1971</v>
      </c>
      <c r="C4574">
        <v>57600</v>
      </c>
      <c r="D4574" s="6">
        <f t="shared" si="213"/>
        <v>74880</v>
      </c>
      <c r="E4574" t="s">
        <v>239</v>
      </c>
      <c r="F4574" t="s">
        <v>1972</v>
      </c>
      <c r="G4574" s="3">
        <v>0.2</v>
      </c>
      <c r="H4574">
        <v>3</v>
      </c>
      <c r="I4574">
        <v>2.7E-2</v>
      </c>
      <c r="L4574" t="s">
        <v>22</v>
      </c>
      <c r="P4574" s="6">
        <f t="shared" si="214"/>
        <v>74880</v>
      </c>
      <c r="Q4574">
        <f t="shared" si="215"/>
        <v>74880</v>
      </c>
      <c r="R4574">
        <v>1.3</v>
      </c>
      <c r="S4574" s="3">
        <v>0.2</v>
      </c>
    </row>
    <row r="4575" spans="1:19" x14ac:dyDescent="0.25">
      <c r="A4575" s="8">
        <v>45727</v>
      </c>
      <c r="B4575" t="s">
        <v>2428</v>
      </c>
      <c r="C4575">
        <v>2520</v>
      </c>
      <c r="D4575" s="6">
        <f t="shared" si="213"/>
        <v>3931.2</v>
      </c>
      <c r="E4575" t="s">
        <v>77</v>
      </c>
      <c r="F4575" t="s">
        <v>2429</v>
      </c>
      <c r="G4575" s="3">
        <v>0</v>
      </c>
      <c r="H4575">
        <v>0.3</v>
      </c>
      <c r="I4575">
        <v>5.1199999999999998E-4</v>
      </c>
      <c r="L4575" t="s">
        <v>22</v>
      </c>
      <c r="P4575" s="6">
        <f t="shared" si="214"/>
        <v>3931.2</v>
      </c>
      <c r="Q4575">
        <f t="shared" si="215"/>
        <v>3276</v>
      </c>
      <c r="R4575">
        <v>1.3</v>
      </c>
      <c r="S4575" s="3">
        <v>0.2</v>
      </c>
    </row>
    <row r="4576" spans="1:19" x14ac:dyDescent="0.25">
      <c r="A4576" s="8">
        <v>45727</v>
      </c>
      <c r="B4576" t="s">
        <v>5441</v>
      </c>
      <c r="C4576">
        <v>1912</v>
      </c>
      <c r="D4576" s="6">
        <f t="shared" si="213"/>
        <v>2485.6</v>
      </c>
      <c r="E4576" t="s">
        <v>50</v>
      </c>
      <c r="F4576" t="s">
        <v>5442</v>
      </c>
      <c r="G4576" s="3">
        <v>0.2</v>
      </c>
      <c r="H4576">
        <v>0.5</v>
      </c>
      <c r="I4576">
        <v>4.2839999999999996E-3</v>
      </c>
      <c r="L4576" t="s">
        <v>22</v>
      </c>
      <c r="P4576" s="6">
        <f t="shared" si="214"/>
        <v>2485.6</v>
      </c>
      <c r="Q4576">
        <f t="shared" si="215"/>
        <v>2485.6</v>
      </c>
      <c r="R4576">
        <v>1.3</v>
      </c>
      <c r="S4576" s="3">
        <v>0.2</v>
      </c>
    </row>
    <row r="4577" spans="1:19" x14ac:dyDescent="0.25">
      <c r="A4577" s="8">
        <v>45727</v>
      </c>
      <c r="B4577" t="s">
        <v>7518</v>
      </c>
      <c r="C4577">
        <v>500</v>
      </c>
      <c r="D4577" s="6">
        <f t="shared" si="213"/>
        <v>650.00000000000011</v>
      </c>
      <c r="E4577" t="s">
        <v>239</v>
      </c>
      <c r="F4577" t="s">
        <v>7519</v>
      </c>
      <c r="G4577" s="3">
        <v>0.2</v>
      </c>
      <c r="H4577">
        <v>0.9</v>
      </c>
      <c r="I4577">
        <v>2.7E-2</v>
      </c>
      <c r="L4577" t="s">
        <v>22</v>
      </c>
      <c r="P4577" s="6">
        <f t="shared" si="214"/>
        <v>650.00000000000011</v>
      </c>
      <c r="Q4577">
        <f t="shared" si="215"/>
        <v>650</v>
      </c>
      <c r="R4577">
        <v>1.3</v>
      </c>
      <c r="S4577" s="3">
        <v>0.2</v>
      </c>
    </row>
    <row r="4578" spans="1:19" x14ac:dyDescent="0.25">
      <c r="A4578" s="8">
        <v>45727</v>
      </c>
      <c r="B4578" t="s">
        <v>7520</v>
      </c>
      <c r="C4578">
        <v>1200</v>
      </c>
      <c r="D4578" s="6">
        <f t="shared" si="213"/>
        <v>1560</v>
      </c>
      <c r="E4578" t="s">
        <v>239</v>
      </c>
      <c r="F4578" t="s">
        <v>7521</v>
      </c>
      <c r="G4578" s="3">
        <v>0.2</v>
      </c>
      <c r="H4578">
        <v>0.9</v>
      </c>
      <c r="I4578">
        <v>2.7E-2</v>
      </c>
      <c r="L4578" t="s">
        <v>22</v>
      </c>
      <c r="P4578" s="6">
        <f t="shared" si="214"/>
        <v>1560</v>
      </c>
      <c r="Q4578">
        <f t="shared" si="215"/>
        <v>1560</v>
      </c>
      <c r="R4578">
        <v>1.3</v>
      </c>
      <c r="S4578" s="3">
        <v>0.2</v>
      </c>
    </row>
    <row r="4579" spans="1:19" x14ac:dyDescent="0.25">
      <c r="A4579" s="8">
        <v>45727</v>
      </c>
      <c r="B4579" t="s">
        <v>11442</v>
      </c>
      <c r="C4579">
        <v>1400</v>
      </c>
      <c r="D4579" s="6">
        <f t="shared" si="213"/>
        <v>1820</v>
      </c>
      <c r="E4579" t="s">
        <v>239</v>
      </c>
      <c r="G4579" s="3">
        <v>0.2</v>
      </c>
      <c r="H4579">
        <v>1.3</v>
      </c>
      <c r="I4579">
        <v>2.7E-2</v>
      </c>
      <c r="L4579" t="s">
        <v>22</v>
      </c>
      <c r="P4579" s="6">
        <f t="shared" si="214"/>
        <v>1820</v>
      </c>
      <c r="Q4579">
        <f t="shared" si="215"/>
        <v>1820</v>
      </c>
      <c r="R4579">
        <v>1.3</v>
      </c>
      <c r="S4579" s="3">
        <v>0.2</v>
      </c>
    </row>
    <row r="4580" spans="1:19" x14ac:dyDescent="0.25">
      <c r="A4580" s="8">
        <v>45726</v>
      </c>
      <c r="B4580" t="s">
        <v>106</v>
      </c>
      <c r="C4580">
        <v>52.25</v>
      </c>
      <c r="D4580" s="6">
        <f t="shared" si="213"/>
        <v>74.099999999999994</v>
      </c>
      <c r="E4580" t="s">
        <v>107</v>
      </c>
      <c r="F4580" t="s">
        <v>108</v>
      </c>
      <c r="G4580" s="3">
        <v>0.1</v>
      </c>
      <c r="H4580">
        <v>0.1</v>
      </c>
      <c r="I4580">
        <v>2.3800000000000001E-4</v>
      </c>
      <c r="J4580" t="s">
        <v>109</v>
      </c>
      <c r="K4580">
        <v>28</v>
      </c>
      <c r="L4580" t="s">
        <v>18</v>
      </c>
      <c r="P4580" s="6">
        <f t="shared" si="214"/>
        <v>74.099999999999994</v>
      </c>
      <c r="Q4580">
        <f t="shared" si="215"/>
        <v>67.924999999999997</v>
      </c>
      <c r="R4580">
        <v>1.3</v>
      </c>
      <c r="S4580" s="3">
        <v>0.2</v>
      </c>
    </row>
    <row r="4581" spans="1:19" x14ac:dyDescent="0.25">
      <c r="A4581" s="8">
        <v>45726</v>
      </c>
      <c r="B4581" t="s">
        <v>288</v>
      </c>
      <c r="C4581">
        <v>313495</v>
      </c>
      <c r="D4581" s="6">
        <f t="shared" si="213"/>
        <v>407543.50000000006</v>
      </c>
      <c r="E4581" t="s">
        <v>289</v>
      </c>
      <c r="F4581" t="s">
        <v>290</v>
      </c>
      <c r="G4581" s="3">
        <v>0.2</v>
      </c>
      <c r="H4581">
        <v>5</v>
      </c>
      <c r="I4581">
        <v>0.01</v>
      </c>
      <c r="K4581">
        <v>90</v>
      </c>
      <c r="L4581" t="s">
        <v>18</v>
      </c>
      <c r="P4581" s="6">
        <f t="shared" si="214"/>
        <v>407543.50000000006</v>
      </c>
      <c r="Q4581">
        <f t="shared" si="215"/>
        <v>407543.5</v>
      </c>
      <c r="R4581">
        <v>1.3</v>
      </c>
      <c r="S4581" s="3">
        <v>0.2</v>
      </c>
    </row>
    <row r="4582" spans="1:19" x14ac:dyDescent="0.25">
      <c r="A4582" s="8">
        <v>45726</v>
      </c>
      <c r="B4582" t="s">
        <v>311</v>
      </c>
      <c r="C4582">
        <v>386</v>
      </c>
      <c r="D4582" s="6">
        <f t="shared" si="213"/>
        <v>602.16</v>
      </c>
      <c r="E4582" t="s">
        <v>312</v>
      </c>
      <c r="F4582" t="s">
        <v>313</v>
      </c>
      <c r="G4582" s="3">
        <v>0</v>
      </c>
      <c r="H4582">
        <v>0.2</v>
      </c>
      <c r="I4582">
        <v>7.2000000000000005E-4</v>
      </c>
      <c r="L4582" t="s">
        <v>18</v>
      </c>
      <c r="P4582" s="6">
        <f t="shared" si="214"/>
        <v>602.16</v>
      </c>
      <c r="Q4582">
        <f t="shared" si="215"/>
        <v>501.8</v>
      </c>
      <c r="R4582">
        <v>1.3</v>
      </c>
      <c r="S4582" s="3">
        <v>0.2</v>
      </c>
    </row>
    <row r="4583" spans="1:19" x14ac:dyDescent="0.25">
      <c r="A4583" s="8">
        <v>45726</v>
      </c>
      <c r="B4583" t="s">
        <v>494</v>
      </c>
      <c r="C4583">
        <v>28</v>
      </c>
      <c r="D4583" s="6">
        <f t="shared" si="213"/>
        <v>36.4</v>
      </c>
      <c r="E4583" t="s">
        <v>495</v>
      </c>
      <c r="F4583" t="s">
        <v>496</v>
      </c>
      <c r="G4583" s="3">
        <v>0.2</v>
      </c>
      <c r="H4583">
        <v>5.0000000000000001E-3</v>
      </c>
      <c r="I4583">
        <v>2.0000000000000002E-5</v>
      </c>
      <c r="L4583" t="s">
        <v>18</v>
      </c>
      <c r="P4583" s="6">
        <f t="shared" si="214"/>
        <v>36.4</v>
      </c>
      <c r="Q4583">
        <f t="shared" si="215"/>
        <v>36.4</v>
      </c>
      <c r="R4583">
        <v>1.3</v>
      </c>
      <c r="S4583" s="3">
        <v>0.2</v>
      </c>
    </row>
    <row r="4584" spans="1:19" x14ac:dyDescent="0.25">
      <c r="A4584" s="8">
        <v>45726</v>
      </c>
      <c r="B4584" t="s">
        <v>627</v>
      </c>
      <c r="C4584">
        <v>12354</v>
      </c>
      <c r="D4584" s="6">
        <f t="shared" si="213"/>
        <v>16060.199999999999</v>
      </c>
      <c r="E4584" t="s">
        <v>628</v>
      </c>
      <c r="F4584" t="s">
        <v>629</v>
      </c>
      <c r="G4584" s="3">
        <v>0.2</v>
      </c>
      <c r="H4584">
        <v>2.5</v>
      </c>
      <c r="I4584">
        <v>2.205E-2</v>
      </c>
      <c r="L4584" t="s">
        <v>18</v>
      </c>
      <c r="P4584" s="6">
        <f t="shared" si="214"/>
        <v>16060.199999999999</v>
      </c>
      <c r="Q4584">
        <f t="shared" si="215"/>
        <v>16060.2</v>
      </c>
      <c r="R4584">
        <v>1.3</v>
      </c>
      <c r="S4584" s="3">
        <v>0.2</v>
      </c>
    </row>
    <row r="4585" spans="1:19" x14ac:dyDescent="0.25">
      <c r="A4585" s="8">
        <v>45726</v>
      </c>
      <c r="B4585" t="s">
        <v>695</v>
      </c>
      <c r="C4585">
        <v>27187</v>
      </c>
      <c r="D4585" s="6">
        <f t="shared" si="213"/>
        <v>35343.1</v>
      </c>
      <c r="E4585" t="s">
        <v>628</v>
      </c>
      <c r="F4585" t="s">
        <v>696</v>
      </c>
      <c r="G4585" s="3">
        <v>0.2</v>
      </c>
      <c r="H4585">
        <v>3</v>
      </c>
      <c r="I4585">
        <v>9.3749999999999997E-3</v>
      </c>
      <c r="L4585" t="s">
        <v>18</v>
      </c>
      <c r="P4585" s="6">
        <f t="shared" si="214"/>
        <v>35343.1</v>
      </c>
      <c r="Q4585">
        <f t="shared" si="215"/>
        <v>35343.1</v>
      </c>
      <c r="R4585">
        <v>1.3</v>
      </c>
      <c r="S4585" s="3">
        <v>0.2</v>
      </c>
    </row>
    <row r="4586" spans="1:19" x14ac:dyDescent="0.25">
      <c r="A4586" s="8">
        <v>45726</v>
      </c>
      <c r="B4586" t="s">
        <v>830</v>
      </c>
      <c r="C4586">
        <v>132300</v>
      </c>
      <c r="D4586" s="6">
        <f t="shared" si="213"/>
        <v>171990</v>
      </c>
      <c r="E4586" t="s">
        <v>831</v>
      </c>
      <c r="F4586" t="s">
        <v>832</v>
      </c>
      <c r="G4586" s="3">
        <v>0.2</v>
      </c>
      <c r="H4586">
        <v>15</v>
      </c>
      <c r="I4586">
        <v>7.1999999999999995E-2</v>
      </c>
      <c r="L4586" t="s">
        <v>18</v>
      </c>
      <c r="P4586" s="6">
        <f t="shared" si="214"/>
        <v>171990</v>
      </c>
      <c r="Q4586">
        <f t="shared" si="215"/>
        <v>171990</v>
      </c>
      <c r="R4586">
        <v>1.3</v>
      </c>
      <c r="S4586" s="3">
        <v>0.2</v>
      </c>
    </row>
    <row r="4587" spans="1:19" x14ac:dyDescent="0.25">
      <c r="A4587" s="8">
        <v>45726</v>
      </c>
      <c r="B4587" t="s">
        <v>979</v>
      </c>
      <c r="C4587">
        <v>4399</v>
      </c>
      <c r="D4587" s="6">
        <f t="shared" si="213"/>
        <v>5718.7000000000007</v>
      </c>
      <c r="E4587" t="s">
        <v>31</v>
      </c>
      <c r="F4587" t="s">
        <v>980</v>
      </c>
      <c r="G4587" s="3">
        <v>0.2</v>
      </c>
      <c r="H4587">
        <v>6.1</v>
      </c>
      <c r="I4587">
        <v>0.11</v>
      </c>
      <c r="L4587" t="s">
        <v>18</v>
      </c>
      <c r="P4587" s="6">
        <f t="shared" si="214"/>
        <v>5718.7000000000007</v>
      </c>
      <c r="Q4587">
        <f t="shared" si="215"/>
        <v>5718.7</v>
      </c>
      <c r="R4587">
        <v>1.3</v>
      </c>
      <c r="S4587" s="3">
        <v>0.2</v>
      </c>
    </row>
    <row r="4588" spans="1:19" x14ac:dyDescent="0.25">
      <c r="A4588" s="8">
        <v>45726</v>
      </c>
      <c r="B4588" t="s">
        <v>1050</v>
      </c>
      <c r="C4588">
        <v>28100</v>
      </c>
      <c r="D4588" s="6">
        <f t="shared" si="213"/>
        <v>36530</v>
      </c>
      <c r="E4588" t="s">
        <v>831</v>
      </c>
      <c r="F4588" t="s">
        <v>1051</v>
      </c>
      <c r="G4588" s="3">
        <v>0.2</v>
      </c>
      <c r="H4588">
        <v>1.5</v>
      </c>
      <c r="I4588">
        <v>5.0000000000000001E-3</v>
      </c>
      <c r="L4588" t="s">
        <v>18</v>
      </c>
      <c r="P4588" s="6">
        <f t="shared" si="214"/>
        <v>36530</v>
      </c>
      <c r="Q4588">
        <f t="shared" si="215"/>
        <v>36530</v>
      </c>
      <c r="R4588">
        <v>1.3</v>
      </c>
      <c r="S4588" s="3">
        <v>0.2</v>
      </c>
    </row>
    <row r="4589" spans="1:19" x14ac:dyDescent="0.25">
      <c r="A4589" s="8">
        <v>45726</v>
      </c>
      <c r="B4589" t="s">
        <v>1369</v>
      </c>
      <c r="C4589">
        <v>605</v>
      </c>
      <c r="D4589" s="6">
        <f t="shared" si="213"/>
        <v>943.8</v>
      </c>
      <c r="E4589" t="s">
        <v>312</v>
      </c>
      <c r="F4589" t="s">
        <v>1370</v>
      </c>
      <c r="G4589" s="3">
        <v>0</v>
      </c>
      <c r="H4589">
        <v>0.15</v>
      </c>
      <c r="I4589">
        <v>5.4000000000000001E-4</v>
      </c>
      <c r="L4589" t="s">
        <v>18</v>
      </c>
      <c r="P4589" s="6">
        <f t="shared" si="214"/>
        <v>943.8</v>
      </c>
      <c r="Q4589">
        <f t="shared" si="215"/>
        <v>786.5</v>
      </c>
      <c r="R4589">
        <v>1.3</v>
      </c>
      <c r="S4589" s="3">
        <v>0.2</v>
      </c>
    </row>
    <row r="4590" spans="1:19" x14ac:dyDescent="0.25">
      <c r="A4590" s="8">
        <v>45726</v>
      </c>
      <c r="B4590" t="s">
        <v>1393</v>
      </c>
      <c r="C4590">
        <v>268400</v>
      </c>
      <c r="D4590" s="6">
        <f t="shared" si="213"/>
        <v>348920</v>
      </c>
      <c r="E4590" t="s">
        <v>831</v>
      </c>
      <c r="F4590" t="s">
        <v>1394</v>
      </c>
      <c r="G4590" s="3">
        <v>0.2</v>
      </c>
      <c r="H4590">
        <v>5</v>
      </c>
      <c r="I4590">
        <v>0.01</v>
      </c>
      <c r="L4590" t="s">
        <v>18</v>
      </c>
      <c r="P4590" s="6">
        <f t="shared" si="214"/>
        <v>348920</v>
      </c>
      <c r="Q4590">
        <f t="shared" si="215"/>
        <v>348920</v>
      </c>
      <c r="R4590">
        <v>1.3</v>
      </c>
      <c r="S4590" s="3">
        <v>0.2</v>
      </c>
    </row>
    <row r="4591" spans="1:19" x14ac:dyDescent="0.25">
      <c r="A4591" s="8">
        <v>45726</v>
      </c>
      <c r="B4591" t="s">
        <v>1600</v>
      </c>
      <c r="C4591">
        <v>5050</v>
      </c>
      <c r="D4591" s="6">
        <f t="shared" si="213"/>
        <v>6565.0000000000009</v>
      </c>
      <c r="E4591" t="s">
        <v>34</v>
      </c>
      <c r="F4591" t="s">
        <v>1601</v>
      </c>
      <c r="G4591" s="3">
        <v>0.2</v>
      </c>
      <c r="H4591">
        <v>6.5</v>
      </c>
      <c r="I4591">
        <v>7.4999999999999997E-2</v>
      </c>
      <c r="L4591" t="s">
        <v>18</v>
      </c>
      <c r="P4591" s="6">
        <f t="shared" si="214"/>
        <v>6565.0000000000009</v>
      </c>
      <c r="Q4591">
        <f t="shared" si="215"/>
        <v>6565</v>
      </c>
      <c r="R4591">
        <v>1.3</v>
      </c>
      <c r="S4591" s="3">
        <v>0.2</v>
      </c>
    </row>
    <row r="4592" spans="1:19" x14ac:dyDescent="0.25">
      <c r="A4592" s="8">
        <v>45726</v>
      </c>
      <c r="B4592" t="s">
        <v>1652</v>
      </c>
      <c r="C4592">
        <v>113</v>
      </c>
      <c r="D4592" s="6">
        <f t="shared" si="213"/>
        <v>176.28</v>
      </c>
      <c r="E4592" t="s">
        <v>312</v>
      </c>
      <c r="F4592" t="s">
        <v>1653</v>
      </c>
      <c r="G4592" s="3">
        <v>0</v>
      </c>
      <c r="H4592">
        <v>0.05</v>
      </c>
      <c r="I4592">
        <v>3.1500000000000001E-4</v>
      </c>
      <c r="L4592" t="s">
        <v>18</v>
      </c>
      <c r="P4592" s="6">
        <f t="shared" si="214"/>
        <v>176.28</v>
      </c>
      <c r="Q4592">
        <f t="shared" si="215"/>
        <v>146.9</v>
      </c>
      <c r="R4592">
        <v>1.3</v>
      </c>
      <c r="S4592" s="3">
        <v>0.2</v>
      </c>
    </row>
    <row r="4593" spans="1:19" x14ac:dyDescent="0.25">
      <c r="A4593" s="8">
        <v>45726</v>
      </c>
      <c r="B4593" t="s">
        <v>1654</v>
      </c>
      <c r="C4593">
        <v>120</v>
      </c>
      <c r="D4593" s="6">
        <f t="shared" si="213"/>
        <v>187.2</v>
      </c>
      <c r="E4593" t="s">
        <v>312</v>
      </c>
      <c r="F4593" t="s">
        <v>1655</v>
      </c>
      <c r="G4593" s="3">
        <v>0</v>
      </c>
      <c r="H4593">
        <v>0.02</v>
      </c>
      <c r="I4593">
        <v>1E-4</v>
      </c>
      <c r="L4593" t="s">
        <v>18</v>
      </c>
      <c r="P4593" s="6">
        <f t="shared" si="214"/>
        <v>187.2</v>
      </c>
      <c r="Q4593">
        <f t="shared" si="215"/>
        <v>156</v>
      </c>
      <c r="R4593">
        <v>1.3</v>
      </c>
      <c r="S4593" s="3">
        <v>0.2</v>
      </c>
    </row>
    <row r="4594" spans="1:19" x14ac:dyDescent="0.25">
      <c r="A4594" s="8">
        <v>45726</v>
      </c>
      <c r="B4594" t="s">
        <v>1683</v>
      </c>
      <c r="C4594">
        <v>240</v>
      </c>
      <c r="D4594" s="6">
        <f t="shared" si="213"/>
        <v>340.36363636363632</v>
      </c>
      <c r="E4594" t="s">
        <v>139</v>
      </c>
      <c r="F4594" t="s">
        <v>1684</v>
      </c>
      <c r="G4594" s="3">
        <v>0.1</v>
      </c>
      <c r="H4594">
        <v>0.2</v>
      </c>
      <c r="I4594">
        <v>2.0000000000000001E-4</v>
      </c>
      <c r="L4594" t="s">
        <v>18</v>
      </c>
      <c r="P4594" s="6">
        <f t="shared" si="214"/>
        <v>340.36363636363632</v>
      </c>
      <c r="Q4594">
        <f t="shared" si="215"/>
        <v>312</v>
      </c>
      <c r="R4594">
        <v>1.3</v>
      </c>
      <c r="S4594" s="3">
        <v>0.2</v>
      </c>
    </row>
    <row r="4595" spans="1:19" x14ac:dyDescent="0.25">
      <c r="A4595" s="8">
        <v>45726</v>
      </c>
      <c r="B4595" t="s">
        <v>1685</v>
      </c>
      <c r="C4595">
        <v>350</v>
      </c>
      <c r="D4595" s="6">
        <f t="shared" si="213"/>
        <v>496.36363636363626</v>
      </c>
      <c r="E4595" t="s">
        <v>139</v>
      </c>
      <c r="F4595" t="s">
        <v>1686</v>
      </c>
      <c r="G4595" s="3">
        <v>0.1</v>
      </c>
      <c r="H4595">
        <v>0.2</v>
      </c>
      <c r="I4595">
        <v>2.0000000000000001E-4</v>
      </c>
      <c r="L4595" t="s">
        <v>18</v>
      </c>
      <c r="P4595" s="6">
        <f t="shared" si="214"/>
        <v>496.36363636363626</v>
      </c>
      <c r="Q4595">
        <f t="shared" si="215"/>
        <v>455</v>
      </c>
      <c r="R4595">
        <v>1.3</v>
      </c>
      <c r="S4595" s="3">
        <v>0.2</v>
      </c>
    </row>
    <row r="4596" spans="1:19" x14ac:dyDescent="0.25">
      <c r="A4596" s="8">
        <v>45726</v>
      </c>
      <c r="B4596" t="s">
        <v>1689</v>
      </c>
      <c r="C4596">
        <v>500</v>
      </c>
      <c r="D4596" s="6">
        <f t="shared" si="213"/>
        <v>780</v>
      </c>
      <c r="E4596" t="s">
        <v>77</v>
      </c>
      <c r="F4596" t="s">
        <v>1690</v>
      </c>
      <c r="G4596" s="3">
        <v>0</v>
      </c>
      <c r="H4596">
        <v>0.5</v>
      </c>
      <c r="I4596">
        <v>1E-3</v>
      </c>
      <c r="L4596" t="s">
        <v>18</v>
      </c>
      <c r="P4596" s="6">
        <f t="shared" si="214"/>
        <v>780</v>
      </c>
      <c r="Q4596">
        <f t="shared" si="215"/>
        <v>650</v>
      </c>
      <c r="R4596">
        <v>1.3</v>
      </c>
      <c r="S4596" s="3">
        <v>0.2</v>
      </c>
    </row>
    <row r="4597" spans="1:19" x14ac:dyDescent="0.25">
      <c r="A4597" s="8">
        <v>45726</v>
      </c>
      <c r="B4597" t="s">
        <v>1700</v>
      </c>
      <c r="C4597">
        <v>800</v>
      </c>
      <c r="D4597" s="6">
        <f t="shared" si="213"/>
        <v>1134.5454545454545</v>
      </c>
      <c r="E4597" t="s">
        <v>139</v>
      </c>
      <c r="F4597" t="s">
        <v>1701</v>
      </c>
      <c r="G4597" s="3">
        <v>0.1</v>
      </c>
      <c r="H4597">
        <v>0.2</v>
      </c>
      <c r="I4597">
        <v>2.0000000000000001E-4</v>
      </c>
      <c r="L4597" t="s">
        <v>18</v>
      </c>
      <c r="P4597" s="6">
        <f t="shared" si="214"/>
        <v>1134.5454545454545</v>
      </c>
      <c r="Q4597">
        <f t="shared" si="215"/>
        <v>1040</v>
      </c>
      <c r="R4597">
        <v>1.3</v>
      </c>
      <c r="S4597" s="3">
        <v>0.2</v>
      </c>
    </row>
    <row r="4598" spans="1:19" x14ac:dyDescent="0.25">
      <c r="A4598" s="8">
        <v>45726</v>
      </c>
      <c r="B4598" t="s">
        <v>1747</v>
      </c>
      <c r="C4598">
        <v>160</v>
      </c>
      <c r="D4598" s="6">
        <f t="shared" si="213"/>
        <v>208</v>
      </c>
      <c r="E4598" t="s">
        <v>113</v>
      </c>
      <c r="F4598" t="s">
        <v>1748</v>
      </c>
      <c r="G4598" s="3">
        <v>0.2</v>
      </c>
      <c r="H4598">
        <v>0.1</v>
      </c>
      <c r="I4598">
        <v>5.0000000000000001E-4</v>
      </c>
      <c r="L4598" t="s">
        <v>18</v>
      </c>
      <c r="P4598" s="6">
        <f t="shared" si="214"/>
        <v>208</v>
      </c>
      <c r="Q4598">
        <f t="shared" si="215"/>
        <v>208</v>
      </c>
      <c r="R4598">
        <v>1.3</v>
      </c>
      <c r="S4598" s="3">
        <v>0.2</v>
      </c>
    </row>
    <row r="4599" spans="1:19" x14ac:dyDescent="0.25">
      <c r="A4599" s="8">
        <v>45726</v>
      </c>
      <c r="B4599" t="s">
        <v>2268</v>
      </c>
      <c r="C4599">
        <v>187</v>
      </c>
      <c r="D4599" s="6">
        <f t="shared" si="213"/>
        <v>243.1</v>
      </c>
      <c r="E4599" t="s">
        <v>34</v>
      </c>
      <c r="F4599" t="s">
        <v>2269</v>
      </c>
      <c r="G4599" s="3">
        <v>0.2</v>
      </c>
      <c r="H4599">
        <v>0.3</v>
      </c>
      <c r="I4599">
        <v>8.0000000000000002E-3</v>
      </c>
      <c r="K4599">
        <v>15</v>
      </c>
      <c r="L4599" t="s">
        <v>18</v>
      </c>
      <c r="P4599" s="6">
        <f t="shared" si="214"/>
        <v>243.1</v>
      </c>
      <c r="Q4599">
        <f t="shared" si="215"/>
        <v>243.1</v>
      </c>
      <c r="R4599">
        <v>1.3</v>
      </c>
      <c r="S4599" s="3">
        <v>0.2</v>
      </c>
    </row>
    <row r="4600" spans="1:19" x14ac:dyDescent="0.25">
      <c r="A4600" s="8">
        <v>45726</v>
      </c>
      <c r="B4600" t="s">
        <v>2445</v>
      </c>
      <c r="C4600">
        <v>284</v>
      </c>
      <c r="D4600" s="6">
        <f t="shared" si="213"/>
        <v>369.2</v>
      </c>
      <c r="E4600" t="s">
        <v>40</v>
      </c>
      <c r="F4600" t="s">
        <v>2446</v>
      </c>
      <c r="G4600" s="3">
        <v>0.2</v>
      </c>
      <c r="H4600">
        <v>0.15</v>
      </c>
      <c r="I4600">
        <v>5.2499999999999997E-4</v>
      </c>
      <c r="L4600" t="s">
        <v>18</v>
      </c>
      <c r="P4600" s="6">
        <f t="shared" si="214"/>
        <v>369.2</v>
      </c>
      <c r="Q4600">
        <f t="shared" si="215"/>
        <v>369.2</v>
      </c>
      <c r="R4600">
        <v>1.3</v>
      </c>
      <c r="S4600" s="3">
        <v>0.2</v>
      </c>
    </row>
    <row r="4601" spans="1:19" x14ac:dyDescent="0.25">
      <c r="A4601" s="8">
        <v>45726</v>
      </c>
      <c r="B4601" t="s">
        <v>2463</v>
      </c>
      <c r="C4601">
        <v>227</v>
      </c>
      <c r="D4601" s="6">
        <f t="shared" si="213"/>
        <v>354.12</v>
      </c>
      <c r="E4601" t="s">
        <v>312</v>
      </c>
      <c r="F4601" t="s">
        <v>2464</v>
      </c>
      <c r="G4601" s="3">
        <v>0</v>
      </c>
      <c r="H4601">
        <v>0.15</v>
      </c>
      <c r="I4601">
        <v>1.2149999999999999E-3</v>
      </c>
      <c r="L4601" t="s">
        <v>18</v>
      </c>
      <c r="P4601" s="6">
        <f t="shared" si="214"/>
        <v>354.12</v>
      </c>
      <c r="Q4601">
        <f t="shared" si="215"/>
        <v>295.10000000000002</v>
      </c>
      <c r="R4601">
        <v>1.3</v>
      </c>
      <c r="S4601" s="3">
        <v>0.2</v>
      </c>
    </row>
    <row r="4602" spans="1:19" x14ac:dyDescent="0.25">
      <c r="A4602" s="8">
        <v>45726</v>
      </c>
      <c r="B4602" t="s">
        <v>2671</v>
      </c>
      <c r="C4602">
        <v>5600</v>
      </c>
      <c r="D4602" s="6">
        <f t="shared" si="213"/>
        <v>7280</v>
      </c>
      <c r="E4602" t="s">
        <v>63</v>
      </c>
      <c r="F4602" t="s">
        <v>2672</v>
      </c>
      <c r="G4602" s="3">
        <v>0.2</v>
      </c>
      <c r="H4602">
        <v>0.52</v>
      </c>
      <c r="I4602">
        <v>7.1300000000000001E-3</v>
      </c>
      <c r="K4602">
        <v>14</v>
      </c>
      <c r="L4602" t="s">
        <v>22</v>
      </c>
      <c r="P4602" s="6">
        <f t="shared" si="214"/>
        <v>7280</v>
      </c>
      <c r="Q4602">
        <f t="shared" si="215"/>
        <v>7280</v>
      </c>
      <c r="R4602">
        <v>1.3</v>
      </c>
      <c r="S4602" s="3">
        <v>0.2</v>
      </c>
    </row>
    <row r="4603" spans="1:19" x14ac:dyDescent="0.25">
      <c r="A4603" s="8">
        <v>45726</v>
      </c>
      <c r="B4603" t="s">
        <v>2673</v>
      </c>
      <c r="C4603">
        <v>4960</v>
      </c>
      <c r="D4603" s="6">
        <f t="shared" si="213"/>
        <v>6448.0000000000009</v>
      </c>
      <c r="E4603" t="s">
        <v>63</v>
      </c>
      <c r="F4603" t="s">
        <v>2674</v>
      </c>
      <c r="G4603" s="3">
        <v>0.2</v>
      </c>
      <c r="H4603">
        <v>1.7</v>
      </c>
      <c r="I4603">
        <v>7.1300000000000001E-3</v>
      </c>
      <c r="K4603">
        <v>14</v>
      </c>
      <c r="L4603" t="s">
        <v>22</v>
      </c>
      <c r="P4603" s="6">
        <f t="shared" si="214"/>
        <v>6448.0000000000009</v>
      </c>
      <c r="Q4603">
        <f t="shared" si="215"/>
        <v>6448</v>
      </c>
      <c r="R4603">
        <v>1.3</v>
      </c>
      <c r="S4603" s="3">
        <v>0.2</v>
      </c>
    </row>
    <row r="4604" spans="1:19" x14ac:dyDescent="0.25">
      <c r="A4604" s="8">
        <v>45726</v>
      </c>
      <c r="B4604" t="s">
        <v>2693</v>
      </c>
      <c r="C4604">
        <v>16320</v>
      </c>
      <c r="D4604" s="6">
        <f t="shared" si="213"/>
        <v>21216</v>
      </c>
      <c r="E4604" t="s">
        <v>63</v>
      </c>
      <c r="F4604" t="s">
        <v>2694</v>
      </c>
      <c r="G4604" s="3">
        <v>0.2</v>
      </c>
      <c r="H4604">
        <v>0.6</v>
      </c>
      <c r="I4604">
        <v>7.1300000000000001E-3</v>
      </c>
      <c r="K4604">
        <v>14</v>
      </c>
      <c r="L4604" t="s">
        <v>22</v>
      </c>
      <c r="P4604" s="6">
        <f t="shared" si="214"/>
        <v>21216</v>
      </c>
      <c r="Q4604">
        <f t="shared" si="215"/>
        <v>21216</v>
      </c>
      <c r="R4604">
        <v>1.3</v>
      </c>
      <c r="S4604" s="3">
        <v>0.2</v>
      </c>
    </row>
    <row r="4605" spans="1:19" x14ac:dyDescent="0.25">
      <c r="A4605" s="8">
        <v>45726</v>
      </c>
      <c r="B4605" t="s">
        <v>2764</v>
      </c>
      <c r="C4605">
        <v>2030</v>
      </c>
      <c r="D4605" s="6">
        <f t="shared" si="213"/>
        <v>2639.0000000000005</v>
      </c>
      <c r="E4605" t="s">
        <v>2765</v>
      </c>
      <c r="F4605" t="s">
        <v>2766</v>
      </c>
      <c r="G4605" s="3">
        <v>0.2</v>
      </c>
      <c r="H4605">
        <v>0.2</v>
      </c>
      <c r="I4605">
        <v>1E-3</v>
      </c>
      <c r="L4605" t="s">
        <v>18</v>
      </c>
      <c r="P4605" s="6">
        <f t="shared" si="214"/>
        <v>2639.0000000000005</v>
      </c>
      <c r="Q4605">
        <f t="shared" si="215"/>
        <v>2639</v>
      </c>
      <c r="R4605">
        <v>1.3</v>
      </c>
      <c r="S4605" s="3">
        <v>0.2</v>
      </c>
    </row>
    <row r="4606" spans="1:19" x14ac:dyDescent="0.25">
      <c r="A4606" s="8">
        <v>45726</v>
      </c>
      <c r="B4606" t="s">
        <v>2918</v>
      </c>
      <c r="C4606">
        <v>83300</v>
      </c>
      <c r="D4606" s="6">
        <f t="shared" si="213"/>
        <v>108290</v>
      </c>
      <c r="E4606" t="s">
        <v>289</v>
      </c>
      <c r="F4606" t="s">
        <v>2919</v>
      </c>
      <c r="G4606" s="3">
        <v>0.2</v>
      </c>
      <c r="H4606">
        <v>5</v>
      </c>
      <c r="I4606">
        <v>0.01</v>
      </c>
      <c r="K4606">
        <v>90</v>
      </c>
      <c r="L4606" t="s">
        <v>18</v>
      </c>
      <c r="P4606" s="6">
        <f t="shared" si="214"/>
        <v>108290</v>
      </c>
      <c r="Q4606">
        <f t="shared" si="215"/>
        <v>108290</v>
      </c>
      <c r="R4606">
        <v>1.3</v>
      </c>
      <c r="S4606" s="3">
        <v>0.2</v>
      </c>
    </row>
    <row r="4607" spans="1:19" x14ac:dyDescent="0.25">
      <c r="A4607" s="8">
        <v>45726</v>
      </c>
      <c r="B4607" t="s">
        <v>2962</v>
      </c>
      <c r="C4607">
        <v>2750</v>
      </c>
      <c r="D4607" s="6">
        <f t="shared" si="213"/>
        <v>3575.0000000000005</v>
      </c>
      <c r="E4607" t="s">
        <v>113</v>
      </c>
      <c r="F4607" t="s">
        <v>2963</v>
      </c>
      <c r="G4607" s="3">
        <v>0.2</v>
      </c>
      <c r="H4607">
        <v>3</v>
      </c>
      <c r="I4607">
        <v>0.01</v>
      </c>
      <c r="L4607" t="s">
        <v>18</v>
      </c>
      <c r="P4607" s="6">
        <f t="shared" si="214"/>
        <v>3575.0000000000005</v>
      </c>
      <c r="Q4607">
        <f t="shared" si="215"/>
        <v>3575</v>
      </c>
      <c r="R4607">
        <v>1.3</v>
      </c>
      <c r="S4607" s="3">
        <v>0.2</v>
      </c>
    </row>
    <row r="4608" spans="1:19" x14ac:dyDescent="0.25">
      <c r="A4608" s="8">
        <v>45726</v>
      </c>
      <c r="B4608" t="s">
        <v>3092</v>
      </c>
      <c r="C4608">
        <v>7832</v>
      </c>
      <c r="D4608" s="6">
        <f t="shared" si="213"/>
        <v>10181.6</v>
      </c>
      <c r="E4608" t="s">
        <v>63</v>
      </c>
      <c r="F4608" t="s">
        <v>3093</v>
      </c>
      <c r="G4608" s="3">
        <v>0.2</v>
      </c>
      <c r="H4608">
        <v>0.9</v>
      </c>
      <c r="I4608">
        <v>1.4959999999999999E-3</v>
      </c>
      <c r="L4608" t="s">
        <v>18</v>
      </c>
      <c r="P4608" s="6">
        <f t="shared" si="214"/>
        <v>10181.6</v>
      </c>
      <c r="Q4608">
        <f t="shared" si="215"/>
        <v>10181.6</v>
      </c>
      <c r="R4608">
        <v>1.3</v>
      </c>
      <c r="S4608" s="3">
        <v>0.2</v>
      </c>
    </row>
    <row r="4609" spans="1:19" x14ac:dyDescent="0.25">
      <c r="A4609" s="8">
        <v>45726</v>
      </c>
      <c r="B4609" t="s">
        <v>3117</v>
      </c>
      <c r="C4609">
        <v>11360</v>
      </c>
      <c r="D4609" s="6">
        <f t="shared" si="213"/>
        <v>14768</v>
      </c>
      <c r="E4609" t="s">
        <v>63</v>
      </c>
      <c r="F4609" t="s">
        <v>3118</v>
      </c>
      <c r="G4609" s="3">
        <v>0.2</v>
      </c>
      <c r="H4609">
        <v>2</v>
      </c>
      <c r="I4609">
        <v>2.7E-2</v>
      </c>
      <c r="K4609">
        <v>14</v>
      </c>
      <c r="L4609" t="s">
        <v>22</v>
      </c>
      <c r="P4609" s="6">
        <f t="shared" si="214"/>
        <v>14768</v>
      </c>
      <c r="Q4609">
        <f t="shared" si="215"/>
        <v>14768</v>
      </c>
      <c r="R4609">
        <v>1.3</v>
      </c>
      <c r="S4609" s="3">
        <v>0.2</v>
      </c>
    </row>
    <row r="4610" spans="1:19" x14ac:dyDescent="0.25">
      <c r="A4610" s="8">
        <v>45726</v>
      </c>
      <c r="B4610" t="s">
        <v>3204</v>
      </c>
      <c r="C4610">
        <v>19500</v>
      </c>
      <c r="D4610" s="6">
        <f t="shared" si="213"/>
        <v>25350</v>
      </c>
      <c r="E4610" t="s">
        <v>289</v>
      </c>
      <c r="F4610" t="s">
        <v>3205</v>
      </c>
      <c r="G4610" s="3">
        <v>0.2</v>
      </c>
      <c r="H4610">
        <v>5</v>
      </c>
      <c r="I4610">
        <v>0.01</v>
      </c>
      <c r="K4610">
        <v>90</v>
      </c>
      <c r="L4610" t="s">
        <v>18</v>
      </c>
      <c r="P4610" s="6">
        <f t="shared" si="214"/>
        <v>25350</v>
      </c>
      <c r="Q4610">
        <f t="shared" si="215"/>
        <v>25350</v>
      </c>
      <c r="R4610">
        <v>1.3</v>
      </c>
      <c r="S4610" s="3">
        <v>0.2</v>
      </c>
    </row>
    <row r="4611" spans="1:19" x14ac:dyDescent="0.25">
      <c r="A4611" s="8">
        <v>45726</v>
      </c>
      <c r="B4611" t="s">
        <v>3423</v>
      </c>
      <c r="C4611">
        <v>38880</v>
      </c>
      <c r="D4611" s="6">
        <f t="shared" ref="D4611:D4674" si="216">P4611</f>
        <v>50544</v>
      </c>
      <c r="E4611" t="s">
        <v>63</v>
      </c>
      <c r="F4611" t="s">
        <v>3424</v>
      </c>
      <c r="G4611" s="3">
        <v>0.2</v>
      </c>
      <c r="H4611">
        <v>15</v>
      </c>
      <c r="I4611">
        <v>0.06</v>
      </c>
      <c r="K4611">
        <v>14</v>
      </c>
      <c r="L4611" t="s">
        <v>22</v>
      </c>
      <c r="P4611" s="6">
        <f t="shared" ref="P4611:P4674" si="217">C4611/(100%+G4611)*R4611*(100%+S4611)</f>
        <v>50544</v>
      </c>
      <c r="Q4611">
        <f t="shared" ref="Q4611:Q4674" si="218">C4611*R4611</f>
        <v>50544</v>
      </c>
      <c r="R4611">
        <v>1.3</v>
      </c>
      <c r="S4611" s="3">
        <v>0.2</v>
      </c>
    </row>
    <row r="4612" spans="1:19" x14ac:dyDescent="0.25">
      <c r="A4612" s="8">
        <v>45726</v>
      </c>
      <c r="B4612" t="s">
        <v>3530</v>
      </c>
      <c r="C4612">
        <v>1232</v>
      </c>
      <c r="D4612" s="6">
        <f t="shared" si="216"/>
        <v>1601.6000000000001</v>
      </c>
      <c r="E4612" t="s">
        <v>63</v>
      </c>
      <c r="F4612" t="s">
        <v>3532</v>
      </c>
      <c r="G4612" s="3">
        <v>0.2</v>
      </c>
      <c r="H4612">
        <v>0.05</v>
      </c>
      <c r="I4612">
        <v>1E-4</v>
      </c>
      <c r="L4612" t="s">
        <v>18</v>
      </c>
      <c r="P4612" s="6">
        <f t="shared" si="217"/>
        <v>1601.6000000000001</v>
      </c>
      <c r="Q4612">
        <f t="shared" si="218"/>
        <v>1601.6000000000001</v>
      </c>
      <c r="R4612">
        <v>1.3</v>
      </c>
      <c r="S4612" s="3">
        <v>0.2</v>
      </c>
    </row>
    <row r="4613" spans="1:19" x14ac:dyDescent="0.25">
      <c r="A4613" s="8">
        <v>45726</v>
      </c>
      <c r="B4613" t="s">
        <v>3564</v>
      </c>
      <c r="C4613">
        <v>159939</v>
      </c>
      <c r="D4613" s="6">
        <f t="shared" si="216"/>
        <v>207920.69999999998</v>
      </c>
      <c r="E4613" t="s">
        <v>289</v>
      </c>
      <c r="F4613" t="s">
        <v>3565</v>
      </c>
      <c r="G4613" s="3">
        <v>0.2</v>
      </c>
      <c r="H4613">
        <v>5</v>
      </c>
      <c r="I4613">
        <v>0.01</v>
      </c>
      <c r="K4613">
        <v>90</v>
      </c>
      <c r="L4613" t="s">
        <v>18</v>
      </c>
      <c r="P4613" s="6">
        <f t="shared" si="217"/>
        <v>207920.69999999998</v>
      </c>
      <c r="Q4613">
        <f t="shared" si="218"/>
        <v>207920.7</v>
      </c>
      <c r="R4613">
        <v>1.3</v>
      </c>
      <c r="S4613" s="3">
        <v>0.2</v>
      </c>
    </row>
    <row r="4614" spans="1:19" x14ac:dyDescent="0.25">
      <c r="A4614" s="8">
        <v>45726</v>
      </c>
      <c r="B4614" t="s">
        <v>3573</v>
      </c>
      <c r="C4614">
        <v>600</v>
      </c>
      <c r="D4614" s="6">
        <f t="shared" si="216"/>
        <v>780</v>
      </c>
      <c r="E4614" t="s">
        <v>34</v>
      </c>
      <c r="F4614" t="s">
        <v>3574</v>
      </c>
      <c r="G4614" s="3">
        <v>0.2</v>
      </c>
      <c r="H4614">
        <v>0.6</v>
      </c>
      <c r="I4614">
        <v>2.8799999999999999E-2</v>
      </c>
      <c r="K4614">
        <v>15</v>
      </c>
      <c r="L4614" t="s">
        <v>18</v>
      </c>
      <c r="P4614" s="6">
        <f t="shared" si="217"/>
        <v>780</v>
      </c>
      <c r="Q4614">
        <f t="shared" si="218"/>
        <v>780</v>
      </c>
      <c r="R4614">
        <v>1.3</v>
      </c>
      <c r="S4614" s="3">
        <v>0.2</v>
      </c>
    </row>
    <row r="4615" spans="1:19" x14ac:dyDescent="0.25">
      <c r="A4615" s="8">
        <v>45726</v>
      </c>
      <c r="B4615" t="s">
        <v>3642</v>
      </c>
      <c r="C4615">
        <v>7502</v>
      </c>
      <c r="D4615" s="6">
        <f t="shared" si="216"/>
        <v>9752.6</v>
      </c>
      <c r="E4615" t="s">
        <v>104</v>
      </c>
      <c r="F4615" t="s">
        <v>3643</v>
      </c>
      <c r="G4615" s="3">
        <v>0.2</v>
      </c>
      <c r="H4615">
        <v>11</v>
      </c>
      <c r="I4615">
        <v>9.5815999999999998E-2</v>
      </c>
      <c r="L4615" t="s">
        <v>18</v>
      </c>
      <c r="P4615" s="6">
        <f t="shared" si="217"/>
        <v>9752.6</v>
      </c>
      <c r="Q4615">
        <f t="shared" si="218"/>
        <v>9752.6</v>
      </c>
      <c r="R4615">
        <v>1.3</v>
      </c>
      <c r="S4615" s="3">
        <v>0.2</v>
      </c>
    </row>
    <row r="4616" spans="1:19" x14ac:dyDescent="0.25">
      <c r="A4616" s="8">
        <v>45726</v>
      </c>
      <c r="B4616" t="s">
        <v>3730</v>
      </c>
      <c r="C4616">
        <v>7320</v>
      </c>
      <c r="D4616" s="6">
        <f t="shared" si="216"/>
        <v>11419.199999999999</v>
      </c>
      <c r="E4616" t="s">
        <v>139</v>
      </c>
      <c r="F4616" t="s">
        <v>3731</v>
      </c>
      <c r="G4616" s="3">
        <v>0</v>
      </c>
      <c r="H4616">
        <v>30</v>
      </c>
      <c r="I4616">
        <v>0.11312</v>
      </c>
      <c r="L4616" t="s">
        <v>18</v>
      </c>
      <c r="P4616" s="6">
        <f t="shared" si="217"/>
        <v>11419.199999999999</v>
      </c>
      <c r="Q4616">
        <f t="shared" si="218"/>
        <v>9516</v>
      </c>
      <c r="R4616">
        <v>1.3</v>
      </c>
      <c r="S4616" s="3">
        <v>0.2</v>
      </c>
    </row>
    <row r="4617" spans="1:19" x14ac:dyDescent="0.25">
      <c r="A4617" s="8">
        <v>45726</v>
      </c>
      <c r="B4617" t="s">
        <v>3800</v>
      </c>
      <c r="C4617">
        <v>810</v>
      </c>
      <c r="D4617" s="6">
        <f t="shared" si="216"/>
        <v>1053</v>
      </c>
      <c r="E4617" t="s">
        <v>113</v>
      </c>
      <c r="F4617" t="s">
        <v>3801</v>
      </c>
      <c r="G4617" s="3">
        <v>0.2</v>
      </c>
      <c r="H4617">
        <v>0.5</v>
      </c>
      <c r="I4617">
        <v>2E-3</v>
      </c>
      <c r="L4617" t="s">
        <v>22</v>
      </c>
      <c r="P4617" s="6">
        <f t="shared" si="217"/>
        <v>1053</v>
      </c>
      <c r="Q4617">
        <f t="shared" si="218"/>
        <v>1053</v>
      </c>
      <c r="R4617">
        <v>1.3</v>
      </c>
      <c r="S4617" s="3">
        <v>0.2</v>
      </c>
    </row>
    <row r="4618" spans="1:19" x14ac:dyDescent="0.25">
      <c r="A4618" s="8">
        <v>45726</v>
      </c>
      <c r="B4618" t="s">
        <v>4031</v>
      </c>
      <c r="C4618">
        <v>22270</v>
      </c>
      <c r="D4618" s="6">
        <f t="shared" si="216"/>
        <v>28951.000000000004</v>
      </c>
      <c r="E4618" t="s">
        <v>4032</v>
      </c>
      <c r="F4618" t="s">
        <v>4033</v>
      </c>
      <c r="G4618" s="3">
        <v>0.2</v>
      </c>
      <c r="H4618">
        <v>3</v>
      </c>
      <c r="I4618">
        <v>1.2E-2</v>
      </c>
      <c r="L4618" t="s">
        <v>18</v>
      </c>
      <c r="P4618" s="6">
        <f t="shared" si="217"/>
        <v>28951.000000000004</v>
      </c>
      <c r="Q4618">
        <f t="shared" si="218"/>
        <v>28951</v>
      </c>
      <c r="R4618">
        <v>1.3</v>
      </c>
      <c r="S4618" s="3">
        <v>0.2</v>
      </c>
    </row>
    <row r="4619" spans="1:19" x14ac:dyDescent="0.25">
      <c r="A4619" s="8">
        <v>45726</v>
      </c>
      <c r="B4619" t="s">
        <v>4071</v>
      </c>
      <c r="C4619">
        <v>159990</v>
      </c>
      <c r="D4619" s="6">
        <f t="shared" si="216"/>
        <v>249584.4</v>
      </c>
      <c r="E4619" t="s">
        <v>4072</v>
      </c>
      <c r="F4619" t="s">
        <v>4073</v>
      </c>
      <c r="G4619" s="3">
        <v>0</v>
      </c>
      <c r="H4619">
        <v>6</v>
      </c>
      <c r="I4619">
        <v>0.03</v>
      </c>
      <c r="L4619" t="s">
        <v>18</v>
      </c>
      <c r="P4619" s="6">
        <f t="shared" si="217"/>
        <v>249584.4</v>
      </c>
      <c r="Q4619">
        <f t="shared" si="218"/>
        <v>207987</v>
      </c>
      <c r="R4619">
        <v>1.3</v>
      </c>
      <c r="S4619" s="3">
        <v>0.2</v>
      </c>
    </row>
    <row r="4620" spans="1:19" x14ac:dyDescent="0.25">
      <c r="A4620" s="8">
        <v>45726</v>
      </c>
      <c r="B4620" t="s">
        <v>4183</v>
      </c>
      <c r="C4620">
        <v>63494</v>
      </c>
      <c r="D4620" s="6">
        <f t="shared" si="216"/>
        <v>99050.64</v>
      </c>
      <c r="E4620" t="s">
        <v>1349</v>
      </c>
      <c r="F4620" t="s">
        <v>4184</v>
      </c>
      <c r="G4620" s="3">
        <v>0</v>
      </c>
      <c r="H4620">
        <v>4</v>
      </c>
      <c r="I4620">
        <v>8.5000000000000006E-3</v>
      </c>
      <c r="L4620" t="s">
        <v>18</v>
      </c>
      <c r="P4620" s="6">
        <f t="shared" si="217"/>
        <v>99050.64</v>
      </c>
      <c r="Q4620">
        <f t="shared" si="218"/>
        <v>82542.2</v>
      </c>
      <c r="R4620">
        <v>1.3</v>
      </c>
      <c r="S4620" s="3">
        <v>0.2</v>
      </c>
    </row>
    <row r="4621" spans="1:19" x14ac:dyDescent="0.25">
      <c r="A4621" s="8">
        <v>45726</v>
      </c>
      <c r="B4621" t="s">
        <v>4299</v>
      </c>
      <c r="C4621">
        <v>71</v>
      </c>
      <c r="D4621" s="6">
        <f t="shared" si="216"/>
        <v>92.3</v>
      </c>
      <c r="E4621" t="s">
        <v>495</v>
      </c>
      <c r="F4621" t="s">
        <v>4301</v>
      </c>
      <c r="G4621" s="3">
        <v>0.2</v>
      </c>
      <c r="H4621">
        <v>0.03</v>
      </c>
      <c r="I4621">
        <v>1.6000000000000001E-4</v>
      </c>
      <c r="L4621" t="s">
        <v>18</v>
      </c>
      <c r="P4621" s="6">
        <f t="shared" si="217"/>
        <v>92.3</v>
      </c>
      <c r="Q4621">
        <f t="shared" si="218"/>
        <v>92.3</v>
      </c>
      <c r="R4621">
        <v>1.3</v>
      </c>
      <c r="S4621" s="3">
        <v>0.2</v>
      </c>
    </row>
    <row r="4622" spans="1:19" x14ac:dyDescent="0.25">
      <c r="A4622" s="8">
        <v>45726</v>
      </c>
      <c r="B4622" t="s">
        <v>4362</v>
      </c>
      <c r="C4622">
        <v>7960</v>
      </c>
      <c r="D4622" s="6">
        <f t="shared" si="216"/>
        <v>10348</v>
      </c>
      <c r="E4622" t="s">
        <v>50</v>
      </c>
      <c r="F4622" t="s">
        <v>4363</v>
      </c>
      <c r="G4622" s="3">
        <v>0.2</v>
      </c>
      <c r="L4622" t="s">
        <v>18</v>
      </c>
      <c r="P4622" s="6">
        <f t="shared" si="217"/>
        <v>10348</v>
      </c>
      <c r="Q4622">
        <f t="shared" si="218"/>
        <v>10348</v>
      </c>
      <c r="R4622">
        <v>1.3</v>
      </c>
      <c r="S4622" s="3">
        <v>0.2</v>
      </c>
    </row>
    <row r="4623" spans="1:19" x14ac:dyDescent="0.25">
      <c r="A4623" s="8">
        <v>45726</v>
      </c>
      <c r="B4623" t="s">
        <v>4364</v>
      </c>
      <c r="C4623">
        <v>7960</v>
      </c>
      <c r="D4623" s="6">
        <f t="shared" si="216"/>
        <v>10348</v>
      </c>
      <c r="E4623" t="s">
        <v>50</v>
      </c>
      <c r="F4623" t="s">
        <v>4365</v>
      </c>
      <c r="G4623" s="3">
        <v>0.2</v>
      </c>
      <c r="L4623" t="s">
        <v>18</v>
      </c>
      <c r="P4623" s="6">
        <f t="shared" si="217"/>
        <v>10348</v>
      </c>
      <c r="Q4623">
        <f t="shared" si="218"/>
        <v>10348</v>
      </c>
      <c r="R4623">
        <v>1.3</v>
      </c>
      <c r="S4623" s="3">
        <v>0.2</v>
      </c>
    </row>
    <row r="4624" spans="1:19" x14ac:dyDescent="0.25">
      <c r="A4624" s="8">
        <v>45726</v>
      </c>
      <c r="B4624" t="s">
        <v>4366</v>
      </c>
      <c r="C4624">
        <v>7960</v>
      </c>
      <c r="D4624" s="6">
        <f t="shared" si="216"/>
        <v>10348</v>
      </c>
      <c r="E4624" t="s">
        <v>50</v>
      </c>
      <c r="F4624" t="s">
        <v>4367</v>
      </c>
      <c r="G4624" s="3">
        <v>0.2</v>
      </c>
      <c r="L4624" t="s">
        <v>18</v>
      </c>
      <c r="P4624" s="6">
        <f t="shared" si="217"/>
        <v>10348</v>
      </c>
      <c r="Q4624">
        <f t="shared" si="218"/>
        <v>10348</v>
      </c>
      <c r="R4624">
        <v>1.3</v>
      </c>
      <c r="S4624" s="3">
        <v>0.2</v>
      </c>
    </row>
    <row r="4625" spans="1:19" x14ac:dyDescent="0.25">
      <c r="A4625" s="8">
        <v>45726</v>
      </c>
      <c r="B4625" t="s">
        <v>4368</v>
      </c>
      <c r="C4625">
        <v>7960</v>
      </c>
      <c r="D4625" s="6">
        <f t="shared" si="216"/>
        <v>10348</v>
      </c>
      <c r="E4625" t="s">
        <v>50</v>
      </c>
      <c r="F4625" t="s">
        <v>4369</v>
      </c>
      <c r="G4625" s="3">
        <v>0.2</v>
      </c>
      <c r="L4625" t="s">
        <v>18</v>
      </c>
      <c r="P4625" s="6">
        <f t="shared" si="217"/>
        <v>10348</v>
      </c>
      <c r="Q4625">
        <f t="shared" si="218"/>
        <v>10348</v>
      </c>
      <c r="R4625">
        <v>1.3</v>
      </c>
      <c r="S4625" s="3">
        <v>0.2</v>
      </c>
    </row>
    <row r="4626" spans="1:19" x14ac:dyDescent="0.25">
      <c r="A4626" s="8">
        <v>45726</v>
      </c>
      <c r="B4626" t="s">
        <v>4390</v>
      </c>
      <c r="C4626">
        <v>31714</v>
      </c>
      <c r="D4626" s="6">
        <f t="shared" si="216"/>
        <v>41228.200000000004</v>
      </c>
      <c r="E4626" t="s">
        <v>400</v>
      </c>
      <c r="F4626" t="s">
        <v>4391</v>
      </c>
      <c r="G4626" s="3">
        <v>0.2</v>
      </c>
      <c r="H4626">
        <v>5</v>
      </c>
      <c r="I4626">
        <v>2.904E-2</v>
      </c>
      <c r="L4626" t="s">
        <v>18</v>
      </c>
      <c r="P4626" s="6">
        <f t="shared" si="217"/>
        <v>41228.200000000004</v>
      </c>
      <c r="Q4626">
        <f t="shared" si="218"/>
        <v>41228.200000000004</v>
      </c>
      <c r="R4626">
        <v>1.3</v>
      </c>
      <c r="S4626" s="3">
        <v>0.2</v>
      </c>
    </row>
    <row r="4627" spans="1:19" x14ac:dyDescent="0.25">
      <c r="A4627" s="8">
        <v>45726</v>
      </c>
      <c r="B4627" t="s">
        <v>4392</v>
      </c>
      <c r="C4627">
        <v>22744</v>
      </c>
      <c r="D4627" s="6">
        <f t="shared" si="216"/>
        <v>29567.200000000001</v>
      </c>
      <c r="E4627" t="s">
        <v>400</v>
      </c>
      <c r="F4627" t="s">
        <v>4393</v>
      </c>
      <c r="G4627" s="3">
        <v>0.2</v>
      </c>
      <c r="H4627">
        <v>3.2</v>
      </c>
      <c r="I4627">
        <v>3.3480000000000003E-2</v>
      </c>
      <c r="L4627" t="s">
        <v>18</v>
      </c>
      <c r="P4627" s="6">
        <f t="shared" si="217"/>
        <v>29567.200000000001</v>
      </c>
      <c r="Q4627">
        <f t="shared" si="218"/>
        <v>29567.200000000001</v>
      </c>
      <c r="R4627">
        <v>1.3</v>
      </c>
      <c r="S4627" s="3">
        <v>0.2</v>
      </c>
    </row>
    <row r="4628" spans="1:19" x14ac:dyDescent="0.25">
      <c r="A4628" s="8">
        <v>45726</v>
      </c>
      <c r="B4628" t="s">
        <v>4573</v>
      </c>
      <c r="C4628">
        <v>6896</v>
      </c>
      <c r="D4628" s="6">
        <f t="shared" si="216"/>
        <v>8964.7999999999993</v>
      </c>
      <c r="E4628" t="s">
        <v>63</v>
      </c>
      <c r="F4628" t="s">
        <v>4574</v>
      </c>
      <c r="G4628" s="3">
        <v>0.2</v>
      </c>
      <c r="H4628">
        <v>1.5</v>
      </c>
      <c r="I4628">
        <v>2.0799999999999999E-2</v>
      </c>
      <c r="J4628" t="s">
        <v>47</v>
      </c>
      <c r="K4628">
        <v>30</v>
      </c>
      <c r="L4628" t="s">
        <v>18</v>
      </c>
      <c r="P4628" s="6">
        <f t="shared" si="217"/>
        <v>8964.7999999999993</v>
      </c>
      <c r="Q4628">
        <f t="shared" si="218"/>
        <v>8964.8000000000011</v>
      </c>
      <c r="R4628">
        <v>1.3</v>
      </c>
      <c r="S4628" s="3">
        <v>0.2</v>
      </c>
    </row>
    <row r="4629" spans="1:19" x14ac:dyDescent="0.25">
      <c r="A4629" s="8">
        <v>45726</v>
      </c>
      <c r="B4629" t="s">
        <v>4589</v>
      </c>
      <c r="C4629">
        <v>4032</v>
      </c>
      <c r="D4629" s="6">
        <f t="shared" si="216"/>
        <v>5241.5999999999995</v>
      </c>
      <c r="E4629" t="s">
        <v>50</v>
      </c>
      <c r="F4629" t="s">
        <v>4590</v>
      </c>
      <c r="G4629" s="3">
        <v>0.2</v>
      </c>
      <c r="H4629">
        <v>1</v>
      </c>
      <c r="I4629">
        <v>3.0000000000000001E-3</v>
      </c>
      <c r="L4629" t="s">
        <v>18</v>
      </c>
      <c r="P4629" s="6">
        <f t="shared" si="217"/>
        <v>5241.5999999999995</v>
      </c>
      <c r="Q4629">
        <f t="shared" si="218"/>
        <v>5241.6000000000004</v>
      </c>
      <c r="R4629">
        <v>1.3</v>
      </c>
      <c r="S4629" s="3">
        <v>0.2</v>
      </c>
    </row>
    <row r="4630" spans="1:19" x14ac:dyDescent="0.25">
      <c r="A4630" s="8">
        <v>45726</v>
      </c>
      <c r="B4630" t="s">
        <v>4703</v>
      </c>
      <c r="C4630">
        <v>4776</v>
      </c>
      <c r="D4630" s="6">
        <f t="shared" si="216"/>
        <v>6208.8</v>
      </c>
      <c r="E4630" t="s">
        <v>63</v>
      </c>
      <c r="F4630" t="s">
        <v>4705</v>
      </c>
      <c r="G4630" s="3">
        <v>0.2</v>
      </c>
      <c r="H4630">
        <v>1</v>
      </c>
      <c r="I4630">
        <v>2.7E-2</v>
      </c>
      <c r="K4630">
        <v>14</v>
      </c>
      <c r="L4630" t="s">
        <v>22</v>
      </c>
      <c r="P4630" s="6">
        <f t="shared" si="217"/>
        <v>6208.8</v>
      </c>
      <c r="Q4630">
        <f t="shared" si="218"/>
        <v>6208.8</v>
      </c>
      <c r="R4630">
        <v>1.3</v>
      </c>
      <c r="S4630" s="3">
        <v>0.2</v>
      </c>
    </row>
    <row r="4631" spans="1:19" x14ac:dyDescent="0.25">
      <c r="A4631" s="8">
        <v>45726</v>
      </c>
      <c r="B4631" t="s">
        <v>5185</v>
      </c>
      <c r="C4631">
        <v>4299</v>
      </c>
      <c r="D4631" s="6">
        <f t="shared" si="216"/>
        <v>5588.7</v>
      </c>
      <c r="E4631" t="s">
        <v>34</v>
      </c>
      <c r="F4631" t="s">
        <v>5186</v>
      </c>
      <c r="G4631" s="3">
        <v>0.2</v>
      </c>
      <c r="H4631">
        <v>0.3</v>
      </c>
      <c r="I4631">
        <v>3.0000000000000001E-3</v>
      </c>
      <c r="L4631" t="s">
        <v>18</v>
      </c>
      <c r="P4631" s="6">
        <f t="shared" si="217"/>
        <v>5588.7</v>
      </c>
      <c r="Q4631">
        <f t="shared" si="218"/>
        <v>5588.7</v>
      </c>
      <c r="R4631">
        <v>1.3</v>
      </c>
      <c r="S4631" s="3">
        <v>0.2</v>
      </c>
    </row>
    <row r="4632" spans="1:19" x14ac:dyDescent="0.25">
      <c r="A4632" s="8">
        <v>45726</v>
      </c>
      <c r="B4632" t="s">
        <v>5225</v>
      </c>
      <c r="C4632">
        <v>94500</v>
      </c>
      <c r="D4632" s="6">
        <f t="shared" si="216"/>
        <v>122850</v>
      </c>
      <c r="E4632" t="s">
        <v>831</v>
      </c>
      <c r="F4632" t="s">
        <v>5226</v>
      </c>
      <c r="G4632" s="3">
        <v>0.2</v>
      </c>
      <c r="H4632">
        <v>5</v>
      </c>
      <c r="I4632">
        <v>0.01</v>
      </c>
      <c r="L4632" t="s">
        <v>18</v>
      </c>
      <c r="P4632" s="6">
        <f t="shared" si="217"/>
        <v>122850</v>
      </c>
      <c r="Q4632">
        <f t="shared" si="218"/>
        <v>122850</v>
      </c>
      <c r="R4632">
        <v>1.3</v>
      </c>
      <c r="S4632" s="3">
        <v>0.2</v>
      </c>
    </row>
    <row r="4633" spans="1:19" x14ac:dyDescent="0.25">
      <c r="A4633" s="8">
        <v>45726</v>
      </c>
      <c r="B4633" t="s">
        <v>5229</v>
      </c>
      <c r="C4633">
        <v>211700</v>
      </c>
      <c r="D4633" s="6">
        <f t="shared" si="216"/>
        <v>275210</v>
      </c>
      <c r="E4633" t="s">
        <v>831</v>
      </c>
      <c r="F4633" t="s">
        <v>5230</v>
      </c>
      <c r="G4633" s="3">
        <v>0.2</v>
      </c>
      <c r="H4633">
        <v>5</v>
      </c>
      <c r="I4633">
        <v>0.01</v>
      </c>
      <c r="L4633" t="s">
        <v>18</v>
      </c>
      <c r="P4633" s="6">
        <f t="shared" si="217"/>
        <v>275210</v>
      </c>
      <c r="Q4633">
        <f t="shared" si="218"/>
        <v>275210</v>
      </c>
      <c r="R4633">
        <v>1.3</v>
      </c>
      <c r="S4633" s="3">
        <v>0.2</v>
      </c>
    </row>
    <row r="4634" spans="1:19" x14ac:dyDescent="0.25">
      <c r="A4634" s="8">
        <v>45726</v>
      </c>
      <c r="B4634" t="s">
        <v>5239</v>
      </c>
      <c r="C4634">
        <v>230600</v>
      </c>
      <c r="D4634" s="6">
        <f t="shared" si="216"/>
        <v>299780</v>
      </c>
      <c r="E4634" t="s">
        <v>831</v>
      </c>
      <c r="F4634" t="s">
        <v>5240</v>
      </c>
      <c r="G4634" s="3">
        <v>0.2</v>
      </c>
      <c r="H4634">
        <v>5</v>
      </c>
      <c r="I4634">
        <v>0.01</v>
      </c>
      <c r="L4634" t="s">
        <v>18</v>
      </c>
      <c r="P4634" s="6">
        <f t="shared" si="217"/>
        <v>299780</v>
      </c>
      <c r="Q4634">
        <f t="shared" si="218"/>
        <v>299780</v>
      </c>
      <c r="R4634">
        <v>1.3</v>
      </c>
      <c r="S4634" s="3">
        <v>0.2</v>
      </c>
    </row>
    <row r="4635" spans="1:19" x14ac:dyDescent="0.25">
      <c r="A4635" s="8">
        <v>45726</v>
      </c>
      <c r="B4635" t="s">
        <v>5245</v>
      </c>
      <c r="C4635">
        <v>268400</v>
      </c>
      <c r="D4635" s="6">
        <f t="shared" si="216"/>
        <v>348920</v>
      </c>
      <c r="E4635" t="s">
        <v>831</v>
      </c>
      <c r="F4635" t="s">
        <v>5246</v>
      </c>
      <c r="G4635" s="3">
        <v>0.2</v>
      </c>
      <c r="H4635">
        <v>5</v>
      </c>
      <c r="I4635">
        <v>0.01</v>
      </c>
      <c r="L4635" t="s">
        <v>18</v>
      </c>
      <c r="P4635" s="6">
        <f t="shared" si="217"/>
        <v>348920</v>
      </c>
      <c r="Q4635">
        <f t="shared" si="218"/>
        <v>348920</v>
      </c>
      <c r="R4635">
        <v>1.3</v>
      </c>
      <c r="S4635" s="3">
        <v>0.2</v>
      </c>
    </row>
    <row r="4636" spans="1:19" x14ac:dyDescent="0.25">
      <c r="A4636" s="8">
        <v>45726</v>
      </c>
      <c r="B4636" t="s">
        <v>5324</v>
      </c>
      <c r="C4636">
        <v>250250</v>
      </c>
      <c r="D4636" s="6">
        <f t="shared" si="216"/>
        <v>325325</v>
      </c>
      <c r="E4636" t="s">
        <v>289</v>
      </c>
      <c r="F4636" t="s">
        <v>5325</v>
      </c>
      <c r="G4636" s="3">
        <v>0.2</v>
      </c>
      <c r="H4636">
        <v>5</v>
      </c>
      <c r="I4636">
        <v>0.01</v>
      </c>
      <c r="K4636">
        <v>90</v>
      </c>
      <c r="L4636" t="s">
        <v>18</v>
      </c>
      <c r="P4636" s="6">
        <f t="shared" si="217"/>
        <v>325325</v>
      </c>
      <c r="Q4636">
        <f t="shared" si="218"/>
        <v>325325</v>
      </c>
      <c r="R4636">
        <v>1.3</v>
      </c>
      <c r="S4636" s="3">
        <v>0.2</v>
      </c>
    </row>
    <row r="4637" spans="1:19" x14ac:dyDescent="0.25">
      <c r="A4637" s="8">
        <v>45726</v>
      </c>
      <c r="B4637" t="s">
        <v>5416</v>
      </c>
      <c r="C4637">
        <v>51638.400000000001</v>
      </c>
      <c r="D4637" s="6">
        <f t="shared" si="216"/>
        <v>67129.919999999998</v>
      </c>
      <c r="E4637" t="s">
        <v>5417</v>
      </c>
      <c r="F4637" t="s">
        <v>5418</v>
      </c>
      <c r="G4637" s="3">
        <v>0.2</v>
      </c>
      <c r="H4637">
        <v>5</v>
      </c>
      <c r="I4637">
        <v>0.01</v>
      </c>
      <c r="L4637" t="s">
        <v>18</v>
      </c>
      <c r="P4637" s="6">
        <f t="shared" si="217"/>
        <v>67129.919999999998</v>
      </c>
      <c r="Q4637">
        <f t="shared" si="218"/>
        <v>67129.919999999998</v>
      </c>
      <c r="R4637">
        <v>1.3</v>
      </c>
      <c r="S4637" s="3">
        <v>0.2</v>
      </c>
    </row>
    <row r="4638" spans="1:19" x14ac:dyDescent="0.25">
      <c r="A4638" s="8">
        <v>45726</v>
      </c>
      <c r="B4638" t="s">
        <v>5553</v>
      </c>
      <c r="C4638">
        <v>53000</v>
      </c>
      <c r="D4638" s="6">
        <f t="shared" si="216"/>
        <v>68900</v>
      </c>
      <c r="E4638" t="s">
        <v>831</v>
      </c>
      <c r="F4638" t="s">
        <v>5554</v>
      </c>
      <c r="G4638" s="3">
        <v>0.2</v>
      </c>
      <c r="H4638">
        <v>1</v>
      </c>
      <c r="I4638">
        <v>1.4999999999999999E-4</v>
      </c>
      <c r="L4638" t="s">
        <v>18</v>
      </c>
      <c r="P4638" s="6">
        <f t="shared" si="217"/>
        <v>68900</v>
      </c>
      <c r="Q4638">
        <f t="shared" si="218"/>
        <v>68900</v>
      </c>
      <c r="R4638">
        <v>1.3</v>
      </c>
      <c r="S4638" s="3">
        <v>0.2</v>
      </c>
    </row>
    <row r="4639" spans="1:19" x14ac:dyDescent="0.25">
      <c r="A4639" s="8">
        <v>45726</v>
      </c>
      <c r="B4639" t="s">
        <v>5555</v>
      </c>
      <c r="C4639">
        <v>275</v>
      </c>
      <c r="D4639" s="6">
        <f t="shared" si="216"/>
        <v>357.5</v>
      </c>
      <c r="E4639" t="s">
        <v>113</v>
      </c>
      <c r="F4639" t="s">
        <v>5556</v>
      </c>
      <c r="G4639" s="3">
        <v>0.2</v>
      </c>
      <c r="H4639">
        <v>0.5</v>
      </c>
      <c r="I4639">
        <v>1.1249999999999999E-3</v>
      </c>
      <c r="L4639" t="s">
        <v>18</v>
      </c>
      <c r="P4639" s="6">
        <f t="shared" si="217"/>
        <v>357.5</v>
      </c>
      <c r="Q4639">
        <f t="shared" si="218"/>
        <v>357.5</v>
      </c>
      <c r="R4639">
        <v>1.3</v>
      </c>
      <c r="S4639" s="3">
        <v>0.2</v>
      </c>
    </row>
    <row r="4640" spans="1:19" x14ac:dyDescent="0.25">
      <c r="A4640" s="8">
        <v>45726</v>
      </c>
      <c r="B4640" t="s">
        <v>5631</v>
      </c>
      <c r="C4640">
        <v>12524.887500000001</v>
      </c>
      <c r="D4640" s="6">
        <f t="shared" si="216"/>
        <v>16282.353750000002</v>
      </c>
      <c r="E4640" t="s">
        <v>5632</v>
      </c>
      <c r="F4640" t="s">
        <v>5633</v>
      </c>
      <c r="G4640" s="3">
        <v>0.2</v>
      </c>
      <c r="H4640">
        <v>0.6</v>
      </c>
      <c r="I4640">
        <v>8.9999999999999993E-3</v>
      </c>
      <c r="K4640">
        <v>90</v>
      </c>
      <c r="L4640" t="s">
        <v>18</v>
      </c>
      <c r="P4640" s="6">
        <f t="shared" si="217"/>
        <v>16282.353750000002</v>
      </c>
      <c r="Q4640">
        <f t="shared" si="218"/>
        <v>16282.353750000002</v>
      </c>
      <c r="R4640">
        <v>1.3</v>
      </c>
      <c r="S4640" s="3">
        <v>0.2</v>
      </c>
    </row>
    <row r="4641" spans="1:19" x14ac:dyDescent="0.25">
      <c r="A4641" s="8">
        <v>45726</v>
      </c>
      <c r="B4641" t="s">
        <v>5635</v>
      </c>
      <c r="C4641">
        <v>5780</v>
      </c>
      <c r="D4641" s="6">
        <f t="shared" si="216"/>
        <v>8587.4285714285706</v>
      </c>
      <c r="E4641" t="s">
        <v>172</v>
      </c>
      <c r="F4641" t="s">
        <v>5636</v>
      </c>
      <c r="G4641" s="3">
        <v>0.05</v>
      </c>
      <c r="H4641">
        <v>1.5</v>
      </c>
      <c r="I4641">
        <v>0.01</v>
      </c>
      <c r="L4641" t="s">
        <v>18</v>
      </c>
      <c r="P4641" s="6">
        <f t="shared" si="217"/>
        <v>8587.4285714285706</v>
      </c>
      <c r="Q4641">
        <f t="shared" si="218"/>
        <v>7514</v>
      </c>
      <c r="R4641">
        <v>1.3</v>
      </c>
      <c r="S4641" s="3">
        <v>0.2</v>
      </c>
    </row>
    <row r="4642" spans="1:19" x14ac:dyDescent="0.25">
      <c r="A4642" s="8">
        <v>45726</v>
      </c>
      <c r="B4642" t="s">
        <v>5637</v>
      </c>
      <c r="C4642">
        <v>2752</v>
      </c>
      <c r="D4642" s="6">
        <f t="shared" si="216"/>
        <v>3577.6</v>
      </c>
      <c r="E4642" t="s">
        <v>50</v>
      </c>
      <c r="F4642" t="s">
        <v>5638</v>
      </c>
      <c r="G4642" s="3">
        <v>0.2</v>
      </c>
      <c r="H4642">
        <v>0.5</v>
      </c>
      <c r="I4642">
        <v>3.0000000000000001E-3</v>
      </c>
      <c r="L4642" t="s">
        <v>18</v>
      </c>
      <c r="P4642" s="6">
        <f t="shared" si="217"/>
        <v>3577.6</v>
      </c>
      <c r="Q4642">
        <f t="shared" si="218"/>
        <v>3577.6</v>
      </c>
      <c r="R4642">
        <v>1.3</v>
      </c>
      <c r="S4642" s="3">
        <v>0.2</v>
      </c>
    </row>
    <row r="4643" spans="1:19" x14ac:dyDescent="0.25">
      <c r="A4643" s="8">
        <v>45726</v>
      </c>
      <c r="B4643" t="s">
        <v>5736</v>
      </c>
      <c r="C4643">
        <v>58500</v>
      </c>
      <c r="D4643" s="6">
        <f t="shared" si="216"/>
        <v>76050</v>
      </c>
      <c r="E4643" t="s">
        <v>831</v>
      </c>
      <c r="F4643" t="s">
        <v>5737</v>
      </c>
      <c r="G4643" s="3">
        <v>0.2</v>
      </c>
      <c r="H4643">
        <v>5</v>
      </c>
      <c r="I4643">
        <v>0.01</v>
      </c>
      <c r="L4643" t="s">
        <v>18</v>
      </c>
      <c r="P4643" s="6">
        <f t="shared" si="217"/>
        <v>76050</v>
      </c>
      <c r="Q4643">
        <f t="shared" si="218"/>
        <v>76050</v>
      </c>
      <c r="R4643">
        <v>1.3</v>
      </c>
      <c r="S4643" s="3">
        <v>0.2</v>
      </c>
    </row>
    <row r="4644" spans="1:19" x14ac:dyDescent="0.25">
      <c r="A4644" s="8">
        <v>45726</v>
      </c>
      <c r="B4644" t="s">
        <v>5972</v>
      </c>
      <c r="C4644">
        <v>8415</v>
      </c>
      <c r="D4644" s="6">
        <f t="shared" si="216"/>
        <v>12502.285714285712</v>
      </c>
      <c r="E4644" t="s">
        <v>172</v>
      </c>
      <c r="F4644" t="s">
        <v>5973</v>
      </c>
      <c r="G4644" s="3">
        <v>0.05</v>
      </c>
      <c r="H4644">
        <v>1.5</v>
      </c>
      <c r="I4644">
        <v>2E-3</v>
      </c>
      <c r="L4644" t="s">
        <v>18</v>
      </c>
      <c r="P4644" s="6">
        <f t="shared" si="217"/>
        <v>12502.285714285712</v>
      </c>
      <c r="Q4644">
        <f t="shared" si="218"/>
        <v>10939.5</v>
      </c>
      <c r="R4644">
        <v>1.3</v>
      </c>
      <c r="S4644" s="3">
        <v>0.2</v>
      </c>
    </row>
    <row r="4645" spans="1:19" x14ac:dyDescent="0.25">
      <c r="A4645" s="8">
        <v>45726</v>
      </c>
      <c r="B4645" t="s">
        <v>5986</v>
      </c>
      <c r="C4645">
        <v>5160</v>
      </c>
      <c r="D4645" s="6">
        <f t="shared" si="216"/>
        <v>6708</v>
      </c>
      <c r="E4645" t="s">
        <v>40</v>
      </c>
      <c r="F4645" t="s">
        <v>5987</v>
      </c>
      <c r="G4645" s="3">
        <v>0.2</v>
      </c>
      <c r="H4645">
        <v>2</v>
      </c>
      <c r="I4645">
        <v>0.01</v>
      </c>
      <c r="L4645" t="s">
        <v>18</v>
      </c>
      <c r="P4645" s="6">
        <f t="shared" si="217"/>
        <v>6708</v>
      </c>
      <c r="Q4645">
        <f t="shared" si="218"/>
        <v>6708</v>
      </c>
      <c r="R4645">
        <v>1.3</v>
      </c>
      <c r="S4645" s="3">
        <v>0.2</v>
      </c>
    </row>
    <row r="4646" spans="1:19" x14ac:dyDescent="0.25">
      <c r="A4646" s="8">
        <v>45726</v>
      </c>
      <c r="B4646" t="s">
        <v>6007</v>
      </c>
      <c r="C4646">
        <v>19592</v>
      </c>
      <c r="D4646" s="6">
        <f t="shared" si="216"/>
        <v>25469.600000000002</v>
      </c>
      <c r="E4646" t="s">
        <v>63</v>
      </c>
      <c r="F4646" t="s">
        <v>6008</v>
      </c>
      <c r="G4646" s="3">
        <v>0.2</v>
      </c>
      <c r="H4646">
        <v>3</v>
      </c>
      <c r="I4646">
        <v>3.5999999999999997E-2</v>
      </c>
      <c r="K4646">
        <v>14</v>
      </c>
      <c r="L4646" t="s">
        <v>22</v>
      </c>
      <c r="P4646" s="6">
        <f t="shared" si="217"/>
        <v>25469.600000000002</v>
      </c>
      <c r="Q4646">
        <f t="shared" si="218"/>
        <v>25469.600000000002</v>
      </c>
      <c r="R4646">
        <v>1.3</v>
      </c>
      <c r="S4646" s="3">
        <v>0.2</v>
      </c>
    </row>
    <row r="4647" spans="1:19" x14ac:dyDescent="0.25">
      <c r="A4647" s="8">
        <v>45726</v>
      </c>
      <c r="B4647" t="s">
        <v>6011</v>
      </c>
      <c r="C4647">
        <v>3800</v>
      </c>
      <c r="D4647" s="6">
        <f t="shared" si="216"/>
        <v>4940</v>
      </c>
      <c r="E4647" t="s">
        <v>72</v>
      </c>
      <c r="F4647" t="s">
        <v>6012</v>
      </c>
      <c r="G4647" s="3">
        <v>0.2</v>
      </c>
      <c r="H4647">
        <v>1</v>
      </c>
      <c r="I4647">
        <v>2.1000000000000001E-2</v>
      </c>
      <c r="L4647" t="s">
        <v>18</v>
      </c>
      <c r="P4647" s="6">
        <f t="shared" si="217"/>
        <v>4940</v>
      </c>
      <c r="Q4647">
        <f t="shared" si="218"/>
        <v>4940</v>
      </c>
      <c r="R4647">
        <v>1.3</v>
      </c>
      <c r="S4647" s="3">
        <v>0.2</v>
      </c>
    </row>
    <row r="4648" spans="1:19" x14ac:dyDescent="0.25">
      <c r="A4648" s="8">
        <v>45726</v>
      </c>
      <c r="B4648" t="s">
        <v>6013</v>
      </c>
      <c r="C4648">
        <v>4384</v>
      </c>
      <c r="D4648" s="6">
        <f t="shared" si="216"/>
        <v>5699.2000000000007</v>
      </c>
      <c r="E4648" t="s">
        <v>63</v>
      </c>
      <c r="F4648" t="s">
        <v>6014</v>
      </c>
      <c r="G4648" s="3">
        <v>0.2</v>
      </c>
      <c r="H4648">
        <v>1.5</v>
      </c>
      <c r="I4648">
        <v>1.064E-2</v>
      </c>
      <c r="L4648" t="s">
        <v>18</v>
      </c>
      <c r="P4648" s="6">
        <f t="shared" si="217"/>
        <v>5699.2000000000007</v>
      </c>
      <c r="Q4648">
        <f t="shared" si="218"/>
        <v>5699.2</v>
      </c>
      <c r="R4648">
        <v>1.3</v>
      </c>
      <c r="S4648" s="3">
        <v>0.2</v>
      </c>
    </row>
    <row r="4649" spans="1:19" x14ac:dyDescent="0.25">
      <c r="A4649" s="8">
        <v>45726</v>
      </c>
      <c r="B4649" t="s">
        <v>6021</v>
      </c>
      <c r="C4649">
        <v>93750</v>
      </c>
      <c r="D4649" s="6">
        <f t="shared" si="216"/>
        <v>121875</v>
      </c>
      <c r="E4649" t="s">
        <v>66</v>
      </c>
      <c r="F4649" t="s">
        <v>6022</v>
      </c>
      <c r="G4649" s="3">
        <v>0.2</v>
      </c>
      <c r="H4649">
        <v>5</v>
      </c>
      <c r="I4649">
        <v>0.1</v>
      </c>
      <c r="K4649">
        <v>60</v>
      </c>
      <c r="L4649" t="s">
        <v>26</v>
      </c>
      <c r="P4649" s="6">
        <f t="shared" si="217"/>
        <v>121875</v>
      </c>
      <c r="Q4649">
        <f t="shared" si="218"/>
        <v>121875</v>
      </c>
      <c r="R4649">
        <v>1.3</v>
      </c>
      <c r="S4649" s="3">
        <v>0.2</v>
      </c>
    </row>
    <row r="4650" spans="1:19" x14ac:dyDescent="0.25">
      <c r="A4650" s="8">
        <v>45726</v>
      </c>
      <c r="B4650" t="s">
        <v>6142</v>
      </c>
      <c r="C4650">
        <v>1580</v>
      </c>
      <c r="D4650" s="6">
        <f t="shared" si="216"/>
        <v>2054</v>
      </c>
      <c r="E4650" t="s">
        <v>40</v>
      </c>
      <c r="F4650" t="s">
        <v>6143</v>
      </c>
      <c r="G4650" s="3">
        <v>0.2</v>
      </c>
      <c r="H4650">
        <v>0.1</v>
      </c>
      <c r="I4650">
        <v>1E-4</v>
      </c>
      <c r="L4650" t="s">
        <v>18</v>
      </c>
      <c r="P4650" s="6">
        <f t="shared" si="217"/>
        <v>2054</v>
      </c>
      <c r="Q4650">
        <f t="shared" si="218"/>
        <v>2054</v>
      </c>
      <c r="R4650">
        <v>1.3</v>
      </c>
      <c r="S4650" s="3">
        <v>0.2</v>
      </c>
    </row>
    <row r="4651" spans="1:19" x14ac:dyDescent="0.25">
      <c r="A4651" s="8">
        <v>45726</v>
      </c>
      <c r="B4651" t="s">
        <v>6301</v>
      </c>
      <c r="C4651">
        <v>34945</v>
      </c>
      <c r="D4651" s="6">
        <f t="shared" si="216"/>
        <v>54514.2</v>
      </c>
      <c r="E4651" t="s">
        <v>139</v>
      </c>
      <c r="F4651" t="s">
        <v>6302</v>
      </c>
      <c r="G4651" s="3">
        <v>0</v>
      </c>
      <c r="H4651">
        <v>10</v>
      </c>
      <c r="I4651">
        <v>0.13500000000000001</v>
      </c>
      <c r="L4651" t="s">
        <v>18</v>
      </c>
      <c r="P4651" s="6">
        <f t="shared" si="217"/>
        <v>54514.2</v>
      </c>
      <c r="Q4651">
        <f t="shared" si="218"/>
        <v>45428.5</v>
      </c>
      <c r="R4651">
        <v>1.3</v>
      </c>
      <c r="S4651" s="3">
        <v>0.2</v>
      </c>
    </row>
    <row r="4652" spans="1:19" x14ac:dyDescent="0.25">
      <c r="A4652" s="8">
        <v>45726</v>
      </c>
      <c r="B4652" t="s">
        <v>6311</v>
      </c>
      <c r="C4652">
        <v>3400</v>
      </c>
      <c r="D4652" s="6">
        <f t="shared" si="216"/>
        <v>5304</v>
      </c>
      <c r="E4652" t="s">
        <v>139</v>
      </c>
      <c r="F4652" t="s">
        <v>6312</v>
      </c>
      <c r="G4652" s="3">
        <v>0</v>
      </c>
      <c r="H4652">
        <v>0.5</v>
      </c>
      <c r="I4652">
        <v>1E-3</v>
      </c>
      <c r="L4652" t="s">
        <v>18</v>
      </c>
      <c r="P4652" s="6">
        <f t="shared" si="217"/>
        <v>5304</v>
      </c>
      <c r="Q4652">
        <f t="shared" si="218"/>
        <v>4420</v>
      </c>
      <c r="R4652">
        <v>1.3</v>
      </c>
      <c r="S4652" s="3">
        <v>0.2</v>
      </c>
    </row>
    <row r="4653" spans="1:19" x14ac:dyDescent="0.25">
      <c r="A4653" s="8">
        <v>45726</v>
      </c>
      <c r="B4653" t="s">
        <v>6315</v>
      </c>
      <c r="C4653">
        <v>3500</v>
      </c>
      <c r="D4653" s="6">
        <f t="shared" si="216"/>
        <v>5460</v>
      </c>
      <c r="E4653" t="s">
        <v>139</v>
      </c>
      <c r="F4653" t="s">
        <v>6317</v>
      </c>
      <c r="G4653" s="3">
        <v>0</v>
      </c>
      <c r="H4653">
        <v>0.5</v>
      </c>
      <c r="I4653">
        <v>1E-3</v>
      </c>
      <c r="L4653" t="s">
        <v>18</v>
      </c>
      <c r="P4653" s="6">
        <f t="shared" si="217"/>
        <v>5460</v>
      </c>
      <c r="Q4653">
        <f t="shared" si="218"/>
        <v>4550</v>
      </c>
      <c r="R4653">
        <v>1.3</v>
      </c>
      <c r="S4653" s="3">
        <v>0.2</v>
      </c>
    </row>
    <row r="4654" spans="1:19" x14ac:dyDescent="0.25">
      <c r="A4654" s="8">
        <v>45726</v>
      </c>
      <c r="B4654" t="s">
        <v>6452</v>
      </c>
      <c r="C4654">
        <v>2700</v>
      </c>
      <c r="D4654" s="6">
        <f t="shared" si="216"/>
        <v>3510</v>
      </c>
      <c r="E4654" t="s">
        <v>412</v>
      </c>
      <c r="F4654" t="s">
        <v>6453</v>
      </c>
      <c r="G4654" s="3">
        <v>0.2</v>
      </c>
      <c r="H4654">
        <v>3</v>
      </c>
      <c r="I4654">
        <v>0.02</v>
      </c>
      <c r="L4654" t="s">
        <v>18</v>
      </c>
      <c r="P4654" s="6">
        <f t="shared" si="217"/>
        <v>3510</v>
      </c>
      <c r="Q4654">
        <f t="shared" si="218"/>
        <v>3510</v>
      </c>
      <c r="R4654">
        <v>1.3</v>
      </c>
      <c r="S4654" s="3">
        <v>0.2</v>
      </c>
    </row>
    <row r="4655" spans="1:19" x14ac:dyDescent="0.25">
      <c r="A4655" s="8">
        <v>45726</v>
      </c>
      <c r="B4655" t="s">
        <v>6611</v>
      </c>
      <c r="C4655">
        <v>81</v>
      </c>
      <c r="D4655" s="6">
        <f t="shared" si="216"/>
        <v>105.3</v>
      </c>
      <c r="E4655" t="s">
        <v>40</v>
      </c>
      <c r="F4655" t="s">
        <v>6612</v>
      </c>
      <c r="G4655" s="3">
        <v>0.2</v>
      </c>
      <c r="H4655">
        <v>0.1</v>
      </c>
      <c r="I4655">
        <v>1E-3</v>
      </c>
      <c r="L4655" t="s">
        <v>18</v>
      </c>
      <c r="P4655" s="6">
        <f t="shared" si="217"/>
        <v>105.3</v>
      </c>
      <c r="Q4655">
        <f t="shared" si="218"/>
        <v>105.3</v>
      </c>
      <c r="R4655">
        <v>1.3</v>
      </c>
      <c r="S4655" s="3">
        <v>0.2</v>
      </c>
    </row>
    <row r="4656" spans="1:19" x14ac:dyDescent="0.25">
      <c r="A4656" s="8">
        <v>45726</v>
      </c>
      <c r="B4656" t="s">
        <v>6741</v>
      </c>
      <c r="C4656">
        <v>45000</v>
      </c>
      <c r="D4656" s="6">
        <f t="shared" si="216"/>
        <v>58500</v>
      </c>
      <c r="E4656" t="s">
        <v>31</v>
      </c>
      <c r="F4656" t="s">
        <v>6742</v>
      </c>
      <c r="G4656" s="3">
        <v>0.2</v>
      </c>
      <c r="H4656">
        <v>5</v>
      </c>
      <c r="I4656">
        <v>1.0999999999999999E-2</v>
      </c>
      <c r="L4656" t="s">
        <v>18</v>
      </c>
      <c r="P4656" s="6">
        <f t="shared" si="217"/>
        <v>58500</v>
      </c>
      <c r="Q4656">
        <f t="shared" si="218"/>
        <v>58500</v>
      </c>
      <c r="R4656">
        <v>1.3</v>
      </c>
      <c r="S4656" s="3">
        <v>0.2</v>
      </c>
    </row>
    <row r="4657" spans="1:19" x14ac:dyDescent="0.25">
      <c r="A4657" s="8">
        <v>45726</v>
      </c>
      <c r="B4657" t="s">
        <v>6804</v>
      </c>
      <c r="C4657">
        <v>169</v>
      </c>
      <c r="D4657" s="6">
        <f t="shared" si="216"/>
        <v>219.70000000000002</v>
      </c>
      <c r="E4657" t="s">
        <v>40</v>
      </c>
      <c r="F4657" t="s">
        <v>6805</v>
      </c>
      <c r="G4657" s="3">
        <v>0.2</v>
      </c>
      <c r="H4657">
        <v>0.1</v>
      </c>
      <c r="I4657">
        <v>3.7500000000000001E-4</v>
      </c>
      <c r="L4657" t="s">
        <v>18</v>
      </c>
      <c r="P4657" s="6">
        <f t="shared" si="217"/>
        <v>219.70000000000002</v>
      </c>
      <c r="Q4657">
        <f t="shared" si="218"/>
        <v>219.70000000000002</v>
      </c>
      <c r="R4657">
        <v>1.3</v>
      </c>
      <c r="S4657" s="3">
        <v>0.2</v>
      </c>
    </row>
    <row r="4658" spans="1:19" x14ac:dyDescent="0.25">
      <c r="A4658" s="8">
        <v>45726</v>
      </c>
      <c r="B4658" t="s">
        <v>6806</v>
      </c>
      <c r="C4658">
        <v>17319.5</v>
      </c>
      <c r="D4658" s="6">
        <f t="shared" si="216"/>
        <v>22515.350000000002</v>
      </c>
      <c r="E4658" t="s">
        <v>180</v>
      </c>
      <c r="F4658" t="s">
        <v>6807</v>
      </c>
      <c r="G4658" s="3">
        <v>0.2</v>
      </c>
      <c r="H4658">
        <v>0.5</v>
      </c>
      <c r="I4658">
        <v>4.0000000000000002E-4</v>
      </c>
      <c r="L4658" t="s">
        <v>18</v>
      </c>
      <c r="P4658" s="6">
        <f t="shared" si="217"/>
        <v>22515.350000000002</v>
      </c>
      <c r="Q4658">
        <f t="shared" si="218"/>
        <v>22515.350000000002</v>
      </c>
      <c r="R4658">
        <v>1.3</v>
      </c>
      <c r="S4658" s="3">
        <v>0.2</v>
      </c>
    </row>
    <row r="4659" spans="1:19" x14ac:dyDescent="0.25">
      <c r="A4659" s="8">
        <v>45726</v>
      </c>
      <c r="B4659" t="s">
        <v>6808</v>
      </c>
      <c r="C4659">
        <v>17319.5</v>
      </c>
      <c r="D4659" s="6">
        <f t="shared" si="216"/>
        <v>22515.350000000002</v>
      </c>
      <c r="E4659" t="s">
        <v>180</v>
      </c>
      <c r="F4659" t="s">
        <v>6809</v>
      </c>
      <c r="G4659" s="3">
        <v>0.2</v>
      </c>
      <c r="H4659">
        <v>0.5</v>
      </c>
      <c r="I4659">
        <v>4.0000000000000002E-4</v>
      </c>
      <c r="L4659" t="s">
        <v>18</v>
      </c>
      <c r="P4659" s="6">
        <f t="shared" si="217"/>
        <v>22515.350000000002</v>
      </c>
      <c r="Q4659">
        <f t="shared" si="218"/>
        <v>22515.350000000002</v>
      </c>
      <c r="R4659">
        <v>1.3</v>
      </c>
      <c r="S4659" s="3">
        <v>0.2</v>
      </c>
    </row>
    <row r="4660" spans="1:19" x14ac:dyDescent="0.25">
      <c r="A4660" s="8">
        <v>45726</v>
      </c>
      <c r="B4660" t="s">
        <v>6810</v>
      </c>
      <c r="C4660">
        <v>17319.5</v>
      </c>
      <c r="D4660" s="6">
        <f t="shared" si="216"/>
        <v>22515.350000000002</v>
      </c>
      <c r="E4660" t="s">
        <v>180</v>
      </c>
      <c r="F4660" t="s">
        <v>6811</v>
      </c>
      <c r="G4660" s="3">
        <v>0.2</v>
      </c>
      <c r="H4660">
        <v>0.5</v>
      </c>
      <c r="I4660">
        <v>4.0000000000000002E-4</v>
      </c>
      <c r="L4660" t="s">
        <v>18</v>
      </c>
      <c r="P4660" s="6">
        <f t="shared" si="217"/>
        <v>22515.350000000002</v>
      </c>
      <c r="Q4660">
        <f t="shared" si="218"/>
        <v>22515.350000000002</v>
      </c>
      <c r="R4660">
        <v>1.3</v>
      </c>
      <c r="S4660" s="3">
        <v>0.2</v>
      </c>
    </row>
    <row r="4661" spans="1:19" x14ac:dyDescent="0.25">
      <c r="A4661" s="8">
        <v>45726</v>
      </c>
      <c r="B4661" t="s">
        <v>6820</v>
      </c>
      <c r="C4661">
        <v>238</v>
      </c>
      <c r="D4661" s="6">
        <f t="shared" si="216"/>
        <v>371.28000000000003</v>
      </c>
      <c r="E4661" t="s">
        <v>312</v>
      </c>
      <c r="F4661" t="s">
        <v>6821</v>
      </c>
      <c r="G4661" s="3">
        <v>0</v>
      </c>
      <c r="H4661">
        <v>0.05</v>
      </c>
      <c r="I4661">
        <v>2.5000000000000001E-5</v>
      </c>
      <c r="L4661" t="s">
        <v>18</v>
      </c>
      <c r="P4661" s="6">
        <f t="shared" si="217"/>
        <v>371.28000000000003</v>
      </c>
      <c r="Q4661">
        <f t="shared" si="218"/>
        <v>309.40000000000003</v>
      </c>
      <c r="R4661">
        <v>1.3</v>
      </c>
      <c r="S4661" s="3">
        <v>0.2</v>
      </c>
    </row>
    <row r="4662" spans="1:19" x14ac:dyDescent="0.25">
      <c r="A4662" s="8">
        <v>45726</v>
      </c>
      <c r="B4662" t="s">
        <v>6857</v>
      </c>
      <c r="C4662">
        <v>128</v>
      </c>
      <c r="D4662" s="6">
        <f t="shared" si="216"/>
        <v>166.4</v>
      </c>
      <c r="E4662" t="s">
        <v>104</v>
      </c>
      <c r="F4662" t="s">
        <v>6858</v>
      </c>
      <c r="G4662" s="3">
        <v>0.2</v>
      </c>
      <c r="H4662">
        <v>0.1</v>
      </c>
      <c r="I4662">
        <v>2.9999999999999997E-4</v>
      </c>
      <c r="L4662" t="s">
        <v>18</v>
      </c>
      <c r="P4662" s="6">
        <f t="shared" si="217"/>
        <v>166.4</v>
      </c>
      <c r="Q4662">
        <f t="shared" si="218"/>
        <v>166.4</v>
      </c>
      <c r="R4662">
        <v>1.3</v>
      </c>
      <c r="S4662" s="3">
        <v>0.2</v>
      </c>
    </row>
    <row r="4663" spans="1:19" x14ac:dyDescent="0.25">
      <c r="A4663" s="8">
        <v>45726</v>
      </c>
      <c r="B4663" t="s">
        <v>6864</v>
      </c>
      <c r="C4663">
        <v>434</v>
      </c>
      <c r="D4663" s="6">
        <f t="shared" si="216"/>
        <v>564.20000000000005</v>
      </c>
      <c r="E4663" t="s">
        <v>34</v>
      </c>
      <c r="F4663" t="s">
        <v>6865</v>
      </c>
      <c r="G4663" s="3">
        <v>0.2</v>
      </c>
      <c r="H4663">
        <v>0.1</v>
      </c>
      <c r="I4663">
        <v>3.1500000000000001E-4</v>
      </c>
      <c r="K4663">
        <v>15</v>
      </c>
      <c r="L4663" t="s">
        <v>18</v>
      </c>
      <c r="P4663" s="6">
        <f t="shared" si="217"/>
        <v>564.20000000000005</v>
      </c>
      <c r="Q4663">
        <f t="shared" si="218"/>
        <v>564.20000000000005</v>
      </c>
      <c r="R4663">
        <v>1.3</v>
      </c>
      <c r="S4663" s="3">
        <v>0.2</v>
      </c>
    </row>
    <row r="4664" spans="1:19" x14ac:dyDescent="0.25">
      <c r="A4664" s="8">
        <v>45726</v>
      </c>
      <c r="B4664" t="s">
        <v>6949</v>
      </c>
      <c r="C4664">
        <v>476</v>
      </c>
      <c r="D4664" s="6">
        <f t="shared" si="216"/>
        <v>618.80000000000007</v>
      </c>
      <c r="E4664" t="s">
        <v>104</v>
      </c>
      <c r="F4664" t="s">
        <v>6950</v>
      </c>
      <c r="G4664" s="3">
        <v>0.2</v>
      </c>
      <c r="H4664">
        <v>0.3</v>
      </c>
      <c r="I4664">
        <v>4.653E-3</v>
      </c>
      <c r="L4664" t="s">
        <v>18</v>
      </c>
      <c r="P4664" s="6">
        <f t="shared" si="217"/>
        <v>618.80000000000007</v>
      </c>
      <c r="Q4664">
        <f t="shared" si="218"/>
        <v>618.80000000000007</v>
      </c>
      <c r="R4664">
        <v>1.3</v>
      </c>
      <c r="S4664" s="3">
        <v>0.2</v>
      </c>
    </row>
    <row r="4665" spans="1:19" x14ac:dyDescent="0.25">
      <c r="A4665" s="8">
        <v>45726</v>
      </c>
      <c r="B4665" t="s">
        <v>6953</v>
      </c>
      <c r="C4665">
        <v>111</v>
      </c>
      <c r="D4665" s="6">
        <f t="shared" si="216"/>
        <v>144.29999999999998</v>
      </c>
      <c r="E4665" t="s">
        <v>104</v>
      </c>
      <c r="F4665" t="s">
        <v>6954</v>
      </c>
      <c r="G4665" s="3">
        <v>0.2</v>
      </c>
      <c r="H4665">
        <v>0.3</v>
      </c>
      <c r="I4665">
        <v>8.6399999999999997E-4</v>
      </c>
      <c r="L4665" t="s">
        <v>18</v>
      </c>
      <c r="P4665" s="6">
        <f t="shared" si="217"/>
        <v>144.29999999999998</v>
      </c>
      <c r="Q4665">
        <f t="shared" si="218"/>
        <v>144.30000000000001</v>
      </c>
      <c r="R4665">
        <v>1.3</v>
      </c>
      <c r="S4665" s="3">
        <v>0.2</v>
      </c>
    </row>
    <row r="4666" spans="1:19" x14ac:dyDescent="0.25">
      <c r="A4666" s="8">
        <v>45726</v>
      </c>
      <c r="B4666" t="s">
        <v>6967</v>
      </c>
      <c r="C4666">
        <v>1320</v>
      </c>
      <c r="D4666" s="6">
        <f t="shared" si="216"/>
        <v>1716</v>
      </c>
      <c r="E4666" t="s">
        <v>34</v>
      </c>
      <c r="F4666" t="s">
        <v>6968</v>
      </c>
      <c r="G4666" s="3">
        <v>0.2</v>
      </c>
      <c r="H4666">
        <v>1.8</v>
      </c>
      <c r="I4666">
        <v>1.5640000000000001E-2</v>
      </c>
      <c r="L4666" t="s">
        <v>18</v>
      </c>
      <c r="P4666" s="6">
        <f t="shared" si="217"/>
        <v>1716</v>
      </c>
      <c r="Q4666">
        <f t="shared" si="218"/>
        <v>1716</v>
      </c>
      <c r="R4666">
        <v>1.3</v>
      </c>
      <c r="S4666" s="3">
        <v>0.2</v>
      </c>
    </row>
    <row r="4667" spans="1:19" x14ac:dyDescent="0.25">
      <c r="A4667" s="8">
        <v>45726</v>
      </c>
      <c r="B4667" t="s">
        <v>7024</v>
      </c>
      <c r="C4667">
        <v>8200</v>
      </c>
      <c r="D4667" s="6">
        <f t="shared" si="216"/>
        <v>10660</v>
      </c>
      <c r="E4667" t="s">
        <v>180</v>
      </c>
      <c r="F4667" t="s">
        <v>7025</v>
      </c>
      <c r="G4667" s="3">
        <v>0.2</v>
      </c>
      <c r="H4667">
        <v>3</v>
      </c>
      <c r="I4667">
        <v>2.9999999999999997E-4</v>
      </c>
      <c r="L4667" t="s">
        <v>18</v>
      </c>
      <c r="P4667" s="6">
        <f t="shared" si="217"/>
        <v>10660</v>
      </c>
      <c r="Q4667">
        <f t="shared" si="218"/>
        <v>10660</v>
      </c>
      <c r="R4667">
        <v>1.3</v>
      </c>
      <c r="S4667" s="3">
        <v>0.2</v>
      </c>
    </row>
    <row r="4668" spans="1:19" x14ac:dyDescent="0.25">
      <c r="A4668" s="8">
        <v>45726</v>
      </c>
      <c r="B4668" t="s">
        <v>7124</v>
      </c>
      <c r="C4668">
        <v>3960</v>
      </c>
      <c r="D4668" s="6">
        <f t="shared" si="216"/>
        <v>5148</v>
      </c>
      <c r="E4668" t="s">
        <v>63</v>
      </c>
      <c r="F4668" t="s">
        <v>7125</v>
      </c>
      <c r="G4668" s="3">
        <v>0.2</v>
      </c>
      <c r="H4668">
        <v>1.4</v>
      </c>
      <c r="I4668">
        <v>1.7951999999999999E-2</v>
      </c>
      <c r="J4668" t="s">
        <v>109</v>
      </c>
      <c r="K4668">
        <v>30</v>
      </c>
      <c r="L4668" t="s">
        <v>18</v>
      </c>
      <c r="P4668" s="6">
        <f t="shared" si="217"/>
        <v>5148</v>
      </c>
      <c r="Q4668">
        <f t="shared" si="218"/>
        <v>5148</v>
      </c>
      <c r="R4668">
        <v>1.3</v>
      </c>
      <c r="S4668" s="3">
        <v>0.2</v>
      </c>
    </row>
    <row r="4669" spans="1:19" x14ac:dyDescent="0.25">
      <c r="A4669" s="8">
        <v>45726</v>
      </c>
      <c r="B4669" t="s">
        <v>7254</v>
      </c>
      <c r="C4669">
        <v>1312</v>
      </c>
      <c r="D4669" s="6">
        <f t="shared" si="216"/>
        <v>1705.6000000000001</v>
      </c>
      <c r="E4669" t="s">
        <v>63</v>
      </c>
      <c r="F4669" t="s">
        <v>7255</v>
      </c>
      <c r="G4669" s="3">
        <v>0.2</v>
      </c>
      <c r="H4669">
        <v>0.2</v>
      </c>
      <c r="I4669">
        <v>2E-3</v>
      </c>
      <c r="L4669" t="s">
        <v>22</v>
      </c>
      <c r="P4669" s="6">
        <f t="shared" si="217"/>
        <v>1705.6000000000001</v>
      </c>
      <c r="Q4669">
        <f t="shared" si="218"/>
        <v>1705.6000000000001</v>
      </c>
      <c r="R4669">
        <v>1.3</v>
      </c>
      <c r="S4669" s="3">
        <v>0.2</v>
      </c>
    </row>
    <row r="4670" spans="1:19" x14ac:dyDescent="0.25">
      <c r="A4670" s="8">
        <v>45726</v>
      </c>
      <c r="B4670" t="s">
        <v>7262</v>
      </c>
      <c r="C4670">
        <v>3984</v>
      </c>
      <c r="D4670" s="6">
        <f t="shared" si="216"/>
        <v>5179.2</v>
      </c>
      <c r="E4670" t="s">
        <v>63</v>
      </c>
      <c r="F4670" t="s">
        <v>7263</v>
      </c>
      <c r="G4670" s="3">
        <v>0.2</v>
      </c>
      <c r="H4670">
        <v>0.9</v>
      </c>
      <c r="I4670">
        <v>1.512E-2</v>
      </c>
      <c r="L4670" t="s">
        <v>18</v>
      </c>
      <c r="P4670" s="6">
        <f t="shared" si="217"/>
        <v>5179.2</v>
      </c>
      <c r="Q4670">
        <f t="shared" si="218"/>
        <v>5179.2</v>
      </c>
      <c r="R4670">
        <v>1.3</v>
      </c>
      <c r="S4670" s="3">
        <v>0.2</v>
      </c>
    </row>
    <row r="4671" spans="1:19" x14ac:dyDescent="0.25">
      <c r="A4671" s="8">
        <v>45726</v>
      </c>
      <c r="B4671" t="s">
        <v>7266</v>
      </c>
      <c r="C4671">
        <v>2496</v>
      </c>
      <c r="D4671" s="6">
        <f t="shared" si="216"/>
        <v>3244.7999999999997</v>
      </c>
      <c r="E4671" t="s">
        <v>85</v>
      </c>
      <c r="F4671" t="s">
        <v>7269</v>
      </c>
      <c r="G4671" s="3">
        <v>0.2</v>
      </c>
      <c r="H4671">
        <v>0.2</v>
      </c>
      <c r="I4671">
        <v>4.4999999999999999E-4</v>
      </c>
      <c r="L4671" t="s">
        <v>18</v>
      </c>
      <c r="P4671" s="6">
        <f t="shared" si="217"/>
        <v>3244.7999999999997</v>
      </c>
      <c r="Q4671">
        <f t="shared" si="218"/>
        <v>3244.8</v>
      </c>
      <c r="R4671">
        <v>1.3</v>
      </c>
      <c r="S4671" s="3">
        <v>0.2</v>
      </c>
    </row>
    <row r="4672" spans="1:19" x14ac:dyDescent="0.25">
      <c r="A4672" s="8">
        <v>45726</v>
      </c>
      <c r="B4672" t="s">
        <v>7297</v>
      </c>
      <c r="C4672">
        <v>1100</v>
      </c>
      <c r="D4672" s="6">
        <f t="shared" si="216"/>
        <v>1430</v>
      </c>
      <c r="E4672" t="s">
        <v>113</v>
      </c>
      <c r="F4672" t="s">
        <v>7298</v>
      </c>
      <c r="G4672" s="3">
        <v>0.2</v>
      </c>
      <c r="H4672">
        <v>0.4</v>
      </c>
      <c r="I4672">
        <v>2E-3</v>
      </c>
      <c r="L4672" t="s">
        <v>18</v>
      </c>
      <c r="P4672" s="6">
        <f t="shared" si="217"/>
        <v>1430</v>
      </c>
      <c r="Q4672">
        <f t="shared" si="218"/>
        <v>1430</v>
      </c>
      <c r="R4672">
        <v>1.3</v>
      </c>
      <c r="S4672" s="3">
        <v>0.2</v>
      </c>
    </row>
    <row r="4673" spans="1:19" x14ac:dyDescent="0.25">
      <c r="A4673" s="8">
        <v>45726</v>
      </c>
      <c r="B4673" t="s">
        <v>7448</v>
      </c>
      <c r="C4673">
        <v>125000</v>
      </c>
      <c r="D4673" s="6">
        <f t="shared" si="216"/>
        <v>162500.00000000003</v>
      </c>
      <c r="E4673" t="s">
        <v>113</v>
      </c>
      <c r="F4673" t="s">
        <v>7449</v>
      </c>
      <c r="G4673" s="3">
        <v>0.2</v>
      </c>
      <c r="H4673">
        <v>5</v>
      </c>
      <c r="I4673">
        <v>0.01</v>
      </c>
      <c r="L4673" t="s">
        <v>22</v>
      </c>
      <c r="P4673" s="6">
        <f t="shared" si="217"/>
        <v>162500.00000000003</v>
      </c>
      <c r="Q4673">
        <f t="shared" si="218"/>
        <v>162500</v>
      </c>
      <c r="R4673">
        <v>1.3</v>
      </c>
      <c r="S4673" s="3">
        <v>0.2</v>
      </c>
    </row>
    <row r="4674" spans="1:19" x14ac:dyDescent="0.25">
      <c r="A4674" s="8">
        <v>45726</v>
      </c>
      <c r="B4674" t="s">
        <v>7498</v>
      </c>
      <c r="C4674">
        <v>182</v>
      </c>
      <c r="D4674" s="6">
        <f t="shared" si="216"/>
        <v>236.60000000000002</v>
      </c>
      <c r="E4674" t="s">
        <v>40</v>
      </c>
      <c r="F4674" t="s">
        <v>7499</v>
      </c>
      <c r="G4674" s="3">
        <v>0.2</v>
      </c>
      <c r="H4674">
        <v>0.05</v>
      </c>
      <c r="I4674">
        <v>5.4000000000000001E-4</v>
      </c>
      <c r="L4674" t="s">
        <v>18</v>
      </c>
      <c r="P4674" s="6">
        <f t="shared" si="217"/>
        <v>236.60000000000002</v>
      </c>
      <c r="Q4674">
        <f t="shared" si="218"/>
        <v>236.6</v>
      </c>
      <c r="R4674">
        <v>1.3</v>
      </c>
      <c r="S4674" s="3">
        <v>0.2</v>
      </c>
    </row>
    <row r="4675" spans="1:19" x14ac:dyDescent="0.25">
      <c r="A4675" s="8">
        <v>45726</v>
      </c>
      <c r="B4675" t="s">
        <v>7540</v>
      </c>
      <c r="C4675">
        <v>4000</v>
      </c>
      <c r="D4675" s="6">
        <f t="shared" ref="D4675:D4738" si="219">P4675</f>
        <v>5200.0000000000009</v>
      </c>
      <c r="E4675" t="s">
        <v>202</v>
      </c>
      <c r="F4675" t="s">
        <v>7541</v>
      </c>
      <c r="G4675" s="3">
        <v>0.2</v>
      </c>
      <c r="H4675">
        <v>1</v>
      </c>
      <c r="I4675">
        <v>1E-3</v>
      </c>
      <c r="K4675">
        <v>30</v>
      </c>
      <c r="L4675" t="s">
        <v>18</v>
      </c>
      <c r="P4675" s="6">
        <f t="shared" ref="P4675:P4738" si="220">C4675/(100%+G4675)*R4675*(100%+S4675)</f>
        <v>5200.0000000000009</v>
      </c>
      <c r="Q4675">
        <f t="shared" ref="Q4675:Q4738" si="221">C4675*R4675</f>
        <v>5200</v>
      </c>
      <c r="R4675">
        <v>1.3</v>
      </c>
      <c r="S4675" s="3">
        <v>0.2</v>
      </c>
    </row>
    <row r="4676" spans="1:19" x14ac:dyDescent="0.25">
      <c r="A4676" s="8">
        <v>45726</v>
      </c>
      <c r="B4676" t="s">
        <v>7604</v>
      </c>
      <c r="C4676">
        <v>350</v>
      </c>
      <c r="D4676" s="6">
        <f t="shared" si="219"/>
        <v>455</v>
      </c>
      <c r="E4676" t="s">
        <v>412</v>
      </c>
      <c r="F4676" t="s">
        <v>7605</v>
      </c>
      <c r="G4676" s="3">
        <v>0.2</v>
      </c>
      <c r="H4676">
        <v>0.3</v>
      </c>
      <c r="I4676">
        <v>2.3040000000000001E-3</v>
      </c>
      <c r="L4676" t="s">
        <v>22</v>
      </c>
      <c r="P4676" s="6">
        <f t="shared" si="220"/>
        <v>455</v>
      </c>
      <c r="Q4676">
        <f t="shared" si="221"/>
        <v>455</v>
      </c>
      <c r="R4676">
        <v>1.3</v>
      </c>
      <c r="S4676" s="3">
        <v>0.2</v>
      </c>
    </row>
    <row r="4677" spans="1:19" x14ac:dyDescent="0.25">
      <c r="A4677" s="8">
        <v>45726</v>
      </c>
      <c r="B4677" t="s">
        <v>7695</v>
      </c>
      <c r="C4677">
        <v>69095</v>
      </c>
      <c r="D4677" s="6">
        <f t="shared" si="219"/>
        <v>89823.5</v>
      </c>
      <c r="E4677" t="s">
        <v>289</v>
      </c>
      <c r="F4677" t="s">
        <v>7696</v>
      </c>
      <c r="G4677" s="3">
        <v>0.2</v>
      </c>
      <c r="H4677">
        <v>5</v>
      </c>
      <c r="I4677">
        <v>0.01</v>
      </c>
      <c r="K4677">
        <v>90</v>
      </c>
      <c r="L4677" t="s">
        <v>18</v>
      </c>
      <c r="P4677" s="6">
        <f t="shared" si="220"/>
        <v>89823.5</v>
      </c>
      <c r="Q4677">
        <f t="shared" si="221"/>
        <v>89823.5</v>
      </c>
      <c r="R4677">
        <v>1.3</v>
      </c>
      <c r="S4677" s="3">
        <v>0.2</v>
      </c>
    </row>
    <row r="4678" spans="1:19" x14ac:dyDescent="0.25">
      <c r="A4678" s="8">
        <v>45726</v>
      </c>
      <c r="B4678" t="s">
        <v>7956</v>
      </c>
      <c r="C4678">
        <v>5790</v>
      </c>
      <c r="D4678" s="6">
        <f t="shared" si="219"/>
        <v>7527</v>
      </c>
      <c r="E4678" t="s">
        <v>34</v>
      </c>
      <c r="F4678" t="s">
        <v>7957</v>
      </c>
      <c r="G4678" s="3">
        <v>0.2</v>
      </c>
      <c r="H4678">
        <v>5</v>
      </c>
      <c r="I4678">
        <v>1.4E-2</v>
      </c>
      <c r="L4678" t="s">
        <v>18</v>
      </c>
      <c r="P4678" s="6">
        <f t="shared" si="220"/>
        <v>7527</v>
      </c>
      <c r="Q4678">
        <f t="shared" si="221"/>
        <v>7527</v>
      </c>
      <c r="R4678">
        <v>1.3</v>
      </c>
      <c r="S4678" s="3">
        <v>0.2</v>
      </c>
    </row>
    <row r="4679" spans="1:19" x14ac:dyDescent="0.25">
      <c r="A4679" s="8">
        <v>45726</v>
      </c>
      <c r="B4679" t="s">
        <v>8062</v>
      </c>
      <c r="C4679">
        <v>50880</v>
      </c>
      <c r="D4679" s="6">
        <f t="shared" si="219"/>
        <v>66144</v>
      </c>
      <c r="E4679" t="s">
        <v>8063</v>
      </c>
      <c r="F4679" t="s">
        <v>8064</v>
      </c>
      <c r="G4679" s="3">
        <v>0.2</v>
      </c>
      <c r="H4679">
        <v>90</v>
      </c>
      <c r="I4679">
        <v>0.23624999999999999</v>
      </c>
      <c r="L4679" t="s">
        <v>18</v>
      </c>
      <c r="P4679" s="6">
        <f t="shared" si="220"/>
        <v>66144</v>
      </c>
      <c r="Q4679">
        <f t="shared" si="221"/>
        <v>66144</v>
      </c>
      <c r="R4679">
        <v>1.3</v>
      </c>
      <c r="S4679" s="3">
        <v>0.2</v>
      </c>
    </row>
    <row r="4680" spans="1:19" x14ac:dyDescent="0.25">
      <c r="A4680" s="8">
        <v>45726</v>
      </c>
      <c r="B4680" t="s">
        <v>8130</v>
      </c>
      <c r="C4680">
        <v>280</v>
      </c>
      <c r="D4680" s="6">
        <f t="shared" si="219"/>
        <v>364.00000000000006</v>
      </c>
      <c r="E4680" t="s">
        <v>63</v>
      </c>
      <c r="F4680" t="s">
        <v>8131</v>
      </c>
      <c r="G4680" s="3">
        <v>0.2</v>
      </c>
      <c r="H4680">
        <v>0.05</v>
      </c>
      <c r="I4680">
        <v>1E-4</v>
      </c>
      <c r="L4680" t="s">
        <v>18</v>
      </c>
      <c r="P4680" s="6">
        <f t="shared" si="220"/>
        <v>364.00000000000006</v>
      </c>
      <c r="Q4680">
        <f t="shared" si="221"/>
        <v>364</v>
      </c>
      <c r="R4680">
        <v>1.3</v>
      </c>
      <c r="S4680" s="3">
        <v>0.2</v>
      </c>
    </row>
    <row r="4681" spans="1:19" x14ac:dyDescent="0.25">
      <c r="A4681" s="8">
        <v>45726</v>
      </c>
      <c r="B4681" t="s">
        <v>8176</v>
      </c>
      <c r="C4681">
        <v>8330</v>
      </c>
      <c r="D4681" s="6">
        <f t="shared" si="219"/>
        <v>10829.000000000002</v>
      </c>
      <c r="E4681" t="s">
        <v>34</v>
      </c>
      <c r="F4681" t="s">
        <v>8177</v>
      </c>
      <c r="G4681" s="3">
        <v>0.2</v>
      </c>
      <c r="H4681">
        <v>35</v>
      </c>
      <c r="I4681">
        <v>0.18</v>
      </c>
      <c r="K4681">
        <v>15</v>
      </c>
      <c r="L4681" t="s">
        <v>18</v>
      </c>
      <c r="P4681" s="6">
        <f t="shared" si="220"/>
        <v>10829.000000000002</v>
      </c>
      <c r="Q4681">
        <f t="shared" si="221"/>
        <v>10829</v>
      </c>
      <c r="R4681">
        <v>1.3</v>
      </c>
      <c r="S4681" s="3">
        <v>0.2</v>
      </c>
    </row>
    <row r="4682" spans="1:19" x14ac:dyDescent="0.25">
      <c r="A4682" s="8">
        <v>45726</v>
      </c>
      <c r="B4682" t="s">
        <v>8228</v>
      </c>
      <c r="C4682">
        <v>96</v>
      </c>
      <c r="D4682" s="6">
        <f t="shared" si="219"/>
        <v>124.8</v>
      </c>
      <c r="E4682" t="s">
        <v>40</v>
      </c>
      <c r="F4682" t="s">
        <v>8229</v>
      </c>
      <c r="G4682" s="3">
        <v>0.2</v>
      </c>
      <c r="H4682">
        <v>0.05</v>
      </c>
      <c r="I4682">
        <v>1E-4</v>
      </c>
      <c r="L4682" t="s">
        <v>18</v>
      </c>
      <c r="P4682" s="6">
        <f t="shared" si="220"/>
        <v>124.8</v>
      </c>
      <c r="Q4682">
        <f t="shared" si="221"/>
        <v>124.80000000000001</v>
      </c>
      <c r="R4682">
        <v>1.3</v>
      </c>
      <c r="S4682" s="3">
        <v>0.2</v>
      </c>
    </row>
    <row r="4683" spans="1:19" x14ac:dyDescent="0.25">
      <c r="A4683" s="8">
        <v>45726</v>
      </c>
      <c r="B4683" t="s">
        <v>8360</v>
      </c>
      <c r="C4683">
        <v>2523</v>
      </c>
      <c r="D4683" s="6">
        <f t="shared" si="219"/>
        <v>3279.9</v>
      </c>
      <c r="E4683" t="s">
        <v>34</v>
      </c>
      <c r="F4683" t="s">
        <v>8361</v>
      </c>
      <c r="G4683" s="3">
        <v>0.2</v>
      </c>
      <c r="H4683">
        <v>0.3</v>
      </c>
      <c r="I4683">
        <v>1.1999999999999999E-3</v>
      </c>
      <c r="K4683">
        <v>15</v>
      </c>
      <c r="L4683" t="s">
        <v>18</v>
      </c>
      <c r="P4683" s="6">
        <f t="shared" si="220"/>
        <v>3279.9</v>
      </c>
      <c r="Q4683">
        <f t="shared" si="221"/>
        <v>3279.9</v>
      </c>
      <c r="R4683">
        <v>1.3</v>
      </c>
      <c r="S4683" s="3">
        <v>0.2</v>
      </c>
    </row>
    <row r="4684" spans="1:19" x14ac:dyDescent="0.25">
      <c r="A4684" s="8">
        <v>45726</v>
      </c>
      <c r="B4684" t="s">
        <v>8376</v>
      </c>
      <c r="C4684">
        <v>206</v>
      </c>
      <c r="D4684" s="6">
        <f t="shared" si="219"/>
        <v>267.8</v>
      </c>
      <c r="E4684" t="s">
        <v>40</v>
      </c>
      <c r="F4684" t="s">
        <v>8377</v>
      </c>
      <c r="G4684" s="3">
        <v>0.2</v>
      </c>
      <c r="H4684">
        <v>0.15</v>
      </c>
      <c r="I4684">
        <v>5.0000000000000001E-4</v>
      </c>
      <c r="L4684" t="s">
        <v>18</v>
      </c>
      <c r="P4684" s="6">
        <f t="shared" si="220"/>
        <v>267.8</v>
      </c>
      <c r="Q4684">
        <f t="shared" si="221"/>
        <v>267.8</v>
      </c>
      <c r="R4684">
        <v>1.3</v>
      </c>
      <c r="S4684" s="3">
        <v>0.2</v>
      </c>
    </row>
    <row r="4685" spans="1:19" x14ac:dyDescent="0.25">
      <c r="A4685" s="8">
        <v>45726</v>
      </c>
      <c r="B4685" t="s">
        <v>8382</v>
      </c>
      <c r="C4685">
        <v>850</v>
      </c>
      <c r="D4685" s="6">
        <f t="shared" si="219"/>
        <v>1105</v>
      </c>
      <c r="E4685" t="s">
        <v>40</v>
      </c>
      <c r="F4685" t="s">
        <v>8383</v>
      </c>
      <c r="G4685" s="3">
        <v>0.2</v>
      </c>
      <c r="H4685">
        <v>0.15</v>
      </c>
      <c r="I4685">
        <v>5.0000000000000001E-4</v>
      </c>
      <c r="L4685" t="s">
        <v>18</v>
      </c>
      <c r="P4685" s="6">
        <f t="shared" si="220"/>
        <v>1105</v>
      </c>
      <c r="Q4685">
        <f t="shared" si="221"/>
        <v>1105</v>
      </c>
      <c r="R4685">
        <v>1.3</v>
      </c>
      <c r="S4685" s="3">
        <v>0.2</v>
      </c>
    </row>
    <row r="4686" spans="1:19" x14ac:dyDescent="0.25">
      <c r="A4686" s="8">
        <v>45726</v>
      </c>
      <c r="B4686" t="s">
        <v>8560</v>
      </c>
      <c r="C4686">
        <v>156</v>
      </c>
      <c r="D4686" s="6">
        <f t="shared" si="219"/>
        <v>202.79999999999998</v>
      </c>
      <c r="E4686" t="s">
        <v>104</v>
      </c>
      <c r="F4686" t="s">
        <v>8561</v>
      </c>
      <c r="G4686" s="3">
        <v>0.2</v>
      </c>
      <c r="H4686">
        <v>0.2</v>
      </c>
      <c r="I4686">
        <v>1.1999999999999999E-3</v>
      </c>
      <c r="L4686" t="s">
        <v>18</v>
      </c>
      <c r="P4686" s="6">
        <f t="shared" si="220"/>
        <v>202.79999999999998</v>
      </c>
      <c r="Q4686">
        <f t="shared" si="221"/>
        <v>202.8</v>
      </c>
      <c r="R4686">
        <v>1.3</v>
      </c>
      <c r="S4686" s="3">
        <v>0.2</v>
      </c>
    </row>
    <row r="4687" spans="1:19" x14ac:dyDescent="0.25">
      <c r="A4687" s="8">
        <v>45726</v>
      </c>
      <c r="B4687" t="s">
        <v>8700</v>
      </c>
      <c r="C4687">
        <v>55704</v>
      </c>
      <c r="D4687" s="6">
        <f t="shared" si="219"/>
        <v>72415.199999999997</v>
      </c>
      <c r="E4687" t="s">
        <v>85</v>
      </c>
      <c r="F4687" t="s">
        <v>8701</v>
      </c>
      <c r="G4687" s="3">
        <v>0.2</v>
      </c>
      <c r="H4687">
        <v>15</v>
      </c>
      <c r="I4687">
        <v>0.235125</v>
      </c>
      <c r="L4687" t="s">
        <v>18</v>
      </c>
      <c r="P4687" s="6">
        <f t="shared" si="220"/>
        <v>72415.199999999997</v>
      </c>
      <c r="Q4687">
        <f t="shared" si="221"/>
        <v>72415.199999999997</v>
      </c>
      <c r="R4687">
        <v>1.3</v>
      </c>
      <c r="S4687" s="3">
        <v>0.2</v>
      </c>
    </row>
    <row r="4688" spans="1:19" x14ac:dyDescent="0.25">
      <c r="A4688" s="8">
        <v>45726</v>
      </c>
      <c r="B4688" t="s">
        <v>8814</v>
      </c>
      <c r="C4688">
        <v>3072</v>
      </c>
      <c r="D4688" s="6">
        <f t="shared" si="219"/>
        <v>3993.6</v>
      </c>
      <c r="E4688" t="s">
        <v>50</v>
      </c>
      <c r="F4688" t="s">
        <v>8815</v>
      </c>
      <c r="G4688" s="3">
        <v>0.2</v>
      </c>
      <c r="H4688">
        <v>1.5</v>
      </c>
      <c r="I4688">
        <v>3.3600000000000001E-3</v>
      </c>
      <c r="L4688" t="s">
        <v>18</v>
      </c>
      <c r="P4688" s="6">
        <f t="shared" si="220"/>
        <v>3993.6</v>
      </c>
      <c r="Q4688">
        <f t="shared" si="221"/>
        <v>3993.6000000000004</v>
      </c>
      <c r="R4688">
        <v>1.3</v>
      </c>
      <c r="S4688" s="3">
        <v>0.2</v>
      </c>
    </row>
    <row r="4689" spans="1:19" x14ac:dyDescent="0.25">
      <c r="A4689" s="8">
        <v>45726</v>
      </c>
      <c r="B4689" t="s">
        <v>9073</v>
      </c>
      <c r="C4689">
        <v>3224</v>
      </c>
      <c r="D4689" s="6">
        <f t="shared" si="219"/>
        <v>4191.2</v>
      </c>
      <c r="E4689" t="s">
        <v>63</v>
      </c>
      <c r="F4689" t="s">
        <v>9074</v>
      </c>
      <c r="G4689" s="3">
        <v>0.2</v>
      </c>
      <c r="H4689">
        <v>1.5</v>
      </c>
      <c r="I4689">
        <v>4.0000000000000001E-3</v>
      </c>
      <c r="K4689">
        <v>14</v>
      </c>
      <c r="L4689" t="s">
        <v>22</v>
      </c>
      <c r="P4689" s="6">
        <f t="shared" si="220"/>
        <v>4191.2</v>
      </c>
      <c r="Q4689">
        <f t="shared" si="221"/>
        <v>4191.2</v>
      </c>
      <c r="R4689">
        <v>1.3</v>
      </c>
      <c r="S4689" s="3">
        <v>0.2</v>
      </c>
    </row>
    <row r="4690" spans="1:19" x14ac:dyDescent="0.25">
      <c r="A4690" s="8">
        <v>45726</v>
      </c>
      <c r="B4690" t="s">
        <v>9075</v>
      </c>
      <c r="C4690">
        <v>2680</v>
      </c>
      <c r="D4690" s="6">
        <f t="shared" si="219"/>
        <v>3484</v>
      </c>
      <c r="E4690" t="s">
        <v>63</v>
      </c>
      <c r="F4690" t="s">
        <v>9076</v>
      </c>
      <c r="G4690" s="3">
        <v>0.2</v>
      </c>
      <c r="H4690">
        <v>1.5</v>
      </c>
      <c r="I4690">
        <v>4.0000000000000001E-3</v>
      </c>
      <c r="K4690">
        <v>14</v>
      </c>
      <c r="L4690" t="s">
        <v>22</v>
      </c>
      <c r="P4690" s="6">
        <f t="shared" si="220"/>
        <v>3484</v>
      </c>
      <c r="Q4690">
        <f t="shared" si="221"/>
        <v>3484</v>
      </c>
      <c r="R4690">
        <v>1.3</v>
      </c>
      <c r="S4690" s="3">
        <v>0.2</v>
      </c>
    </row>
    <row r="4691" spans="1:19" x14ac:dyDescent="0.25">
      <c r="A4691" s="8">
        <v>45726</v>
      </c>
      <c r="B4691" t="s">
        <v>9077</v>
      </c>
      <c r="C4691">
        <v>3752</v>
      </c>
      <c r="D4691" s="6">
        <f t="shared" si="219"/>
        <v>4877.6000000000004</v>
      </c>
      <c r="E4691" t="s">
        <v>63</v>
      </c>
      <c r="F4691" t="s">
        <v>9078</v>
      </c>
      <c r="G4691" s="3">
        <v>0.2</v>
      </c>
      <c r="H4691">
        <v>1.5</v>
      </c>
      <c r="I4691">
        <v>4.0000000000000001E-3</v>
      </c>
      <c r="K4691">
        <v>14</v>
      </c>
      <c r="L4691" t="s">
        <v>22</v>
      </c>
      <c r="P4691" s="6">
        <f t="shared" si="220"/>
        <v>4877.6000000000004</v>
      </c>
      <c r="Q4691">
        <f t="shared" si="221"/>
        <v>4877.6000000000004</v>
      </c>
      <c r="R4691">
        <v>1.3</v>
      </c>
      <c r="S4691" s="3">
        <v>0.2</v>
      </c>
    </row>
    <row r="4692" spans="1:19" x14ac:dyDescent="0.25">
      <c r="A4692" s="8">
        <v>45726</v>
      </c>
      <c r="B4692" t="s">
        <v>9081</v>
      </c>
      <c r="C4692">
        <v>3224</v>
      </c>
      <c r="D4692" s="6">
        <f t="shared" si="219"/>
        <v>4191.2</v>
      </c>
      <c r="E4692" t="s">
        <v>63</v>
      </c>
      <c r="F4692" t="s">
        <v>9082</v>
      </c>
      <c r="G4692" s="3">
        <v>0.2</v>
      </c>
      <c r="H4692">
        <v>1.5</v>
      </c>
      <c r="I4692">
        <v>4.0000000000000001E-3</v>
      </c>
      <c r="K4692">
        <v>14</v>
      </c>
      <c r="L4692" t="s">
        <v>22</v>
      </c>
      <c r="P4692" s="6">
        <f t="shared" si="220"/>
        <v>4191.2</v>
      </c>
      <c r="Q4692">
        <f t="shared" si="221"/>
        <v>4191.2</v>
      </c>
      <c r="R4692">
        <v>1.3</v>
      </c>
      <c r="S4692" s="3">
        <v>0.2</v>
      </c>
    </row>
    <row r="4693" spans="1:19" x14ac:dyDescent="0.25">
      <c r="A4693" s="8">
        <v>45726</v>
      </c>
      <c r="B4693" t="s">
        <v>9083</v>
      </c>
      <c r="C4693">
        <v>3224</v>
      </c>
      <c r="D4693" s="6">
        <f t="shared" si="219"/>
        <v>4191.2</v>
      </c>
      <c r="E4693" t="s">
        <v>63</v>
      </c>
      <c r="F4693" t="s">
        <v>9084</v>
      </c>
      <c r="G4693" s="3">
        <v>0.2</v>
      </c>
      <c r="H4693">
        <v>1.5</v>
      </c>
      <c r="I4693">
        <v>4.0000000000000001E-3</v>
      </c>
      <c r="K4693">
        <v>14</v>
      </c>
      <c r="L4693" t="s">
        <v>22</v>
      </c>
      <c r="P4693" s="6">
        <f t="shared" si="220"/>
        <v>4191.2</v>
      </c>
      <c r="Q4693">
        <f t="shared" si="221"/>
        <v>4191.2</v>
      </c>
      <c r="R4693">
        <v>1.3</v>
      </c>
      <c r="S4693" s="3">
        <v>0.2</v>
      </c>
    </row>
    <row r="4694" spans="1:19" x14ac:dyDescent="0.25">
      <c r="A4694" s="8">
        <v>45726</v>
      </c>
      <c r="B4694" t="s">
        <v>9113</v>
      </c>
      <c r="C4694">
        <v>1616</v>
      </c>
      <c r="D4694" s="6">
        <f t="shared" si="219"/>
        <v>2100.8000000000002</v>
      </c>
      <c r="E4694" t="s">
        <v>63</v>
      </c>
      <c r="F4694" t="s">
        <v>9114</v>
      </c>
      <c r="G4694" s="3">
        <v>0.2</v>
      </c>
      <c r="H4694">
        <v>1.5</v>
      </c>
      <c r="I4694">
        <v>4.0000000000000001E-3</v>
      </c>
      <c r="K4694">
        <v>14</v>
      </c>
      <c r="L4694" t="s">
        <v>22</v>
      </c>
      <c r="P4694" s="6">
        <f t="shared" si="220"/>
        <v>2100.8000000000002</v>
      </c>
      <c r="Q4694">
        <f t="shared" si="221"/>
        <v>2100.8000000000002</v>
      </c>
      <c r="R4694">
        <v>1.3</v>
      </c>
      <c r="S4694" s="3">
        <v>0.2</v>
      </c>
    </row>
    <row r="4695" spans="1:19" x14ac:dyDescent="0.25">
      <c r="A4695" s="8">
        <v>45726</v>
      </c>
      <c r="B4695" t="s">
        <v>9129</v>
      </c>
      <c r="C4695">
        <v>1088</v>
      </c>
      <c r="D4695" s="6">
        <f t="shared" si="219"/>
        <v>1414.4</v>
      </c>
      <c r="E4695" t="s">
        <v>63</v>
      </c>
      <c r="F4695" t="s">
        <v>9130</v>
      </c>
      <c r="G4695" s="3">
        <v>0.2</v>
      </c>
      <c r="H4695">
        <v>1.5</v>
      </c>
      <c r="I4695">
        <v>4.0000000000000001E-3</v>
      </c>
      <c r="K4695">
        <v>14</v>
      </c>
      <c r="L4695" t="s">
        <v>22</v>
      </c>
      <c r="P4695" s="6">
        <f t="shared" si="220"/>
        <v>1414.4</v>
      </c>
      <c r="Q4695">
        <f t="shared" si="221"/>
        <v>1414.4</v>
      </c>
      <c r="R4695">
        <v>1.3</v>
      </c>
      <c r="S4695" s="3">
        <v>0.2</v>
      </c>
    </row>
    <row r="4696" spans="1:19" x14ac:dyDescent="0.25">
      <c r="A4696" s="8">
        <v>45726</v>
      </c>
      <c r="B4696" t="s">
        <v>9131</v>
      </c>
      <c r="C4696">
        <v>1888</v>
      </c>
      <c r="D4696" s="6">
        <f t="shared" si="219"/>
        <v>2454.4000000000005</v>
      </c>
      <c r="E4696" t="s">
        <v>63</v>
      </c>
      <c r="F4696" t="s">
        <v>9132</v>
      </c>
      <c r="G4696" s="3">
        <v>0.2</v>
      </c>
      <c r="H4696">
        <v>1.5</v>
      </c>
      <c r="I4696">
        <v>4.0000000000000001E-3</v>
      </c>
      <c r="K4696">
        <v>14</v>
      </c>
      <c r="L4696" t="s">
        <v>22</v>
      </c>
      <c r="P4696" s="6">
        <f t="shared" si="220"/>
        <v>2454.4000000000005</v>
      </c>
      <c r="Q4696">
        <f t="shared" si="221"/>
        <v>2454.4</v>
      </c>
      <c r="R4696">
        <v>1.3</v>
      </c>
      <c r="S4696" s="3">
        <v>0.2</v>
      </c>
    </row>
    <row r="4697" spans="1:19" x14ac:dyDescent="0.25">
      <c r="A4697" s="8">
        <v>45726</v>
      </c>
      <c r="B4697" t="s">
        <v>9141</v>
      </c>
      <c r="C4697">
        <v>3568</v>
      </c>
      <c r="D4697" s="6">
        <f t="shared" si="219"/>
        <v>4638.3999999999996</v>
      </c>
      <c r="E4697" t="s">
        <v>63</v>
      </c>
      <c r="F4697" t="s">
        <v>9142</v>
      </c>
      <c r="G4697" s="3">
        <v>0.2</v>
      </c>
      <c r="H4697">
        <v>1.5</v>
      </c>
      <c r="I4697">
        <v>4.0000000000000001E-3</v>
      </c>
      <c r="K4697">
        <v>14</v>
      </c>
      <c r="L4697" t="s">
        <v>22</v>
      </c>
      <c r="P4697" s="6">
        <f t="shared" si="220"/>
        <v>4638.3999999999996</v>
      </c>
      <c r="Q4697">
        <f t="shared" si="221"/>
        <v>4638.4000000000005</v>
      </c>
      <c r="R4697">
        <v>1.3</v>
      </c>
      <c r="S4697" s="3">
        <v>0.2</v>
      </c>
    </row>
    <row r="4698" spans="1:19" x14ac:dyDescent="0.25">
      <c r="A4698" s="8">
        <v>45726</v>
      </c>
      <c r="B4698" t="s">
        <v>9177</v>
      </c>
      <c r="C4698">
        <v>816</v>
      </c>
      <c r="D4698" s="6">
        <f t="shared" si="219"/>
        <v>1060.8</v>
      </c>
      <c r="E4698" t="s">
        <v>63</v>
      </c>
      <c r="F4698" t="s">
        <v>9178</v>
      </c>
      <c r="G4698" s="3">
        <v>0.2</v>
      </c>
      <c r="H4698">
        <v>1.5</v>
      </c>
      <c r="I4698">
        <v>4.0000000000000001E-3</v>
      </c>
      <c r="K4698">
        <v>14</v>
      </c>
      <c r="L4698" t="s">
        <v>22</v>
      </c>
      <c r="P4698" s="6">
        <f t="shared" si="220"/>
        <v>1060.8</v>
      </c>
      <c r="Q4698">
        <f t="shared" si="221"/>
        <v>1060.8</v>
      </c>
      <c r="R4698">
        <v>1.3</v>
      </c>
      <c r="S4698" s="3">
        <v>0.2</v>
      </c>
    </row>
    <row r="4699" spans="1:19" x14ac:dyDescent="0.25">
      <c r="A4699" s="8">
        <v>45726</v>
      </c>
      <c r="B4699" t="s">
        <v>9330</v>
      </c>
      <c r="C4699">
        <v>184</v>
      </c>
      <c r="D4699" s="6">
        <f t="shared" si="219"/>
        <v>239.2</v>
      </c>
      <c r="E4699" t="s">
        <v>63</v>
      </c>
      <c r="F4699" t="s">
        <v>9331</v>
      </c>
      <c r="G4699" s="3">
        <v>0.2</v>
      </c>
      <c r="H4699">
        <v>0.03</v>
      </c>
      <c r="I4699">
        <v>2.5000000000000001E-4</v>
      </c>
      <c r="L4699" t="s">
        <v>18</v>
      </c>
      <c r="P4699" s="6">
        <f t="shared" si="220"/>
        <v>239.2</v>
      </c>
      <c r="Q4699">
        <f t="shared" si="221"/>
        <v>239.20000000000002</v>
      </c>
      <c r="R4699">
        <v>1.3</v>
      </c>
      <c r="S4699" s="3">
        <v>0.2</v>
      </c>
    </row>
    <row r="4700" spans="1:19" x14ac:dyDescent="0.25">
      <c r="A4700" s="8">
        <v>45726</v>
      </c>
      <c r="B4700" t="s">
        <v>9332</v>
      </c>
      <c r="C4700">
        <v>306</v>
      </c>
      <c r="D4700" s="6">
        <f t="shared" si="219"/>
        <v>397.8</v>
      </c>
      <c r="E4700" t="s">
        <v>113</v>
      </c>
      <c r="F4700" t="s">
        <v>9333</v>
      </c>
      <c r="G4700" s="3">
        <v>0.2</v>
      </c>
      <c r="H4700">
        <v>0.03</v>
      </c>
      <c r="I4700">
        <v>3.1000000000000001E-5</v>
      </c>
      <c r="L4700" t="s">
        <v>18</v>
      </c>
      <c r="P4700" s="6">
        <f t="shared" si="220"/>
        <v>397.8</v>
      </c>
      <c r="Q4700">
        <f t="shared" si="221"/>
        <v>397.8</v>
      </c>
      <c r="R4700">
        <v>1.3</v>
      </c>
      <c r="S4700" s="3">
        <v>0.2</v>
      </c>
    </row>
    <row r="4701" spans="1:19" x14ac:dyDescent="0.25">
      <c r="A4701" s="8">
        <v>45726</v>
      </c>
      <c r="B4701" t="s">
        <v>9342</v>
      </c>
      <c r="C4701">
        <v>1158</v>
      </c>
      <c r="D4701" s="6">
        <f t="shared" si="219"/>
        <v>1505.3999999999999</v>
      </c>
      <c r="E4701" t="s">
        <v>85</v>
      </c>
      <c r="F4701" t="s">
        <v>9344</v>
      </c>
      <c r="G4701" s="3">
        <v>0.2</v>
      </c>
      <c r="H4701">
        <v>0.3</v>
      </c>
      <c r="I4701">
        <v>2.0000000000000001E-4</v>
      </c>
      <c r="L4701" t="s">
        <v>18</v>
      </c>
      <c r="P4701" s="6">
        <f t="shared" si="220"/>
        <v>1505.3999999999999</v>
      </c>
      <c r="Q4701">
        <f t="shared" si="221"/>
        <v>1505.4</v>
      </c>
      <c r="R4701">
        <v>1.3</v>
      </c>
      <c r="S4701" s="3">
        <v>0.2</v>
      </c>
    </row>
    <row r="4702" spans="1:19" x14ac:dyDescent="0.25">
      <c r="A4702" s="8">
        <v>45726</v>
      </c>
      <c r="B4702" t="s">
        <v>9349</v>
      </c>
      <c r="C4702">
        <v>1840</v>
      </c>
      <c r="D4702" s="6">
        <f t="shared" si="219"/>
        <v>2392</v>
      </c>
      <c r="E4702" t="s">
        <v>63</v>
      </c>
      <c r="F4702" t="s">
        <v>9350</v>
      </c>
      <c r="G4702" s="3">
        <v>0.2</v>
      </c>
      <c r="H4702">
        <v>0.3</v>
      </c>
      <c r="I4702">
        <v>3.2399999999999998E-3</v>
      </c>
      <c r="K4702">
        <v>14</v>
      </c>
      <c r="L4702" t="s">
        <v>22</v>
      </c>
      <c r="P4702" s="6">
        <f t="shared" si="220"/>
        <v>2392</v>
      </c>
      <c r="Q4702">
        <f t="shared" si="221"/>
        <v>2392</v>
      </c>
      <c r="R4702">
        <v>1.3</v>
      </c>
      <c r="S4702" s="3">
        <v>0.2</v>
      </c>
    </row>
    <row r="4703" spans="1:19" x14ac:dyDescent="0.25">
      <c r="A4703" s="8">
        <v>45726</v>
      </c>
      <c r="B4703" t="s">
        <v>9427</v>
      </c>
      <c r="C4703">
        <v>6504</v>
      </c>
      <c r="D4703" s="6">
        <f t="shared" si="219"/>
        <v>8455.1999999999989</v>
      </c>
      <c r="E4703" t="s">
        <v>63</v>
      </c>
      <c r="F4703" t="s">
        <v>9428</v>
      </c>
      <c r="G4703" s="3">
        <v>0.2</v>
      </c>
      <c r="H4703">
        <v>5</v>
      </c>
      <c r="I4703">
        <v>3.6749999999999998E-2</v>
      </c>
      <c r="K4703">
        <v>14</v>
      </c>
      <c r="L4703" t="s">
        <v>22</v>
      </c>
      <c r="P4703" s="6">
        <f t="shared" si="220"/>
        <v>8455.1999999999989</v>
      </c>
      <c r="Q4703">
        <f t="shared" si="221"/>
        <v>8455.2000000000007</v>
      </c>
      <c r="R4703">
        <v>1.3</v>
      </c>
      <c r="S4703" s="3">
        <v>0.2</v>
      </c>
    </row>
    <row r="4704" spans="1:19" x14ac:dyDescent="0.25">
      <c r="A4704" s="8">
        <v>45726</v>
      </c>
      <c r="B4704" t="s">
        <v>9644</v>
      </c>
      <c r="C4704">
        <v>5558</v>
      </c>
      <c r="D4704" s="6">
        <f t="shared" si="219"/>
        <v>7225.4000000000005</v>
      </c>
      <c r="E4704" t="s">
        <v>34</v>
      </c>
      <c r="F4704" t="s">
        <v>9645</v>
      </c>
      <c r="G4704" s="3">
        <v>0.2</v>
      </c>
      <c r="H4704">
        <v>2.6</v>
      </c>
      <c r="I4704">
        <v>7.0000000000000001E-3</v>
      </c>
      <c r="L4704" t="s">
        <v>18</v>
      </c>
      <c r="P4704" s="6">
        <f t="shared" si="220"/>
        <v>7225.4000000000005</v>
      </c>
      <c r="Q4704">
        <f t="shared" si="221"/>
        <v>7225.4000000000005</v>
      </c>
      <c r="R4704">
        <v>1.3</v>
      </c>
      <c r="S4704" s="3">
        <v>0.2</v>
      </c>
    </row>
    <row r="4705" spans="1:19" x14ac:dyDescent="0.25">
      <c r="A4705" s="8">
        <v>45726</v>
      </c>
      <c r="B4705" t="s">
        <v>9703</v>
      </c>
      <c r="C4705">
        <v>18400</v>
      </c>
      <c r="D4705" s="6">
        <f t="shared" si="219"/>
        <v>23920.000000000004</v>
      </c>
      <c r="E4705" t="s">
        <v>92</v>
      </c>
      <c r="F4705" t="s">
        <v>9704</v>
      </c>
      <c r="G4705" s="3">
        <v>0.2</v>
      </c>
      <c r="H4705">
        <v>7</v>
      </c>
      <c r="I4705">
        <v>3.6749999999999998E-2</v>
      </c>
      <c r="K4705">
        <v>45</v>
      </c>
      <c r="L4705" t="s">
        <v>26</v>
      </c>
      <c r="P4705" s="6">
        <f t="shared" si="220"/>
        <v>23920.000000000004</v>
      </c>
      <c r="Q4705">
        <f t="shared" si="221"/>
        <v>23920</v>
      </c>
      <c r="R4705">
        <v>1.3</v>
      </c>
      <c r="S4705" s="3">
        <v>0.2</v>
      </c>
    </row>
    <row r="4706" spans="1:19" x14ac:dyDescent="0.25">
      <c r="A4706" s="8">
        <v>45726</v>
      </c>
      <c r="B4706" t="s">
        <v>9714</v>
      </c>
      <c r="C4706">
        <v>10110</v>
      </c>
      <c r="D4706" s="6">
        <f t="shared" si="219"/>
        <v>13143</v>
      </c>
      <c r="E4706" t="s">
        <v>85</v>
      </c>
      <c r="F4706" t="s">
        <v>9717</v>
      </c>
      <c r="G4706" s="3">
        <v>0.2</v>
      </c>
      <c r="H4706">
        <v>2</v>
      </c>
      <c r="I4706">
        <v>5.0000000000000001E-3</v>
      </c>
      <c r="L4706" t="s">
        <v>18</v>
      </c>
      <c r="P4706" s="6">
        <f t="shared" si="220"/>
        <v>13143</v>
      </c>
      <c r="Q4706">
        <f t="shared" si="221"/>
        <v>13143</v>
      </c>
      <c r="R4706">
        <v>1.3</v>
      </c>
      <c r="S4706" s="3">
        <v>0.2</v>
      </c>
    </row>
    <row r="4707" spans="1:19" x14ac:dyDescent="0.25">
      <c r="A4707" s="8">
        <v>45726</v>
      </c>
      <c r="B4707" t="s">
        <v>9910</v>
      </c>
      <c r="C4707">
        <v>47800</v>
      </c>
      <c r="D4707" s="6">
        <f t="shared" si="219"/>
        <v>62140</v>
      </c>
      <c r="E4707" t="s">
        <v>831</v>
      </c>
      <c r="F4707" t="s">
        <v>9911</v>
      </c>
      <c r="G4707" s="3">
        <v>0.2</v>
      </c>
      <c r="H4707">
        <v>5</v>
      </c>
      <c r="I4707">
        <v>0.01</v>
      </c>
      <c r="L4707" t="s">
        <v>18</v>
      </c>
      <c r="P4707" s="6">
        <f t="shared" si="220"/>
        <v>62140</v>
      </c>
      <c r="Q4707">
        <f t="shared" si="221"/>
        <v>62140</v>
      </c>
      <c r="R4707">
        <v>1.3</v>
      </c>
      <c r="S4707" s="3">
        <v>0.2</v>
      </c>
    </row>
    <row r="4708" spans="1:19" x14ac:dyDescent="0.25">
      <c r="A4708" s="8">
        <v>45726</v>
      </c>
      <c r="B4708" t="s">
        <v>9912</v>
      </c>
      <c r="C4708">
        <v>68700</v>
      </c>
      <c r="D4708" s="6">
        <f t="shared" si="219"/>
        <v>89310</v>
      </c>
      <c r="E4708" t="s">
        <v>831</v>
      </c>
      <c r="F4708" t="s">
        <v>9913</v>
      </c>
      <c r="G4708" s="3">
        <v>0.2</v>
      </c>
      <c r="H4708">
        <v>5</v>
      </c>
      <c r="I4708">
        <v>0.01</v>
      </c>
      <c r="L4708" t="s">
        <v>18</v>
      </c>
      <c r="P4708" s="6">
        <f t="shared" si="220"/>
        <v>89310</v>
      </c>
      <c r="Q4708">
        <f t="shared" si="221"/>
        <v>89310</v>
      </c>
      <c r="R4708">
        <v>1.3</v>
      </c>
      <c r="S4708" s="3">
        <v>0.2</v>
      </c>
    </row>
    <row r="4709" spans="1:19" x14ac:dyDescent="0.25">
      <c r="A4709" s="8">
        <v>45726</v>
      </c>
      <c r="B4709" t="s">
        <v>9914</v>
      </c>
      <c r="C4709">
        <v>155000</v>
      </c>
      <c r="D4709" s="6">
        <f t="shared" si="219"/>
        <v>201500.00000000003</v>
      </c>
      <c r="E4709" t="s">
        <v>831</v>
      </c>
      <c r="F4709" t="s">
        <v>9915</v>
      </c>
      <c r="G4709" s="3">
        <v>0.2</v>
      </c>
      <c r="H4709">
        <v>5</v>
      </c>
      <c r="I4709">
        <v>0.01</v>
      </c>
      <c r="L4709" t="s">
        <v>18</v>
      </c>
      <c r="P4709" s="6">
        <f t="shared" si="220"/>
        <v>201500.00000000003</v>
      </c>
      <c r="Q4709">
        <f t="shared" si="221"/>
        <v>201500</v>
      </c>
      <c r="R4709">
        <v>1.3</v>
      </c>
      <c r="S4709" s="3">
        <v>0.2</v>
      </c>
    </row>
    <row r="4710" spans="1:19" x14ac:dyDescent="0.25">
      <c r="A4710" s="8">
        <v>45726</v>
      </c>
      <c r="B4710" t="s">
        <v>9916</v>
      </c>
      <c r="C4710">
        <v>61500</v>
      </c>
      <c r="D4710" s="6">
        <f t="shared" si="219"/>
        <v>79950</v>
      </c>
      <c r="E4710" t="s">
        <v>831</v>
      </c>
      <c r="F4710" t="s">
        <v>9917</v>
      </c>
      <c r="G4710" s="3">
        <v>0.2</v>
      </c>
      <c r="H4710">
        <v>5</v>
      </c>
      <c r="I4710">
        <v>0.01</v>
      </c>
      <c r="L4710" t="s">
        <v>18</v>
      </c>
      <c r="P4710" s="6">
        <f t="shared" si="220"/>
        <v>79950</v>
      </c>
      <c r="Q4710">
        <f t="shared" si="221"/>
        <v>79950</v>
      </c>
      <c r="R4710">
        <v>1.3</v>
      </c>
      <c r="S4710" s="3">
        <v>0.2</v>
      </c>
    </row>
    <row r="4711" spans="1:19" x14ac:dyDescent="0.25">
      <c r="A4711" s="8">
        <v>45726</v>
      </c>
      <c r="B4711" t="s">
        <v>9918</v>
      </c>
      <c r="C4711">
        <v>72300</v>
      </c>
      <c r="D4711" s="6">
        <f t="shared" si="219"/>
        <v>93990</v>
      </c>
      <c r="E4711" t="s">
        <v>831</v>
      </c>
      <c r="F4711" t="s">
        <v>9919</v>
      </c>
      <c r="G4711" s="3">
        <v>0.2</v>
      </c>
      <c r="H4711">
        <v>5</v>
      </c>
      <c r="I4711">
        <v>0.01</v>
      </c>
      <c r="L4711" t="s">
        <v>18</v>
      </c>
      <c r="P4711" s="6">
        <f t="shared" si="220"/>
        <v>93990</v>
      </c>
      <c r="Q4711">
        <f t="shared" si="221"/>
        <v>93990</v>
      </c>
      <c r="R4711">
        <v>1.3</v>
      </c>
      <c r="S4711" s="3">
        <v>0.2</v>
      </c>
    </row>
    <row r="4712" spans="1:19" x14ac:dyDescent="0.25">
      <c r="A4712" s="8">
        <v>45726</v>
      </c>
      <c r="B4712" t="s">
        <v>9920</v>
      </c>
      <c r="C4712">
        <v>95100</v>
      </c>
      <c r="D4712" s="6">
        <f t="shared" si="219"/>
        <v>123630</v>
      </c>
      <c r="E4712" t="s">
        <v>831</v>
      </c>
      <c r="F4712" t="s">
        <v>9921</v>
      </c>
      <c r="G4712" s="3">
        <v>0.2</v>
      </c>
      <c r="H4712">
        <v>5</v>
      </c>
      <c r="I4712">
        <v>0.01</v>
      </c>
      <c r="L4712" t="s">
        <v>18</v>
      </c>
      <c r="P4712" s="6">
        <f t="shared" si="220"/>
        <v>123630</v>
      </c>
      <c r="Q4712">
        <f t="shared" si="221"/>
        <v>123630</v>
      </c>
      <c r="R4712">
        <v>1.3</v>
      </c>
      <c r="S4712" s="3">
        <v>0.2</v>
      </c>
    </row>
    <row r="4713" spans="1:19" x14ac:dyDescent="0.25">
      <c r="A4713" s="8">
        <v>45726</v>
      </c>
      <c r="B4713" t="s">
        <v>9922</v>
      </c>
      <c r="C4713">
        <v>71900</v>
      </c>
      <c r="D4713" s="6">
        <f t="shared" si="219"/>
        <v>93470</v>
      </c>
      <c r="E4713" t="s">
        <v>831</v>
      </c>
      <c r="F4713" t="s">
        <v>9923</v>
      </c>
      <c r="G4713" s="3">
        <v>0.2</v>
      </c>
      <c r="H4713">
        <v>5</v>
      </c>
      <c r="I4713">
        <v>0.01</v>
      </c>
      <c r="L4713" t="s">
        <v>18</v>
      </c>
      <c r="P4713" s="6">
        <f t="shared" si="220"/>
        <v>93470</v>
      </c>
      <c r="Q4713">
        <f t="shared" si="221"/>
        <v>93470</v>
      </c>
      <c r="R4713">
        <v>1.3</v>
      </c>
      <c r="S4713" s="3">
        <v>0.2</v>
      </c>
    </row>
    <row r="4714" spans="1:19" x14ac:dyDescent="0.25">
      <c r="A4714" s="8">
        <v>45726</v>
      </c>
      <c r="B4714" t="s">
        <v>9924</v>
      </c>
      <c r="C4714">
        <v>28700</v>
      </c>
      <c r="D4714" s="6">
        <f t="shared" si="219"/>
        <v>37310</v>
      </c>
      <c r="E4714" t="s">
        <v>831</v>
      </c>
      <c r="F4714" t="s">
        <v>9925</v>
      </c>
      <c r="G4714" s="3">
        <v>0.2</v>
      </c>
      <c r="H4714">
        <v>5</v>
      </c>
      <c r="I4714">
        <v>0.01</v>
      </c>
      <c r="L4714" t="s">
        <v>18</v>
      </c>
      <c r="P4714" s="6">
        <f t="shared" si="220"/>
        <v>37310</v>
      </c>
      <c r="Q4714">
        <f t="shared" si="221"/>
        <v>37310</v>
      </c>
      <c r="R4714">
        <v>1.3</v>
      </c>
      <c r="S4714" s="3">
        <v>0.2</v>
      </c>
    </row>
    <row r="4715" spans="1:19" x14ac:dyDescent="0.25">
      <c r="A4715" s="8">
        <v>45726</v>
      </c>
      <c r="B4715" t="s">
        <v>9961</v>
      </c>
      <c r="C4715">
        <v>147400</v>
      </c>
      <c r="D4715" s="6">
        <f t="shared" si="219"/>
        <v>191620</v>
      </c>
      <c r="E4715" t="s">
        <v>831</v>
      </c>
      <c r="F4715" t="s">
        <v>9962</v>
      </c>
      <c r="G4715" s="3">
        <v>0.2</v>
      </c>
      <c r="H4715">
        <v>5</v>
      </c>
      <c r="I4715">
        <v>0.01</v>
      </c>
      <c r="L4715" t="s">
        <v>18</v>
      </c>
      <c r="P4715" s="6">
        <f t="shared" si="220"/>
        <v>191620</v>
      </c>
      <c r="Q4715">
        <f t="shared" si="221"/>
        <v>191620</v>
      </c>
      <c r="R4715">
        <v>1.3</v>
      </c>
      <c r="S4715" s="3">
        <v>0.2</v>
      </c>
    </row>
    <row r="4716" spans="1:19" x14ac:dyDescent="0.25">
      <c r="A4716" s="8">
        <v>45726</v>
      </c>
      <c r="B4716" t="s">
        <v>9989</v>
      </c>
      <c r="C4716">
        <v>1034</v>
      </c>
      <c r="D4716" s="6">
        <f t="shared" si="219"/>
        <v>1344.2</v>
      </c>
      <c r="E4716" t="s">
        <v>34</v>
      </c>
      <c r="F4716" t="s">
        <v>9990</v>
      </c>
      <c r="G4716" s="3">
        <v>0.2</v>
      </c>
      <c r="H4716">
        <v>0.64</v>
      </c>
      <c r="I4716">
        <v>1.176E-3</v>
      </c>
      <c r="L4716" t="s">
        <v>18</v>
      </c>
      <c r="P4716" s="6">
        <f t="shared" si="220"/>
        <v>1344.2</v>
      </c>
      <c r="Q4716">
        <f t="shared" si="221"/>
        <v>1344.2</v>
      </c>
      <c r="R4716">
        <v>1.3</v>
      </c>
      <c r="S4716" s="3">
        <v>0.2</v>
      </c>
    </row>
    <row r="4717" spans="1:19" x14ac:dyDescent="0.25">
      <c r="A4717" s="8">
        <v>45726</v>
      </c>
      <c r="B4717" t="s">
        <v>10167</v>
      </c>
      <c r="C4717">
        <v>178067.81</v>
      </c>
      <c r="D4717" s="6">
        <f t="shared" si="219"/>
        <v>231488.15300000002</v>
      </c>
      <c r="E4717" t="s">
        <v>72</v>
      </c>
      <c r="F4717" t="s">
        <v>10168</v>
      </c>
      <c r="G4717" s="3">
        <v>0.2</v>
      </c>
      <c r="H4717">
        <v>25</v>
      </c>
      <c r="I4717">
        <v>7.6999999999999999E-2</v>
      </c>
      <c r="L4717" t="s">
        <v>18</v>
      </c>
      <c r="P4717" s="6">
        <f t="shared" si="220"/>
        <v>231488.15300000002</v>
      </c>
      <c r="Q4717">
        <f t="shared" si="221"/>
        <v>231488.15299999999</v>
      </c>
      <c r="R4717">
        <v>1.3</v>
      </c>
      <c r="S4717" s="3">
        <v>0.2</v>
      </c>
    </row>
    <row r="4718" spans="1:19" x14ac:dyDescent="0.25">
      <c r="A4718" s="8">
        <v>45726</v>
      </c>
      <c r="B4718" t="s">
        <v>10218</v>
      </c>
      <c r="C4718">
        <v>216000</v>
      </c>
      <c r="D4718" s="6">
        <f t="shared" si="219"/>
        <v>336960</v>
      </c>
      <c r="E4718" t="s">
        <v>3450</v>
      </c>
      <c r="F4718" t="s">
        <v>10219</v>
      </c>
      <c r="G4718" s="3">
        <v>0</v>
      </c>
      <c r="H4718">
        <v>10</v>
      </c>
      <c r="I4718">
        <v>0.125</v>
      </c>
      <c r="K4718">
        <v>50</v>
      </c>
      <c r="L4718" t="s">
        <v>26</v>
      </c>
      <c r="P4718" s="6">
        <f t="shared" si="220"/>
        <v>336960</v>
      </c>
      <c r="Q4718">
        <f t="shared" si="221"/>
        <v>280800</v>
      </c>
      <c r="R4718">
        <v>1.3</v>
      </c>
      <c r="S4718" s="3">
        <v>0.2</v>
      </c>
    </row>
    <row r="4719" spans="1:19" x14ac:dyDescent="0.25">
      <c r="A4719" s="8">
        <v>45726</v>
      </c>
      <c r="B4719" t="s">
        <v>10253</v>
      </c>
      <c r="C4719">
        <v>87680</v>
      </c>
      <c r="D4719" s="6">
        <f t="shared" si="219"/>
        <v>113984</v>
      </c>
      <c r="E4719" t="s">
        <v>63</v>
      </c>
      <c r="F4719" t="s">
        <v>10254</v>
      </c>
      <c r="G4719" s="3">
        <v>0.2</v>
      </c>
      <c r="H4719">
        <v>5</v>
      </c>
      <c r="I4719">
        <v>0.01</v>
      </c>
      <c r="L4719" t="s">
        <v>22</v>
      </c>
      <c r="P4719" s="6">
        <f t="shared" si="220"/>
        <v>113984</v>
      </c>
      <c r="Q4719">
        <f t="shared" si="221"/>
        <v>113984</v>
      </c>
      <c r="R4719">
        <v>1.3</v>
      </c>
      <c r="S4719" s="3">
        <v>0.2</v>
      </c>
    </row>
    <row r="4720" spans="1:19" x14ac:dyDescent="0.25">
      <c r="A4720" s="8">
        <v>45726</v>
      </c>
      <c r="B4720" t="s">
        <v>10318</v>
      </c>
      <c r="C4720">
        <v>67500</v>
      </c>
      <c r="D4720" s="6">
        <f t="shared" si="219"/>
        <v>87750</v>
      </c>
      <c r="E4720" t="s">
        <v>66</v>
      </c>
      <c r="F4720" t="s">
        <v>10319</v>
      </c>
      <c r="G4720" s="3">
        <v>0.2</v>
      </c>
      <c r="H4720">
        <v>5</v>
      </c>
      <c r="I4720">
        <v>0.1</v>
      </c>
      <c r="K4720">
        <v>60</v>
      </c>
      <c r="L4720" t="s">
        <v>26</v>
      </c>
      <c r="P4720" s="6">
        <f t="shared" si="220"/>
        <v>87750</v>
      </c>
      <c r="Q4720">
        <f t="shared" si="221"/>
        <v>87750</v>
      </c>
      <c r="R4720">
        <v>1.3</v>
      </c>
      <c r="S4720" s="3">
        <v>0.2</v>
      </c>
    </row>
    <row r="4721" spans="1:19" x14ac:dyDescent="0.25">
      <c r="A4721" s="8">
        <v>45726</v>
      </c>
      <c r="B4721" t="s">
        <v>10338</v>
      </c>
      <c r="C4721">
        <v>435500</v>
      </c>
      <c r="D4721" s="6">
        <f t="shared" si="219"/>
        <v>566150</v>
      </c>
      <c r="E4721" t="s">
        <v>831</v>
      </c>
      <c r="F4721" t="s">
        <v>10339</v>
      </c>
      <c r="G4721" s="3">
        <v>0.2</v>
      </c>
      <c r="H4721">
        <v>5</v>
      </c>
      <c r="I4721">
        <v>0.01</v>
      </c>
      <c r="L4721" t="s">
        <v>18</v>
      </c>
      <c r="P4721" s="6">
        <f t="shared" si="220"/>
        <v>566150</v>
      </c>
      <c r="Q4721">
        <f t="shared" si="221"/>
        <v>566150</v>
      </c>
      <c r="R4721">
        <v>1.3</v>
      </c>
      <c r="S4721" s="3">
        <v>0.2</v>
      </c>
    </row>
    <row r="4722" spans="1:19" x14ac:dyDescent="0.25">
      <c r="A4722" s="8">
        <v>45726</v>
      </c>
      <c r="B4722" t="s">
        <v>10424</v>
      </c>
      <c r="C4722">
        <v>1211</v>
      </c>
      <c r="D4722" s="6">
        <f t="shared" si="219"/>
        <v>1889.1599999999999</v>
      </c>
      <c r="E4722" t="s">
        <v>312</v>
      </c>
      <c r="F4722" t="s">
        <v>10425</v>
      </c>
      <c r="G4722" s="3">
        <v>0</v>
      </c>
      <c r="H4722">
        <v>0.5</v>
      </c>
      <c r="I4722">
        <v>2E-3</v>
      </c>
      <c r="L4722" t="s">
        <v>18</v>
      </c>
      <c r="P4722" s="6">
        <f t="shared" si="220"/>
        <v>1889.1599999999999</v>
      </c>
      <c r="Q4722">
        <f t="shared" si="221"/>
        <v>1574.3</v>
      </c>
      <c r="R4722">
        <v>1.3</v>
      </c>
      <c r="S4722" s="3">
        <v>0.2</v>
      </c>
    </row>
    <row r="4723" spans="1:19" x14ac:dyDescent="0.25">
      <c r="A4723" s="8">
        <v>45726</v>
      </c>
      <c r="B4723" t="s">
        <v>10541</v>
      </c>
      <c r="C4723">
        <v>2400</v>
      </c>
      <c r="D4723" s="6">
        <f t="shared" si="219"/>
        <v>3744</v>
      </c>
      <c r="E4723" t="s">
        <v>139</v>
      </c>
      <c r="F4723" t="s">
        <v>10542</v>
      </c>
      <c r="G4723" s="3">
        <v>0</v>
      </c>
      <c r="H4723">
        <v>0.3</v>
      </c>
      <c r="I4723">
        <v>1.2600000000000001E-3</v>
      </c>
      <c r="L4723" t="s">
        <v>18</v>
      </c>
      <c r="P4723" s="6">
        <f t="shared" si="220"/>
        <v>3744</v>
      </c>
      <c r="Q4723">
        <f t="shared" si="221"/>
        <v>3120</v>
      </c>
      <c r="R4723">
        <v>1.3</v>
      </c>
      <c r="S4723" s="3">
        <v>0.2</v>
      </c>
    </row>
    <row r="4724" spans="1:19" x14ac:dyDescent="0.25">
      <c r="A4724" s="8">
        <v>45726</v>
      </c>
      <c r="B4724" t="s">
        <v>10543</v>
      </c>
      <c r="C4724">
        <v>2650</v>
      </c>
      <c r="D4724" s="6">
        <f t="shared" si="219"/>
        <v>4134</v>
      </c>
      <c r="E4724" t="s">
        <v>139</v>
      </c>
      <c r="F4724" t="s">
        <v>10544</v>
      </c>
      <c r="G4724" s="3">
        <v>0</v>
      </c>
      <c r="H4724">
        <v>0.3</v>
      </c>
      <c r="I4724">
        <v>1.3439999999999999E-3</v>
      </c>
      <c r="L4724" t="s">
        <v>18</v>
      </c>
      <c r="P4724" s="6">
        <f t="shared" si="220"/>
        <v>4134</v>
      </c>
      <c r="Q4724">
        <f t="shared" si="221"/>
        <v>3445</v>
      </c>
      <c r="R4724">
        <v>1.3</v>
      </c>
      <c r="S4724" s="3">
        <v>0.2</v>
      </c>
    </row>
    <row r="4725" spans="1:19" x14ac:dyDescent="0.25">
      <c r="A4725" s="8">
        <v>45726</v>
      </c>
      <c r="B4725" t="s">
        <v>10545</v>
      </c>
      <c r="C4725">
        <v>1100</v>
      </c>
      <c r="D4725" s="6">
        <f t="shared" si="219"/>
        <v>1716</v>
      </c>
      <c r="E4725" t="s">
        <v>139</v>
      </c>
      <c r="F4725" t="s">
        <v>10546</v>
      </c>
      <c r="G4725" s="3">
        <v>0</v>
      </c>
      <c r="H4725">
        <v>0.4</v>
      </c>
      <c r="I4725">
        <v>5.0000000000000001E-4</v>
      </c>
      <c r="L4725" t="s">
        <v>18</v>
      </c>
      <c r="P4725" s="6">
        <f t="shared" si="220"/>
        <v>1716</v>
      </c>
      <c r="Q4725">
        <f t="shared" si="221"/>
        <v>1430</v>
      </c>
      <c r="R4725">
        <v>1.3</v>
      </c>
      <c r="S4725" s="3">
        <v>0.2</v>
      </c>
    </row>
    <row r="4726" spans="1:19" x14ac:dyDescent="0.25">
      <c r="A4726" s="8">
        <v>45726</v>
      </c>
      <c r="B4726" t="s">
        <v>10547</v>
      </c>
      <c r="C4726">
        <v>1100</v>
      </c>
      <c r="D4726" s="6">
        <f t="shared" si="219"/>
        <v>1716</v>
      </c>
      <c r="E4726" t="s">
        <v>139</v>
      </c>
      <c r="F4726" t="s">
        <v>10548</v>
      </c>
      <c r="G4726" s="3">
        <v>0</v>
      </c>
      <c r="H4726">
        <v>0.4</v>
      </c>
      <c r="I4726">
        <v>5.0000000000000001E-4</v>
      </c>
      <c r="L4726" t="s">
        <v>18</v>
      </c>
      <c r="P4726" s="6">
        <f t="shared" si="220"/>
        <v>1716</v>
      </c>
      <c r="Q4726">
        <f t="shared" si="221"/>
        <v>1430</v>
      </c>
      <c r="R4726">
        <v>1.3</v>
      </c>
      <c r="S4726" s="3">
        <v>0.2</v>
      </c>
    </row>
    <row r="4727" spans="1:19" x14ac:dyDescent="0.25">
      <c r="A4727" s="8">
        <v>45726</v>
      </c>
      <c r="B4727" t="s">
        <v>10611</v>
      </c>
      <c r="C4727">
        <v>47658</v>
      </c>
      <c r="D4727" s="6">
        <f t="shared" si="219"/>
        <v>61955.399999999994</v>
      </c>
      <c r="E4727" t="s">
        <v>180</v>
      </c>
      <c r="F4727" t="s">
        <v>10612</v>
      </c>
      <c r="G4727" s="3">
        <v>0.2</v>
      </c>
      <c r="H4727">
        <v>40</v>
      </c>
      <c r="I4727">
        <v>0.4</v>
      </c>
      <c r="L4727" t="s">
        <v>18</v>
      </c>
      <c r="P4727" s="6">
        <f t="shared" si="220"/>
        <v>61955.399999999994</v>
      </c>
      <c r="Q4727">
        <f t="shared" si="221"/>
        <v>61955.4</v>
      </c>
      <c r="R4727">
        <v>1.3</v>
      </c>
      <c r="S4727" s="3">
        <v>0.2</v>
      </c>
    </row>
    <row r="4728" spans="1:19" x14ac:dyDescent="0.25">
      <c r="A4728" s="8">
        <v>45726</v>
      </c>
      <c r="B4728" t="s">
        <v>10650</v>
      </c>
      <c r="C4728">
        <v>400</v>
      </c>
      <c r="D4728" s="6">
        <f t="shared" si="219"/>
        <v>624</v>
      </c>
      <c r="E4728" t="s">
        <v>77</v>
      </c>
      <c r="F4728" t="s">
        <v>10651</v>
      </c>
      <c r="G4728" s="3">
        <v>0</v>
      </c>
      <c r="H4728">
        <v>0.5</v>
      </c>
      <c r="I4728">
        <v>2.9999999999999997E-4</v>
      </c>
      <c r="L4728" t="s">
        <v>18</v>
      </c>
      <c r="P4728" s="6">
        <f t="shared" si="220"/>
        <v>624</v>
      </c>
      <c r="Q4728">
        <f t="shared" si="221"/>
        <v>520</v>
      </c>
      <c r="R4728">
        <v>1.3</v>
      </c>
      <c r="S4728" s="3">
        <v>0.2</v>
      </c>
    </row>
    <row r="4729" spans="1:19" x14ac:dyDescent="0.25">
      <c r="A4729" s="8">
        <v>45726</v>
      </c>
      <c r="B4729" t="s">
        <v>10678</v>
      </c>
      <c r="C4729">
        <v>171</v>
      </c>
      <c r="D4729" s="6">
        <f t="shared" si="219"/>
        <v>222.29999999999998</v>
      </c>
      <c r="E4729" t="s">
        <v>34</v>
      </c>
      <c r="F4729" t="s">
        <v>10679</v>
      </c>
      <c r="G4729" s="3">
        <v>0.2</v>
      </c>
      <c r="H4729">
        <v>0.15</v>
      </c>
      <c r="I4729">
        <v>2.0000000000000001E-4</v>
      </c>
      <c r="L4729" t="s">
        <v>18</v>
      </c>
      <c r="P4729" s="6">
        <f t="shared" si="220"/>
        <v>222.29999999999998</v>
      </c>
      <c r="Q4729">
        <f t="shared" si="221"/>
        <v>222.3</v>
      </c>
      <c r="R4729">
        <v>1.3</v>
      </c>
      <c r="S4729" s="3">
        <v>0.2</v>
      </c>
    </row>
    <row r="4730" spans="1:19" x14ac:dyDescent="0.25">
      <c r="A4730" s="8">
        <v>45726</v>
      </c>
      <c r="B4730" t="s">
        <v>10778</v>
      </c>
      <c r="C4730">
        <v>1982</v>
      </c>
      <c r="D4730" s="6">
        <f t="shared" si="219"/>
        <v>2576.6000000000004</v>
      </c>
      <c r="E4730" t="s">
        <v>34</v>
      </c>
      <c r="F4730" t="s">
        <v>10779</v>
      </c>
      <c r="G4730" s="3">
        <v>0.2</v>
      </c>
      <c r="H4730">
        <v>0.17</v>
      </c>
      <c r="I4730">
        <v>1.5399999999999999E-3</v>
      </c>
      <c r="K4730">
        <v>15</v>
      </c>
      <c r="L4730" t="s">
        <v>18</v>
      </c>
      <c r="P4730" s="6">
        <f t="shared" si="220"/>
        <v>2576.6000000000004</v>
      </c>
      <c r="Q4730">
        <f t="shared" si="221"/>
        <v>2576.6</v>
      </c>
      <c r="R4730">
        <v>1.3</v>
      </c>
      <c r="S4730" s="3">
        <v>0.2</v>
      </c>
    </row>
    <row r="4731" spans="1:19" x14ac:dyDescent="0.25">
      <c r="A4731" s="8">
        <v>45726</v>
      </c>
      <c r="B4731" t="s">
        <v>10787</v>
      </c>
      <c r="C4731">
        <v>1650</v>
      </c>
      <c r="D4731" s="6">
        <f t="shared" si="219"/>
        <v>2574</v>
      </c>
      <c r="E4731" t="s">
        <v>312</v>
      </c>
      <c r="F4731" t="s">
        <v>10788</v>
      </c>
      <c r="G4731" s="3">
        <v>0</v>
      </c>
      <c r="H4731">
        <v>0.2</v>
      </c>
      <c r="I4731">
        <v>4.4000000000000002E-4</v>
      </c>
      <c r="L4731" t="s">
        <v>18</v>
      </c>
      <c r="P4731" s="6">
        <f t="shared" si="220"/>
        <v>2574</v>
      </c>
      <c r="Q4731">
        <f t="shared" si="221"/>
        <v>2145</v>
      </c>
      <c r="R4731">
        <v>1.3</v>
      </c>
      <c r="S4731" s="3">
        <v>0.2</v>
      </c>
    </row>
    <row r="4732" spans="1:19" x14ac:dyDescent="0.25">
      <c r="A4732" s="8">
        <v>45726</v>
      </c>
      <c r="B4732" t="s">
        <v>10805</v>
      </c>
      <c r="C4732">
        <v>2616</v>
      </c>
      <c r="D4732" s="6">
        <f t="shared" si="219"/>
        <v>3400.7999999999997</v>
      </c>
      <c r="E4732" t="s">
        <v>85</v>
      </c>
      <c r="F4732" t="s">
        <v>10808</v>
      </c>
      <c r="G4732" s="3">
        <v>0.2</v>
      </c>
      <c r="H4732">
        <v>0.1</v>
      </c>
      <c r="I4732">
        <v>3.5E-4</v>
      </c>
      <c r="L4732" t="s">
        <v>18</v>
      </c>
      <c r="P4732" s="6">
        <f t="shared" si="220"/>
        <v>3400.7999999999997</v>
      </c>
      <c r="Q4732">
        <f t="shared" si="221"/>
        <v>3400.8</v>
      </c>
      <c r="R4732">
        <v>1.3</v>
      </c>
      <c r="S4732" s="3">
        <v>0.2</v>
      </c>
    </row>
    <row r="4733" spans="1:19" x14ac:dyDescent="0.25">
      <c r="A4733" s="8">
        <v>45726</v>
      </c>
      <c r="B4733" t="s">
        <v>10823</v>
      </c>
      <c r="C4733">
        <v>1608</v>
      </c>
      <c r="D4733" s="6">
        <f t="shared" si="219"/>
        <v>2508.48</v>
      </c>
      <c r="E4733" t="s">
        <v>312</v>
      </c>
      <c r="F4733" t="s">
        <v>10824</v>
      </c>
      <c r="G4733" s="3">
        <v>0</v>
      </c>
      <c r="H4733">
        <v>0.5</v>
      </c>
      <c r="I4733">
        <v>2E-3</v>
      </c>
      <c r="L4733" t="s">
        <v>18</v>
      </c>
      <c r="P4733" s="6">
        <f t="shared" si="220"/>
        <v>2508.48</v>
      </c>
      <c r="Q4733">
        <f t="shared" si="221"/>
        <v>2090.4</v>
      </c>
      <c r="R4733">
        <v>1.3</v>
      </c>
      <c r="S4733" s="3">
        <v>0.2</v>
      </c>
    </row>
    <row r="4734" spans="1:19" x14ac:dyDescent="0.25">
      <c r="A4734" s="8">
        <v>45726</v>
      </c>
      <c r="B4734" t="s">
        <v>10861</v>
      </c>
      <c r="C4734">
        <v>60800</v>
      </c>
      <c r="D4734" s="6">
        <f t="shared" si="219"/>
        <v>79040</v>
      </c>
      <c r="E4734" t="s">
        <v>139</v>
      </c>
      <c r="F4734" t="s">
        <v>10863</v>
      </c>
      <c r="G4734" s="3">
        <v>0.2</v>
      </c>
      <c r="H4734">
        <v>15</v>
      </c>
      <c r="I4734">
        <v>5.5E-2</v>
      </c>
      <c r="L4734" t="s">
        <v>18</v>
      </c>
      <c r="P4734" s="6">
        <f t="shared" si="220"/>
        <v>79040</v>
      </c>
      <c r="Q4734">
        <f t="shared" si="221"/>
        <v>79040</v>
      </c>
      <c r="R4734">
        <v>1.3</v>
      </c>
      <c r="S4734" s="3">
        <v>0.2</v>
      </c>
    </row>
    <row r="4735" spans="1:19" x14ac:dyDescent="0.25">
      <c r="A4735" s="8">
        <v>45726</v>
      </c>
      <c r="B4735" t="s">
        <v>10891</v>
      </c>
      <c r="C4735">
        <v>290</v>
      </c>
      <c r="D4735" s="6">
        <f t="shared" si="219"/>
        <v>377</v>
      </c>
      <c r="E4735" t="s">
        <v>113</v>
      </c>
      <c r="F4735" t="s">
        <v>10892</v>
      </c>
      <c r="G4735" s="3">
        <v>0.2</v>
      </c>
      <c r="H4735">
        <v>0.5</v>
      </c>
      <c r="I4735">
        <v>2E-3</v>
      </c>
      <c r="L4735" t="s">
        <v>22</v>
      </c>
      <c r="P4735" s="6">
        <f t="shared" si="220"/>
        <v>377</v>
      </c>
      <c r="Q4735">
        <f t="shared" si="221"/>
        <v>377</v>
      </c>
      <c r="R4735">
        <v>1.3</v>
      </c>
      <c r="S4735" s="3">
        <v>0.2</v>
      </c>
    </row>
    <row r="4736" spans="1:19" x14ac:dyDescent="0.25">
      <c r="A4736" s="8">
        <v>45726</v>
      </c>
      <c r="B4736" t="s">
        <v>11184</v>
      </c>
      <c r="C4736">
        <v>228.11</v>
      </c>
      <c r="D4736" s="6">
        <f t="shared" si="219"/>
        <v>296.54300000000001</v>
      </c>
      <c r="E4736" t="s">
        <v>107</v>
      </c>
      <c r="G4736" s="3">
        <v>0.2</v>
      </c>
      <c r="H4736">
        <v>0.2</v>
      </c>
      <c r="I4736">
        <v>1.8000000000000001E-4</v>
      </c>
      <c r="J4736" t="s">
        <v>47</v>
      </c>
      <c r="K4736">
        <v>28</v>
      </c>
      <c r="L4736" t="s">
        <v>18</v>
      </c>
      <c r="P4736" s="6">
        <f t="shared" si="220"/>
        <v>296.54300000000001</v>
      </c>
      <c r="Q4736">
        <f t="shared" si="221"/>
        <v>296.54300000000001</v>
      </c>
      <c r="R4736">
        <v>1.3</v>
      </c>
      <c r="S4736" s="3">
        <v>0.2</v>
      </c>
    </row>
    <row r="4737" spans="1:19" x14ac:dyDescent="0.25">
      <c r="A4737" s="8">
        <v>45726</v>
      </c>
      <c r="B4737" t="s">
        <v>11188</v>
      </c>
      <c r="C4737">
        <v>126.12</v>
      </c>
      <c r="D4737" s="6">
        <f t="shared" si="219"/>
        <v>163.95600000000002</v>
      </c>
      <c r="E4737" t="s">
        <v>107</v>
      </c>
      <c r="G4737" s="3">
        <v>0.2</v>
      </c>
      <c r="H4737">
        <v>0.2</v>
      </c>
      <c r="I4737">
        <v>1.8000000000000001E-4</v>
      </c>
      <c r="J4737" t="s">
        <v>11189</v>
      </c>
      <c r="K4737">
        <v>28</v>
      </c>
      <c r="L4737" t="s">
        <v>18</v>
      </c>
      <c r="P4737" s="6">
        <f t="shared" si="220"/>
        <v>163.95600000000002</v>
      </c>
      <c r="Q4737">
        <f t="shared" si="221"/>
        <v>163.95600000000002</v>
      </c>
      <c r="R4737">
        <v>1.3</v>
      </c>
      <c r="S4737" s="3">
        <v>0.2</v>
      </c>
    </row>
    <row r="4738" spans="1:19" x14ac:dyDescent="0.25">
      <c r="A4738" s="8">
        <v>45726</v>
      </c>
      <c r="B4738" t="s">
        <v>3090</v>
      </c>
      <c r="C4738">
        <v>4543</v>
      </c>
      <c r="D4738" s="6">
        <f t="shared" si="219"/>
        <v>5905.9000000000005</v>
      </c>
      <c r="E4738" t="s">
        <v>664</v>
      </c>
      <c r="G4738" s="3">
        <v>0.2</v>
      </c>
      <c r="H4738">
        <v>2</v>
      </c>
      <c r="I4738">
        <v>5.6249999999999998E-3</v>
      </c>
      <c r="L4738" t="s">
        <v>18</v>
      </c>
      <c r="P4738" s="6">
        <f t="shared" si="220"/>
        <v>5905.9000000000005</v>
      </c>
      <c r="Q4738">
        <f t="shared" si="221"/>
        <v>5905.9000000000005</v>
      </c>
      <c r="R4738">
        <v>1.3</v>
      </c>
      <c r="S4738" s="3">
        <v>0.2</v>
      </c>
    </row>
    <row r="4739" spans="1:19" x14ac:dyDescent="0.25">
      <c r="A4739" s="8">
        <v>45726</v>
      </c>
      <c r="B4739" t="s">
        <v>11225</v>
      </c>
      <c r="C4739">
        <v>110.87</v>
      </c>
      <c r="D4739" s="6">
        <f t="shared" ref="D4739:D4802" si="222">P4739</f>
        <v>144.131</v>
      </c>
      <c r="E4739" t="s">
        <v>107</v>
      </c>
      <c r="G4739" s="3">
        <v>0.2</v>
      </c>
      <c r="H4739">
        <v>0.2</v>
      </c>
      <c r="I4739">
        <v>1.8000000000000001E-4</v>
      </c>
      <c r="J4739" t="s">
        <v>109</v>
      </c>
      <c r="K4739">
        <v>28</v>
      </c>
      <c r="L4739" t="s">
        <v>18</v>
      </c>
      <c r="P4739" s="6">
        <f t="shared" ref="P4739:P4802" si="223">C4739/(100%+G4739)*R4739*(100%+S4739)</f>
        <v>144.131</v>
      </c>
      <c r="Q4739">
        <f t="shared" ref="Q4739:Q4802" si="224">C4739*R4739</f>
        <v>144.131</v>
      </c>
      <c r="R4739">
        <v>1.3</v>
      </c>
      <c r="S4739" s="3">
        <v>0.2</v>
      </c>
    </row>
    <row r="4740" spans="1:19" x14ac:dyDescent="0.25">
      <c r="A4740" s="8">
        <v>45726</v>
      </c>
      <c r="B4740" t="s">
        <v>4079</v>
      </c>
      <c r="C4740">
        <v>1600</v>
      </c>
      <c r="D4740" s="6">
        <f t="shared" si="222"/>
        <v>2496</v>
      </c>
      <c r="E4740" t="s">
        <v>4105</v>
      </c>
      <c r="G4740" s="3">
        <v>0</v>
      </c>
      <c r="H4740">
        <v>1</v>
      </c>
      <c r="I4740">
        <v>1E-3</v>
      </c>
      <c r="L4740" t="s">
        <v>18</v>
      </c>
      <c r="P4740" s="6">
        <f t="shared" si="223"/>
        <v>2496</v>
      </c>
      <c r="Q4740">
        <f t="shared" si="224"/>
        <v>2080</v>
      </c>
      <c r="R4740">
        <v>1.3</v>
      </c>
      <c r="S4740" s="3">
        <v>0.2</v>
      </c>
    </row>
    <row r="4741" spans="1:19" x14ac:dyDescent="0.25">
      <c r="A4741" s="8">
        <v>45726</v>
      </c>
      <c r="B4741" t="s">
        <v>11378</v>
      </c>
      <c r="C4741">
        <v>105.21</v>
      </c>
      <c r="D4741" s="6">
        <f t="shared" si="222"/>
        <v>136.773</v>
      </c>
      <c r="E4741" t="s">
        <v>107</v>
      </c>
      <c r="G4741" s="3">
        <v>0.2</v>
      </c>
      <c r="H4741">
        <v>0.1</v>
      </c>
      <c r="I4741">
        <v>1.8000000000000001E-4</v>
      </c>
      <c r="J4741" t="s">
        <v>47</v>
      </c>
      <c r="K4741">
        <v>28</v>
      </c>
      <c r="L4741" t="s">
        <v>18</v>
      </c>
      <c r="P4741" s="6">
        <f t="shared" si="223"/>
        <v>136.773</v>
      </c>
      <c r="Q4741">
        <f t="shared" si="224"/>
        <v>136.773</v>
      </c>
      <c r="R4741">
        <v>1.3</v>
      </c>
      <c r="S4741" s="3">
        <v>0.2</v>
      </c>
    </row>
    <row r="4742" spans="1:19" x14ac:dyDescent="0.25">
      <c r="A4742" s="8">
        <v>45726</v>
      </c>
      <c r="B4742" t="s">
        <v>11393</v>
      </c>
      <c r="C4742">
        <v>101.23</v>
      </c>
      <c r="D4742" s="6">
        <f t="shared" si="222"/>
        <v>143.56254545454544</v>
      </c>
      <c r="E4742" t="s">
        <v>107</v>
      </c>
      <c r="G4742" s="3">
        <v>0.1</v>
      </c>
      <c r="H4742">
        <v>0.1</v>
      </c>
      <c r="I4742">
        <v>2.3800000000000001E-4</v>
      </c>
      <c r="J4742" t="s">
        <v>109</v>
      </c>
      <c r="K4742">
        <v>28</v>
      </c>
      <c r="L4742" t="s">
        <v>18</v>
      </c>
      <c r="P4742" s="6">
        <f t="shared" si="223"/>
        <v>143.56254545454544</v>
      </c>
      <c r="Q4742">
        <f t="shared" si="224"/>
        <v>131.59900000000002</v>
      </c>
      <c r="R4742">
        <v>1.3</v>
      </c>
      <c r="S4742" s="3">
        <v>0.2</v>
      </c>
    </row>
    <row r="4743" spans="1:19" x14ac:dyDescent="0.25">
      <c r="A4743" s="8">
        <v>45726</v>
      </c>
      <c r="B4743" t="s">
        <v>11394</v>
      </c>
      <c r="C4743">
        <v>53.67</v>
      </c>
      <c r="D4743" s="6">
        <f t="shared" si="222"/>
        <v>76.113818181818175</v>
      </c>
      <c r="E4743" t="s">
        <v>107</v>
      </c>
      <c r="G4743" s="3">
        <v>0.1</v>
      </c>
      <c r="H4743">
        <v>0.1</v>
      </c>
      <c r="I4743">
        <v>2.3800000000000001E-4</v>
      </c>
      <c r="J4743" t="s">
        <v>109</v>
      </c>
      <c r="K4743">
        <v>28</v>
      </c>
      <c r="L4743" t="s">
        <v>18</v>
      </c>
      <c r="P4743" s="6">
        <f t="shared" si="223"/>
        <v>76.113818181818175</v>
      </c>
      <c r="Q4743">
        <f t="shared" si="224"/>
        <v>69.771000000000001</v>
      </c>
      <c r="R4743">
        <v>1.3</v>
      </c>
      <c r="S4743" s="3">
        <v>0.2</v>
      </c>
    </row>
    <row r="4744" spans="1:19" x14ac:dyDescent="0.25">
      <c r="A4744" s="8">
        <v>45726</v>
      </c>
      <c r="B4744" t="s">
        <v>8001</v>
      </c>
      <c r="C4744">
        <v>15.84</v>
      </c>
      <c r="D4744" s="6">
        <f t="shared" si="222"/>
        <v>22.463999999999999</v>
      </c>
      <c r="E4744" t="s">
        <v>6936</v>
      </c>
      <c r="G4744" s="3">
        <v>0.1</v>
      </c>
      <c r="H4744">
        <v>0.05</v>
      </c>
      <c r="I4744">
        <v>1E-4</v>
      </c>
      <c r="L4744" t="s">
        <v>18</v>
      </c>
      <c r="P4744" s="6">
        <f t="shared" si="223"/>
        <v>22.463999999999999</v>
      </c>
      <c r="Q4744">
        <f t="shared" si="224"/>
        <v>20.591999999999999</v>
      </c>
      <c r="R4744">
        <v>1.3</v>
      </c>
      <c r="S4744" s="3">
        <v>0.2</v>
      </c>
    </row>
    <row r="4745" spans="1:19" x14ac:dyDescent="0.25">
      <c r="A4745" s="8">
        <v>45726</v>
      </c>
      <c r="B4745" t="s">
        <v>11487</v>
      </c>
      <c r="C4745">
        <v>152.37</v>
      </c>
      <c r="D4745" s="6">
        <f t="shared" si="222"/>
        <v>198.08100000000002</v>
      </c>
      <c r="E4745" t="s">
        <v>107</v>
      </c>
      <c r="G4745" s="3">
        <v>0.2</v>
      </c>
      <c r="H4745">
        <v>0.2</v>
      </c>
      <c r="I4745">
        <v>1.8000000000000001E-4</v>
      </c>
      <c r="J4745" t="s">
        <v>47</v>
      </c>
      <c r="K4745">
        <v>28</v>
      </c>
      <c r="L4745" t="s">
        <v>18</v>
      </c>
      <c r="P4745" s="6">
        <f t="shared" si="223"/>
        <v>198.08100000000002</v>
      </c>
      <c r="Q4745">
        <f t="shared" si="224"/>
        <v>198.08100000000002</v>
      </c>
      <c r="R4745">
        <v>1.3</v>
      </c>
      <c r="S4745" s="3">
        <v>0.2</v>
      </c>
    </row>
    <row r="4746" spans="1:19" x14ac:dyDescent="0.25">
      <c r="A4746" s="8">
        <v>45726</v>
      </c>
      <c r="B4746" t="s">
        <v>11499</v>
      </c>
      <c r="C4746">
        <v>348000</v>
      </c>
      <c r="D4746" s="6">
        <f t="shared" si="222"/>
        <v>517028.57142857136</v>
      </c>
      <c r="E4746" t="s">
        <v>8851</v>
      </c>
      <c r="G4746" s="3">
        <v>0.05</v>
      </c>
      <c r="H4746">
        <v>30</v>
      </c>
      <c r="I4746">
        <v>0.15</v>
      </c>
      <c r="L4746" t="s">
        <v>26</v>
      </c>
      <c r="P4746" s="6">
        <f t="shared" si="223"/>
        <v>517028.57142857136</v>
      </c>
      <c r="Q4746">
        <f t="shared" si="224"/>
        <v>452400</v>
      </c>
      <c r="R4746">
        <v>1.3</v>
      </c>
      <c r="S4746" s="3">
        <v>0.2</v>
      </c>
    </row>
    <row r="4747" spans="1:19" x14ac:dyDescent="0.25">
      <c r="A4747" s="8">
        <v>45723</v>
      </c>
      <c r="B4747" t="s">
        <v>533</v>
      </c>
      <c r="C4747">
        <v>559.20000000000005</v>
      </c>
      <c r="D4747" s="6">
        <f t="shared" si="222"/>
        <v>726.96</v>
      </c>
      <c r="E4747" t="s">
        <v>40</v>
      </c>
      <c r="F4747" t="s">
        <v>534</v>
      </c>
      <c r="G4747" s="3">
        <v>0.2</v>
      </c>
      <c r="H4747">
        <v>0.05</v>
      </c>
      <c r="I4747">
        <v>6.3999999999999997E-5</v>
      </c>
      <c r="L4747" t="s">
        <v>22</v>
      </c>
      <c r="P4747" s="6">
        <f t="shared" si="223"/>
        <v>726.96</v>
      </c>
      <c r="Q4747">
        <f t="shared" si="224"/>
        <v>726.96</v>
      </c>
      <c r="R4747">
        <v>1.3</v>
      </c>
      <c r="S4747" s="3">
        <v>0.2</v>
      </c>
    </row>
    <row r="4748" spans="1:19" x14ac:dyDescent="0.25">
      <c r="A4748" s="8">
        <v>45723</v>
      </c>
      <c r="B4748" t="s">
        <v>681</v>
      </c>
      <c r="C4748">
        <v>1768</v>
      </c>
      <c r="D4748" s="6">
        <f t="shared" si="222"/>
        <v>2298.4</v>
      </c>
      <c r="E4748" t="s">
        <v>63</v>
      </c>
      <c r="F4748" t="s">
        <v>682</v>
      </c>
      <c r="G4748" s="3">
        <v>0.2</v>
      </c>
      <c r="H4748">
        <v>0.2</v>
      </c>
      <c r="I4748">
        <v>2.8800000000000001E-4</v>
      </c>
      <c r="L4748" t="s">
        <v>22</v>
      </c>
      <c r="P4748" s="6">
        <f t="shared" si="223"/>
        <v>2298.4</v>
      </c>
      <c r="Q4748">
        <f t="shared" si="224"/>
        <v>2298.4</v>
      </c>
      <c r="R4748">
        <v>1.3</v>
      </c>
      <c r="S4748" s="3">
        <v>0.2</v>
      </c>
    </row>
    <row r="4749" spans="1:19" x14ac:dyDescent="0.25">
      <c r="A4749" s="8">
        <v>45723</v>
      </c>
      <c r="B4749" t="s">
        <v>1373</v>
      </c>
      <c r="C4749">
        <v>162</v>
      </c>
      <c r="D4749" s="6">
        <f t="shared" si="222"/>
        <v>210.6</v>
      </c>
      <c r="E4749" t="s">
        <v>40</v>
      </c>
      <c r="F4749" t="s">
        <v>1374</v>
      </c>
      <c r="G4749" s="3">
        <v>0.2</v>
      </c>
      <c r="H4749">
        <v>0.05</v>
      </c>
      <c r="I4749">
        <v>5.3999999999999998E-5</v>
      </c>
      <c r="L4749" t="s">
        <v>22</v>
      </c>
      <c r="P4749" s="6">
        <f t="shared" si="223"/>
        <v>210.6</v>
      </c>
      <c r="Q4749">
        <f t="shared" si="224"/>
        <v>210.6</v>
      </c>
      <c r="R4749">
        <v>1.3</v>
      </c>
      <c r="S4749" s="3">
        <v>0.2</v>
      </c>
    </row>
    <row r="4750" spans="1:19" x14ac:dyDescent="0.25">
      <c r="A4750" s="8">
        <v>45723</v>
      </c>
      <c r="B4750" t="s">
        <v>1835</v>
      </c>
      <c r="C4750">
        <v>3260</v>
      </c>
      <c r="D4750" s="6">
        <f t="shared" si="222"/>
        <v>4238</v>
      </c>
      <c r="E4750" t="s">
        <v>34</v>
      </c>
      <c r="F4750" t="s">
        <v>1836</v>
      </c>
      <c r="G4750" s="3">
        <v>0.2</v>
      </c>
      <c r="H4750">
        <v>1.5</v>
      </c>
      <c r="I4750">
        <v>3.6000000000000002E-4</v>
      </c>
      <c r="J4750" t="s">
        <v>109</v>
      </c>
      <c r="K4750">
        <v>15</v>
      </c>
      <c r="L4750" t="s">
        <v>18</v>
      </c>
      <c r="P4750" s="6">
        <f t="shared" si="223"/>
        <v>4238</v>
      </c>
      <c r="Q4750">
        <f t="shared" si="224"/>
        <v>4238</v>
      </c>
      <c r="R4750">
        <v>1.3</v>
      </c>
      <c r="S4750" s="3">
        <v>0.2</v>
      </c>
    </row>
    <row r="4751" spans="1:19" x14ac:dyDescent="0.25">
      <c r="A4751" s="8">
        <v>45723</v>
      </c>
      <c r="B4751" t="s">
        <v>5055</v>
      </c>
      <c r="C4751">
        <v>4280</v>
      </c>
      <c r="D4751" s="6">
        <f t="shared" si="222"/>
        <v>5564</v>
      </c>
      <c r="E4751" t="s">
        <v>63</v>
      </c>
      <c r="F4751" t="s">
        <v>5056</v>
      </c>
      <c r="G4751" s="3">
        <v>0.2</v>
      </c>
      <c r="H4751">
        <v>1</v>
      </c>
      <c r="I4751">
        <v>8.0000000000000002E-3</v>
      </c>
      <c r="L4751" t="s">
        <v>22</v>
      </c>
      <c r="P4751" s="6">
        <f t="shared" si="223"/>
        <v>5564</v>
      </c>
      <c r="Q4751">
        <f t="shared" si="224"/>
        <v>5564</v>
      </c>
      <c r="R4751">
        <v>1.3</v>
      </c>
      <c r="S4751" s="3">
        <v>0.2</v>
      </c>
    </row>
    <row r="4752" spans="1:19" x14ac:dyDescent="0.25">
      <c r="A4752" s="8">
        <v>45723</v>
      </c>
      <c r="B4752" t="s">
        <v>5079</v>
      </c>
      <c r="C4752">
        <v>3568</v>
      </c>
      <c r="D4752" s="6">
        <f t="shared" si="222"/>
        <v>4638.3999999999996</v>
      </c>
      <c r="E4752" t="s">
        <v>63</v>
      </c>
      <c r="F4752" t="s">
        <v>5080</v>
      </c>
      <c r="G4752" s="3">
        <v>0.2</v>
      </c>
      <c r="H4752">
        <v>0.6</v>
      </c>
      <c r="I4752">
        <v>8.0000000000000002E-3</v>
      </c>
      <c r="L4752" t="s">
        <v>22</v>
      </c>
      <c r="P4752" s="6">
        <f t="shared" si="223"/>
        <v>4638.3999999999996</v>
      </c>
      <c r="Q4752">
        <f t="shared" si="224"/>
        <v>4638.4000000000005</v>
      </c>
      <c r="R4752">
        <v>1.3</v>
      </c>
      <c r="S4752" s="3">
        <v>0.2</v>
      </c>
    </row>
    <row r="4753" spans="1:19" x14ac:dyDescent="0.25">
      <c r="A4753" s="8">
        <v>45723</v>
      </c>
      <c r="B4753" t="s">
        <v>5763</v>
      </c>
      <c r="C4753">
        <v>4056</v>
      </c>
      <c r="D4753" s="6">
        <f t="shared" si="222"/>
        <v>5272.8</v>
      </c>
      <c r="E4753" t="s">
        <v>63</v>
      </c>
      <c r="F4753" t="s">
        <v>5764</v>
      </c>
      <c r="G4753" s="3">
        <v>0.2</v>
      </c>
      <c r="H4753">
        <v>1.2</v>
      </c>
      <c r="I4753">
        <v>2.856E-3</v>
      </c>
      <c r="L4753" t="s">
        <v>22</v>
      </c>
      <c r="P4753" s="6">
        <f t="shared" si="223"/>
        <v>5272.8</v>
      </c>
      <c r="Q4753">
        <f t="shared" si="224"/>
        <v>5272.8</v>
      </c>
      <c r="R4753">
        <v>1.3</v>
      </c>
      <c r="S4753" s="3">
        <v>0.2</v>
      </c>
    </row>
    <row r="4754" spans="1:19" x14ac:dyDescent="0.25">
      <c r="A4754" s="8">
        <v>45723</v>
      </c>
      <c r="B4754" t="s">
        <v>6058</v>
      </c>
      <c r="C4754">
        <v>38250</v>
      </c>
      <c r="D4754" s="6">
        <f t="shared" si="222"/>
        <v>49725</v>
      </c>
      <c r="E4754" t="s">
        <v>113</v>
      </c>
      <c r="F4754" t="s">
        <v>6059</v>
      </c>
      <c r="G4754" s="3">
        <v>0.2</v>
      </c>
      <c r="H4754">
        <v>19</v>
      </c>
      <c r="I4754">
        <v>0.35</v>
      </c>
      <c r="L4754" t="s">
        <v>18</v>
      </c>
      <c r="P4754" s="6">
        <f t="shared" si="223"/>
        <v>49725</v>
      </c>
      <c r="Q4754">
        <f t="shared" si="224"/>
        <v>49725</v>
      </c>
      <c r="R4754">
        <v>1.3</v>
      </c>
      <c r="S4754" s="3">
        <v>0.2</v>
      </c>
    </row>
    <row r="4755" spans="1:19" x14ac:dyDescent="0.25">
      <c r="A4755" s="8">
        <v>45723</v>
      </c>
      <c r="B4755" t="s">
        <v>6275</v>
      </c>
      <c r="C4755">
        <v>771</v>
      </c>
      <c r="D4755" s="6">
        <f t="shared" si="222"/>
        <v>1002.3</v>
      </c>
      <c r="E4755" t="s">
        <v>34</v>
      </c>
      <c r="F4755" t="s">
        <v>6276</v>
      </c>
      <c r="G4755" s="3">
        <v>0.2</v>
      </c>
      <c r="H4755">
        <v>0.5</v>
      </c>
      <c r="I4755">
        <v>2.3999999999999998E-3</v>
      </c>
      <c r="J4755" t="s">
        <v>109</v>
      </c>
      <c r="K4755">
        <v>15</v>
      </c>
      <c r="L4755" t="s">
        <v>18</v>
      </c>
      <c r="P4755" s="6">
        <f t="shared" si="223"/>
        <v>1002.3</v>
      </c>
      <c r="Q4755">
        <f t="shared" si="224"/>
        <v>1002.3000000000001</v>
      </c>
      <c r="R4755">
        <v>1.3</v>
      </c>
      <c r="S4755" s="3">
        <v>0.2</v>
      </c>
    </row>
    <row r="4756" spans="1:19" x14ac:dyDescent="0.25">
      <c r="A4756" s="8">
        <v>45723</v>
      </c>
      <c r="B4756" t="s">
        <v>6924</v>
      </c>
      <c r="C4756">
        <v>22071</v>
      </c>
      <c r="D4756" s="6">
        <f t="shared" si="222"/>
        <v>28692.3</v>
      </c>
      <c r="E4756" t="s">
        <v>1594</v>
      </c>
      <c r="F4756" t="s">
        <v>6925</v>
      </c>
      <c r="G4756" s="3">
        <v>0.2</v>
      </c>
      <c r="H4756">
        <v>22</v>
      </c>
      <c r="I4756">
        <v>7.5999999999999998E-2</v>
      </c>
      <c r="L4756" t="s">
        <v>22</v>
      </c>
      <c r="P4756" s="6">
        <f t="shared" si="223"/>
        <v>28692.3</v>
      </c>
      <c r="Q4756">
        <f t="shared" si="224"/>
        <v>28692.3</v>
      </c>
      <c r="R4756">
        <v>1.3</v>
      </c>
      <c r="S4756" s="3">
        <v>0.2</v>
      </c>
    </row>
    <row r="4757" spans="1:19" x14ac:dyDescent="0.25">
      <c r="A4757" s="8">
        <v>45723</v>
      </c>
      <c r="B4757" t="s">
        <v>8949</v>
      </c>
      <c r="C4757">
        <v>2832</v>
      </c>
      <c r="D4757" s="6">
        <f t="shared" si="222"/>
        <v>3681.6</v>
      </c>
      <c r="E4757" t="s">
        <v>63</v>
      </c>
      <c r="F4757" t="s">
        <v>8950</v>
      </c>
      <c r="G4757" s="3">
        <v>0.2</v>
      </c>
      <c r="H4757">
        <v>1</v>
      </c>
      <c r="I4757">
        <v>6.5519999999999997E-3</v>
      </c>
      <c r="L4757" t="s">
        <v>22</v>
      </c>
      <c r="P4757" s="6">
        <f t="shared" si="223"/>
        <v>3681.6</v>
      </c>
      <c r="Q4757">
        <f t="shared" si="224"/>
        <v>3681.6</v>
      </c>
      <c r="R4757">
        <v>1.3</v>
      </c>
      <c r="S4757" s="3">
        <v>0.2</v>
      </c>
    </row>
    <row r="4758" spans="1:19" x14ac:dyDescent="0.25">
      <c r="A4758" s="8">
        <v>45723</v>
      </c>
      <c r="B4758" t="s">
        <v>10685</v>
      </c>
      <c r="C4758">
        <v>170</v>
      </c>
      <c r="D4758" s="6">
        <f t="shared" si="222"/>
        <v>265.2</v>
      </c>
      <c r="E4758" t="s">
        <v>77</v>
      </c>
      <c r="F4758" t="s">
        <v>10686</v>
      </c>
      <c r="G4758" s="3">
        <v>0</v>
      </c>
      <c r="H4758">
        <v>0.04</v>
      </c>
      <c r="I4758">
        <v>1.6799999999999999E-4</v>
      </c>
      <c r="J4758" t="s">
        <v>109</v>
      </c>
      <c r="K4758">
        <v>15</v>
      </c>
      <c r="L4758" t="s">
        <v>18</v>
      </c>
      <c r="P4758" s="6">
        <f t="shared" si="223"/>
        <v>265.2</v>
      </c>
      <c r="Q4758">
        <f t="shared" si="224"/>
        <v>221</v>
      </c>
      <c r="R4758">
        <v>1.3</v>
      </c>
      <c r="S4758" s="3">
        <v>0.2</v>
      </c>
    </row>
    <row r="4759" spans="1:19" x14ac:dyDescent="0.25">
      <c r="A4759" s="8">
        <v>45722</v>
      </c>
      <c r="B4759" t="s">
        <v>1839</v>
      </c>
      <c r="C4759">
        <v>19799</v>
      </c>
      <c r="D4759" s="6">
        <f t="shared" si="222"/>
        <v>25738.7</v>
      </c>
      <c r="E4759" t="s">
        <v>31</v>
      </c>
      <c r="F4759" t="s">
        <v>1840</v>
      </c>
      <c r="G4759" s="3">
        <v>0.2</v>
      </c>
      <c r="H4759">
        <v>11</v>
      </c>
      <c r="I4759">
        <v>8.9999999999999993E-3</v>
      </c>
      <c r="L4759" t="s">
        <v>22</v>
      </c>
      <c r="P4759" s="6">
        <f t="shared" si="223"/>
        <v>25738.7</v>
      </c>
      <c r="Q4759">
        <f t="shared" si="224"/>
        <v>25738.7</v>
      </c>
      <c r="R4759">
        <v>1.3</v>
      </c>
      <c r="S4759" s="3">
        <v>0.2</v>
      </c>
    </row>
    <row r="4760" spans="1:19" x14ac:dyDescent="0.25">
      <c r="A4760" s="8">
        <v>45722</v>
      </c>
      <c r="B4760" t="s">
        <v>2999</v>
      </c>
      <c r="C4760">
        <v>3517</v>
      </c>
      <c r="D4760" s="6">
        <f t="shared" si="222"/>
        <v>5486.52</v>
      </c>
      <c r="E4760" t="s">
        <v>77</v>
      </c>
      <c r="F4760" t="s">
        <v>3000</v>
      </c>
      <c r="G4760" s="3">
        <v>0</v>
      </c>
      <c r="H4760">
        <v>1</v>
      </c>
      <c r="I4760">
        <v>6.0000000000000001E-3</v>
      </c>
      <c r="L4760" t="s">
        <v>22</v>
      </c>
      <c r="P4760" s="6">
        <f t="shared" si="223"/>
        <v>5486.52</v>
      </c>
      <c r="Q4760">
        <f t="shared" si="224"/>
        <v>4572.1000000000004</v>
      </c>
      <c r="R4760">
        <v>1.3</v>
      </c>
      <c r="S4760" s="3">
        <v>0.2</v>
      </c>
    </row>
    <row r="4761" spans="1:19" x14ac:dyDescent="0.25">
      <c r="A4761" s="8">
        <v>45722</v>
      </c>
      <c r="B4761" t="s">
        <v>4857</v>
      </c>
      <c r="C4761">
        <v>13999</v>
      </c>
      <c r="D4761" s="6">
        <f t="shared" si="222"/>
        <v>18198.7</v>
      </c>
      <c r="E4761" t="s">
        <v>31</v>
      </c>
      <c r="F4761" t="s">
        <v>4858</v>
      </c>
      <c r="G4761" s="3">
        <v>0.2</v>
      </c>
      <c r="H4761">
        <v>5</v>
      </c>
      <c r="I4761">
        <v>0.09</v>
      </c>
      <c r="L4761" t="s">
        <v>22</v>
      </c>
      <c r="P4761" s="6">
        <f t="shared" si="223"/>
        <v>18198.7</v>
      </c>
      <c r="Q4761">
        <f t="shared" si="224"/>
        <v>18198.7</v>
      </c>
      <c r="R4761">
        <v>1.3</v>
      </c>
      <c r="S4761" s="3">
        <v>0.2</v>
      </c>
    </row>
    <row r="4762" spans="1:19" x14ac:dyDescent="0.25">
      <c r="A4762" s="8">
        <v>45722</v>
      </c>
      <c r="B4762" t="s">
        <v>6615</v>
      </c>
      <c r="C4762">
        <v>40999</v>
      </c>
      <c r="D4762" s="6">
        <f t="shared" si="222"/>
        <v>53298.700000000004</v>
      </c>
      <c r="E4762" t="s">
        <v>31</v>
      </c>
      <c r="F4762" t="s">
        <v>6616</v>
      </c>
      <c r="G4762" s="3">
        <v>0.2</v>
      </c>
      <c r="H4762">
        <v>6</v>
      </c>
      <c r="I4762">
        <v>2.1600000000000001E-2</v>
      </c>
      <c r="L4762" t="s">
        <v>22</v>
      </c>
      <c r="P4762" s="6">
        <f t="shared" si="223"/>
        <v>53298.700000000004</v>
      </c>
      <c r="Q4762">
        <f t="shared" si="224"/>
        <v>53298.700000000004</v>
      </c>
      <c r="R4762">
        <v>1.3</v>
      </c>
      <c r="S4762" s="3">
        <v>0.2</v>
      </c>
    </row>
    <row r="4763" spans="1:19" x14ac:dyDescent="0.25">
      <c r="A4763" s="8">
        <v>45722</v>
      </c>
      <c r="B4763" t="s">
        <v>7355</v>
      </c>
      <c r="C4763">
        <v>36999</v>
      </c>
      <c r="D4763" s="6">
        <f t="shared" si="222"/>
        <v>48098.7</v>
      </c>
      <c r="E4763" t="s">
        <v>31</v>
      </c>
      <c r="F4763" t="s">
        <v>7356</v>
      </c>
      <c r="G4763" s="3">
        <v>0.2</v>
      </c>
      <c r="H4763">
        <v>12.3</v>
      </c>
      <c r="I4763">
        <v>6.2E-2</v>
      </c>
      <c r="L4763" t="s">
        <v>22</v>
      </c>
      <c r="P4763" s="6">
        <f t="shared" si="223"/>
        <v>48098.7</v>
      </c>
      <c r="Q4763">
        <f t="shared" si="224"/>
        <v>48098.700000000004</v>
      </c>
      <c r="R4763">
        <v>1.3</v>
      </c>
      <c r="S4763" s="3">
        <v>0.2</v>
      </c>
    </row>
    <row r="4764" spans="1:19" x14ac:dyDescent="0.25">
      <c r="A4764" s="8">
        <v>45721</v>
      </c>
      <c r="B4764" t="s">
        <v>1537</v>
      </c>
      <c r="C4764">
        <v>9030</v>
      </c>
      <c r="D4764" s="6">
        <f t="shared" si="222"/>
        <v>14086.8</v>
      </c>
      <c r="E4764" t="s">
        <v>135</v>
      </c>
      <c r="F4764" t="s">
        <v>1538</v>
      </c>
      <c r="G4764" s="3">
        <v>0</v>
      </c>
      <c r="H4764">
        <v>0.2</v>
      </c>
      <c r="I4764">
        <v>1.8000000000000001E-4</v>
      </c>
      <c r="K4764">
        <v>20</v>
      </c>
      <c r="L4764" t="s">
        <v>18</v>
      </c>
      <c r="P4764" s="6">
        <f t="shared" si="223"/>
        <v>14086.8</v>
      </c>
      <c r="Q4764">
        <f t="shared" si="224"/>
        <v>11739</v>
      </c>
      <c r="R4764">
        <v>1.3</v>
      </c>
      <c r="S4764" s="3">
        <v>0.2</v>
      </c>
    </row>
    <row r="4765" spans="1:19" x14ac:dyDescent="0.25">
      <c r="A4765" s="8">
        <v>45721</v>
      </c>
      <c r="B4765" t="s">
        <v>1734</v>
      </c>
      <c r="C4765">
        <v>56</v>
      </c>
      <c r="D4765" s="6">
        <f t="shared" si="222"/>
        <v>72.8</v>
      </c>
      <c r="E4765" t="s">
        <v>40</v>
      </c>
      <c r="F4765" t="s">
        <v>1735</v>
      </c>
      <c r="G4765" s="3">
        <v>0.2</v>
      </c>
      <c r="H4765">
        <v>0.05</v>
      </c>
      <c r="I4765">
        <v>2.0000000000000001E-4</v>
      </c>
      <c r="L4765" t="s">
        <v>22</v>
      </c>
      <c r="P4765" s="6">
        <f t="shared" si="223"/>
        <v>72.8</v>
      </c>
      <c r="Q4765">
        <f t="shared" si="224"/>
        <v>72.8</v>
      </c>
      <c r="R4765">
        <v>1.3</v>
      </c>
      <c r="S4765" s="3">
        <v>0.2</v>
      </c>
    </row>
    <row r="4766" spans="1:19" x14ac:dyDescent="0.25">
      <c r="A4766" s="8">
        <v>45721</v>
      </c>
      <c r="B4766" t="s">
        <v>4417</v>
      </c>
      <c r="C4766">
        <v>4900</v>
      </c>
      <c r="D4766" s="6">
        <f t="shared" si="222"/>
        <v>6370.0000000000009</v>
      </c>
      <c r="E4766" t="s">
        <v>4358</v>
      </c>
      <c r="F4766" t="s">
        <v>4418</v>
      </c>
      <c r="G4766" s="3">
        <v>0.2</v>
      </c>
      <c r="H4766">
        <v>2</v>
      </c>
      <c r="I4766">
        <v>1.4999999999999999E-2</v>
      </c>
      <c r="L4766" t="s">
        <v>22</v>
      </c>
      <c r="P4766" s="6">
        <f t="shared" si="223"/>
        <v>6370.0000000000009</v>
      </c>
      <c r="Q4766">
        <f t="shared" si="224"/>
        <v>6370</v>
      </c>
      <c r="R4766">
        <v>1.3</v>
      </c>
      <c r="S4766" s="3">
        <v>0.2</v>
      </c>
    </row>
    <row r="4767" spans="1:19" x14ac:dyDescent="0.25">
      <c r="A4767" s="8">
        <v>45721</v>
      </c>
      <c r="B4767" t="s">
        <v>4441</v>
      </c>
      <c r="C4767">
        <v>999</v>
      </c>
      <c r="D4767" s="6">
        <f t="shared" si="222"/>
        <v>1298.7</v>
      </c>
      <c r="E4767" t="s">
        <v>31</v>
      </c>
      <c r="F4767" t="s">
        <v>4442</v>
      </c>
      <c r="G4767" s="3">
        <v>0.2</v>
      </c>
      <c r="H4767">
        <v>0.7</v>
      </c>
      <c r="I4767">
        <v>3.8E-3</v>
      </c>
      <c r="L4767" t="s">
        <v>18</v>
      </c>
      <c r="P4767" s="6">
        <f t="shared" si="223"/>
        <v>1298.7</v>
      </c>
      <c r="Q4767">
        <f t="shared" si="224"/>
        <v>1298.7</v>
      </c>
      <c r="R4767">
        <v>1.3</v>
      </c>
      <c r="S4767" s="3">
        <v>0.2</v>
      </c>
    </row>
    <row r="4768" spans="1:19" x14ac:dyDescent="0.25">
      <c r="A4768" s="8">
        <v>45721</v>
      </c>
      <c r="B4768" t="s">
        <v>4998</v>
      </c>
      <c r="C4768">
        <v>39000</v>
      </c>
      <c r="D4768" s="6">
        <f t="shared" si="222"/>
        <v>50700</v>
      </c>
      <c r="E4768" t="s">
        <v>66</v>
      </c>
      <c r="F4768" t="s">
        <v>4999</v>
      </c>
      <c r="G4768" s="3">
        <v>0.2</v>
      </c>
      <c r="H4768">
        <v>13</v>
      </c>
      <c r="I4768">
        <v>0.2</v>
      </c>
      <c r="J4768" t="s">
        <v>109</v>
      </c>
      <c r="K4768">
        <v>60</v>
      </c>
      <c r="L4768" t="s">
        <v>18</v>
      </c>
      <c r="P4768" s="6">
        <f t="shared" si="223"/>
        <v>50700</v>
      </c>
      <c r="Q4768">
        <f t="shared" si="224"/>
        <v>50700</v>
      </c>
      <c r="R4768">
        <v>1.3</v>
      </c>
      <c r="S4768" s="3">
        <v>0.2</v>
      </c>
    </row>
    <row r="4769" spans="1:19" x14ac:dyDescent="0.25">
      <c r="A4769" s="8">
        <v>45721</v>
      </c>
      <c r="B4769" t="s">
        <v>5005</v>
      </c>
      <c r="C4769">
        <v>624</v>
      </c>
      <c r="D4769" s="6">
        <f t="shared" si="222"/>
        <v>811.19999999999993</v>
      </c>
      <c r="E4769" t="s">
        <v>63</v>
      </c>
      <c r="F4769" t="s">
        <v>5006</v>
      </c>
      <c r="G4769" s="3">
        <v>0.2</v>
      </c>
      <c r="H4769">
        <v>0.3</v>
      </c>
      <c r="I4769">
        <v>1E-3</v>
      </c>
      <c r="L4769" t="s">
        <v>22</v>
      </c>
      <c r="P4769" s="6">
        <f t="shared" si="223"/>
        <v>811.19999999999993</v>
      </c>
      <c r="Q4769">
        <f t="shared" si="224"/>
        <v>811.2</v>
      </c>
      <c r="R4769">
        <v>1.3</v>
      </c>
      <c r="S4769" s="3">
        <v>0.2</v>
      </c>
    </row>
    <row r="4770" spans="1:19" x14ac:dyDescent="0.25">
      <c r="A4770" s="8">
        <v>45721</v>
      </c>
      <c r="B4770" t="s">
        <v>6860</v>
      </c>
      <c r="C4770">
        <v>71.25</v>
      </c>
      <c r="D4770" s="6">
        <f t="shared" si="222"/>
        <v>92.625</v>
      </c>
      <c r="E4770" t="s">
        <v>72</v>
      </c>
      <c r="F4770" t="s">
        <v>6861</v>
      </c>
      <c r="G4770" s="3">
        <v>0.2</v>
      </c>
      <c r="H4770">
        <v>0.05</v>
      </c>
      <c r="I4770">
        <v>6.9999999999999999E-4</v>
      </c>
      <c r="L4770" t="s">
        <v>22</v>
      </c>
      <c r="P4770" s="6">
        <f t="shared" si="223"/>
        <v>92.625</v>
      </c>
      <c r="Q4770">
        <f t="shared" si="224"/>
        <v>92.625</v>
      </c>
      <c r="R4770">
        <v>1.3</v>
      </c>
      <c r="S4770" s="3">
        <v>0.2</v>
      </c>
    </row>
    <row r="4771" spans="1:19" x14ac:dyDescent="0.25">
      <c r="A4771" s="8">
        <v>45721</v>
      </c>
      <c r="B4771" t="s">
        <v>6995</v>
      </c>
      <c r="C4771">
        <v>385</v>
      </c>
      <c r="D4771" s="6">
        <f t="shared" si="222"/>
        <v>500.5</v>
      </c>
      <c r="E4771" t="s">
        <v>40</v>
      </c>
      <c r="F4771" t="s">
        <v>6996</v>
      </c>
      <c r="G4771" s="3">
        <v>0.2</v>
      </c>
      <c r="H4771">
        <v>1</v>
      </c>
      <c r="I4771">
        <v>2E-3</v>
      </c>
      <c r="L4771" t="s">
        <v>22</v>
      </c>
      <c r="P4771" s="6">
        <f t="shared" si="223"/>
        <v>500.5</v>
      </c>
      <c r="Q4771">
        <f t="shared" si="224"/>
        <v>500.5</v>
      </c>
      <c r="R4771">
        <v>1.3</v>
      </c>
      <c r="S4771" s="3">
        <v>0.2</v>
      </c>
    </row>
    <row r="4772" spans="1:19" x14ac:dyDescent="0.25">
      <c r="A4772" s="8">
        <v>45721</v>
      </c>
      <c r="B4772" t="s">
        <v>7391</v>
      </c>
      <c r="C4772">
        <v>1500</v>
      </c>
      <c r="D4772" s="6">
        <f t="shared" si="222"/>
        <v>1950</v>
      </c>
      <c r="E4772" t="s">
        <v>1156</v>
      </c>
      <c r="F4772" t="s">
        <v>7392</v>
      </c>
      <c r="G4772" s="3">
        <v>0.2</v>
      </c>
      <c r="H4772">
        <v>1.5</v>
      </c>
      <c r="I4772">
        <v>0.01</v>
      </c>
      <c r="L4772" t="s">
        <v>22</v>
      </c>
      <c r="P4772" s="6">
        <f t="shared" si="223"/>
        <v>1950</v>
      </c>
      <c r="Q4772">
        <f t="shared" si="224"/>
        <v>1950</v>
      </c>
      <c r="R4772">
        <v>1.3</v>
      </c>
      <c r="S4772" s="3">
        <v>0.2</v>
      </c>
    </row>
    <row r="4773" spans="1:19" x14ac:dyDescent="0.25">
      <c r="A4773" s="8">
        <v>45721</v>
      </c>
      <c r="B4773" t="s">
        <v>8460</v>
      </c>
      <c r="C4773">
        <v>50</v>
      </c>
      <c r="D4773" s="6">
        <f t="shared" si="222"/>
        <v>65</v>
      </c>
      <c r="E4773" t="s">
        <v>40</v>
      </c>
      <c r="F4773" t="s">
        <v>8461</v>
      </c>
      <c r="G4773" s="3">
        <v>0.2</v>
      </c>
      <c r="H4773">
        <v>0.1</v>
      </c>
      <c r="I4773">
        <v>6.9999999999999999E-4</v>
      </c>
      <c r="L4773" t="s">
        <v>22</v>
      </c>
      <c r="P4773" s="6">
        <f t="shared" si="223"/>
        <v>65</v>
      </c>
      <c r="Q4773">
        <f t="shared" si="224"/>
        <v>65</v>
      </c>
      <c r="R4773">
        <v>1.3</v>
      </c>
      <c r="S4773" s="3">
        <v>0.2</v>
      </c>
    </row>
    <row r="4774" spans="1:19" x14ac:dyDescent="0.25">
      <c r="A4774" s="8">
        <v>45721</v>
      </c>
      <c r="B4774" t="s">
        <v>10041</v>
      </c>
      <c r="C4774">
        <v>140</v>
      </c>
      <c r="D4774" s="6">
        <f t="shared" si="222"/>
        <v>182.00000000000003</v>
      </c>
      <c r="E4774" t="s">
        <v>40</v>
      </c>
      <c r="F4774" t="s">
        <v>10042</v>
      </c>
      <c r="G4774" s="3">
        <v>0.2</v>
      </c>
      <c r="H4774">
        <v>0.1</v>
      </c>
      <c r="I4774">
        <v>5.0000000000000001E-4</v>
      </c>
      <c r="L4774" t="s">
        <v>22</v>
      </c>
      <c r="P4774" s="6">
        <f t="shared" si="223"/>
        <v>182.00000000000003</v>
      </c>
      <c r="Q4774">
        <f t="shared" si="224"/>
        <v>182</v>
      </c>
      <c r="R4774">
        <v>1.3</v>
      </c>
      <c r="S4774" s="3">
        <v>0.2</v>
      </c>
    </row>
    <row r="4775" spans="1:19" x14ac:dyDescent="0.25">
      <c r="A4775" s="8">
        <v>45721</v>
      </c>
      <c r="B4775" t="s">
        <v>10194</v>
      </c>
      <c r="C4775">
        <v>264</v>
      </c>
      <c r="D4775" s="6">
        <f t="shared" si="222"/>
        <v>343.2</v>
      </c>
      <c r="E4775" t="s">
        <v>50</v>
      </c>
      <c r="F4775" t="s">
        <v>10195</v>
      </c>
      <c r="G4775" s="3">
        <v>0.2</v>
      </c>
      <c r="H4775">
        <v>0.1</v>
      </c>
      <c r="I4775">
        <v>8.7999999999999998E-5</v>
      </c>
      <c r="K4775">
        <v>30</v>
      </c>
      <c r="L4775" t="s">
        <v>18</v>
      </c>
      <c r="P4775" s="6">
        <f t="shared" si="223"/>
        <v>343.2</v>
      </c>
      <c r="Q4775">
        <f t="shared" si="224"/>
        <v>343.2</v>
      </c>
      <c r="R4775">
        <v>1.3</v>
      </c>
      <c r="S4775" s="3">
        <v>0.2</v>
      </c>
    </row>
    <row r="4776" spans="1:19" x14ac:dyDescent="0.25">
      <c r="A4776" s="8">
        <v>45721</v>
      </c>
      <c r="B4776" t="s">
        <v>10619</v>
      </c>
      <c r="C4776">
        <v>33999</v>
      </c>
      <c r="D4776" s="6">
        <f t="shared" si="222"/>
        <v>44198.7</v>
      </c>
      <c r="E4776" t="s">
        <v>31</v>
      </c>
      <c r="F4776" t="s">
        <v>10620</v>
      </c>
      <c r="G4776" s="3">
        <v>0.2</v>
      </c>
      <c r="H4776">
        <v>63</v>
      </c>
      <c r="I4776">
        <v>0.84</v>
      </c>
      <c r="L4776" t="s">
        <v>18</v>
      </c>
      <c r="P4776" s="6">
        <f t="shared" si="223"/>
        <v>44198.7</v>
      </c>
      <c r="Q4776">
        <f t="shared" si="224"/>
        <v>44198.700000000004</v>
      </c>
      <c r="R4776">
        <v>1.3</v>
      </c>
      <c r="S4776" s="3">
        <v>0.2</v>
      </c>
    </row>
    <row r="4777" spans="1:19" x14ac:dyDescent="0.25">
      <c r="A4777" s="8">
        <v>45721</v>
      </c>
      <c r="B4777" t="s">
        <v>10672</v>
      </c>
      <c r="C4777">
        <v>19.38</v>
      </c>
      <c r="D4777" s="6">
        <f t="shared" si="222"/>
        <v>25.193999999999996</v>
      </c>
      <c r="E4777" t="s">
        <v>72</v>
      </c>
      <c r="F4777" t="s">
        <v>10673</v>
      </c>
      <c r="G4777" s="3">
        <v>0.2</v>
      </c>
      <c r="H4777">
        <v>0.01</v>
      </c>
      <c r="I4777">
        <v>2.0000000000000001E-4</v>
      </c>
      <c r="L4777" t="s">
        <v>22</v>
      </c>
      <c r="P4777" s="6">
        <f t="shared" si="223"/>
        <v>25.193999999999996</v>
      </c>
      <c r="Q4777">
        <f t="shared" si="224"/>
        <v>25.193999999999999</v>
      </c>
      <c r="R4777">
        <v>1.3</v>
      </c>
      <c r="S4777" s="3">
        <v>0.2</v>
      </c>
    </row>
    <row r="4778" spans="1:19" x14ac:dyDescent="0.25">
      <c r="A4778" s="8">
        <v>45721</v>
      </c>
      <c r="B4778" t="s">
        <v>11081</v>
      </c>
      <c r="C4778">
        <v>2295</v>
      </c>
      <c r="D4778" s="6">
        <f t="shared" si="222"/>
        <v>2983.5</v>
      </c>
      <c r="E4778" t="s">
        <v>34</v>
      </c>
      <c r="F4778" t="s">
        <v>11082</v>
      </c>
      <c r="G4778" s="3">
        <v>0.2</v>
      </c>
      <c r="H4778">
        <v>0.75</v>
      </c>
      <c r="I4778">
        <v>1.6379999999999999E-3</v>
      </c>
      <c r="L4778" t="s">
        <v>18</v>
      </c>
      <c r="P4778" s="6">
        <f t="shared" si="223"/>
        <v>2983.5</v>
      </c>
      <c r="Q4778">
        <f t="shared" si="224"/>
        <v>2983.5</v>
      </c>
      <c r="R4778">
        <v>1.3</v>
      </c>
      <c r="S4778" s="3">
        <v>0.2</v>
      </c>
    </row>
    <row r="4779" spans="1:19" x14ac:dyDescent="0.25">
      <c r="A4779" s="8">
        <v>45720</v>
      </c>
      <c r="B4779" t="s">
        <v>94</v>
      </c>
      <c r="C4779">
        <v>65340</v>
      </c>
      <c r="D4779" s="6">
        <f t="shared" si="222"/>
        <v>84942</v>
      </c>
      <c r="E4779" t="s">
        <v>92</v>
      </c>
      <c r="F4779" t="s">
        <v>95</v>
      </c>
      <c r="G4779" s="3">
        <v>0.2</v>
      </c>
      <c r="H4779">
        <v>10</v>
      </c>
      <c r="I4779">
        <v>0.27</v>
      </c>
      <c r="L4779" t="s">
        <v>26</v>
      </c>
      <c r="P4779" s="6">
        <f t="shared" si="223"/>
        <v>84942</v>
      </c>
      <c r="Q4779">
        <f t="shared" si="224"/>
        <v>84942</v>
      </c>
      <c r="R4779">
        <v>1.3</v>
      </c>
      <c r="S4779" s="3">
        <v>0.2</v>
      </c>
    </row>
    <row r="4780" spans="1:19" x14ac:dyDescent="0.25">
      <c r="A4780" s="8">
        <v>45720</v>
      </c>
      <c r="B4780" t="s">
        <v>408</v>
      </c>
      <c r="C4780">
        <v>21</v>
      </c>
      <c r="D4780" s="6">
        <f t="shared" si="222"/>
        <v>29.781818181818178</v>
      </c>
      <c r="E4780" t="s">
        <v>139</v>
      </c>
      <c r="F4780" t="s">
        <v>409</v>
      </c>
      <c r="G4780" s="3">
        <v>0.1</v>
      </c>
      <c r="H4780">
        <v>0.05</v>
      </c>
      <c r="I4780">
        <v>3.5E-4</v>
      </c>
      <c r="K4780">
        <v>15</v>
      </c>
      <c r="L4780" t="s">
        <v>18</v>
      </c>
      <c r="P4780" s="6">
        <f t="shared" si="223"/>
        <v>29.781818181818178</v>
      </c>
      <c r="Q4780">
        <f t="shared" si="224"/>
        <v>27.3</v>
      </c>
      <c r="R4780">
        <v>1.3</v>
      </c>
      <c r="S4780" s="3">
        <v>0.2</v>
      </c>
    </row>
    <row r="4781" spans="1:19" x14ac:dyDescent="0.25">
      <c r="A4781" s="8">
        <v>45720</v>
      </c>
      <c r="B4781" t="s">
        <v>420</v>
      </c>
      <c r="C4781">
        <v>420</v>
      </c>
      <c r="D4781" s="6">
        <f t="shared" si="222"/>
        <v>655.19999999999993</v>
      </c>
      <c r="E4781" t="s">
        <v>77</v>
      </c>
      <c r="F4781" t="s">
        <v>421</v>
      </c>
      <c r="G4781" s="3">
        <v>0</v>
      </c>
      <c r="H4781">
        <v>0.2</v>
      </c>
      <c r="I4781">
        <v>1E-3</v>
      </c>
      <c r="L4781" t="s">
        <v>18</v>
      </c>
      <c r="P4781" s="6">
        <f t="shared" si="223"/>
        <v>655.19999999999993</v>
      </c>
      <c r="Q4781">
        <f t="shared" si="224"/>
        <v>546</v>
      </c>
      <c r="R4781">
        <v>1.3</v>
      </c>
      <c r="S4781" s="3">
        <v>0.2</v>
      </c>
    </row>
    <row r="4782" spans="1:19" x14ac:dyDescent="0.25">
      <c r="A4782" s="8">
        <v>45720</v>
      </c>
      <c r="B4782" t="s">
        <v>822</v>
      </c>
      <c r="C4782">
        <v>7450</v>
      </c>
      <c r="D4782" s="6">
        <f t="shared" si="222"/>
        <v>9685.0000000000018</v>
      </c>
      <c r="E4782" t="s">
        <v>239</v>
      </c>
      <c r="F4782" t="s">
        <v>823</v>
      </c>
      <c r="G4782" s="3">
        <v>0.2</v>
      </c>
      <c r="H4782">
        <v>1.7</v>
      </c>
      <c r="I4782">
        <v>0.04</v>
      </c>
      <c r="L4782" t="s">
        <v>18</v>
      </c>
      <c r="P4782" s="6">
        <f t="shared" si="223"/>
        <v>9685.0000000000018</v>
      </c>
      <c r="Q4782">
        <f t="shared" si="224"/>
        <v>9685</v>
      </c>
      <c r="R4782">
        <v>1.3</v>
      </c>
      <c r="S4782" s="3">
        <v>0.2</v>
      </c>
    </row>
    <row r="4783" spans="1:19" x14ac:dyDescent="0.25">
      <c r="A4783" s="8">
        <v>45720</v>
      </c>
      <c r="B4783" t="s">
        <v>1670</v>
      </c>
      <c r="C4783">
        <v>240</v>
      </c>
      <c r="D4783" s="6">
        <f t="shared" si="222"/>
        <v>340.36363636363632</v>
      </c>
      <c r="E4783" t="s">
        <v>1671</v>
      </c>
      <c r="F4783" t="s">
        <v>1672</v>
      </c>
      <c r="G4783" s="3">
        <v>0.1</v>
      </c>
      <c r="H4783">
        <v>0.15</v>
      </c>
      <c r="I4783">
        <v>4.0000000000000002E-4</v>
      </c>
      <c r="L4783" t="s">
        <v>18</v>
      </c>
      <c r="P4783" s="6">
        <f t="shared" si="223"/>
        <v>340.36363636363632</v>
      </c>
      <c r="Q4783">
        <f t="shared" si="224"/>
        <v>312</v>
      </c>
      <c r="R4783">
        <v>1.3</v>
      </c>
      <c r="S4783" s="3">
        <v>0.2</v>
      </c>
    </row>
    <row r="4784" spans="1:19" x14ac:dyDescent="0.25">
      <c r="A4784" s="8">
        <v>45720</v>
      </c>
      <c r="B4784" t="s">
        <v>3951</v>
      </c>
      <c r="C4784">
        <v>280</v>
      </c>
      <c r="D4784" s="6">
        <f t="shared" si="222"/>
        <v>364.00000000000006</v>
      </c>
      <c r="E4784" t="s">
        <v>63</v>
      </c>
      <c r="F4784" t="s">
        <v>3952</v>
      </c>
      <c r="G4784" s="3">
        <v>0.2</v>
      </c>
      <c r="H4784">
        <v>0.01</v>
      </c>
      <c r="I4784">
        <v>5.0000000000000001E-4</v>
      </c>
      <c r="L4784" t="s">
        <v>18</v>
      </c>
      <c r="P4784" s="6">
        <f t="shared" si="223"/>
        <v>364.00000000000006</v>
      </c>
      <c r="Q4784">
        <f t="shared" si="224"/>
        <v>364</v>
      </c>
      <c r="R4784">
        <v>1.3</v>
      </c>
      <c r="S4784" s="3">
        <v>0.2</v>
      </c>
    </row>
    <row r="4785" spans="1:19" x14ac:dyDescent="0.25">
      <c r="A4785" s="8">
        <v>45720</v>
      </c>
      <c r="B4785" t="s">
        <v>4950</v>
      </c>
      <c r="C4785">
        <v>1600</v>
      </c>
      <c r="D4785" s="6">
        <f t="shared" si="222"/>
        <v>2496</v>
      </c>
      <c r="E4785" t="s">
        <v>4952</v>
      </c>
      <c r="F4785" t="s">
        <v>4953</v>
      </c>
      <c r="G4785" s="3">
        <v>0</v>
      </c>
      <c r="H4785">
        <v>0.8</v>
      </c>
      <c r="I4785">
        <v>5.04E-4</v>
      </c>
      <c r="K4785">
        <v>45</v>
      </c>
      <c r="L4785" t="s">
        <v>18</v>
      </c>
      <c r="P4785" s="6">
        <f t="shared" si="223"/>
        <v>2496</v>
      </c>
      <c r="Q4785">
        <f t="shared" si="224"/>
        <v>2080</v>
      </c>
      <c r="R4785">
        <v>1.3</v>
      </c>
      <c r="S4785" s="3">
        <v>0.2</v>
      </c>
    </row>
    <row r="4786" spans="1:19" x14ac:dyDescent="0.25">
      <c r="A4786" s="8">
        <v>45720</v>
      </c>
      <c r="B4786" t="s">
        <v>5775</v>
      </c>
      <c r="C4786">
        <v>5985</v>
      </c>
      <c r="D4786" s="6">
        <f t="shared" si="222"/>
        <v>9336.6</v>
      </c>
      <c r="E4786" t="s">
        <v>5776</v>
      </c>
      <c r="F4786" t="s">
        <v>5777</v>
      </c>
      <c r="G4786" s="3">
        <v>0</v>
      </c>
      <c r="H4786">
        <v>1</v>
      </c>
      <c r="I4786">
        <v>6.0000000000000001E-3</v>
      </c>
      <c r="L4786" t="s">
        <v>18</v>
      </c>
      <c r="P4786" s="6">
        <f t="shared" si="223"/>
        <v>9336.6</v>
      </c>
      <c r="Q4786">
        <f t="shared" si="224"/>
        <v>7780.5</v>
      </c>
      <c r="R4786">
        <v>1.3</v>
      </c>
      <c r="S4786" s="3">
        <v>0.2</v>
      </c>
    </row>
    <row r="4787" spans="1:19" x14ac:dyDescent="0.25">
      <c r="A4787" s="8">
        <v>45720</v>
      </c>
      <c r="B4787" t="s">
        <v>7549</v>
      </c>
      <c r="C4787">
        <v>4800</v>
      </c>
      <c r="D4787" s="6">
        <f t="shared" si="222"/>
        <v>6240</v>
      </c>
      <c r="E4787" t="s">
        <v>239</v>
      </c>
      <c r="F4787" t="s">
        <v>7550</v>
      </c>
      <c r="G4787" s="3">
        <v>0.2</v>
      </c>
      <c r="H4787">
        <v>1</v>
      </c>
      <c r="I4787">
        <v>2.5000000000000001E-2</v>
      </c>
      <c r="L4787" t="s">
        <v>18</v>
      </c>
      <c r="P4787" s="6">
        <f t="shared" si="223"/>
        <v>6240</v>
      </c>
      <c r="Q4787">
        <f t="shared" si="224"/>
        <v>6240</v>
      </c>
      <c r="R4787">
        <v>1.3</v>
      </c>
      <c r="S4787" s="3">
        <v>0.2</v>
      </c>
    </row>
    <row r="4788" spans="1:19" x14ac:dyDescent="0.25">
      <c r="A4788" s="8">
        <v>45720</v>
      </c>
      <c r="B4788" t="s">
        <v>7551</v>
      </c>
      <c r="C4788">
        <v>57500</v>
      </c>
      <c r="D4788" s="6">
        <f t="shared" si="222"/>
        <v>74750</v>
      </c>
      <c r="E4788" t="s">
        <v>215</v>
      </c>
      <c r="F4788" t="s">
        <v>7552</v>
      </c>
      <c r="G4788" s="3">
        <v>0.2</v>
      </c>
      <c r="H4788">
        <v>1</v>
      </c>
      <c r="I4788">
        <v>2.5000000000000001E-2</v>
      </c>
      <c r="L4788" t="s">
        <v>18</v>
      </c>
      <c r="P4788" s="6">
        <f t="shared" si="223"/>
        <v>74750</v>
      </c>
      <c r="Q4788">
        <f t="shared" si="224"/>
        <v>74750</v>
      </c>
      <c r="R4788">
        <v>1.3</v>
      </c>
      <c r="S4788" s="3">
        <v>0.2</v>
      </c>
    </row>
    <row r="4789" spans="1:19" x14ac:dyDescent="0.25">
      <c r="A4789" s="8">
        <v>45720</v>
      </c>
      <c r="B4789" t="s">
        <v>7841</v>
      </c>
      <c r="C4789">
        <v>520</v>
      </c>
      <c r="D4789" s="6">
        <f t="shared" si="222"/>
        <v>676</v>
      </c>
      <c r="E4789" t="s">
        <v>239</v>
      </c>
      <c r="F4789" t="s">
        <v>7842</v>
      </c>
      <c r="G4789" s="3">
        <v>0.2</v>
      </c>
      <c r="H4789">
        <v>1</v>
      </c>
      <c r="I4789">
        <v>7.0000000000000001E-3</v>
      </c>
      <c r="L4789" t="s">
        <v>18</v>
      </c>
      <c r="P4789" s="6">
        <f t="shared" si="223"/>
        <v>676</v>
      </c>
      <c r="Q4789">
        <f t="shared" si="224"/>
        <v>676</v>
      </c>
      <c r="R4789">
        <v>1.3</v>
      </c>
      <c r="S4789" s="3">
        <v>0.2</v>
      </c>
    </row>
    <row r="4790" spans="1:19" x14ac:dyDescent="0.25">
      <c r="A4790" s="8">
        <v>45720</v>
      </c>
      <c r="B4790" t="s">
        <v>9197</v>
      </c>
      <c r="C4790">
        <v>7471.5</v>
      </c>
      <c r="D4790" s="6">
        <f t="shared" si="222"/>
        <v>9712.9499999999989</v>
      </c>
      <c r="E4790" t="s">
        <v>590</v>
      </c>
      <c r="F4790" t="s">
        <v>9198</v>
      </c>
      <c r="G4790" s="3">
        <v>0.2</v>
      </c>
      <c r="L4790" t="s">
        <v>18</v>
      </c>
      <c r="P4790" s="6">
        <f t="shared" si="223"/>
        <v>9712.9499999999989</v>
      </c>
      <c r="Q4790">
        <f t="shared" si="224"/>
        <v>9712.9500000000007</v>
      </c>
      <c r="R4790">
        <v>1.3</v>
      </c>
      <c r="S4790" s="3">
        <v>0.2</v>
      </c>
    </row>
    <row r="4791" spans="1:19" x14ac:dyDescent="0.25">
      <c r="A4791" s="8">
        <v>45720</v>
      </c>
      <c r="B4791" t="s">
        <v>9404</v>
      </c>
      <c r="C4791">
        <v>1388</v>
      </c>
      <c r="D4791" s="6">
        <f t="shared" si="222"/>
        <v>1804.4</v>
      </c>
      <c r="E4791" t="s">
        <v>34</v>
      </c>
      <c r="F4791" t="s">
        <v>9406</v>
      </c>
      <c r="G4791" s="3">
        <v>0.2</v>
      </c>
      <c r="L4791" t="s">
        <v>18</v>
      </c>
      <c r="P4791" s="6">
        <f t="shared" si="223"/>
        <v>1804.4</v>
      </c>
      <c r="Q4791">
        <f t="shared" si="224"/>
        <v>1804.4</v>
      </c>
      <c r="R4791">
        <v>1.3</v>
      </c>
      <c r="S4791" s="3">
        <v>0.2</v>
      </c>
    </row>
    <row r="4792" spans="1:19" x14ac:dyDescent="0.25">
      <c r="A4792" s="8">
        <v>45720</v>
      </c>
      <c r="B4792" t="s">
        <v>9418</v>
      </c>
      <c r="C4792">
        <v>18000</v>
      </c>
      <c r="D4792" s="6">
        <f t="shared" si="222"/>
        <v>28080</v>
      </c>
      <c r="E4792" t="s">
        <v>9419</v>
      </c>
      <c r="F4792" t="s">
        <v>9420</v>
      </c>
      <c r="G4792" s="3">
        <v>0</v>
      </c>
      <c r="H4792">
        <v>5</v>
      </c>
      <c r="I4792">
        <v>0.04</v>
      </c>
      <c r="L4792" t="s">
        <v>18</v>
      </c>
      <c r="P4792" s="6">
        <f t="shared" si="223"/>
        <v>28080</v>
      </c>
      <c r="Q4792">
        <f t="shared" si="224"/>
        <v>23400</v>
      </c>
      <c r="R4792">
        <v>1.3</v>
      </c>
      <c r="S4792" s="3">
        <v>0.2</v>
      </c>
    </row>
    <row r="4793" spans="1:19" x14ac:dyDescent="0.25">
      <c r="A4793" s="8">
        <v>45720</v>
      </c>
      <c r="B4793" t="s">
        <v>9687</v>
      </c>
      <c r="C4793">
        <v>2920</v>
      </c>
      <c r="D4793" s="6">
        <f t="shared" si="222"/>
        <v>3796</v>
      </c>
      <c r="E4793" t="s">
        <v>34</v>
      </c>
      <c r="F4793" t="s">
        <v>9688</v>
      </c>
      <c r="G4793" s="3">
        <v>0.2</v>
      </c>
      <c r="H4793">
        <v>0.7</v>
      </c>
      <c r="I4793">
        <v>4.0000000000000001E-3</v>
      </c>
      <c r="L4793" t="s">
        <v>18</v>
      </c>
      <c r="P4793" s="6">
        <f t="shared" si="223"/>
        <v>3796</v>
      </c>
      <c r="Q4793">
        <f t="shared" si="224"/>
        <v>3796</v>
      </c>
      <c r="R4793">
        <v>1.3</v>
      </c>
      <c r="S4793" s="3">
        <v>0.2</v>
      </c>
    </row>
    <row r="4794" spans="1:19" x14ac:dyDescent="0.25">
      <c r="A4794" s="8">
        <v>45720</v>
      </c>
      <c r="B4794" t="s">
        <v>2039</v>
      </c>
      <c r="C4794">
        <v>160.82499999999999</v>
      </c>
      <c r="D4794" s="6">
        <f t="shared" si="222"/>
        <v>228.07909090909089</v>
      </c>
      <c r="E4794" t="s">
        <v>3978</v>
      </c>
      <c r="G4794" s="3">
        <v>0.1</v>
      </c>
      <c r="H4794">
        <v>0.1</v>
      </c>
      <c r="I4794">
        <v>5.0000000000000001E-4</v>
      </c>
      <c r="L4794" t="s">
        <v>18</v>
      </c>
      <c r="P4794" s="6">
        <f t="shared" si="223"/>
        <v>228.07909090909089</v>
      </c>
      <c r="Q4794">
        <f t="shared" si="224"/>
        <v>209.07249999999999</v>
      </c>
      <c r="R4794">
        <v>1.3</v>
      </c>
      <c r="S4794" s="3">
        <v>0.2</v>
      </c>
    </row>
    <row r="4795" spans="1:19" x14ac:dyDescent="0.25">
      <c r="A4795" s="8">
        <v>45720</v>
      </c>
      <c r="B4795" t="s">
        <v>2046</v>
      </c>
      <c r="C4795">
        <v>80.825000000000003</v>
      </c>
      <c r="D4795" s="6">
        <f t="shared" si="222"/>
        <v>114.62454545454544</v>
      </c>
      <c r="E4795" t="s">
        <v>3978</v>
      </c>
      <c r="G4795" s="3">
        <v>0.1</v>
      </c>
      <c r="H4795">
        <v>0.1</v>
      </c>
      <c r="I4795">
        <v>5.0000000000000001E-4</v>
      </c>
      <c r="L4795" t="s">
        <v>18</v>
      </c>
      <c r="P4795" s="6">
        <f t="shared" si="223"/>
        <v>114.62454545454544</v>
      </c>
      <c r="Q4795">
        <f t="shared" si="224"/>
        <v>105.07250000000001</v>
      </c>
      <c r="R4795">
        <v>1.3</v>
      </c>
      <c r="S4795" s="3">
        <v>0.2</v>
      </c>
    </row>
    <row r="4796" spans="1:19" x14ac:dyDescent="0.25">
      <c r="A4796" s="8">
        <v>45720</v>
      </c>
      <c r="B4796" t="s">
        <v>11198</v>
      </c>
      <c r="C4796">
        <v>65000</v>
      </c>
      <c r="D4796" s="6">
        <f t="shared" si="222"/>
        <v>84500</v>
      </c>
      <c r="E4796" t="s">
        <v>11135</v>
      </c>
      <c r="G4796" s="3">
        <v>0.2</v>
      </c>
      <c r="H4796">
        <v>15</v>
      </c>
      <c r="I4796">
        <v>0.2</v>
      </c>
      <c r="L4796" t="s">
        <v>18</v>
      </c>
      <c r="P4796" s="6">
        <f t="shared" si="223"/>
        <v>84500</v>
      </c>
      <c r="Q4796">
        <f t="shared" si="224"/>
        <v>84500</v>
      </c>
      <c r="R4796">
        <v>1.3</v>
      </c>
      <c r="S4796" s="3">
        <v>0.2</v>
      </c>
    </row>
    <row r="4797" spans="1:19" x14ac:dyDescent="0.25">
      <c r="A4797" s="8">
        <v>45720</v>
      </c>
      <c r="B4797" t="s">
        <v>11202</v>
      </c>
      <c r="C4797">
        <v>15000</v>
      </c>
      <c r="D4797" s="6">
        <f t="shared" si="222"/>
        <v>19500</v>
      </c>
      <c r="E4797" t="s">
        <v>11135</v>
      </c>
      <c r="G4797" s="3">
        <v>0.2</v>
      </c>
      <c r="H4797">
        <v>5</v>
      </c>
      <c r="I4797">
        <v>0.06</v>
      </c>
      <c r="L4797" t="s">
        <v>18</v>
      </c>
      <c r="P4797" s="6">
        <f t="shared" si="223"/>
        <v>19500</v>
      </c>
      <c r="Q4797">
        <f t="shared" si="224"/>
        <v>19500</v>
      </c>
      <c r="R4797">
        <v>1.3</v>
      </c>
      <c r="S4797" s="3">
        <v>0.2</v>
      </c>
    </row>
    <row r="4798" spans="1:19" x14ac:dyDescent="0.25">
      <c r="A4798" s="8">
        <v>45720</v>
      </c>
      <c r="B4798" t="s">
        <v>4114</v>
      </c>
      <c r="C4798">
        <v>1600</v>
      </c>
      <c r="D4798" s="6">
        <f t="shared" si="222"/>
        <v>2496</v>
      </c>
      <c r="E4798" t="s">
        <v>4105</v>
      </c>
      <c r="G4798" s="3">
        <v>0</v>
      </c>
      <c r="H4798">
        <v>1</v>
      </c>
      <c r="I4798">
        <v>1E-3</v>
      </c>
      <c r="L4798" t="s">
        <v>26</v>
      </c>
      <c r="P4798" s="6">
        <f t="shared" si="223"/>
        <v>2496</v>
      </c>
      <c r="Q4798">
        <f t="shared" si="224"/>
        <v>2080</v>
      </c>
      <c r="R4798">
        <v>1.3</v>
      </c>
      <c r="S4798" s="3">
        <v>0.2</v>
      </c>
    </row>
    <row r="4799" spans="1:19" x14ac:dyDescent="0.25">
      <c r="A4799" s="8">
        <v>45720</v>
      </c>
      <c r="B4799" t="s">
        <v>4120</v>
      </c>
      <c r="C4799">
        <v>1600</v>
      </c>
      <c r="D4799" s="6">
        <f t="shared" si="222"/>
        <v>2496</v>
      </c>
      <c r="E4799" t="s">
        <v>4105</v>
      </c>
      <c r="G4799" s="3">
        <v>0</v>
      </c>
      <c r="H4799">
        <v>1</v>
      </c>
      <c r="I4799">
        <v>1E-3</v>
      </c>
      <c r="L4799" t="s">
        <v>26</v>
      </c>
      <c r="P4799" s="6">
        <f t="shared" si="223"/>
        <v>2496</v>
      </c>
      <c r="Q4799">
        <f t="shared" si="224"/>
        <v>2080</v>
      </c>
      <c r="R4799">
        <v>1.3</v>
      </c>
      <c r="S4799" s="3">
        <v>0.2</v>
      </c>
    </row>
    <row r="4800" spans="1:19" x14ac:dyDescent="0.25">
      <c r="A4800" s="8">
        <v>45719</v>
      </c>
      <c r="B4800" t="s">
        <v>726</v>
      </c>
      <c r="C4800">
        <v>522000</v>
      </c>
      <c r="D4800" s="6">
        <f t="shared" si="222"/>
        <v>678600</v>
      </c>
      <c r="E4800" t="s">
        <v>727</v>
      </c>
      <c r="F4800" t="s">
        <v>728</v>
      </c>
      <c r="G4800" s="3">
        <v>0.2</v>
      </c>
      <c r="J4800" t="s">
        <v>583</v>
      </c>
      <c r="K4800" t="s">
        <v>729</v>
      </c>
      <c r="L4800" t="s">
        <v>26</v>
      </c>
      <c r="P4800" s="6">
        <f t="shared" si="223"/>
        <v>678600</v>
      </c>
      <c r="Q4800">
        <f t="shared" si="224"/>
        <v>678600</v>
      </c>
      <c r="R4800">
        <v>1.3</v>
      </c>
      <c r="S4800" s="3">
        <v>0.2</v>
      </c>
    </row>
    <row r="4801" spans="1:19" x14ac:dyDescent="0.25">
      <c r="A4801" s="8">
        <v>45719</v>
      </c>
      <c r="B4801" t="s">
        <v>3860</v>
      </c>
      <c r="C4801">
        <v>3900</v>
      </c>
      <c r="D4801" s="6">
        <f t="shared" si="222"/>
        <v>5070</v>
      </c>
      <c r="E4801" t="s">
        <v>412</v>
      </c>
      <c r="F4801" t="s">
        <v>3861</v>
      </c>
      <c r="G4801" s="3">
        <v>0.2</v>
      </c>
      <c r="H4801">
        <v>3.3</v>
      </c>
      <c r="I4801">
        <v>6.4000000000000001E-2</v>
      </c>
      <c r="J4801" t="s">
        <v>109</v>
      </c>
      <c r="L4801" t="s">
        <v>18</v>
      </c>
      <c r="P4801" s="6">
        <f t="shared" si="223"/>
        <v>5070</v>
      </c>
      <c r="Q4801">
        <f t="shared" si="224"/>
        <v>5070</v>
      </c>
      <c r="R4801">
        <v>1.3</v>
      </c>
      <c r="S4801" s="3">
        <v>0.2</v>
      </c>
    </row>
    <row r="4802" spans="1:19" x14ac:dyDescent="0.25">
      <c r="A4802" s="8">
        <v>45719</v>
      </c>
      <c r="B4802" t="s">
        <v>6454</v>
      </c>
      <c r="C4802">
        <v>2700</v>
      </c>
      <c r="D4802" s="6">
        <f t="shared" si="222"/>
        <v>3510</v>
      </c>
      <c r="E4802" t="s">
        <v>412</v>
      </c>
      <c r="F4802" t="s">
        <v>6455</v>
      </c>
      <c r="G4802" s="3">
        <v>0.2</v>
      </c>
      <c r="H4802">
        <v>2.7</v>
      </c>
      <c r="I4802">
        <v>2.7E-2</v>
      </c>
      <c r="J4802" t="s">
        <v>109</v>
      </c>
      <c r="L4802" t="s">
        <v>18</v>
      </c>
      <c r="P4802" s="6">
        <f t="shared" si="223"/>
        <v>3510</v>
      </c>
      <c r="Q4802">
        <f t="shared" si="224"/>
        <v>3510</v>
      </c>
      <c r="R4802">
        <v>1.3</v>
      </c>
      <c r="S4802" s="3">
        <v>0.2</v>
      </c>
    </row>
    <row r="4803" spans="1:19" x14ac:dyDescent="0.25">
      <c r="A4803" s="8">
        <v>45719</v>
      </c>
      <c r="B4803" t="s">
        <v>9234</v>
      </c>
      <c r="C4803">
        <v>6570</v>
      </c>
      <c r="D4803" s="6">
        <f t="shared" ref="D4803:D4866" si="225">P4803</f>
        <v>10249.199999999999</v>
      </c>
      <c r="E4803" t="s">
        <v>77</v>
      </c>
      <c r="F4803" t="s">
        <v>9235</v>
      </c>
      <c r="G4803" s="3">
        <v>0</v>
      </c>
      <c r="H4803">
        <v>8</v>
      </c>
      <c r="I4803">
        <v>4.8000000000000001E-2</v>
      </c>
      <c r="L4803" t="s">
        <v>18</v>
      </c>
      <c r="P4803" s="6">
        <f t="shared" ref="P4803:P4866" si="226">C4803/(100%+G4803)*R4803*(100%+S4803)</f>
        <v>10249.199999999999</v>
      </c>
      <c r="Q4803">
        <f t="shared" ref="Q4803:Q4866" si="227">C4803*R4803</f>
        <v>8541</v>
      </c>
      <c r="R4803">
        <v>1.3</v>
      </c>
      <c r="S4803" s="3">
        <v>0.2</v>
      </c>
    </row>
    <row r="4804" spans="1:19" x14ac:dyDescent="0.25">
      <c r="A4804" s="8">
        <v>45719</v>
      </c>
      <c r="B4804" t="s">
        <v>10803</v>
      </c>
      <c r="C4804">
        <v>170000</v>
      </c>
      <c r="D4804" s="6">
        <f t="shared" si="225"/>
        <v>221000.00000000003</v>
      </c>
      <c r="E4804" t="s">
        <v>10242</v>
      </c>
      <c r="F4804" t="s">
        <v>10804</v>
      </c>
      <c r="G4804" s="3">
        <v>0.2</v>
      </c>
      <c r="H4804">
        <v>5</v>
      </c>
      <c r="I4804">
        <v>9.6000000000000002E-2</v>
      </c>
      <c r="K4804">
        <v>35</v>
      </c>
      <c r="L4804" t="s">
        <v>26</v>
      </c>
      <c r="P4804" s="6">
        <f t="shared" si="226"/>
        <v>221000.00000000003</v>
      </c>
      <c r="Q4804">
        <f t="shared" si="227"/>
        <v>221000</v>
      </c>
      <c r="R4804">
        <v>1.3</v>
      </c>
      <c r="S4804" s="3">
        <v>0.2</v>
      </c>
    </row>
    <row r="4805" spans="1:19" x14ac:dyDescent="0.25">
      <c r="A4805" s="8">
        <v>45719</v>
      </c>
      <c r="B4805" t="s">
        <v>11236</v>
      </c>
      <c r="C4805">
        <v>6000</v>
      </c>
      <c r="D4805" s="6">
        <f t="shared" si="225"/>
        <v>9360</v>
      </c>
      <c r="E4805" t="s">
        <v>4105</v>
      </c>
      <c r="G4805" s="3">
        <v>0</v>
      </c>
      <c r="H4805">
        <v>0.5</v>
      </c>
      <c r="I4805">
        <v>7.5000000000000002E-4</v>
      </c>
      <c r="J4805" t="s">
        <v>109</v>
      </c>
      <c r="K4805">
        <v>45</v>
      </c>
      <c r="L4805" t="s">
        <v>18</v>
      </c>
      <c r="P4805" s="6">
        <f t="shared" si="226"/>
        <v>9360</v>
      </c>
      <c r="Q4805">
        <f t="shared" si="227"/>
        <v>7800</v>
      </c>
      <c r="R4805">
        <v>1.3</v>
      </c>
      <c r="S4805" s="3">
        <v>0.2</v>
      </c>
    </row>
    <row r="4806" spans="1:19" x14ac:dyDescent="0.25">
      <c r="A4806" s="8">
        <v>45719</v>
      </c>
      <c r="B4806" t="s">
        <v>11252</v>
      </c>
      <c r="C4806">
        <v>1600</v>
      </c>
      <c r="D4806" s="6">
        <f t="shared" si="225"/>
        <v>2496</v>
      </c>
      <c r="E4806" t="s">
        <v>4105</v>
      </c>
      <c r="G4806" s="3">
        <v>0</v>
      </c>
      <c r="H4806">
        <v>0.8</v>
      </c>
      <c r="I4806">
        <v>8.6399999999999997E-4</v>
      </c>
      <c r="J4806" t="s">
        <v>109</v>
      </c>
      <c r="K4806">
        <v>45</v>
      </c>
      <c r="L4806" t="s">
        <v>18</v>
      </c>
      <c r="P4806" s="6">
        <f t="shared" si="226"/>
        <v>2496</v>
      </c>
      <c r="Q4806">
        <f t="shared" si="227"/>
        <v>2080</v>
      </c>
      <c r="R4806">
        <v>1.3</v>
      </c>
      <c r="S4806" s="3">
        <v>0.2</v>
      </c>
    </row>
    <row r="4807" spans="1:19" x14ac:dyDescent="0.25">
      <c r="A4807" s="8">
        <v>45719</v>
      </c>
      <c r="B4807" t="s">
        <v>11278</v>
      </c>
      <c r="C4807">
        <v>1600</v>
      </c>
      <c r="D4807" s="6">
        <f t="shared" si="225"/>
        <v>2496</v>
      </c>
      <c r="E4807" t="s">
        <v>4105</v>
      </c>
      <c r="G4807" s="3">
        <v>0</v>
      </c>
      <c r="H4807">
        <v>0.8</v>
      </c>
      <c r="I4807">
        <v>8.6399999999999997E-4</v>
      </c>
      <c r="J4807" t="s">
        <v>109</v>
      </c>
      <c r="K4807">
        <v>45</v>
      </c>
      <c r="L4807" t="s">
        <v>18</v>
      </c>
      <c r="P4807" s="6">
        <f t="shared" si="226"/>
        <v>2496</v>
      </c>
      <c r="Q4807">
        <f t="shared" si="227"/>
        <v>2080</v>
      </c>
      <c r="R4807">
        <v>1.3</v>
      </c>
      <c r="S4807" s="3">
        <v>0.2</v>
      </c>
    </row>
    <row r="4808" spans="1:19" x14ac:dyDescent="0.25">
      <c r="A4808" s="8">
        <v>45719</v>
      </c>
      <c r="B4808" t="s">
        <v>11300</v>
      </c>
      <c r="C4808">
        <v>1600</v>
      </c>
      <c r="D4808" s="6">
        <f t="shared" si="225"/>
        <v>2496</v>
      </c>
      <c r="E4808" t="s">
        <v>4105</v>
      </c>
      <c r="G4808" s="3">
        <v>0</v>
      </c>
      <c r="H4808">
        <v>0.8</v>
      </c>
      <c r="I4808">
        <v>8.6399999999999997E-4</v>
      </c>
      <c r="J4808" t="s">
        <v>109</v>
      </c>
      <c r="K4808">
        <v>45</v>
      </c>
      <c r="L4808" t="s">
        <v>18</v>
      </c>
      <c r="P4808" s="6">
        <f t="shared" si="226"/>
        <v>2496</v>
      </c>
      <c r="Q4808">
        <f t="shared" si="227"/>
        <v>2080</v>
      </c>
      <c r="R4808">
        <v>1.3</v>
      </c>
      <c r="S4808" s="3">
        <v>0.2</v>
      </c>
    </row>
    <row r="4809" spans="1:19" x14ac:dyDescent="0.25">
      <c r="A4809" s="8">
        <v>45719</v>
      </c>
      <c r="B4809" t="s">
        <v>11421</v>
      </c>
      <c r="C4809" t="s">
        <v>428</v>
      </c>
      <c r="D4809" s="6" t="e">
        <f t="shared" si="225"/>
        <v>#VALUE!</v>
      </c>
      <c r="E4809" t="s">
        <v>11422</v>
      </c>
      <c r="G4809" s="3">
        <v>0.2</v>
      </c>
      <c r="H4809">
        <v>8</v>
      </c>
      <c r="I4809">
        <v>0.08</v>
      </c>
      <c r="L4809" t="s">
        <v>18</v>
      </c>
      <c r="P4809" s="6" t="e">
        <f t="shared" si="226"/>
        <v>#VALUE!</v>
      </c>
      <c r="Q4809" t="e">
        <f t="shared" si="227"/>
        <v>#VALUE!</v>
      </c>
      <c r="R4809">
        <v>1.3</v>
      </c>
      <c r="S4809" s="3">
        <v>0.2</v>
      </c>
    </row>
    <row r="4810" spans="1:19" x14ac:dyDescent="0.25">
      <c r="A4810" s="8">
        <v>45716</v>
      </c>
      <c r="B4810" t="s">
        <v>223</v>
      </c>
      <c r="C4810">
        <v>953</v>
      </c>
      <c r="D4810" s="6">
        <f t="shared" si="225"/>
        <v>1238.9000000000001</v>
      </c>
      <c r="E4810" t="s">
        <v>215</v>
      </c>
      <c r="F4810" t="s">
        <v>226</v>
      </c>
      <c r="G4810" s="3">
        <v>0.2</v>
      </c>
      <c r="H4810">
        <v>0.7</v>
      </c>
      <c r="I4810">
        <v>5.0000000000000001E-3</v>
      </c>
      <c r="L4810" t="s">
        <v>22</v>
      </c>
      <c r="P4810" s="6">
        <f t="shared" si="226"/>
        <v>1238.9000000000001</v>
      </c>
      <c r="Q4810">
        <f t="shared" si="227"/>
        <v>1238.9000000000001</v>
      </c>
      <c r="R4810">
        <v>1.3</v>
      </c>
      <c r="S4810" s="3">
        <v>0.2</v>
      </c>
    </row>
    <row r="4811" spans="1:19" x14ac:dyDescent="0.25">
      <c r="A4811" s="8">
        <v>45716</v>
      </c>
      <c r="B4811" t="s">
        <v>2669</v>
      </c>
      <c r="C4811">
        <v>5408</v>
      </c>
      <c r="D4811" s="6">
        <f t="shared" si="225"/>
        <v>7030.4000000000005</v>
      </c>
      <c r="E4811" t="s">
        <v>63</v>
      </c>
      <c r="F4811" t="s">
        <v>2670</v>
      </c>
      <c r="G4811" s="3">
        <v>0.2</v>
      </c>
      <c r="H4811">
        <v>0.55000000000000004</v>
      </c>
      <c r="I4811">
        <v>2.0460000000000001E-3</v>
      </c>
      <c r="K4811">
        <v>14</v>
      </c>
      <c r="L4811" t="s">
        <v>22</v>
      </c>
      <c r="P4811" s="6">
        <f t="shared" si="226"/>
        <v>7030.4000000000005</v>
      </c>
      <c r="Q4811">
        <f t="shared" si="227"/>
        <v>7030.4000000000005</v>
      </c>
      <c r="R4811">
        <v>1.3</v>
      </c>
      <c r="S4811" s="3">
        <v>0.2</v>
      </c>
    </row>
    <row r="4812" spans="1:19" x14ac:dyDescent="0.25">
      <c r="A4812" s="8">
        <v>45716</v>
      </c>
      <c r="B4812" t="s">
        <v>2675</v>
      </c>
      <c r="C4812">
        <v>7872</v>
      </c>
      <c r="D4812" s="6">
        <f t="shared" si="225"/>
        <v>10233.6</v>
      </c>
      <c r="E4812" t="s">
        <v>63</v>
      </c>
      <c r="F4812" t="s">
        <v>2676</v>
      </c>
      <c r="G4812" s="3">
        <v>0.2</v>
      </c>
      <c r="H4812">
        <v>1.3</v>
      </c>
      <c r="I4812">
        <v>7.1300000000000001E-3</v>
      </c>
      <c r="K4812">
        <v>14</v>
      </c>
      <c r="L4812" t="s">
        <v>22</v>
      </c>
      <c r="P4812" s="6">
        <f t="shared" si="226"/>
        <v>10233.6</v>
      </c>
      <c r="Q4812">
        <f t="shared" si="227"/>
        <v>10233.6</v>
      </c>
      <c r="R4812">
        <v>1.3</v>
      </c>
      <c r="S4812" s="3">
        <v>0.2</v>
      </c>
    </row>
    <row r="4813" spans="1:19" x14ac:dyDescent="0.25">
      <c r="A4813" s="8">
        <v>45716</v>
      </c>
      <c r="B4813" t="s">
        <v>2677</v>
      </c>
      <c r="C4813">
        <v>4640</v>
      </c>
      <c r="D4813" s="6">
        <f t="shared" si="225"/>
        <v>6032</v>
      </c>
      <c r="E4813" t="s">
        <v>63</v>
      </c>
      <c r="F4813" t="s">
        <v>2678</v>
      </c>
      <c r="G4813" s="3">
        <v>0.2</v>
      </c>
      <c r="H4813">
        <v>0.4</v>
      </c>
      <c r="I4813">
        <v>2.0460000000000001E-3</v>
      </c>
      <c r="K4813">
        <v>14</v>
      </c>
      <c r="L4813" t="s">
        <v>22</v>
      </c>
      <c r="P4813" s="6">
        <f t="shared" si="226"/>
        <v>6032</v>
      </c>
      <c r="Q4813">
        <f t="shared" si="227"/>
        <v>6032</v>
      </c>
      <c r="R4813">
        <v>1.3</v>
      </c>
      <c r="S4813" s="3">
        <v>0.2</v>
      </c>
    </row>
    <row r="4814" spans="1:19" x14ac:dyDescent="0.25">
      <c r="A4814" s="8">
        <v>45716</v>
      </c>
      <c r="B4814" t="s">
        <v>2681</v>
      </c>
      <c r="C4814">
        <v>7936</v>
      </c>
      <c r="D4814" s="6">
        <f t="shared" si="225"/>
        <v>10316.800000000001</v>
      </c>
      <c r="E4814" t="s">
        <v>63</v>
      </c>
      <c r="F4814" t="s">
        <v>2682</v>
      </c>
      <c r="G4814" s="3">
        <v>0.2</v>
      </c>
      <c r="H4814">
        <v>1.4</v>
      </c>
      <c r="I4814">
        <v>7.1300000000000001E-3</v>
      </c>
      <c r="K4814">
        <v>14</v>
      </c>
      <c r="L4814" t="s">
        <v>22</v>
      </c>
      <c r="P4814" s="6">
        <f t="shared" si="226"/>
        <v>10316.800000000001</v>
      </c>
      <c r="Q4814">
        <f t="shared" si="227"/>
        <v>10316.800000000001</v>
      </c>
      <c r="R4814">
        <v>1.3</v>
      </c>
      <c r="S4814" s="3">
        <v>0.2</v>
      </c>
    </row>
    <row r="4815" spans="1:19" x14ac:dyDescent="0.25">
      <c r="A4815" s="8">
        <v>45716</v>
      </c>
      <c r="B4815" t="s">
        <v>2685</v>
      </c>
      <c r="C4815">
        <v>5696</v>
      </c>
      <c r="D4815" s="6">
        <f t="shared" si="225"/>
        <v>7404.8</v>
      </c>
      <c r="E4815" t="s">
        <v>63</v>
      </c>
      <c r="F4815" t="s">
        <v>2686</v>
      </c>
      <c r="G4815" s="3">
        <v>0.2</v>
      </c>
      <c r="H4815">
        <v>2.1</v>
      </c>
      <c r="I4815">
        <v>7.1300000000000001E-3</v>
      </c>
      <c r="K4815">
        <v>14</v>
      </c>
      <c r="L4815" t="s">
        <v>22</v>
      </c>
      <c r="P4815" s="6">
        <f t="shared" si="226"/>
        <v>7404.8</v>
      </c>
      <c r="Q4815">
        <f t="shared" si="227"/>
        <v>7404.8</v>
      </c>
      <c r="R4815">
        <v>1.3</v>
      </c>
      <c r="S4815" s="3">
        <v>0.2</v>
      </c>
    </row>
    <row r="4816" spans="1:19" x14ac:dyDescent="0.25">
      <c r="A4816" s="8">
        <v>45716</v>
      </c>
      <c r="B4816" t="s">
        <v>2687</v>
      </c>
      <c r="C4816">
        <v>8896</v>
      </c>
      <c r="D4816" s="6">
        <f t="shared" si="225"/>
        <v>11564.800000000001</v>
      </c>
      <c r="E4816" t="s">
        <v>63</v>
      </c>
      <c r="F4816" t="s">
        <v>2688</v>
      </c>
      <c r="G4816" s="3">
        <v>0.2</v>
      </c>
      <c r="H4816">
        <v>1</v>
      </c>
      <c r="I4816">
        <v>3.872E-3</v>
      </c>
      <c r="K4816">
        <v>14</v>
      </c>
      <c r="L4816" t="s">
        <v>22</v>
      </c>
      <c r="P4816" s="6">
        <f t="shared" si="226"/>
        <v>11564.800000000001</v>
      </c>
      <c r="Q4816">
        <f t="shared" si="227"/>
        <v>11564.800000000001</v>
      </c>
      <c r="R4816">
        <v>1.3</v>
      </c>
      <c r="S4816" s="3">
        <v>0.2</v>
      </c>
    </row>
    <row r="4817" spans="1:19" x14ac:dyDescent="0.25">
      <c r="A4817" s="8">
        <v>45716</v>
      </c>
      <c r="B4817" t="s">
        <v>2695</v>
      </c>
      <c r="C4817">
        <v>8160</v>
      </c>
      <c r="D4817" s="6">
        <f t="shared" si="225"/>
        <v>10608</v>
      </c>
      <c r="E4817" t="s">
        <v>63</v>
      </c>
      <c r="F4817" t="s">
        <v>2696</v>
      </c>
      <c r="G4817" s="3">
        <v>0.2</v>
      </c>
      <c r="H4817">
        <v>1.1000000000000001</v>
      </c>
      <c r="I4817">
        <v>7.1300000000000001E-3</v>
      </c>
      <c r="K4817">
        <v>14</v>
      </c>
      <c r="L4817" t="s">
        <v>22</v>
      </c>
      <c r="P4817" s="6">
        <f t="shared" si="226"/>
        <v>10608</v>
      </c>
      <c r="Q4817">
        <f t="shared" si="227"/>
        <v>10608</v>
      </c>
      <c r="R4817">
        <v>1.3</v>
      </c>
      <c r="S4817" s="3">
        <v>0.2</v>
      </c>
    </row>
    <row r="4818" spans="1:19" x14ac:dyDescent="0.25">
      <c r="A4818" s="8">
        <v>45716</v>
      </c>
      <c r="B4818" t="s">
        <v>2705</v>
      </c>
      <c r="C4818">
        <v>4448</v>
      </c>
      <c r="D4818" s="6">
        <f t="shared" si="225"/>
        <v>5782.4000000000005</v>
      </c>
      <c r="E4818" t="s">
        <v>63</v>
      </c>
      <c r="F4818" t="s">
        <v>2706</v>
      </c>
      <c r="G4818" s="3">
        <v>0.2</v>
      </c>
      <c r="H4818">
        <v>0.8</v>
      </c>
      <c r="I4818">
        <v>7.1300000000000001E-3</v>
      </c>
      <c r="K4818">
        <v>14</v>
      </c>
      <c r="L4818" t="s">
        <v>22</v>
      </c>
      <c r="P4818" s="6">
        <f t="shared" si="226"/>
        <v>5782.4000000000005</v>
      </c>
      <c r="Q4818">
        <f t="shared" si="227"/>
        <v>5782.4000000000005</v>
      </c>
      <c r="R4818">
        <v>1.3</v>
      </c>
      <c r="S4818" s="3">
        <v>0.2</v>
      </c>
    </row>
    <row r="4819" spans="1:19" x14ac:dyDescent="0.25">
      <c r="A4819" s="8">
        <v>45716</v>
      </c>
      <c r="B4819" t="s">
        <v>2707</v>
      </c>
      <c r="C4819">
        <v>4928</v>
      </c>
      <c r="D4819" s="6">
        <f t="shared" si="225"/>
        <v>6406.4000000000005</v>
      </c>
      <c r="E4819" t="s">
        <v>63</v>
      </c>
      <c r="F4819" t="s">
        <v>2708</v>
      </c>
      <c r="G4819" s="3">
        <v>0.2</v>
      </c>
      <c r="H4819">
        <v>0.7</v>
      </c>
      <c r="I4819">
        <v>7.1300000000000001E-3</v>
      </c>
      <c r="K4819">
        <v>14</v>
      </c>
      <c r="L4819" t="s">
        <v>22</v>
      </c>
      <c r="P4819" s="6">
        <f t="shared" si="226"/>
        <v>6406.4000000000005</v>
      </c>
      <c r="Q4819">
        <f t="shared" si="227"/>
        <v>6406.4000000000005</v>
      </c>
      <c r="R4819">
        <v>1.3</v>
      </c>
      <c r="S4819" s="3">
        <v>0.2</v>
      </c>
    </row>
    <row r="4820" spans="1:19" x14ac:dyDescent="0.25">
      <c r="A4820" s="8">
        <v>45716</v>
      </c>
      <c r="B4820" t="s">
        <v>2709</v>
      </c>
      <c r="C4820">
        <v>4640</v>
      </c>
      <c r="D4820" s="6">
        <f t="shared" si="225"/>
        <v>6032</v>
      </c>
      <c r="E4820" t="s">
        <v>63</v>
      </c>
      <c r="F4820" t="s">
        <v>2710</v>
      </c>
      <c r="G4820" s="3">
        <v>0.2</v>
      </c>
      <c r="H4820">
        <v>1.2</v>
      </c>
      <c r="I4820">
        <v>7.1300000000000001E-3</v>
      </c>
      <c r="K4820">
        <v>14</v>
      </c>
      <c r="L4820" t="s">
        <v>22</v>
      </c>
      <c r="P4820" s="6">
        <f t="shared" si="226"/>
        <v>6032</v>
      </c>
      <c r="Q4820">
        <f t="shared" si="227"/>
        <v>6032</v>
      </c>
      <c r="R4820">
        <v>1.3</v>
      </c>
      <c r="S4820" s="3">
        <v>0.2</v>
      </c>
    </row>
    <row r="4821" spans="1:19" x14ac:dyDescent="0.25">
      <c r="A4821" s="8">
        <v>45716</v>
      </c>
      <c r="B4821" t="s">
        <v>2711</v>
      </c>
      <c r="C4821">
        <v>5952</v>
      </c>
      <c r="D4821" s="6">
        <f t="shared" si="225"/>
        <v>7737.5999999999995</v>
      </c>
      <c r="E4821" t="s">
        <v>63</v>
      </c>
      <c r="F4821" t="s">
        <v>2712</v>
      </c>
      <c r="G4821" s="3">
        <v>0.2</v>
      </c>
      <c r="H4821">
        <v>1.2</v>
      </c>
      <c r="I4821">
        <v>7.1300000000000001E-3</v>
      </c>
      <c r="K4821">
        <v>14</v>
      </c>
      <c r="L4821" t="s">
        <v>22</v>
      </c>
      <c r="P4821" s="6">
        <f t="shared" si="226"/>
        <v>7737.5999999999995</v>
      </c>
      <c r="Q4821">
        <f t="shared" si="227"/>
        <v>7737.6</v>
      </c>
      <c r="R4821">
        <v>1.3</v>
      </c>
      <c r="S4821" s="3">
        <v>0.2</v>
      </c>
    </row>
    <row r="4822" spans="1:19" x14ac:dyDescent="0.25">
      <c r="A4822" s="8">
        <v>45716</v>
      </c>
      <c r="B4822" t="s">
        <v>2713</v>
      </c>
      <c r="C4822">
        <v>4640</v>
      </c>
      <c r="D4822" s="6">
        <f t="shared" si="225"/>
        <v>6032</v>
      </c>
      <c r="E4822" t="s">
        <v>63</v>
      </c>
      <c r="F4822" t="s">
        <v>2714</v>
      </c>
      <c r="G4822" s="3">
        <v>0.2</v>
      </c>
      <c r="H4822">
        <v>0.45</v>
      </c>
      <c r="I4822">
        <v>7.1300000000000001E-3</v>
      </c>
      <c r="K4822">
        <v>14</v>
      </c>
      <c r="L4822" t="s">
        <v>22</v>
      </c>
      <c r="P4822" s="6">
        <f t="shared" si="226"/>
        <v>6032</v>
      </c>
      <c r="Q4822">
        <f t="shared" si="227"/>
        <v>6032</v>
      </c>
      <c r="R4822">
        <v>1.3</v>
      </c>
      <c r="S4822" s="3">
        <v>0.2</v>
      </c>
    </row>
    <row r="4823" spans="1:19" x14ac:dyDescent="0.25">
      <c r="A4823" s="8">
        <v>45716</v>
      </c>
      <c r="B4823" t="s">
        <v>2719</v>
      </c>
      <c r="C4823">
        <v>4640</v>
      </c>
      <c r="D4823" s="6">
        <f t="shared" si="225"/>
        <v>6032</v>
      </c>
      <c r="E4823" t="s">
        <v>63</v>
      </c>
      <c r="F4823" t="s">
        <v>2720</v>
      </c>
      <c r="G4823" s="3">
        <v>0.2</v>
      </c>
      <c r="H4823">
        <v>0.4</v>
      </c>
      <c r="I4823">
        <v>2.0460000000000001E-3</v>
      </c>
      <c r="K4823">
        <v>14</v>
      </c>
      <c r="L4823" t="s">
        <v>22</v>
      </c>
      <c r="P4823" s="6">
        <f t="shared" si="226"/>
        <v>6032</v>
      </c>
      <c r="Q4823">
        <f t="shared" si="227"/>
        <v>6032</v>
      </c>
      <c r="R4823">
        <v>1.3</v>
      </c>
      <c r="S4823" s="3">
        <v>0.2</v>
      </c>
    </row>
    <row r="4824" spans="1:19" x14ac:dyDescent="0.25">
      <c r="A4824" s="8">
        <v>45716</v>
      </c>
      <c r="B4824" t="s">
        <v>2721</v>
      </c>
      <c r="C4824">
        <v>5920</v>
      </c>
      <c r="D4824" s="6">
        <f t="shared" si="225"/>
        <v>7696</v>
      </c>
      <c r="E4824" t="s">
        <v>63</v>
      </c>
      <c r="F4824" t="s">
        <v>2722</v>
      </c>
      <c r="G4824" s="3">
        <v>0.2</v>
      </c>
      <c r="H4824">
        <v>0.57999999999999996</v>
      </c>
      <c r="I4824">
        <v>2.0460000000000001E-3</v>
      </c>
      <c r="K4824">
        <v>14</v>
      </c>
      <c r="L4824" t="s">
        <v>22</v>
      </c>
      <c r="P4824" s="6">
        <f t="shared" si="226"/>
        <v>7696</v>
      </c>
      <c r="Q4824">
        <f t="shared" si="227"/>
        <v>7696</v>
      </c>
      <c r="R4824">
        <v>1.3</v>
      </c>
      <c r="S4824" s="3">
        <v>0.2</v>
      </c>
    </row>
    <row r="4825" spans="1:19" x14ac:dyDescent="0.25">
      <c r="A4825" s="8">
        <v>45716</v>
      </c>
      <c r="B4825" t="s">
        <v>3521</v>
      </c>
      <c r="C4825">
        <v>8750</v>
      </c>
      <c r="D4825" s="6">
        <f t="shared" si="225"/>
        <v>11375.000000000002</v>
      </c>
      <c r="E4825" t="s">
        <v>1674</v>
      </c>
      <c r="F4825" t="s">
        <v>3522</v>
      </c>
      <c r="G4825" s="3">
        <v>0.2</v>
      </c>
      <c r="H4825">
        <v>1.5</v>
      </c>
      <c r="I4825">
        <v>0.01</v>
      </c>
      <c r="L4825" t="s">
        <v>22</v>
      </c>
      <c r="P4825" s="6">
        <f t="shared" si="226"/>
        <v>11375.000000000002</v>
      </c>
      <c r="Q4825">
        <f t="shared" si="227"/>
        <v>11375</v>
      </c>
      <c r="R4825">
        <v>1.3</v>
      </c>
      <c r="S4825" s="3">
        <v>0.2</v>
      </c>
    </row>
    <row r="4826" spans="1:19" x14ac:dyDescent="0.25">
      <c r="A4826" s="8">
        <v>45716</v>
      </c>
      <c r="B4826" t="s">
        <v>3933</v>
      </c>
      <c r="C4826">
        <v>33</v>
      </c>
      <c r="D4826" s="6">
        <f t="shared" si="225"/>
        <v>42.9</v>
      </c>
      <c r="E4826" t="s">
        <v>40</v>
      </c>
      <c r="F4826" t="s">
        <v>3934</v>
      </c>
      <c r="G4826" s="3">
        <v>0.2</v>
      </c>
      <c r="H4826">
        <v>0.02</v>
      </c>
      <c r="I4826">
        <v>1E-4</v>
      </c>
      <c r="L4826" t="s">
        <v>22</v>
      </c>
      <c r="P4826" s="6">
        <f t="shared" si="226"/>
        <v>42.9</v>
      </c>
      <c r="Q4826">
        <f t="shared" si="227"/>
        <v>42.9</v>
      </c>
      <c r="R4826">
        <v>1.3</v>
      </c>
      <c r="S4826" s="3">
        <v>0.2</v>
      </c>
    </row>
    <row r="4827" spans="1:19" x14ac:dyDescent="0.25">
      <c r="A4827" s="8">
        <v>45716</v>
      </c>
      <c r="B4827" t="s">
        <v>4521</v>
      </c>
      <c r="C4827">
        <v>6120</v>
      </c>
      <c r="D4827" s="6">
        <f t="shared" si="225"/>
        <v>7956</v>
      </c>
      <c r="E4827" t="s">
        <v>63</v>
      </c>
      <c r="F4827" t="s">
        <v>4522</v>
      </c>
      <c r="G4827" s="3">
        <v>0.2</v>
      </c>
      <c r="H4827">
        <v>0.55000000000000004</v>
      </c>
      <c r="I4827">
        <v>9.5759999999999994E-3</v>
      </c>
      <c r="K4827">
        <v>14</v>
      </c>
      <c r="L4827" t="s">
        <v>22</v>
      </c>
      <c r="P4827" s="6">
        <f t="shared" si="226"/>
        <v>7956</v>
      </c>
      <c r="Q4827">
        <f t="shared" si="227"/>
        <v>7956</v>
      </c>
      <c r="R4827">
        <v>1.3</v>
      </c>
      <c r="S4827" s="3">
        <v>0.2</v>
      </c>
    </row>
    <row r="4828" spans="1:19" x14ac:dyDescent="0.25">
      <c r="A4828" s="8">
        <v>45716</v>
      </c>
      <c r="B4828" t="s">
        <v>4585</v>
      </c>
      <c r="C4828">
        <v>3792</v>
      </c>
      <c r="D4828" s="6">
        <f t="shared" si="225"/>
        <v>4929.5999999999995</v>
      </c>
      <c r="E4828" t="s">
        <v>63</v>
      </c>
      <c r="F4828" t="s">
        <v>4586</v>
      </c>
      <c r="G4828" s="3">
        <v>0.2</v>
      </c>
      <c r="H4828">
        <v>0.8</v>
      </c>
      <c r="I4828">
        <v>2.6450000000000002E-3</v>
      </c>
      <c r="K4828">
        <v>10</v>
      </c>
      <c r="L4828" t="s">
        <v>22</v>
      </c>
      <c r="P4828" s="6">
        <f t="shared" si="226"/>
        <v>4929.5999999999995</v>
      </c>
      <c r="Q4828">
        <f t="shared" si="227"/>
        <v>4929.6000000000004</v>
      </c>
      <c r="R4828">
        <v>1.3</v>
      </c>
      <c r="S4828" s="3">
        <v>0.2</v>
      </c>
    </row>
    <row r="4829" spans="1:19" x14ac:dyDescent="0.25">
      <c r="A4829" s="8">
        <v>45716</v>
      </c>
      <c r="B4829" t="s">
        <v>4640</v>
      </c>
      <c r="C4829">
        <v>7280</v>
      </c>
      <c r="D4829" s="6">
        <f t="shared" si="225"/>
        <v>9464</v>
      </c>
      <c r="E4829" t="s">
        <v>63</v>
      </c>
      <c r="F4829" t="s">
        <v>4641</v>
      </c>
      <c r="G4829" s="3">
        <v>0.2</v>
      </c>
      <c r="H4829">
        <v>0.9</v>
      </c>
      <c r="I4829">
        <v>2.1000000000000001E-2</v>
      </c>
      <c r="K4829">
        <v>10</v>
      </c>
      <c r="L4829" t="s">
        <v>22</v>
      </c>
      <c r="P4829" s="6">
        <f t="shared" si="226"/>
        <v>9464</v>
      </c>
      <c r="Q4829">
        <f t="shared" si="227"/>
        <v>9464</v>
      </c>
      <c r="R4829">
        <v>1.3</v>
      </c>
      <c r="S4829" s="3">
        <v>0.2</v>
      </c>
    </row>
    <row r="4830" spans="1:19" x14ac:dyDescent="0.25">
      <c r="A4830" s="8">
        <v>45716</v>
      </c>
      <c r="B4830" t="s">
        <v>5007</v>
      </c>
      <c r="C4830">
        <v>3192</v>
      </c>
      <c r="D4830" s="6">
        <f t="shared" si="225"/>
        <v>4149.5999999999995</v>
      </c>
      <c r="E4830" t="s">
        <v>63</v>
      </c>
      <c r="F4830" t="s">
        <v>5008</v>
      </c>
      <c r="G4830" s="3">
        <v>0.2</v>
      </c>
      <c r="H4830">
        <v>7.5</v>
      </c>
      <c r="I4830">
        <v>0.03</v>
      </c>
      <c r="L4830" t="s">
        <v>22</v>
      </c>
      <c r="P4830" s="6">
        <f t="shared" si="226"/>
        <v>4149.5999999999995</v>
      </c>
      <c r="Q4830">
        <f t="shared" si="227"/>
        <v>4149.6000000000004</v>
      </c>
      <c r="R4830">
        <v>1.3</v>
      </c>
      <c r="S4830" s="3">
        <v>0.2</v>
      </c>
    </row>
    <row r="4831" spans="1:19" x14ac:dyDescent="0.25">
      <c r="A4831" s="8">
        <v>45716</v>
      </c>
      <c r="B4831" t="s">
        <v>5016</v>
      </c>
      <c r="C4831">
        <v>1120</v>
      </c>
      <c r="D4831" s="6">
        <f t="shared" si="225"/>
        <v>1456.0000000000002</v>
      </c>
      <c r="E4831" t="s">
        <v>63</v>
      </c>
      <c r="F4831" t="s">
        <v>5017</v>
      </c>
      <c r="G4831" s="3">
        <v>0.2</v>
      </c>
      <c r="H4831">
        <v>0.3</v>
      </c>
      <c r="L4831" t="s">
        <v>22</v>
      </c>
      <c r="P4831" s="6">
        <f t="shared" si="226"/>
        <v>1456.0000000000002</v>
      </c>
      <c r="Q4831">
        <f t="shared" si="227"/>
        <v>1456</v>
      </c>
      <c r="R4831">
        <v>1.3</v>
      </c>
      <c r="S4831" s="3">
        <v>0.2</v>
      </c>
    </row>
    <row r="4832" spans="1:19" x14ac:dyDescent="0.25">
      <c r="A4832" s="8">
        <v>45716</v>
      </c>
      <c r="B4832" t="s">
        <v>5033</v>
      </c>
      <c r="C4832">
        <v>9584</v>
      </c>
      <c r="D4832" s="6">
        <f t="shared" si="225"/>
        <v>12459.2</v>
      </c>
      <c r="E4832" t="s">
        <v>63</v>
      </c>
      <c r="F4832" t="s">
        <v>5034</v>
      </c>
      <c r="G4832" s="3">
        <v>0.2</v>
      </c>
      <c r="H4832">
        <v>0.4</v>
      </c>
      <c r="L4832" t="s">
        <v>22</v>
      </c>
      <c r="P4832" s="6">
        <f t="shared" si="226"/>
        <v>12459.2</v>
      </c>
      <c r="Q4832">
        <f t="shared" si="227"/>
        <v>12459.2</v>
      </c>
      <c r="R4832">
        <v>1.3</v>
      </c>
      <c r="S4832" s="3">
        <v>0.2</v>
      </c>
    </row>
    <row r="4833" spans="1:19" x14ac:dyDescent="0.25">
      <c r="A4833" s="8">
        <v>45716</v>
      </c>
      <c r="B4833" t="s">
        <v>5073</v>
      </c>
      <c r="C4833">
        <v>3688</v>
      </c>
      <c r="D4833" s="6">
        <f t="shared" si="225"/>
        <v>4794.3999999999996</v>
      </c>
      <c r="E4833" t="s">
        <v>63</v>
      </c>
      <c r="F4833" t="s">
        <v>5074</v>
      </c>
      <c r="G4833" s="3">
        <v>0.2</v>
      </c>
      <c r="H4833">
        <v>1</v>
      </c>
      <c r="I4833">
        <v>6.0000000000000001E-3</v>
      </c>
      <c r="L4833" t="s">
        <v>22</v>
      </c>
      <c r="P4833" s="6">
        <f t="shared" si="226"/>
        <v>4794.3999999999996</v>
      </c>
      <c r="Q4833">
        <f t="shared" si="227"/>
        <v>4794.4000000000005</v>
      </c>
      <c r="R4833">
        <v>1.3</v>
      </c>
      <c r="S4833" s="3">
        <v>0.2</v>
      </c>
    </row>
    <row r="4834" spans="1:19" x14ac:dyDescent="0.25">
      <c r="A4834" s="8">
        <v>45716</v>
      </c>
      <c r="B4834" t="s">
        <v>6568</v>
      </c>
      <c r="C4834">
        <v>2680</v>
      </c>
      <c r="D4834" s="6">
        <f t="shared" si="225"/>
        <v>3484</v>
      </c>
      <c r="E4834" t="s">
        <v>150</v>
      </c>
      <c r="F4834" t="s">
        <v>6569</v>
      </c>
      <c r="G4834" s="3">
        <v>0.2</v>
      </c>
      <c r="H4834">
        <v>2.5</v>
      </c>
      <c r="I4834">
        <v>2.1000000000000001E-2</v>
      </c>
      <c r="L4834" t="s">
        <v>22</v>
      </c>
      <c r="P4834" s="6">
        <f t="shared" si="226"/>
        <v>3484</v>
      </c>
      <c r="Q4834">
        <f t="shared" si="227"/>
        <v>3484</v>
      </c>
      <c r="R4834">
        <v>1.3</v>
      </c>
      <c r="S4834" s="3">
        <v>0.2</v>
      </c>
    </row>
    <row r="4835" spans="1:19" x14ac:dyDescent="0.25">
      <c r="A4835" s="8">
        <v>45716</v>
      </c>
      <c r="B4835" t="s">
        <v>7340</v>
      </c>
      <c r="C4835">
        <v>350</v>
      </c>
      <c r="D4835" s="6">
        <f t="shared" si="225"/>
        <v>546</v>
      </c>
      <c r="E4835" t="s">
        <v>7341</v>
      </c>
      <c r="F4835" t="s">
        <v>7342</v>
      </c>
      <c r="G4835" s="3">
        <v>0</v>
      </c>
      <c r="H4835">
        <v>0.25</v>
      </c>
      <c r="I4835">
        <v>1E-3</v>
      </c>
      <c r="L4835" t="s">
        <v>22</v>
      </c>
      <c r="P4835" s="6">
        <f t="shared" si="226"/>
        <v>546</v>
      </c>
      <c r="Q4835">
        <f t="shared" si="227"/>
        <v>455</v>
      </c>
      <c r="R4835">
        <v>1.3</v>
      </c>
      <c r="S4835" s="3">
        <v>0.2</v>
      </c>
    </row>
    <row r="4836" spans="1:19" x14ac:dyDescent="0.25">
      <c r="A4836" s="8">
        <v>45716</v>
      </c>
      <c r="B4836" t="s">
        <v>7345</v>
      </c>
      <c r="C4836">
        <v>350</v>
      </c>
      <c r="D4836" s="6">
        <f t="shared" si="225"/>
        <v>546</v>
      </c>
      <c r="E4836" t="s">
        <v>7341</v>
      </c>
      <c r="F4836" t="s">
        <v>7346</v>
      </c>
      <c r="G4836" s="3">
        <v>0</v>
      </c>
      <c r="H4836">
        <v>0.25</v>
      </c>
      <c r="I4836">
        <v>1E-3</v>
      </c>
      <c r="L4836" t="s">
        <v>22</v>
      </c>
      <c r="P4836" s="6">
        <f t="shared" si="226"/>
        <v>546</v>
      </c>
      <c r="Q4836">
        <f t="shared" si="227"/>
        <v>455</v>
      </c>
      <c r="R4836">
        <v>1.3</v>
      </c>
      <c r="S4836" s="3">
        <v>0.2</v>
      </c>
    </row>
    <row r="4837" spans="1:19" x14ac:dyDescent="0.25">
      <c r="A4837" s="8">
        <v>45716</v>
      </c>
      <c r="B4837" t="s">
        <v>7413</v>
      </c>
      <c r="C4837">
        <v>7</v>
      </c>
      <c r="D4837" s="6">
        <f t="shared" si="225"/>
        <v>9.1</v>
      </c>
      <c r="E4837" t="s">
        <v>40</v>
      </c>
      <c r="F4837" t="s">
        <v>7414</v>
      </c>
      <c r="G4837" s="3">
        <v>0.2</v>
      </c>
      <c r="H4837">
        <v>0.02</v>
      </c>
      <c r="I4837">
        <v>1E-4</v>
      </c>
      <c r="L4837" t="s">
        <v>22</v>
      </c>
      <c r="P4837" s="6">
        <f t="shared" si="226"/>
        <v>9.1</v>
      </c>
      <c r="Q4837">
        <f t="shared" si="227"/>
        <v>9.1</v>
      </c>
      <c r="R4837">
        <v>1.3</v>
      </c>
      <c r="S4837" s="3">
        <v>0.2</v>
      </c>
    </row>
    <row r="4838" spans="1:19" x14ac:dyDescent="0.25">
      <c r="A4838" s="8">
        <v>45716</v>
      </c>
      <c r="B4838" t="s">
        <v>8151</v>
      </c>
      <c r="C4838">
        <v>1344</v>
      </c>
      <c r="D4838" s="6">
        <f t="shared" si="225"/>
        <v>1747.2</v>
      </c>
      <c r="E4838" t="s">
        <v>150</v>
      </c>
      <c r="F4838" t="s">
        <v>8152</v>
      </c>
      <c r="G4838" s="3">
        <v>0.2</v>
      </c>
      <c r="H4838">
        <v>1.25</v>
      </c>
      <c r="I4838">
        <v>1.2E-2</v>
      </c>
      <c r="L4838" t="s">
        <v>22</v>
      </c>
      <c r="P4838" s="6">
        <f t="shared" si="226"/>
        <v>1747.2</v>
      </c>
      <c r="Q4838">
        <f t="shared" si="227"/>
        <v>1747.2</v>
      </c>
      <c r="R4838">
        <v>1.3</v>
      </c>
      <c r="S4838" s="3">
        <v>0.2</v>
      </c>
    </row>
    <row r="4839" spans="1:19" x14ac:dyDescent="0.25">
      <c r="A4839" s="8">
        <v>45716</v>
      </c>
      <c r="B4839" t="s">
        <v>8869</v>
      </c>
      <c r="C4839">
        <v>350</v>
      </c>
      <c r="D4839" s="6">
        <f t="shared" si="225"/>
        <v>546</v>
      </c>
      <c r="E4839" t="s">
        <v>7341</v>
      </c>
      <c r="F4839" t="s">
        <v>8871</v>
      </c>
      <c r="G4839" s="3">
        <v>0</v>
      </c>
      <c r="H4839">
        <v>0.25</v>
      </c>
      <c r="I4839">
        <v>1E-3</v>
      </c>
      <c r="L4839" t="s">
        <v>22</v>
      </c>
      <c r="P4839" s="6">
        <f t="shared" si="226"/>
        <v>546</v>
      </c>
      <c r="Q4839">
        <f t="shared" si="227"/>
        <v>455</v>
      </c>
      <c r="R4839">
        <v>1.3</v>
      </c>
      <c r="S4839" s="3">
        <v>0.2</v>
      </c>
    </row>
    <row r="4840" spans="1:19" x14ac:dyDescent="0.25">
      <c r="A4840" s="8">
        <v>45716</v>
      </c>
      <c r="B4840" t="s">
        <v>9275</v>
      </c>
      <c r="C4840">
        <v>5584</v>
      </c>
      <c r="D4840" s="6">
        <f t="shared" si="225"/>
        <v>7259.2000000000007</v>
      </c>
      <c r="E4840" t="s">
        <v>63</v>
      </c>
      <c r="F4840" t="s">
        <v>9277</v>
      </c>
      <c r="G4840" s="3">
        <v>0.2</v>
      </c>
      <c r="H4840">
        <v>0.95</v>
      </c>
      <c r="I4840">
        <v>2.2631999999999999E-2</v>
      </c>
      <c r="K4840">
        <v>14</v>
      </c>
      <c r="L4840" t="s">
        <v>22</v>
      </c>
      <c r="P4840" s="6">
        <f t="shared" si="226"/>
        <v>7259.2000000000007</v>
      </c>
      <c r="Q4840">
        <f t="shared" si="227"/>
        <v>7259.2</v>
      </c>
      <c r="R4840">
        <v>1.3</v>
      </c>
      <c r="S4840" s="3">
        <v>0.2</v>
      </c>
    </row>
    <row r="4841" spans="1:19" x14ac:dyDescent="0.25">
      <c r="A4841" s="8">
        <v>45716</v>
      </c>
      <c r="B4841" t="s">
        <v>10109</v>
      </c>
      <c r="C4841">
        <v>1330</v>
      </c>
      <c r="D4841" s="6">
        <f t="shared" si="225"/>
        <v>1729.0000000000002</v>
      </c>
      <c r="E4841" t="s">
        <v>40</v>
      </c>
      <c r="F4841" t="s">
        <v>10110</v>
      </c>
      <c r="G4841" s="3">
        <v>0.2</v>
      </c>
      <c r="H4841">
        <v>0.5</v>
      </c>
      <c r="I4841">
        <v>7.0000000000000001E-3</v>
      </c>
      <c r="L4841" t="s">
        <v>22</v>
      </c>
      <c r="P4841" s="6">
        <f t="shared" si="226"/>
        <v>1729.0000000000002</v>
      </c>
      <c r="Q4841">
        <f t="shared" si="227"/>
        <v>1729</v>
      </c>
      <c r="R4841">
        <v>1.3</v>
      </c>
      <c r="S4841" s="3">
        <v>0.2</v>
      </c>
    </row>
    <row r="4842" spans="1:19" x14ac:dyDescent="0.25">
      <c r="A4842" s="8">
        <v>45716</v>
      </c>
      <c r="B4842" t="s">
        <v>11438</v>
      </c>
      <c r="C4842">
        <v>4016</v>
      </c>
      <c r="D4842" s="6">
        <f t="shared" si="225"/>
        <v>5220.8</v>
      </c>
      <c r="E4842" t="s">
        <v>150</v>
      </c>
      <c r="G4842" s="3">
        <v>0.2</v>
      </c>
      <c r="H4842">
        <v>3</v>
      </c>
      <c r="I4842">
        <v>2.1000000000000001E-2</v>
      </c>
      <c r="L4842" t="s">
        <v>22</v>
      </c>
      <c r="P4842" s="6">
        <f t="shared" si="226"/>
        <v>5220.8</v>
      </c>
      <c r="Q4842">
        <f t="shared" si="227"/>
        <v>5220.8</v>
      </c>
      <c r="R4842">
        <v>1.3</v>
      </c>
      <c r="S4842" s="3">
        <v>0.2</v>
      </c>
    </row>
    <row r="4843" spans="1:19" x14ac:dyDescent="0.25">
      <c r="A4843" s="8">
        <v>45715</v>
      </c>
      <c r="B4843" t="s">
        <v>118</v>
      </c>
      <c r="C4843">
        <v>3248</v>
      </c>
      <c r="D4843" s="6">
        <f t="shared" si="225"/>
        <v>4222.4000000000005</v>
      </c>
      <c r="E4843" t="s">
        <v>63</v>
      </c>
      <c r="F4843" t="s">
        <v>119</v>
      </c>
      <c r="G4843" s="3">
        <v>0.2</v>
      </c>
      <c r="H4843">
        <v>0.4</v>
      </c>
      <c r="I4843">
        <v>4.86E-4</v>
      </c>
      <c r="L4843" t="s">
        <v>22</v>
      </c>
      <c r="P4843" s="6">
        <f t="shared" si="226"/>
        <v>4222.4000000000005</v>
      </c>
      <c r="Q4843">
        <f t="shared" si="227"/>
        <v>4222.4000000000005</v>
      </c>
      <c r="R4843">
        <v>1.3</v>
      </c>
      <c r="S4843" s="3">
        <v>0.2</v>
      </c>
    </row>
    <row r="4844" spans="1:19" x14ac:dyDescent="0.25">
      <c r="A4844" s="8">
        <v>45715</v>
      </c>
      <c r="B4844" t="s">
        <v>558</v>
      </c>
      <c r="C4844">
        <v>2512</v>
      </c>
      <c r="D4844" s="6">
        <f t="shared" si="225"/>
        <v>3265.6</v>
      </c>
      <c r="E4844" t="s">
        <v>63</v>
      </c>
      <c r="F4844" t="s">
        <v>559</v>
      </c>
      <c r="G4844" s="3">
        <v>0.2</v>
      </c>
      <c r="H4844">
        <v>0.4</v>
      </c>
      <c r="I4844">
        <v>2.8800000000000002E-3</v>
      </c>
      <c r="L4844" t="s">
        <v>22</v>
      </c>
      <c r="P4844" s="6">
        <f t="shared" si="226"/>
        <v>3265.6</v>
      </c>
      <c r="Q4844">
        <f t="shared" si="227"/>
        <v>3265.6</v>
      </c>
      <c r="R4844">
        <v>1.3</v>
      </c>
      <c r="S4844" s="3">
        <v>0.2</v>
      </c>
    </row>
    <row r="4845" spans="1:19" x14ac:dyDescent="0.25">
      <c r="A4845" s="8">
        <v>45715</v>
      </c>
      <c r="B4845" t="s">
        <v>574</v>
      </c>
      <c r="C4845">
        <v>1664</v>
      </c>
      <c r="D4845" s="6">
        <f t="shared" si="225"/>
        <v>2163.1999999999998</v>
      </c>
      <c r="E4845" t="s">
        <v>63</v>
      </c>
      <c r="F4845" t="s">
        <v>575</v>
      </c>
      <c r="G4845" s="3">
        <v>0.2</v>
      </c>
      <c r="H4845">
        <v>0.6</v>
      </c>
      <c r="I4845">
        <v>3.0240000000000002E-3</v>
      </c>
      <c r="L4845" t="s">
        <v>22</v>
      </c>
      <c r="P4845" s="6">
        <f t="shared" si="226"/>
        <v>2163.1999999999998</v>
      </c>
      <c r="Q4845">
        <f t="shared" si="227"/>
        <v>2163.2000000000003</v>
      </c>
      <c r="R4845">
        <v>1.3</v>
      </c>
      <c r="S4845" s="3">
        <v>0.2</v>
      </c>
    </row>
    <row r="4846" spans="1:19" x14ac:dyDescent="0.25">
      <c r="A4846" s="8">
        <v>45715</v>
      </c>
      <c r="B4846" t="s">
        <v>814</v>
      </c>
      <c r="C4846">
        <v>7912</v>
      </c>
      <c r="D4846" s="6">
        <f t="shared" si="225"/>
        <v>10285.6</v>
      </c>
      <c r="E4846" t="s">
        <v>63</v>
      </c>
      <c r="F4846" t="s">
        <v>815</v>
      </c>
      <c r="G4846" s="3">
        <v>0.2</v>
      </c>
      <c r="H4846">
        <v>1.6</v>
      </c>
      <c r="I4846">
        <v>1.0659E-2</v>
      </c>
      <c r="L4846" t="s">
        <v>22</v>
      </c>
      <c r="P4846" s="6">
        <f t="shared" si="226"/>
        <v>10285.6</v>
      </c>
      <c r="Q4846">
        <f t="shared" si="227"/>
        <v>10285.6</v>
      </c>
      <c r="R4846">
        <v>1.3</v>
      </c>
      <c r="S4846" s="3">
        <v>0.2</v>
      </c>
    </row>
    <row r="4847" spans="1:19" x14ac:dyDescent="0.25">
      <c r="A4847" s="8">
        <v>45715</v>
      </c>
      <c r="B4847" t="s">
        <v>842</v>
      </c>
      <c r="C4847">
        <v>4416</v>
      </c>
      <c r="D4847" s="6">
        <f t="shared" si="225"/>
        <v>5740.8</v>
      </c>
      <c r="E4847" t="s">
        <v>63</v>
      </c>
      <c r="F4847" t="s">
        <v>843</v>
      </c>
      <c r="G4847" s="3">
        <v>0.2</v>
      </c>
      <c r="H4847">
        <v>0.4</v>
      </c>
      <c r="I4847">
        <v>2.8800000000000002E-3</v>
      </c>
      <c r="L4847" t="s">
        <v>22</v>
      </c>
      <c r="P4847" s="6">
        <f t="shared" si="226"/>
        <v>5740.8</v>
      </c>
      <c r="Q4847">
        <f t="shared" si="227"/>
        <v>5740.8</v>
      </c>
      <c r="R4847">
        <v>1.3</v>
      </c>
      <c r="S4847" s="3">
        <v>0.2</v>
      </c>
    </row>
    <row r="4848" spans="1:19" x14ac:dyDescent="0.25">
      <c r="A4848" s="8">
        <v>45715</v>
      </c>
      <c r="B4848" t="s">
        <v>952</v>
      </c>
      <c r="C4848">
        <v>536</v>
      </c>
      <c r="D4848" s="6">
        <f t="shared" si="225"/>
        <v>696.80000000000007</v>
      </c>
      <c r="E4848" t="s">
        <v>63</v>
      </c>
      <c r="F4848" t="s">
        <v>953</v>
      </c>
      <c r="G4848" s="3">
        <v>0.2</v>
      </c>
      <c r="H4848">
        <v>7.0000000000000007E-2</v>
      </c>
      <c r="I4848">
        <v>2.8800000000000001E-4</v>
      </c>
      <c r="L4848" t="s">
        <v>22</v>
      </c>
      <c r="P4848" s="6">
        <f t="shared" si="226"/>
        <v>696.80000000000007</v>
      </c>
      <c r="Q4848">
        <f t="shared" si="227"/>
        <v>696.80000000000007</v>
      </c>
      <c r="R4848">
        <v>1.3</v>
      </c>
      <c r="S4848" s="3">
        <v>0.2</v>
      </c>
    </row>
    <row r="4849" spans="1:19" x14ac:dyDescent="0.25">
      <c r="A4849" s="8">
        <v>45715</v>
      </c>
      <c r="B4849" t="s">
        <v>1361</v>
      </c>
      <c r="C4849">
        <v>2136</v>
      </c>
      <c r="D4849" s="6">
        <f t="shared" si="225"/>
        <v>2776.7999999999997</v>
      </c>
      <c r="E4849" t="s">
        <v>63</v>
      </c>
      <c r="F4849" t="s">
        <v>1362</v>
      </c>
      <c r="G4849" s="3">
        <v>0.2</v>
      </c>
      <c r="H4849">
        <v>1.1000000000000001</v>
      </c>
      <c r="I4849">
        <v>5.4000000000000001E-4</v>
      </c>
      <c r="L4849" t="s">
        <v>22</v>
      </c>
      <c r="P4849" s="6">
        <f t="shared" si="226"/>
        <v>2776.7999999999997</v>
      </c>
      <c r="Q4849">
        <f t="shared" si="227"/>
        <v>2776.8</v>
      </c>
      <c r="R4849">
        <v>1.3</v>
      </c>
      <c r="S4849" s="3">
        <v>0.2</v>
      </c>
    </row>
    <row r="4850" spans="1:19" x14ac:dyDescent="0.25">
      <c r="A4850" s="8">
        <v>45715</v>
      </c>
      <c r="B4850" t="s">
        <v>2253</v>
      </c>
      <c r="C4850">
        <v>3432</v>
      </c>
      <c r="D4850" s="6">
        <f t="shared" si="225"/>
        <v>4461.5999999999995</v>
      </c>
      <c r="E4850" t="s">
        <v>63</v>
      </c>
      <c r="F4850" t="s">
        <v>2255</v>
      </c>
      <c r="G4850" s="3">
        <v>0.2</v>
      </c>
      <c r="H4850">
        <v>0.75</v>
      </c>
      <c r="I4850">
        <v>3.8E-3</v>
      </c>
      <c r="L4850" t="s">
        <v>22</v>
      </c>
      <c r="P4850" s="6">
        <f t="shared" si="226"/>
        <v>4461.5999999999995</v>
      </c>
      <c r="Q4850">
        <f t="shared" si="227"/>
        <v>4461.6000000000004</v>
      </c>
      <c r="R4850">
        <v>1.3</v>
      </c>
      <c r="S4850" s="3">
        <v>0.2</v>
      </c>
    </row>
    <row r="4851" spans="1:19" x14ac:dyDescent="0.25">
      <c r="A4851" s="8">
        <v>45715</v>
      </c>
      <c r="B4851" t="s">
        <v>2350</v>
      </c>
      <c r="C4851">
        <v>3488</v>
      </c>
      <c r="D4851" s="6">
        <f t="shared" si="225"/>
        <v>4534.4000000000005</v>
      </c>
      <c r="E4851" t="s">
        <v>63</v>
      </c>
      <c r="F4851" t="s">
        <v>2351</v>
      </c>
      <c r="G4851" s="3">
        <v>0.2</v>
      </c>
      <c r="H4851">
        <v>0.25</v>
      </c>
      <c r="I4851">
        <v>1.08E-3</v>
      </c>
      <c r="L4851" t="s">
        <v>22</v>
      </c>
      <c r="P4851" s="6">
        <f t="shared" si="226"/>
        <v>4534.4000000000005</v>
      </c>
      <c r="Q4851">
        <f t="shared" si="227"/>
        <v>4534.4000000000005</v>
      </c>
      <c r="R4851">
        <v>1.3</v>
      </c>
      <c r="S4851" s="3">
        <v>0.2</v>
      </c>
    </row>
    <row r="4852" spans="1:19" x14ac:dyDescent="0.25">
      <c r="A4852" s="8">
        <v>45715</v>
      </c>
      <c r="B4852" t="s">
        <v>2663</v>
      </c>
      <c r="C4852">
        <v>4448</v>
      </c>
      <c r="D4852" s="6">
        <f t="shared" si="225"/>
        <v>5782.4000000000005</v>
      </c>
      <c r="E4852" t="s">
        <v>63</v>
      </c>
      <c r="F4852" t="s">
        <v>2664</v>
      </c>
      <c r="G4852" s="3">
        <v>0.2</v>
      </c>
      <c r="H4852">
        <v>0.53</v>
      </c>
      <c r="I4852">
        <v>2.0460000000000001E-3</v>
      </c>
      <c r="L4852" t="s">
        <v>22</v>
      </c>
      <c r="P4852" s="6">
        <f t="shared" si="226"/>
        <v>5782.4000000000005</v>
      </c>
      <c r="Q4852">
        <f t="shared" si="227"/>
        <v>5782.4000000000005</v>
      </c>
      <c r="R4852">
        <v>1.3</v>
      </c>
      <c r="S4852" s="3">
        <v>0.2</v>
      </c>
    </row>
    <row r="4853" spans="1:19" x14ac:dyDescent="0.25">
      <c r="A4853" s="8">
        <v>45715</v>
      </c>
      <c r="B4853" t="s">
        <v>2665</v>
      </c>
      <c r="C4853">
        <v>4960</v>
      </c>
      <c r="D4853" s="6">
        <f t="shared" si="225"/>
        <v>6448.0000000000009</v>
      </c>
      <c r="E4853" t="s">
        <v>63</v>
      </c>
      <c r="F4853" t="s">
        <v>2666</v>
      </c>
      <c r="G4853" s="3">
        <v>0.2</v>
      </c>
      <c r="H4853">
        <v>0.62</v>
      </c>
      <c r="I4853">
        <v>7.3600000000000002E-3</v>
      </c>
      <c r="L4853" t="s">
        <v>22</v>
      </c>
      <c r="P4853" s="6">
        <f t="shared" si="226"/>
        <v>6448.0000000000009</v>
      </c>
      <c r="Q4853">
        <f t="shared" si="227"/>
        <v>6448</v>
      </c>
      <c r="R4853">
        <v>1.3</v>
      </c>
      <c r="S4853" s="3">
        <v>0.2</v>
      </c>
    </row>
    <row r="4854" spans="1:19" x14ac:dyDescent="0.25">
      <c r="A4854" s="8">
        <v>45715</v>
      </c>
      <c r="B4854" t="s">
        <v>2679</v>
      </c>
      <c r="C4854">
        <v>4736</v>
      </c>
      <c r="D4854" s="6">
        <f t="shared" si="225"/>
        <v>6156.8</v>
      </c>
      <c r="E4854" t="s">
        <v>63</v>
      </c>
      <c r="F4854" t="s">
        <v>2680</v>
      </c>
      <c r="G4854" s="3">
        <v>0.2</v>
      </c>
      <c r="H4854">
        <v>0.5</v>
      </c>
      <c r="I4854">
        <v>2.2079999999999999E-3</v>
      </c>
      <c r="L4854" t="s">
        <v>22</v>
      </c>
      <c r="P4854" s="6">
        <f t="shared" si="226"/>
        <v>6156.8</v>
      </c>
      <c r="Q4854">
        <f t="shared" si="227"/>
        <v>6156.8</v>
      </c>
      <c r="R4854">
        <v>1.3</v>
      </c>
      <c r="S4854" s="3">
        <v>0.2</v>
      </c>
    </row>
    <row r="4855" spans="1:19" x14ac:dyDescent="0.25">
      <c r="A4855" s="8">
        <v>45715</v>
      </c>
      <c r="B4855" t="s">
        <v>2689</v>
      </c>
      <c r="C4855">
        <v>6592</v>
      </c>
      <c r="D4855" s="6">
        <f t="shared" si="225"/>
        <v>8569.6</v>
      </c>
      <c r="E4855" t="s">
        <v>63</v>
      </c>
      <c r="F4855" t="s">
        <v>2690</v>
      </c>
      <c r="G4855" s="3">
        <v>0.2</v>
      </c>
      <c r="H4855">
        <v>0.73</v>
      </c>
      <c r="I4855">
        <v>7.3600000000000002E-3</v>
      </c>
      <c r="L4855" t="s">
        <v>22</v>
      </c>
      <c r="P4855" s="6">
        <f t="shared" si="226"/>
        <v>8569.6</v>
      </c>
      <c r="Q4855">
        <f t="shared" si="227"/>
        <v>8569.6</v>
      </c>
      <c r="R4855">
        <v>1.3</v>
      </c>
      <c r="S4855" s="3">
        <v>0.2</v>
      </c>
    </row>
    <row r="4856" spans="1:19" x14ac:dyDescent="0.25">
      <c r="A4856" s="8">
        <v>45715</v>
      </c>
      <c r="B4856" t="s">
        <v>2703</v>
      </c>
      <c r="C4856">
        <v>6784</v>
      </c>
      <c r="D4856" s="6">
        <f t="shared" si="225"/>
        <v>8819.2000000000007</v>
      </c>
      <c r="E4856" t="s">
        <v>63</v>
      </c>
      <c r="F4856" t="s">
        <v>2704</v>
      </c>
      <c r="G4856" s="3">
        <v>0.2</v>
      </c>
      <c r="H4856">
        <v>1</v>
      </c>
      <c r="I4856">
        <v>7.3600000000000002E-3</v>
      </c>
      <c r="L4856" t="s">
        <v>22</v>
      </c>
      <c r="P4856" s="6">
        <f t="shared" si="226"/>
        <v>8819.2000000000007</v>
      </c>
      <c r="Q4856">
        <f t="shared" si="227"/>
        <v>8819.2000000000007</v>
      </c>
      <c r="R4856">
        <v>1.3</v>
      </c>
      <c r="S4856" s="3">
        <v>0.2</v>
      </c>
    </row>
    <row r="4857" spans="1:19" x14ac:dyDescent="0.25">
      <c r="A4857" s="8">
        <v>45715</v>
      </c>
      <c r="B4857" t="s">
        <v>2715</v>
      </c>
      <c r="C4857">
        <v>7072</v>
      </c>
      <c r="D4857" s="6">
        <f t="shared" si="225"/>
        <v>9193.6</v>
      </c>
      <c r="E4857" t="s">
        <v>63</v>
      </c>
      <c r="F4857" t="s">
        <v>2716</v>
      </c>
      <c r="G4857" s="3">
        <v>0.2</v>
      </c>
      <c r="H4857">
        <v>1.1000000000000001</v>
      </c>
      <c r="I4857">
        <v>7.3600000000000002E-3</v>
      </c>
      <c r="L4857" t="s">
        <v>22</v>
      </c>
      <c r="P4857" s="6">
        <f t="shared" si="226"/>
        <v>9193.6</v>
      </c>
      <c r="Q4857">
        <f t="shared" si="227"/>
        <v>9193.6</v>
      </c>
      <c r="R4857">
        <v>1.3</v>
      </c>
      <c r="S4857" s="3">
        <v>0.2</v>
      </c>
    </row>
    <row r="4858" spans="1:19" x14ac:dyDescent="0.25">
      <c r="A4858" s="8">
        <v>45715</v>
      </c>
      <c r="B4858" t="s">
        <v>3001</v>
      </c>
      <c r="C4858">
        <v>544</v>
      </c>
      <c r="D4858" s="6">
        <f t="shared" si="225"/>
        <v>707.2</v>
      </c>
      <c r="E4858" t="s">
        <v>63</v>
      </c>
      <c r="F4858" t="s">
        <v>3002</v>
      </c>
      <c r="G4858" s="3">
        <v>0.2</v>
      </c>
      <c r="H4858">
        <v>0.4</v>
      </c>
      <c r="I4858">
        <v>6.9999999999999994E-5</v>
      </c>
      <c r="L4858" t="s">
        <v>22</v>
      </c>
      <c r="P4858" s="6">
        <f t="shared" si="226"/>
        <v>707.2</v>
      </c>
      <c r="Q4858">
        <f t="shared" si="227"/>
        <v>707.2</v>
      </c>
      <c r="R4858">
        <v>1.3</v>
      </c>
      <c r="S4858" s="3">
        <v>0.2</v>
      </c>
    </row>
    <row r="4859" spans="1:19" x14ac:dyDescent="0.25">
      <c r="A4859" s="8">
        <v>45715</v>
      </c>
      <c r="B4859" t="s">
        <v>3261</v>
      </c>
      <c r="C4859">
        <v>47840</v>
      </c>
      <c r="D4859" s="6">
        <f t="shared" si="225"/>
        <v>62192</v>
      </c>
      <c r="E4859" t="s">
        <v>63</v>
      </c>
      <c r="F4859" t="s">
        <v>3263</v>
      </c>
      <c r="G4859" s="3">
        <v>0.2</v>
      </c>
      <c r="H4859">
        <v>1</v>
      </c>
      <c r="I4859">
        <v>2.7E-2</v>
      </c>
      <c r="L4859" t="s">
        <v>22</v>
      </c>
      <c r="P4859" s="6">
        <f t="shared" si="226"/>
        <v>62192</v>
      </c>
      <c r="Q4859">
        <f t="shared" si="227"/>
        <v>62192</v>
      </c>
      <c r="R4859">
        <v>1.3</v>
      </c>
      <c r="S4859" s="3">
        <v>0.2</v>
      </c>
    </row>
    <row r="4860" spans="1:19" x14ac:dyDescent="0.25">
      <c r="A4860" s="8">
        <v>45715</v>
      </c>
      <c r="B4860" t="s">
        <v>3351</v>
      </c>
      <c r="C4860">
        <v>26703</v>
      </c>
      <c r="D4860" s="6">
        <f t="shared" si="225"/>
        <v>41656.68</v>
      </c>
      <c r="E4860" t="s">
        <v>731</v>
      </c>
      <c r="F4860" t="s">
        <v>3352</v>
      </c>
      <c r="G4860" s="3">
        <v>0</v>
      </c>
      <c r="H4860">
        <v>13</v>
      </c>
      <c r="I4860">
        <v>0.1</v>
      </c>
      <c r="L4860" t="s">
        <v>22</v>
      </c>
      <c r="P4860" s="6">
        <f t="shared" si="226"/>
        <v>41656.68</v>
      </c>
      <c r="Q4860">
        <f t="shared" si="227"/>
        <v>34713.9</v>
      </c>
      <c r="R4860">
        <v>1.3</v>
      </c>
      <c r="S4860" s="3">
        <v>0.2</v>
      </c>
    </row>
    <row r="4861" spans="1:19" x14ac:dyDescent="0.25">
      <c r="A4861" s="8">
        <v>45715</v>
      </c>
      <c r="B4861" t="s">
        <v>3427</v>
      </c>
      <c r="C4861">
        <v>32400</v>
      </c>
      <c r="D4861" s="6">
        <f t="shared" si="225"/>
        <v>42120</v>
      </c>
      <c r="E4861" t="s">
        <v>63</v>
      </c>
      <c r="F4861" t="s">
        <v>3428</v>
      </c>
      <c r="G4861" s="3">
        <v>0.2</v>
      </c>
      <c r="H4861">
        <v>5</v>
      </c>
      <c r="I4861">
        <v>0.02</v>
      </c>
      <c r="L4861" t="s">
        <v>22</v>
      </c>
      <c r="P4861" s="6">
        <f t="shared" si="226"/>
        <v>42120</v>
      </c>
      <c r="Q4861">
        <f t="shared" si="227"/>
        <v>42120</v>
      </c>
      <c r="R4861">
        <v>1.3</v>
      </c>
      <c r="S4861" s="3">
        <v>0.2</v>
      </c>
    </row>
    <row r="4862" spans="1:19" x14ac:dyDescent="0.25">
      <c r="A4862" s="8">
        <v>45715</v>
      </c>
      <c r="B4862" t="s">
        <v>3548</v>
      </c>
      <c r="C4862">
        <v>3312</v>
      </c>
      <c r="D4862" s="6">
        <f t="shared" si="225"/>
        <v>4305.5999999999995</v>
      </c>
      <c r="E4862" t="s">
        <v>63</v>
      </c>
      <c r="F4862" t="s">
        <v>3549</v>
      </c>
      <c r="G4862" s="3">
        <v>0.2</v>
      </c>
      <c r="H4862">
        <v>0.7</v>
      </c>
      <c r="I4862">
        <v>5.8320000000000004E-3</v>
      </c>
      <c r="L4862" t="s">
        <v>22</v>
      </c>
      <c r="P4862" s="6">
        <f t="shared" si="226"/>
        <v>4305.5999999999995</v>
      </c>
      <c r="Q4862">
        <f t="shared" si="227"/>
        <v>4305.6000000000004</v>
      </c>
      <c r="R4862">
        <v>1.3</v>
      </c>
      <c r="S4862" s="3">
        <v>0.2</v>
      </c>
    </row>
    <row r="4863" spans="1:19" x14ac:dyDescent="0.25">
      <c r="A4863" s="8">
        <v>45715</v>
      </c>
      <c r="B4863" t="s">
        <v>3867</v>
      </c>
      <c r="C4863">
        <v>3900</v>
      </c>
      <c r="D4863" s="6">
        <f t="shared" si="225"/>
        <v>5070</v>
      </c>
      <c r="E4863" t="s">
        <v>215</v>
      </c>
      <c r="F4863" t="s">
        <v>3868</v>
      </c>
      <c r="G4863" s="3">
        <v>0.2</v>
      </c>
      <c r="H4863">
        <v>4.5</v>
      </c>
      <c r="I4863">
        <v>0.04</v>
      </c>
      <c r="J4863" t="s">
        <v>583</v>
      </c>
      <c r="L4863" t="s">
        <v>18</v>
      </c>
      <c r="P4863" s="6">
        <f t="shared" si="226"/>
        <v>5070</v>
      </c>
      <c r="Q4863">
        <f t="shared" si="227"/>
        <v>5070</v>
      </c>
      <c r="R4863">
        <v>1.3</v>
      </c>
      <c r="S4863" s="3">
        <v>0.2</v>
      </c>
    </row>
    <row r="4864" spans="1:19" x14ac:dyDescent="0.25">
      <c r="A4864" s="8">
        <v>45715</v>
      </c>
      <c r="B4864" t="s">
        <v>4149</v>
      </c>
      <c r="C4864">
        <v>1576</v>
      </c>
      <c r="D4864" s="6">
        <f t="shared" si="225"/>
        <v>2048.8000000000002</v>
      </c>
      <c r="E4864" t="s">
        <v>63</v>
      </c>
      <c r="F4864" t="s">
        <v>4150</v>
      </c>
      <c r="G4864" s="3">
        <v>0.2</v>
      </c>
      <c r="H4864">
        <v>0.37</v>
      </c>
      <c r="I4864">
        <v>2.8800000000000002E-3</v>
      </c>
      <c r="L4864" t="s">
        <v>22</v>
      </c>
      <c r="P4864" s="6">
        <f t="shared" si="226"/>
        <v>2048.8000000000002</v>
      </c>
      <c r="Q4864">
        <f t="shared" si="227"/>
        <v>2048.8000000000002</v>
      </c>
      <c r="R4864">
        <v>1.3</v>
      </c>
      <c r="S4864" s="3">
        <v>0.2</v>
      </c>
    </row>
    <row r="4865" spans="1:19" x14ac:dyDescent="0.25">
      <c r="A4865" s="8">
        <v>45715</v>
      </c>
      <c r="B4865" t="s">
        <v>4227</v>
      </c>
      <c r="C4865">
        <v>11840</v>
      </c>
      <c r="D4865" s="6">
        <f t="shared" si="225"/>
        <v>15392</v>
      </c>
      <c r="E4865" t="s">
        <v>63</v>
      </c>
      <c r="F4865" t="s">
        <v>4229</v>
      </c>
      <c r="G4865" s="3">
        <v>0.2</v>
      </c>
      <c r="H4865">
        <v>1.8</v>
      </c>
      <c r="I4865">
        <v>2.0625000000000001E-2</v>
      </c>
      <c r="L4865" t="s">
        <v>22</v>
      </c>
      <c r="P4865" s="6">
        <f t="shared" si="226"/>
        <v>15392</v>
      </c>
      <c r="Q4865">
        <f t="shared" si="227"/>
        <v>15392</v>
      </c>
      <c r="R4865">
        <v>1.3</v>
      </c>
      <c r="S4865" s="3">
        <v>0.2</v>
      </c>
    </row>
    <row r="4866" spans="1:19" x14ac:dyDescent="0.25">
      <c r="A4866" s="8">
        <v>45715</v>
      </c>
      <c r="B4866" t="s">
        <v>4262</v>
      </c>
      <c r="C4866">
        <v>512</v>
      </c>
      <c r="D4866" s="6">
        <f t="shared" si="225"/>
        <v>665.6</v>
      </c>
      <c r="E4866" t="s">
        <v>63</v>
      </c>
      <c r="F4866" t="s">
        <v>4263</v>
      </c>
      <c r="G4866" s="3">
        <v>0.2</v>
      </c>
      <c r="H4866">
        <v>7.0000000000000007E-2</v>
      </c>
      <c r="I4866">
        <v>5.5999999999999995E-4</v>
      </c>
      <c r="L4866" t="s">
        <v>22</v>
      </c>
      <c r="P4866" s="6">
        <f t="shared" si="226"/>
        <v>665.6</v>
      </c>
      <c r="Q4866">
        <f t="shared" si="227"/>
        <v>665.6</v>
      </c>
      <c r="R4866">
        <v>1.3</v>
      </c>
      <c r="S4866" s="3">
        <v>0.2</v>
      </c>
    </row>
    <row r="4867" spans="1:19" x14ac:dyDescent="0.25">
      <c r="A4867" s="8">
        <v>45715</v>
      </c>
      <c r="B4867" t="s">
        <v>5198</v>
      </c>
      <c r="C4867">
        <v>2760</v>
      </c>
      <c r="D4867" s="6">
        <f t="shared" ref="D4867:D4930" si="228">P4867</f>
        <v>3588</v>
      </c>
      <c r="E4867" t="s">
        <v>63</v>
      </c>
      <c r="F4867" t="s">
        <v>5199</v>
      </c>
      <c r="G4867" s="3">
        <v>0.2</v>
      </c>
      <c r="H4867">
        <v>1.35</v>
      </c>
      <c r="I4867">
        <v>7.2800000000000002E-4</v>
      </c>
      <c r="L4867" t="s">
        <v>22</v>
      </c>
      <c r="P4867" s="6">
        <f t="shared" ref="P4867:P4930" si="229">C4867/(100%+G4867)*R4867*(100%+S4867)</f>
        <v>3588</v>
      </c>
      <c r="Q4867">
        <f t="shared" ref="Q4867:Q4930" si="230">C4867*R4867</f>
        <v>3588</v>
      </c>
      <c r="R4867">
        <v>1.3</v>
      </c>
      <c r="S4867" s="3">
        <v>0.2</v>
      </c>
    </row>
    <row r="4868" spans="1:19" x14ac:dyDescent="0.25">
      <c r="A4868" s="8">
        <v>45715</v>
      </c>
      <c r="B4868" t="s">
        <v>5601</v>
      </c>
      <c r="C4868">
        <v>4432</v>
      </c>
      <c r="D4868" s="6">
        <f t="shared" si="228"/>
        <v>5761.6</v>
      </c>
      <c r="E4868" t="s">
        <v>63</v>
      </c>
      <c r="F4868" t="s">
        <v>5602</v>
      </c>
      <c r="G4868" s="3">
        <v>0.2</v>
      </c>
      <c r="H4868">
        <v>3</v>
      </c>
      <c r="I4868">
        <v>1.2E-2</v>
      </c>
      <c r="L4868" t="s">
        <v>22</v>
      </c>
      <c r="P4868" s="6">
        <f t="shared" si="229"/>
        <v>5761.6</v>
      </c>
      <c r="Q4868">
        <f t="shared" si="230"/>
        <v>5761.6</v>
      </c>
      <c r="R4868">
        <v>1.3</v>
      </c>
      <c r="S4868" s="3">
        <v>0.2</v>
      </c>
    </row>
    <row r="4869" spans="1:19" x14ac:dyDescent="0.25">
      <c r="A4869" s="8">
        <v>45715</v>
      </c>
      <c r="B4869" t="s">
        <v>6005</v>
      </c>
      <c r="C4869">
        <v>10944</v>
      </c>
      <c r="D4869" s="6">
        <f t="shared" si="228"/>
        <v>14227.199999999999</v>
      </c>
      <c r="E4869" t="s">
        <v>63</v>
      </c>
      <c r="F4869" t="s">
        <v>6006</v>
      </c>
      <c r="G4869" s="3">
        <v>0.2</v>
      </c>
      <c r="H4869">
        <v>2</v>
      </c>
      <c r="I4869">
        <v>2.7E-2</v>
      </c>
      <c r="L4869" t="s">
        <v>22</v>
      </c>
      <c r="P4869" s="6">
        <f t="shared" si="229"/>
        <v>14227.199999999999</v>
      </c>
      <c r="Q4869">
        <f t="shared" si="230"/>
        <v>14227.2</v>
      </c>
      <c r="R4869">
        <v>1.3</v>
      </c>
      <c r="S4869" s="3">
        <v>0.2</v>
      </c>
    </row>
    <row r="4870" spans="1:19" x14ac:dyDescent="0.25">
      <c r="A4870" s="8">
        <v>45715</v>
      </c>
      <c r="B4870" t="s">
        <v>6497</v>
      </c>
      <c r="C4870">
        <v>864</v>
      </c>
      <c r="D4870" s="6">
        <f t="shared" si="228"/>
        <v>1123.2</v>
      </c>
      <c r="E4870" t="s">
        <v>63</v>
      </c>
      <c r="F4870" t="s">
        <v>6499</v>
      </c>
      <c r="G4870" s="3">
        <v>0.2</v>
      </c>
      <c r="H4870">
        <v>0.25</v>
      </c>
      <c r="I4870">
        <v>9.7999999999999997E-4</v>
      </c>
      <c r="L4870" t="s">
        <v>22</v>
      </c>
      <c r="P4870" s="6">
        <f t="shared" si="229"/>
        <v>1123.2</v>
      </c>
      <c r="Q4870">
        <f t="shared" si="230"/>
        <v>1123.2</v>
      </c>
      <c r="R4870">
        <v>1.3</v>
      </c>
      <c r="S4870" s="3">
        <v>0.2</v>
      </c>
    </row>
    <row r="4871" spans="1:19" x14ac:dyDescent="0.25">
      <c r="A4871" s="8">
        <v>45715</v>
      </c>
      <c r="B4871" t="s">
        <v>6587</v>
      </c>
      <c r="C4871">
        <v>23984</v>
      </c>
      <c r="D4871" s="6">
        <f t="shared" si="228"/>
        <v>31179.200000000001</v>
      </c>
      <c r="E4871" t="s">
        <v>63</v>
      </c>
      <c r="F4871" t="s">
        <v>6588</v>
      </c>
      <c r="G4871" s="3">
        <v>0.2</v>
      </c>
      <c r="H4871">
        <v>0.6</v>
      </c>
      <c r="I4871">
        <v>2.8900000000000002E-3</v>
      </c>
      <c r="L4871" t="s">
        <v>22</v>
      </c>
      <c r="P4871" s="6">
        <f t="shared" si="229"/>
        <v>31179.200000000001</v>
      </c>
      <c r="Q4871">
        <f t="shared" si="230"/>
        <v>31179.200000000001</v>
      </c>
      <c r="R4871">
        <v>1.3</v>
      </c>
      <c r="S4871" s="3">
        <v>0.2</v>
      </c>
    </row>
    <row r="4872" spans="1:19" x14ac:dyDescent="0.25">
      <c r="A4872" s="8">
        <v>45715</v>
      </c>
      <c r="B4872" t="s">
        <v>6713</v>
      </c>
      <c r="C4872">
        <v>608</v>
      </c>
      <c r="D4872" s="6">
        <f t="shared" si="228"/>
        <v>790.40000000000009</v>
      </c>
      <c r="E4872" t="s">
        <v>63</v>
      </c>
      <c r="F4872" t="s">
        <v>6714</v>
      </c>
      <c r="G4872" s="3">
        <v>0.2</v>
      </c>
      <c r="H4872">
        <v>7.0000000000000007E-2</v>
      </c>
      <c r="I4872">
        <v>2.8800000000000001E-4</v>
      </c>
      <c r="L4872" t="s">
        <v>22</v>
      </c>
      <c r="P4872" s="6">
        <f t="shared" si="229"/>
        <v>790.40000000000009</v>
      </c>
      <c r="Q4872">
        <f t="shared" si="230"/>
        <v>790.4</v>
      </c>
      <c r="R4872">
        <v>1.3</v>
      </c>
      <c r="S4872" s="3">
        <v>0.2</v>
      </c>
    </row>
    <row r="4873" spans="1:19" x14ac:dyDescent="0.25">
      <c r="A4873" s="8">
        <v>45715</v>
      </c>
      <c r="B4873" t="s">
        <v>6715</v>
      </c>
      <c r="C4873">
        <v>512</v>
      </c>
      <c r="D4873" s="6">
        <f t="shared" si="228"/>
        <v>665.6</v>
      </c>
      <c r="E4873" t="s">
        <v>63</v>
      </c>
      <c r="F4873" t="s">
        <v>6716</v>
      </c>
      <c r="G4873" s="3">
        <v>0.2</v>
      </c>
      <c r="H4873">
        <v>7.0000000000000007E-2</v>
      </c>
      <c r="I4873">
        <v>2.8800000000000001E-4</v>
      </c>
      <c r="L4873" t="s">
        <v>22</v>
      </c>
      <c r="P4873" s="6">
        <f t="shared" si="229"/>
        <v>665.6</v>
      </c>
      <c r="Q4873">
        <f t="shared" si="230"/>
        <v>665.6</v>
      </c>
      <c r="R4873">
        <v>1.3</v>
      </c>
      <c r="S4873" s="3">
        <v>0.2</v>
      </c>
    </row>
    <row r="4874" spans="1:19" x14ac:dyDescent="0.25">
      <c r="A4874" s="8">
        <v>45715</v>
      </c>
      <c r="B4874" t="s">
        <v>7146</v>
      </c>
      <c r="C4874">
        <v>2120</v>
      </c>
      <c r="D4874" s="6">
        <f t="shared" si="228"/>
        <v>2756.0000000000005</v>
      </c>
      <c r="E4874" t="s">
        <v>63</v>
      </c>
      <c r="F4874" t="s">
        <v>7147</v>
      </c>
      <c r="G4874" s="3">
        <v>0.2</v>
      </c>
      <c r="H4874">
        <v>0.3</v>
      </c>
      <c r="I4874">
        <v>5.1840000000000002E-3</v>
      </c>
      <c r="L4874" t="s">
        <v>22</v>
      </c>
      <c r="P4874" s="6">
        <f t="shared" si="229"/>
        <v>2756.0000000000005</v>
      </c>
      <c r="Q4874">
        <f t="shared" si="230"/>
        <v>2756</v>
      </c>
      <c r="R4874">
        <v>1.3</v>
      </c>
      <c r="S4874" s="3">
        <v>0.2</v>
      </c>
    </row>
    <row r="4875" spans="1:19" x14ac:dyDescent="0.25">
      <c r="A4875" s="8">
        <v>45715</v>
      </c>
      <c r="B4875" t="s">
        <v>7148</v>
      </c>
      <c r="C4875">
        <v>2648</v>
      </c>
      <c r="D4875" s="6">
        <f t="shared" si="228"/>
        <v>3442.4</v>
      </c>
      <c r="E4875" t="s">
        <v>63</v>
      </c>
      <c r="F4875" t="s">
        <v>7149</v>
      </c>
      <c r="G4875" s="3">
        <v>0.2</v>
      </c>
      <c r="H4875">
        <v>0.3</v>
      </c>
      <c r="I4875">
        <v>9.8999999999999999E-4</v>
      </c>
      <c r="L4875" t="s">
        <v>22</v>
      </c>
      <c r="P4875" s="6">
        <f t="shared" si="229"/>
        <v>3442.4</v>
      </c>
      <c r="Q4875">
        <f t="shared" si="230"/>
        <v>3442.4</v>
      </c>
      <c r="R4875">
        <v>1.3</v>
      </c>
      <c r="S4875" s="3">
        <v>0.2</v>
      </c>
    </row>
    <row r="4876" spans="1:19" x14ac:dyDescent="0.25">
      <c r="A4876" s="8">
        <v>45715</v>
      </c>
      <c r="B4876" t="s">
        <v>7159</v>
      </c>
      <c r="C4876">
        <v>1968</v>
      </c>
      <c r="D4876" s="6">
        <f t="shared" si="228"/>
        <v>2558.4</v>
      </c>
      <c r="E4876" t="s">
        <v>63</v>
      </c>
      <c r="F4876" t="s">
        <v>7160</v>
      </c>
      <c r="G4876" s="3">
        <v>0.2</v>
      </c>
      <c r="H4876">
        <v>0.3</v>
      </c>
      <c r="I4876">
        <v>2.016E-3</v>
      </c>
      <c r="L4876" t="s">
        <v>22</v>
      </c>
      <c r="P4876" s="6">
        <f t="shared" si="229"/>
        <v>2558.4</v>
      </c>
      <c r="Q4876">
        <f t="shared" si="230"/>
        <v>2558.4</v>
      </c>
      <c r="R4876">
        <v>1.3</v>
      </c>
      <c r="S4876" s="3">
        <v>0.2</v>
      </c>
    </row>
    <row r="4877" spans="1:19" x14ac:dyDescent="0.25">
      <c r="A4877" s="8">
        <v>45715</v>
      </c>
      <c r="B4877" t="s">
        <v>7166</v>
      </c>
      <c r="C4877">
        <v>1192</v>
      </c>
      <c r="D4877" s="6">
        <f t="shared" si="228"/>
        <v>1549.6000000000001</v>
      </c>
      <c r="E4877" t="s">
        <v>63</v>
      </c>
      <c r="F4877" t="s">
        <v>7168</v>
      </c>
      <c r="G4877" s="3">
        <v>0.2</v>
      </c>
      <c r="H4877">
        <v>0.15</v>
      </c>
      <c r="I4877">
        <v>8.9599999999999999E-4</v>
      </c>
      <c r="L4877" t="s">
        <v>22</v>
      </c>
      <c r="P4877" s="6">
        <f t="shared" si="229"/>
        <v>1549.6000000000001</v>
      </c>
      <c r="Q4877">
        <f t="shared" si="230"/>
        <v>1549.6000000000001</v>
      </c>
      <c r="R4877">
        <v>1.3</v>
      </c>
      <c r="S4877" s="3">
        <v>0.2</v>
      </c>
    </row>
    <row r="4878" spans="1:19" x14ac:dyDescent="0.25">
      <c r="A4878" s="8">
        <v>45715</v>
      </c>
      <c r="B4878" t="s">
        <v>7181</v>
      </c>
      <c r="C4878">
        <v>776</v>
      </c>
      <c r="D4878" s="6">
        <f t="shared" si="228"/>
        <v>1008.8000000000001</v>
      </c>
      <c r="E4878" t="s">
        <v>63</v>
      </c>
      <c r="F4878" t="s">
        <v>7182</v>
      </c>
      <c r="G4878" s="3">
        <v>0.2</v>
      </c>
      <c r="H4878">
        <v>0.1</v>
      </c>
      <c r="I4878">
        <v>2.0999999999999999E-3</v>
      </c>
      <c r="L4878" t="s">
        <v>22</v>
      </c>
      <c r="P4878" s="6">
        <f t="shared" si="229"/>
        <v>1008.8000000000001</v>
      </c>
      <c r="Q4878">
        <f t="shared" si="230"/>
        <v>1008.8000000000001</v>
      </c>
      <c r="R4878">
        <v>1.3</v>
      </c>
      <c r="S4878" s="3">
        <v>0.2</v>
      </c>
    </row>
    <row r="4879" spans="1:19" x14ac:dyDescent="0.25">
      <c r="A4879" s="8">
        <v>45715</v>
      </c>
      <c r="B4879" t="s">
        <v>7185</v>
      </c>
      <c r="C4879">
        <v>1984</v>
      </c>
      <c r="D4879" s="6">
        <f t="shared" si="228"/>
        <v>2579.2000000000003</v>
      </c>
      <c r="E4879" t="s">
        <v>63</v>
      </c>
      <c r="F4879" t="s">
        <v>7186</v>
      </c>
      <c r="G4879" s="3">
        <v>0.2</v>
      </c>
      <c r="H4879">
        <v>0.4</v>
      </c>
      <c r="I4879">
        <v>3.751E-3</v>
      </c>
      <c r="L4879" t="s">
        <v>22</v>
      </c>
      <c r="P4879" s="6">
        <f t="shared" si="229"/>
        <v>2579.2000000000003</v>
      </c>
      <c r="Q4879">
        <f t="shared" si="230"/>
        <v>2579.2000000000003</v>
      </c>
      <c r="R4879">
        <v>1.3</v>
      </c>
      <c r="S4879" s="3">
        <v>0.2</v>
      </c>
    </row>
    <row r="4880" spans="1:19" x14ac:dyDescent="0.25">
      <c r="A4880" s="8">
        <v>45715</v>
      </c>
      <c r="B4880" t="s">
        <v>7191</v>
      </c>
      <c r="C4880">
        <v>960</v>
      </c>
      <c r="D4880" s="6">
        <f t="shared" si="228"/>
        <v>1248</v>
      </c>
      <c r="E4880" t="s">
        <v>63</v>
      </c>
      <c r="F4880" t="s">
        <v>7192</v>
      </c>
      <c r="G4880" s="3">
        <v>0.2</v>
      </c>
      <c r="H4880">
        <v>0.15</v>
      </c>
      <c r="I4880">
        <v>4.3199999999999998E-4</v>
      </c>
      <c r="L4880" t="s">
        <v>22</v>
      </c>
      <c r="P4880" s="6">
        <f t="shared" si="229"/>
        <v>1248</v>
      </c>
      <c r="Q4880">
        <f t="shared" si="230"/>
        <v>1248</v>
      </c>
      <c r="R4880">
        <v>1.3</v>
      </c>
      <c r="S4880" s="3">
        <v>0.2</v>
      </c>
    </row>
    <row r="4881" spans="1:19" x14ac:dyDescent="0.25">
      <c r="A4881" s="8">
        <v>45715</v>
      </c>
      <c r="B4881" t="s">
        <v>7218</v>
      </c>
      <c r="C4881">
        <v>1584</v>
      </c>
      <c r="D4881" s="6">
        <f t="shared" si="228"/>
        <v>2059.1999999999998</v>
      </c>
      <c r="E4881" t="s">
        <v>63</v>
      </c>
      <c r="F4881" t="s">
        <v>7219</v>
      </c>
      <c r="G4881" s="3">
        <v>0.2</v>
      </c>
      <c r="H4881">
        <v>0.1</v>
      </c>
      <c r="I4881">
        <v>1.6799999999999999E-4</v>
      </c>
      <c r="L4881" t="s">
        <v>22</v>
      </c>
      <c r="P4881" s="6">
        <f t="shared" si="229"/>
        <v>2059.1999999999998</v>
      </c>
      <c r="Q4881">
        <f t="shared" si="230"/>
        <v>2059.2000000000003</v>
      </c>
      <c r="R4881">
        <v>1.3</v>
      </c>
      <c r="S4881" s="3">
        <v>0.2</v>
      </c>
    </row>
    <row r="4882" spans="1:19" x14ac:dyDescent="0.25">
      <c r="A4882" s="8">
        <v>45715</v>
      </c>
      <c r="B4882" t="s">
        <v>7236</v>
      </c>
      <c r="C4882">
        <v>7088</v>
      </c>
      <c r="D4882" s="6">
        <f t="shared" si="228"/>
        <v>9214.4</v>
      </c>
      <c r="E4882" t="s">
        <v>63</v>
      </c>
      <c r="F4882" t="s">
        <v>7237</v>
      </c>
      <c r="G4882" s="3">
        <v>0.2</v>
      </c>
      <c r="H4882">
        <v>0.68</v>
      </c>
      <c r="I4882">
        <v>7.7219999999999997E-3</v>
      </c>
      <c r="L4882" t="s">
        <v>22</v>
      </c>
      <c r="P4882" s="6">
        <f t="shared" si="229"/>
        <v>9214.4</v>
      </c>
      <c r="Q4882">
        <f t="shared" si="230"/>
        <v>9214.4</v>
      </c>
      <c r="R4882">
        <v>1.3</v>
      </c>
      <c r="S4882" s="3">
        <v>0.2</v>
      </c>
    </row>
    <row r="4883" spans="1:19" x14ac:dyDescent="0.25">
      <c r="A4883" s="8">
        <v>45715</v>
      </c>
      <c r="B4883" t="s">
        <v>7248</v>
      </c>
      <c r="C4883">
        <v>2104</v>
      </c>
      <c r="D4883" s="6">
        <f t="shared" si="228"/>
        <v>2735.2000000000003</v>
      </c>
      <c r="E4883" t="s">
        <v>63</v>
      </c>
      <c r="F4883" t="s">
        <v>7249</v>
      </c>
      <c r="G4883" s="3">
        <v>0.2</v>
      </c>
      <c r="H4883">
        <v>0.3</v>
      </c>
      <c r="I4883">
        <v>3.3E-3</v>
      </c>
      <c r="L4883" t="s">
        <v>22</v>
      </c>
      <c r="P4883" s="6">
        <f t="shared" si="229"/>
        <v>2735.2000000000003</v>
      </c>
      <c r="Q4883">
        <f t="shared" si="230"/>
        <v>2735.2000000000003</v>
      </c>
      <c r="R4883">
        <v>1.3</v>
      </c>
      <c r="S4883" s="3">
        <v>0.2</v>
      </c>
    </row>
    <row r="4884" spans="1:19" x14ac:dyDescent="0.25">
      <c r="A4884" s="8">
        <v>45715</v>
      </c>
      <c r="B4884" t="s">
        <v>7335</v>
      </c>
      <c r="C4884">
        <v>2160</v>
      </c>
      <c r="D4884" s="6">
        <f t="shared" si="228"/>
        <v>2808</v>
      </c>
      <c r="E4884" t="s">
        <v>63</v>
      </c>
      <c r="F4884" t="s">
        <v>7336</v>
      </c>
      <c r="G4884" s="3">
        <v>0.2</v>
      </c>
      <c r="H4884">
        <v>0.2</v>
      </c>
      <c r="I4884">
        <v>8.8000000000000003E-4</v>
      </c>
      <c r="L4884" t="s">
        <v>22</v>
      </c>
      <c r="P4884" s="6">
        <f t="shared" si="229"/>
        <v>2808</v>
      </c>
      <c r="Q4884">
        <f t="shared" si="230"/>
        <v>2808</v>
      </c>
      <c r="R4884">
        <v>1.3</v>
      </c>
      <c r="S4884" s="3">
        <v>0.2</v>
      </c>
    </row>
    <row r="4885" spans="1:19" x14ac:dyDescent="0.25">
      <c r="A4885" s="8">
        <v>45715</v>
      </c>
      <c r="B4885" t="s">
        <v>7854</v>
      </c>
      <c r="C4885">
        <v>90652.32</v>
      </c>
      <c r="D4885" s="6">
        <f t="shared" si="228"/>
        <v>117848.016</v>
      </c>
      <c r="E4885" t="s">
        <v>20</v>
      </c>
      <c r="F4885" t="s">
        <v>7855</v>
      </c>
      <c r="G4885" s="3">
        <v>0.2</v>
      </c>
      <c r="H4885">
        <v>5</v>
      </c>
      <c r="I4885">
        <v>0.06</v>
      </c>
      <c r="K4885">
        <v>5</v>
      </c>
      <c r="L4885" t="s">
        <v>22</v>
      </c>
      <c r="P4885" s="6">
        <f t="shared" si="229"/>
        <v>117848.016</v>
      </c>
      <c r="Q4885">
        <f t="shared" si="230"/>
        <v>117848.01600000002</v>
      </c>
      <c r="R4885">
        <v>1.3</v>
      </c>
      <c r="S4885" s="3">
        <v>0.2</v>
      </c>
    </row>
    <row r="4886" spans="1:19" x14ac:dyDescent="0.25">
      <c r="A4886" s="8">
        <v>45715</v>
      </c>
      <c r="B4886" t="s">
        <v>8664</v>
      </c>
      <c r="C4886">
        <v>11280</v>
      </c>
      <c r="D4886" s="6">
        <f t="shared" si="228"/>
        <v>14664</v>
      </c>
      <c r="E4886" t="s">
        <v>63</v>
      </c>
      <c r="F4886" t="s">
        <v>8665</v>
      </c>
      <c r="G4886" s="3">
        <v>0.2</v>
      </c>
      <c r="H4886">
        <v>1.9</v>
      </c>
      <c r="I4886">
        <v>3.3480000000000003E-2</v>
      </c>
      <c r="L4886" t="s">
        <v>22</v>
      </c>
      <c r="P4886" s="6">
        <f t="shared" si="229"/>
        <v>14664</v>
      </c>
      <c r="Q4886">
        <f t="shared" si="230"/>
        <v>14664</v>
      </c>
      <c r="R4886">
        <v>1.3</v>
      </c>
      <c r="S4886" s="3">
        <v>0.2</v>
      </c>
    </row>
    <row r="4887" spans="1:19" x14ac:dyDescent="0.25">
      <c r="A4887" s="8">
        <v>45715</v>
      </c>
      <c r="B4887" t="s">
        <v>8666</v>
      </c>
      <c r="C4887">
        <v>4760</v>
      </c>
      <c r="D4887" s="6">
        <f t="shared" si="228"/>
        <v>6188</v>
      </c>
      <c r="E4887" t="s">
        <v>63</v>
      </c>
      <c r="F4887" t="s">
        <v>8667</v>
      </c>
      <c r="G4887" s="3">
        <v>0.2</v>
      </c>
      <c r="H4887">
        <v>1.05</v>
      </c>
      <c r="I4887">
        <v>1.8144E-2</v>
      </c>
      <c r="L4887" t="s">
        <v>22</v>
      </c>
      <c r="P4887" s="6">
        <f t="shared" si="229"/>
        <v>6188</v>
      </c>
      <c r="Q4887">
        <f t="shared" si="230"/>
        <v>6188</v>
      </c>
      <c r="R4887">
        <v>1.3</v>
      </c>
      <c r="S4887" s="3">
        <v>0.2</v>
      </c>
    </row>
    <row r="4888" spans="1:19" x14ac:dyDescent="0.25">
      <c r="A4888" s="8">
        <v>45715</v>
      </c>
      <c r="B4888" t="s">
        <v>8668</v>
      </c>
      <c r="C4888">
        <v>6440</v>
      </c>
      <c r="D4888" s="6">
        <f t="shared" si="228"/>
        <v>8372</v>
      </c>
      <c r="E4888" t="s">
        <v>63</v>
      </c>
      <c r="F4888" t="s">
        <v>8669</v>
      </c>
      <c r="G4888" s="3">
        <v>0.2</v>
      </c>
      <c r="H4888">
        <v>1.5</v>
      </c>
      <c r="I4888">
        <v>2.3460000000000002E-2</v>
      </c>
      <c r="L4888" t="s">
        <v>22</v>
      </c>
      <c r="P4888" s="6">
        <f t="shared" si="229"/>
        <v>8372</v>
      </c>
      <c r="Q4888">
        <f t="shared" si="230"/>
        <v>8372</v>
      </c>
      <c r="R4888">
        <v>1.3</v>
      </c>
      <c r="S4888" s="3">
        <v>0.2</v>
      </c>
    </row>
    <row r="4889" spans="1:19" x14ac:dyDescent="0.25">
      <c r="A4889" s="8">
        <v>45715</v>
      </c>
      <c r="B4889" t="s">
        <v>8842</v>
      </c>
      <c r="C4889">
        <v>360</v>
      </c>
      <c r="D4889" s="6">
        <f t="shared" si="228"/>
        <v>468</v>
      </c>
      <c r="E4889" t="s">
        <v>63</v>
      </c>
      <c r="F4889" t="s">
        <v>8843</v>
      </c>
      <c r="G4889" s="3">
        <v>0.2</v>
      </c>
      <c r="H4889">
        <v>0.05</v>
      </c>
      <c r="I4889">
        <v>3.6000000000000002E-4</v>
      </c>
      <c r="L4889" t="s">
        <v>22</v>
      </c>
      <c r="P4889" s="6">
        <f t="shared" si="229"/>
        <v>468</v>
      </c>
      <c r="Q4889">
        <f t="shared" si="230"/>
        <v>468</v>
      </c>
      <c r="R4889">
        <v>1.3</v>
      </c>
      <c r="S4889" s="3">
        <v>0.2</v>
      </c>
    </row>
    <row r="4890" spans="1:19" x14ac:dyDescent="0.25">
      <c r="A4890" s="8">
        <v>45715</v>
      </c>
      <c r="B4890" t="s">
        <v>9011</v>
      </c>
      <c r="C4890">
        <v>2208</v>
      </c>
      <c r="D4890" s="6">
        <f t="shared" si="228"/>
        <v>2870.4</v>
      </c>
      <c r="E4890" t="s">
        <v>63</v>
      </c>
      <c r="F4890" t="s">
        <v>9012</v>
      </c>
      <c r="G4890" s="3">
        <v>0.2</v>
      </c>
      <c r="H4890">
        <v>1.5</v>
      </c>
      <c r="I4890">
        <v>0.04</v>
      </c>
      <c r="L4890" t="s">
        <v>22</v>
      </c>
      <c r="P4890" s="6">
        <f t="shared" si="229"/>
        <v>2870.4</v>
      </c>
      <c r="Q4890">
        <f t="shared" si="230"/>
        <v>2870.4</v>
      </c>
      <c r="R4890">
        <v>1.3</v>
      </c>
      <c r="S4890" s="3">
        <v>0.2</v>
      </c>
    </row>
    <row r="4891" spans="1:19" x14ac:dyDescent="0.25">
      <c r="A4891" s="8">
        <v>45715</v>
      </c>
      <c r="B4891" t="s">
        <v>9015</v>
      </c>
      <c r="C4891">
        <v>2208</v>
      </c>
      <c r="D4891" s="6">
        <f t="shared" si="228"/>
        <v>2870.4</v>
      </c>
      <c r="E4891" t="s">
        <v>63</v>
      </c>
      <c r="F4891" t="s">
        <v>9016</v>
      </c>
      <c r="G4891" s="3">
        <v>0.2</v>
      </c>
      <c r="H4891">
        <v>1.5</v>
      </c>
      <c r="I4891">
        <v>0.04</v>
      </c>
      <c r="L4891" t="s">
        <v>22</v>
      </c>
      <c r="P4891" s="6">
        <f t="shared" si="229"/>
        <v>2870.4</v>
      </c>
      <c r="Q4891">
        <f t="shared" si="230"/>
        <v>2870.4</v>
      </c>
      <c r="R4891">
        <v>1.3</v>
      </c>
      <c r="S4891" s="3">
        <v>0.2</v>
      </c>
    </row>
    <row r="4892" spans="1:19" x14ac:dyDescent="0.25">
      <c r="A4892" s="8">
        <v>45715</v>
      </c>
      <c r="B4892" t="s">
        <v>9017</v>
      </c>
      <c r="C4892">
        <v>2208</v>
      </c>
      <c r="D4892" s="6">
        <f t="shared" si="228"/>
        <v>2870.4</v>
      </c>
      <c r="E4892" t="s">
        <v>63</v>
      </c>
      <c r="F4892" t="s">
        <v>9018</v>
      </c>
      <c r="G4892" s="3">
        <v>0.2</v>
      </c>
      <c r="H4892">
        <v>1.5</v>
      </c>
      <c r="I4892">
        <v>0.04</v>
      </c>
      <c r="L4892" t="s">
        <v>22</v>
      </c>
      <c r="P4892" s="6">
        <f t="shared" si="229"/>
        <v>2870.4</v>
      </c>
      <c r="Q4892">
        <f t="shared" si="230"/>
        <v>2870.4</v>
      </c>
      <c r="R4892">
        <v>1.3</v>
      </c>
      <c r="S4892" s="3">
        <v>0.2</v>
      </c>
    </row>
    <row r="4893" spans="1:19" x14ac:dyDescent="0.25">
      <c r="A4893" s="8">
        <v>45715</v>
      </c>
      <c r="B4893" t="s">
        <v>9023</v>
      </c>
      <c r="C4893">
        <v>2208</v>
      </c>
      <c r="D4893" s="6">
        <f t="shared" si="228"/>
        <v>2870.4</v>
      </c>
      <c r="E4893" t="s">
        <v>63</v>
      </c>
      <c r="F4893" t="s">
        <v>9024</v>
      </c>
      <c r="G4893" s="3">
        <v>0.2</v>
      </c>
      <c r="H4893">
        <v>1.5</v>
      </c>
      <c r="I4893">
        <v>0.04</v>
      </c>
      <c r="L4893" t="s">
        <v>22</v>
      </c>
      <c r="P4893" s="6">
        <f t="shared" si="229"/>
        <v>2870.4</v>
      </c>
      <c r="Q4893">
        <f t="shared" si="230"/>
        <v>2870.4</v>
      </c>
      <c r="R4893">
        <v>1.3</v>
      </c>
      <c r="S4893" s="3">
        <v>0.2</v>
      </c>
    </row>
    <row r="4894" spans="1:19" x14ac:dyDescent="0.25">
      <c r="A4894" s="8">
        <v>45715</v>
      </c>
      <c r="B4894" t="s">
        <v>9025</v>
      </c>
      <c r="C4894">
        <v>2208</v>
      </c>
      <c r="D4894" s="6">
        <f t="shared" si="228"/>
        <v>2870.4</v>
      </c>
      <c r="E4894" t="s">
        <v>63</v>
      </c>
      <c r="F4894" t="s">
        <v>9026</v>
      </c>
      <c r="G4894" s="3">
        <v>0.2</v>
      </c>
      <c r="H4894">
        <v>1.5</v>
      </c>
      <c r="I4894">
        <v>0.04</v>
      </c>
      <c r="L4894" t="s">
        <v>22</v>
      </c>
      <c r="P4894" s="6">
        <f t="shared" si="229"/>
        <v>2870.4</v>
      </c>
      <c r="Q4894">
        <f t="shared" si="230"/>
        <v>2870.4</v>
      </c>
      <c r="R4894">
        <v>1.3</v>
      </c>
      <c r="S4894" s="3">
        <v>0.2</v>
      </c>
    </row>
    <row r="4895" spans="1:19" x14ac:dyDescent="0.25">
      <c r="A4895" s="8">
        <v>45715</v>
      </c>
      <c r="B4895" t="s">
        <v>9027</v>
      </c>
      <c r="C4895">
        <v>1520</v>
      </c>
      <c r="D4895" s="6">
        <f t="shared" si="228"/>
        <v>1976</v>
      </c>
      <c r="E4895" t="s">
        <v>63</v>
      </c>
      <c r="F4895" t="s">
        <v>9028</v>
      </c>
      <c r="G4895" s="3">
        <v>0.2</v>
      </c>
      <c r="H4895">
        <v>1.5</v>
      </c>
      <c r="I4895">
        <v>0.04</v>
      </c>
      <c r="L4895" t="s">
        <v>22</v>
      </c>
      <c r="P4895" s="6">
        <f t="shared" si="229"/>
        <v>1976</v>
      </c>
      <c r="Q4895">
        <f t="shared" si="230"/>
        <v>1976</v>
      </c>
      <c r="R4895">
        <v>1.3</v>
      </c>
      <c r="S4895" s="3">
        <v>0.2</v>
      </c>
    </row>
    <row r="4896" spans="1:19" x14ac:dyDescent="0.25">
      <c r="A4896" s="8">
        <v>45715</v>
      </c>
      <c r="B4896" t="s">
        <v>9029</v>
      </c>
      <c r="C4896">
        <v>2208</v>
      </c>
      <c r="D4896" s="6">
        <f t="shared" si="228"/>
        <v>2870.4</v>
      </c>
      <c r="E4896" t="s">
        <v>63</v>
      </c>
      <c r="F4896" t="s">
        <v>9030</v>
      </c>
      <c r="G4896" s="3">
        <v>0.2</v>
      </c>
      <c r="H4896">
        <v>1.5</v>
      </c>
      <c r="I4896">
        <v>0.04</v>
      </c>
      <c r="L4896" t="s">
        <v>22</v>
      </c>
      <c r="P4896" s="6">
        <f t="shared" si="229"/>
        <v>2870.4</v>
      </c>
      <c r="Q4896">
        <f t="shared" si="230"/>
        <v>2870.4</v>
      </c>
      <c r="R4896">
        <v>1.3</v>
      </c>
      <c r="S4896" s="3">
        <v>0.2</v>
      </c>
    </row>
    <row r="4897" spans="1:19" x14ac:dyDescent="0.25">
      <c r="A4897" s="8">
        <v>45715</v>
      </c>
      <c r="B4897" t="s">
        <v>9071</v>
      </c>
      <c r="C4897">
        <v>2152</v>
      </c>
      <c r="D4897" s="6">
        <f t="shared" si="228"/>
        <v>2797.6</v>
      </c>
      <c r="E4897" t="s">
        <v>63</v>
      </c>
      <c r="F4897" t="s">
        <v>9072</v>
      </c>
      <c r="G4897" s="3">
        <v>0.2</v>
      </c>
      <c r="H4897">
        <v>1.5</v>
      </c>
      <c r="I4897">
        <v>0.04</v>
      </c>
      <c r="L4897" t="s">
        <v>22</v>
      </c>
      <c r="P4897" s="6">
        <f t="shared" si="229"/>
        <v>2797.6</v>
      </c>
      <c r="Q4897">
        <f t="shared" si="230"/>
        <v>2797.6</v>
      </c>
      <c r="R4897">
        <v>1.3</v>
      </c>
      <c r="S4897" s="3">
        <v>0.2</v>
      </c>
    </row>
    <row r="4898" spans="1:19" x14ac:dyDescent="0.25">
      <c r="A4898" s="8">
        <v>45715</v>
      </c>
      <c r="B4898" t="s">
        <v>9089</v>
      </c>
      <c r="C4898">
        <v>3224</v>
      </c>
      <c r="D4898" s="6">
        <f t="shared" si="228"/>
        <v>4191.2</v>
      </c>
      <c r="E4898" t="s">
        <v>63</v>
      </c>
      <c r="F4898" t="s">
        <v>9090</v>
      </c>
      <c r="G4898" s="3">
        <v>0.2</v>
      </c>
      <c r="H4898">
        <v>0.8</v>
      </c>
      <c r="I4898">
        <v>1.3328E-2</v>
      </c>
      <c r="L4898" t="s">
        <v>22</v>
      </c>
      <c r="P4898" s="6">
        <f t="shared" si="229"/>
        <v>4191.2</v>
      </c>
      <c r="Q4898">
        <f t="shared" si="230"/>
        <v>4191.2</v>
      </c>
      <c r="R4898">
        <v>1.3</v>
      </c>
      <c r="S4898" s="3">
        <v>0.2</v>
      </c>
    </row>
    <row r="4899" spans="1:19" x14ac:dyDescent="0.25">
      <c r="A4899" s="8">
        <v>45715</v>
      </c>
      <c r="B4899" t="s">
        <v>9091</v>
      </c>
      <c r="C4899">
        <v>2152</v>
      </c>
      <c r="D4899" s="6">
        <f t="shared" si="228"/>
        <v>2797.6</v>
      </c>
      <c r="E4899" t="s">
        <v>63</v>
      </c>
      <c r="F4899" t="s">
        <v>9092</v>
      </c>
      <c r="G4899" s="3">
        <v>0.2</v>
      </c>
      <c r="H4899">
        <v>0.8</v>
      </c>
      <c r="I4899">
        <v>1.3328E-2</v>
      </c>
      <c r="L4899" t="s">
        <v>22</v>
      </c>
      <c r="P4899" s="6">
        <f t="shared" si="229"/>
        <v>2797.6</v>
      </c>
      <c r="Q4899">
        <f t="shared" si="230"/>
        <v>2797.6</v>
      </c>
      <c r="R4899">
        <v>1.3</v>
      </c>
      <c r="S4899" s="3">
        <v>0.2</v>
      </c>
    </row>
    <row r="4900" spans="1:19" x14ac:dyDescent="0.25">
      <c r="A4900" s="8">
        <v>45715</v>
      </c>
      <c r="B4900" t="s">
        <v>9093</v>
      </c>
      <c r="C4900">
        <v>2152</v>
      </c>
      <c r="D4900" s="6">
        <f t="shared" si="228"/>
        <v>2797.6</v>
      </c>
      <c r="E4900" t="s">
        <v>63</v>
      </c>
      <c r="F4900" t="s">
        <v>9094</v>
      </c>
      <c r="G4900" s="3">
        <v>0.2</v>
      </c>
      <c r="H4900">
        <v>0.8</v>
      </c>
      <c r="I4900">
        <v>1.3328E-2</v>
      </c>
      <c r="L4900" t="s">
        <v>22</v>
      </c>
      <c r="P4900" s="6">
        <f t="shared" si="229"/>
        <v>2797.6</v>
      </c>
      <c r="Q4900">
        <f t="shared" si="230"/>
        <v>2797.6</v>
      </c>
      <c r="R4900">
        <v>1.3</v>
      </c>
      <c r="S4900" s="3">
        <v>0.2</v>
      </c>
    </row>
    <row r="4901" spans="1:19" x14ac:dyDescent="0.25">
      <c r="A4901" s="8">
        <v>45715</v>
      </c>
      <c r="B4901" t="s">
        <v>9095</v>
      </c>
      <c r="C4901">
        <v>2152</v>
      </c>
      <c r="D4901" s="6">
        <f t="shared" si="228"/>
        <v>2797.6</v>
      </c>
      <c r="E4901" t="s">
        <v>63</v>
      </c>
      <c r="F4901" t="s">
        <v>9096</v>
      </c>
      <c r="G4901" s="3">
        <v>0.2</v>
      </c>
      <c r="H4901">
        <v>0.8</v>
      </c>
      <c r="I4901">
        <v>1.3328E-2</v>
      </c>
      <c r="L4901" t="s">
        <v>22</v>
      </c>
      <c r="P4901" s="6">
        <f t="shared" si="229"/>
        <v>2797.6</v>
      </c>
      <c r="Q4901">
        <f t="shared" si="230"/>
        <v>2797.6</v>
      </c>
      <c r="R4901">
        <v>1.3</v>
      </c>
      <c r="S4901" s="3">
        <v>0.2</v>
      </c>
    </row>
    <row r="4902" spans="1:19" x14ac:dyDescent="0.25">
      <c r="A4902" s="8">
        <v>45715</v>
      </c>
      <c r="B4902" t="s">
        <v>9099</v>
      </c>
      <c r="C4902">
        <v>3224</v>
      </c>
      <c r="D4902" s="6">
        <f t="shared" si="228"/>
        <v>4191.2</v>
      </c>
      <c r="E4902" t="s">
        <v>63</v>
      </c>
      <c r="F4902" t="s">
        <v>9100</v>
      </c>
      <c r="G4902" s="3">
        <v>0.2</v>
      </c>
      <c r="H4902">
        <v>0.8</v>
      </c>
      <c r="I4902">
        <v>1.3328E-2</v>
      </c>
      <c r="L4902" t="s">
        <v>22</v>
      </c>
      <c r="P4902" s="6">
        <f t="shared" si="229"/>
        <v>4191.2</v>
      </c>
      <c r="Q4902">
        <f t="shared" si="230"/>
        <v>4191.2</v>
      </c>
      <c r="R4902">
        <v>1.3</v>
      </c>
      <c r="S4902" s="3">
        <v>0.2</v>
      </c>
    </row>
    <row r="4903" spans="1:19" x14ac:dyDescent="0.25">
      <c r="A4903" s="8">
        <v>45715</v>
      </c>
      <c r="B4903" t="s">
        <v>9103</v>
      </c>
      <c r="C4903">
        <v>2152</v>
      </c>
      <c r="D4903" s="6">
        <f t="shared" si="228"/>
        <v>2797.6</v>
      </c>
      <c r="E4903" t="s">
        <v>63</v>
      </c>
      <c r="F4903" t="s">
        <v>9104</v>
      </c>
      <c r="G4903" s="3">
        <v>0.2</v>
      </c>
      <c r="H4903">
        <v>0.8</v>
      </c>
      <c r="I4903">
        <v>1.3328E-2</v>
      </c>
      <c r="L4903" t="s">
        <v>22</v>
      </c>
      <c r="P4903" s="6">
        <f t="shared" si="229"/>
        <v>2797.6</v>
      </c>
      <c r="Q4903">
        <f t="shared" si="230"/>
        <v>2797.6</v>
      </c>
      <c r="R4903">
        <v>1.3</v>
      </c>
      <c r="S4903" s="3">
        <v>0.2</v>
      </c>
    </row>
    <row r="4904" spans="1:19" x14ac:dyDescent="0.25">
      <c r="A4904" s="8">
        <v>45715</v>
      </c>
      <c r="B4904" t="s">
        <v>9105</v>
      </c>
      <c r="C4904">
        <v>2680</v>
      </c>
      <c r="D4904" s="6">
        <f t="shared" si="228"/>
        <v>3484</v>
      </c>
      <c r="E4904" t="s">
        <v>63</v>
      </c>
      <c r="F4904" t="s">
        <v>9106</v>
      </c>
      <c r="G4904" s="3">
        <v>0.2</v>
      </c>
      <c r="H4904">
        <v>0.8</v>
      </c>
      <c r="I4904">
        <v>1.3328E-2</v>
      </c>
      <c r="L4904" t="s">
        <v>22</v>
      </c>
      <c r="P4904" s="6">
        <f t="shared" si="229"/>
        <v>3484</v>
      </c>
      <c r="Q4904">
        <f t="shared" si="230"/>
        <v>3484</v>
      </c>
      <c r="R4904">
        <v>1.3</v>
      </c>
      <c r="S4904" s="3">
        <v>0.2</v>
      </c>
    </row>
    <row r="4905" spans="1:19" x14ac:dyDescent="0.25">
      <c r="A4905" s="8">
        <v>45715</v>
      </c>
      <c r="B4905" t="s">
        <v>9107</v>
      </c>
      <c r="C4905">
        <v>4816</v>
      </c>
      <c r="D4905" s="6">
        <f t="shared" si="228"/>
        <v>6260.8</v>
      </c>
      <c r="E4905" t="s">
        <v>63</v>
      </c>
      <c r="F4905" t="s">
        <v>9108</v>
      </c>
      <c r="G4905" s="3">
        <v>0.2</v>
      </c>
      <c r="H4905">
        <v>1.5</v>
      </c>
      <c r="I4905">
        <v>0.04</v>
      </c>
      <c r="L4905" t="s">
        <v>22</v>
      </c>
      <c r="P4905" s="6">
        <f t="shared" si="229"/>
        <v>6260.8</v>
      </c>
      <c r="Q4905">
        <f t="shared" si="230"/>
        <v>6260.8</v>
      </c>
      <c r="R4905">
        <v>1.3</v>
      </c>
      <c r="S4905" s="3">
        <v>0.2</v>
      </c>
    </row>
    <row r="4906" spans="1:19" x14ac:dyDescent="0.25">
      <c r="A4906" s="8">
        <v>45715</v>
      </c>
      <c r="B4906" t="s">
        <v>9109</v>
      </c>
      <c r="C4906">
        <v>2416</v>
      </c>
      <c r="D4906" s="6">
        <f t="shared" si="228"/>
        <v>3140.8</v>
      </c>
      <c r="E4906" t="s">
        <v>63</v>
      </c>
      <c r="F4906" t="s">
        <v>9110</v>
      </c>
      <c r="G4906" s="3">
        <v>0.2</v>
      </c>
      <c r="H4906">
        <v>1.5</v>
      </c>
      <c r="I4906">
        <v>0.04</v>
      </c>
      <c r="L4906" t="s">
        <v>22</v>
      </c>
      <c r="P4906" s="6">
        <f t="shared" si="229"/>
        <v>3140.8</v>
      </c>
      <c r="Q4906">
        <f t="shared" si="230"/>
        <v>3140.8</v>
      </c>
      <c r="R4906">
        <v>1.3</v>
      </c>
      <c r="S4906" s="3">
        <v>0.2</v>
      </c>
    </row>
    <row r="4907" spans="1:19" x14ac:dyDescent="0.25">
      <c r="A4907" s="8">
        <v>45715</v>
      </c>
      <c r="B4907" t="s">
        <v>9111</v>
      </c>
      <c r="C4907">
        <v>1616</v>
      </c>
      <c r="D4907" s="6">
        <f t="shared" si="228"/>
        <v>2100.8000000000002</v>
      </c>
      <c r="E4907" t="s">
        <v>63</v>
      </c>
      <c r="F4907" t="s">
        <v>9112</v>
      </c>
      <c r="G4907" s="3">
        <v>0.2</v>
      </c>
      <c r="H4907">
        <v>1.5</v>
      </c>
      <c r="I4907">
        <v>0.04</v>
      </c>
      <c r="L4907" t="s">
        <v>22</v>
      </c>
      <c r="P4907" s="6">
        <f t="shared" si="229"/>
        <v>2100.8000000000002</v>
      </c>
      <c r="Q4907">
        <f t="shared" si="230"/>
        <v>2100.8000000000002</v>
      </c>
      <c r="R4907">
        <v>1.3</v>
      </c>
      <c r="S4907" s="3">
        <v>0.2</v>
      </c>
    </row>
    <row r="4908" spans="1:19" x14ac:dyDescent="0.25">
      <c r="A4908" s="8">
        <v>45715</v>
      </c>
      <c r="B4908" t="s">
        <v>9123</v>
      </c>
      <c r="C4908">
        <v>1888</v>
      </c>
      <c r="D4908" s="6">
        <f t="shared" si="228"/>
        <v>2454.4000000000005</v>
      </c>
      <c r="E4908" t="s">
        <v>63</v>
      </c>
      <c r="F4908" t="s">
        <v>9124</v>
      </c>
      <c r="G4908" s="3">
        <v>0.2</v>
      </c>
      <c r="H4908">
        <v>1.5</v>
      </c>
      <c r="I4908">
        <v>0.04</v>
      </c>
      <c r="L4908" t="s">
        <v>22</v>
      </c>
      <c r="P4908" s="6">
        <f t="shared" si="229"/>
        <v>2454.4000000000005</v>
      </c>
      <c r="Q4908">
        <f t="shared" si="230"/>
        <v>2454.4</v>
      </c>
      <c r="R4908">
        <v>1.3</v>
      </c>
      <c r="S4908" s="3">
        <v>0.2</v>
      </c>
    </row>
    <row r="4909" spans="1:19" x14ac:dyDescent="0.25">
      <c r="A4909" s="8">
        <v>45715</v>
      </c>
      <c r="B4909" t="s">
        <v>9137</v>
      </c>
      <c r="C4909">
        <v>2152</v>
      </c>
      <c r="D4909" s="6">
        <f t="shared" si="228"/>
        <v>2797.6</v>
      </c>
      <c r="E4909" t="s">
        <v>63</v>
      </c>
      <c r="F4909" t="s">
        <v>9138</v>
      </c>
      <c r="G4909" s="3">
        <v>0.2</v>
      </c>
      <c r="H4909">
        <v>0.8</v>
      </c>
      <c r="I4909">
        <v>1.3328E-2</v>
      </c>
      <c r="L4909" t="s">
        <v>22</v>
      </c>
      <c r="P4909" s="6">
        <f t="shared" si="229"/>
        <v>2797.6</v>
      </c>
      <c r="Q4909">
        <f t="shared" si="230"/>
        <v>2797.6</v>
      </c>
      <c r="R4909">
        <v>1.3</v>
      </c>
      <c r="S4909" s="3">
        <v>0.2</v>
      </c>
    </row>
    <row r="4910" spans="1:19" x14ac:dyDescent="0.25">
      <c r="A4910" s="8">
        <v>45715</v>
      </c>
      <c r="B4910" t="s">
        <v>9139</v>
      </c>
      <c r="C4910">
        <v>2680</v>
      </c>
      <c r="D4910" s="6">
        <f t="shared" si="228"/>
        <v>3484</v>
      </c>
      <c r="E4910" t="s">
        <v>63</v>
      </c>
      <c r="F4910" t="s">
        <v>9140</v>
      </c>
      <c r="G4910" s="3">
        <v>0.2</v>
      </c>
      <c r="H4910">
        <v>1.5</v>
      </c>
      <c r="I4910">
        <v>0.04</v>
      </c>
      <c r="L4910" t="s">
        <v>22</v>
      </c>
      <c r="P4910" s="6">
        <f t="shared" si="229"/>
        <v>3484</v>
      </c>
      <c r="Q4910">
        <f t="shared" si="230"/>
        <v>3484</v>
      </c>
      <c r="R4910">
        <v>1.3</v>
      </c>
      <c r="S4910" s="3">
        <v>0.2</v>
      </c>
    </row>
    <row r="4911" spans="1:19" x14ac:dyDescent="0.25">
      <c r="A4911" s="8">
        <v>45715</v>
      </c>
      <c r="B4911" t="s">
        <v>9145</v>
      </c>
      <c r="C4911">
        <v>1616</v>
      </c>
      <c r="D4911" s="6">
        <f t="shared" si="228"/>
        <v>2100.8000000000002</v>
      </c>
      <c r="E4911" t="s">
        <v>63</v>
      </c>
      <c r="F4911" t="s">
        <v>9146</v>
      </c>
      <c r="G4911" s="3">
        <v>0.2</v>
      </c>
      <c r="H4911">
        <v>0.8</v>
      </c>
      <c r="I4911">
        <v>1.3328E-2</v>
      </c>
      <c r="L4911" t="s">
        <v>22</v>
      </c>
      <c r="P4911" s="6">
        <f t="shared" si="229"/>
        <v>2100.8000000000002</v>
      </c>
      <c r="Q4911">
        <f t="shared" si="230"/>
        <v>2100.8000000000002</v>
      </c>
      <c r="R4911">
        <v>1.3</v>
      </c>
      <c r="S4911" s="3">
        <v>0.2</v>
      </c>
    </row>
    <row r="4912" spans="1:19" x14ac:dyDescent="0.25">
      <c r="A4912" s="8">
        <v>45715</v>
      </c>
      <c r="B4912" t="s">
        <v>9147</v>
      </c>
      <c r="C4912">
        <v>4288</v>
      </c>
      <c r="D4912" s="6">
        <f t="shared" si="228"/>
        <v>5574.4000000000005</v>
      </c>
      <c r="E4912" t="s">
        <v>63</v>
      </c>
      <c r="F4912" t="s">
        <v>9148</v>
      </c>
      <c r="G4912" s="3">
        <v>0.2</v>
      </c>
      <c r="H4912">
        <v>0.8</v>
      </c>
      <c r="I4912">
        <v>1.3328E-2</v>
      </c>
      <c r="L4912" t="s">
        <v>22</v>
      </c>
      <c r="P4912" s="6">
        <f t="shared" si="229"/>
        <v>5574.4000000000005</v>
      </c>
      <c r="Q4912">
        <f t="shared" si="230"/>
        <v>5574.4000000000005</v>
      </c>
      <c r="R4912">
        <v>1.3</v>
      </c>
      <c r="S4912" s="3">
        <v>0.2</v>
      </c>
    </row>
    <row r="4913" spans="1:19" x14ac:dyDescent="0.25">
      <c r="A4913" s="8">
        <v>45715</v>
      </c>
      <c r="B4913" t="s">
        <v>9149</v>
      </c>
      <c r="C4913">
        <v>4016</v>
      </c>
      <c r="D4913" s="6">
        <f t="shared" si="228"/>
        <v>5220.8</v>
      </c>
      <c r="E4913" t="s">
        <v>63</v>
      </c>
      <c r="F4913" t="s">
        <v>9150</v>
      </c>
      <c r="G4913" s="3">
        <v>0.2</v>
      </c>
      <c r="H4913">
        <v>0.8</v>
      </c>
      <c r="I4913">
        <v>1.3328E-2</v>
      </c>
      <c r="L4913" t="s">
        <v>22</v>
      </c>
      <c r="P4913" s="6">
        <f t="shared" si="229"/>
        <v>5220.8</v>
      </c>
      <c r="Q4913">
        <f t="shared" si="230"/>
        <v>5220.8</v>
      </c>
      <c r="R4913">
        <v>1.3</v>
      </c>
      <c r="S4913" s="3">
        <v>0.2</v>
      </c>
    </row>
    <row r="4914" spans="1:19" x14ac:dyDescent="0.25">
      <c r="A4914" s="8">
        <v>45715</v>
      </c>
      <c r="B4914" t="s">
        <v>9151</v>
      </c>
      <c r="C4914">
        <v>5352</v>
      </c>
      <c r="D4914" s="6">
        <f t="shared" si="228"/>
        <v>6957.5999999999995</v>
      </c>
      <c r="E4914" t="s">
        <v>63</v>
      </c>
      <c r="F4914" t="s">
        <v>9152</v>
      </c>
      <c r="G4914" s="3">
        <v>0.2</v>
      </c>
      <c r="H4914">
        <v>0.8</v>
      </c>
      <c r="I4914">
        <v>1.3328E-2</v>
      </c>
      <c r="L4914" t="s">
        <v>22</v>
      </c>
      <c r="P4914" s="6">
        <f t="shared" si="229"/>
        <v>6957.5999999999995</v>
      </c>
      <c r="Q4914">
        <f t="shared" si="230"/>
        <v>6957.6</v>
      </c>
      <c r="R4914">
        <v>1.3</v>
      </c>
      <c r="S4914" s="3">
        <v>0.2</v>
      </c>
    </row>
    <row r="4915" spans="1:19" x14ac:dyDescent="0.25">
      <c r="A4915" s="8">
        <v>45715</v>
      </c>
      <c r="B4915" t="s">
        <v>9153</v>
      </c>
      <c r="C4915">
        <v>5352</v>
      </c>
      <c r="D4915" s="6">
        <f t="shared" si="228"/>
        <v>6957.5999999999995</v>
      </c>
      <c r="E4915" t="s">
        <v>63</v>
      </c>
      <c r="F4915" t="s">
        <v>9154</v>
      </c>
      <c r="G4915" s="3">
        <v>0.2</v>
      </c>
      <c r="H4915">
        <v>0.8</v>
      </c>
      <c r="I4915">
        <v>1.3328E-2</v>
      </c>
      <c r="L4915" t="s">
        <v>22</v>
      </c>
      <c r="P4915" s="6">
        <f t="shared" si="229"/>
        <v>6957.5999999999995</v>
      </c>
      <c r="Q4915">
        <f t="shared" si="230"/>
        <v>6957.6</v>
      </c>
      <c r="R4915">
        <v>1.3</v>
      </c>
      <c r="S4915" s="3">
        <v>0.2</v>
      </c>
    </row>
    <row r="4916" spans="1:19" x14ac:dyDescent="0.25">
      <c r="A4916" s="8">
        <v>45715</v>
      </c>
      <c r="B4916" t="s">
        <v>9155</v>
      </c>
      <c r="C4916">
        <v>5352</v>
      </c>
      <c r="D4916" s="6">
        <f t="shared" si="228"/>
        <v>6957.5999999999995</v>
      </c>
      <c r="E4916" t="s">
        <v>63</v>
      </c>
      <c r="F4916" t="s">
        <v>9156</v>
      </c>
      <c r="G4916" s="3">
        <v>0.2</v>
      </c>
      <c r="H4916">
        <v>0.8</v>
      </c>
      <c r="I4916">
        <v>1.3328E-2</v>
      </c>
      <c r="L4916" t="s">
        <v>22</v>
      </c>
      <c r="P4916" s="6">
        <f t="shared" si="229"/>
        <v>6957.5999999999995</v>
      </c>
      <c r="Q4916">
        <f t="shared" si="230"/>
        <v>6957.6</v>
      </c>
      <c r="R4916">
        <v>1.3</v>
      </c>
      <c r="S4916" s="3">
        <v>0.2</v>
      </c>
    </row>
    <row r="4917" spans="1:19" x14ac:dyDescent="0.25">
      <c r="A4917" s="8">
        <v>45715</v>
      </c>
      <c r="B4917" t="s">
        <v>9157</v>
      </c>
      <c r="C4917">
        <v>2152</v>
      </c>
      <c r="D4917" s="6">
        <f t="shared" si="228"/>
        <v>2797.6</v>
      </c>
      <c r="E4917" t="s">
        <v>63</v>
      </c>
      <c r="F4917" t="s">
        <v>9158</v>
      </c>
      <c r="G4917" s="3">
        <v>0.2</v>
      </c>
      <c r="H4917">
        <v>0.8</v>
      </c>
      <c r="I4917">
        <v>1.3328E-2</v>
      </c>
      <c r="L4917" t="s">
        <v>22</v>
      </c>
      <c r="P4917" s="6">
        <f t="shared" si="229"/>
        <v>2797.6</v>
      </c>
      <c r="Q4917">
        <f t="shared" si="230"/>
        <v>2797.6</v>
      </c>
      <c r="R4917">
        <v>1.3</v>
      </c>
      <c r="S4917" s="3">
        <v>0.2</v>
      </c>
    </row>
    <row r="4918" spans="1:19" x14ac:dyDescent="0.25">
      <c r="A4918" s="8">
        <v>45715</v>
      </c>
      <c r="B4918" t="s">
        <v>9159</v>
      </c>
      <c r="C4918">
        <v>2152</v>
      </c>
      <c r="D4918" s="6">
        <f t="shared" si="228"/>
        <v>2797.6</v>
      </c>
      <c r="E4918" t="s">
        <v>63</v>
      </c>
      <c r="F4918" t="s">
        <v>9160</v>
      </c>
      <c r="G4918" s="3">
        <v>0.2</v>
      </c>
      <c r="H4918">
        <v>1.5</v>
      </c>
      <c r="I4918">
        <v>0.04</v>
      </c>
      <c r="L4918" t="s">
        <v>22</v>
      </c>
      <c r="P4918" s="6">
        <f t="shared" si="229"/>
        <v>2797.6</v>
      </c>
      <c r="Q4918">
        <f t="shared" si="230"/>
        <v>2797.6</v>
      </c>
      <c r="R4918">
        <v>1.3</v>
      </c>
      <c r="S4918" s="3">
        <v>0.2</v>
      </c>
    </row>
    <row r="4919" spans="1:19" x14ac:dyDescent="0.25">
      <c r="A4919" s="8">
        <v>45715</v>
      </c>
      <c r="B4919" t="s">
        <v>9161</v>
      </c>
      <c r="C4919">
        <v>5352</v>
      </c>
      <c r="D4919" s="6">
        <f t="shared" si="228"/>
        <v>6957.5999999999995</v>
      </c>
      <c r="E4919" t="s">
        <v>63</v>
      </c>
      <c r="F4919" t="s">
        <v>9162</v>
      </c>
      <c r="G4919" s="3">
        <v>0.2</v>
      </c>
      <c r="H4919">
        <v>1.5</v>
      </c>
      <c r="I4919">
        <v>0.04</v>
      </c>
      <c r="L4919" t="s">
        <v>22</v>
      </c>
      <c r="P4919" s="6">
        <f t="shared" si="229"/>
        <v>6957.5999999999995</v>
      </c>
      <c r="Q4919">
        <f t="shared" si="230"/>
        <v>6957.6</v>
      </c>
      <c r="R4919">
        <v>1.3</v>
      </c>
      <c r="S4919" s="3">
        <v>0.2</v>
      </c>
    </row>
    <row r="4920" spans="1:19" x14ac:dyDescent="0.25">
      <c r="A4920" s="8">
        <v>45715</v>
      </c>
      <c r="B4920" t="s">
        <v>9163</v>
      </c>
      <c r="C4920">
        <v>5352</v>
      </c>
      <c r="D4920" s="6">
        <f t="shared" si="228"/>
        <v>6957.5999999999995</v>
      </c>
      <c r="E4920" t="s">
        <v>63</v>
      </c>
      <c r="F4920" t="s">
        <v>9164</v>
      </c>
      <c r="G4920" s="3">
        <v>0.2</v>
      </c>
      <c r="H4920">
        <v>1.5</v>
      </c>
      <c r="I4920">
        <v>0.04</v>
      </c>
      <c r="L4920" t="s">
        <v>22</v>
      </c>
      <c r="P4920" s="6">
        <f t="shared" si="229"/>
        <v>6957.5999999999995</v>
      </c>
      <c r="Q4920">
        <f t="shared" si="230"/>
        <v>6957.6</v>
      </c>
      <c r="R4920">
        <v>1.3</v>
      </c>
      <c r="S4920" s="3">
        <v>0.2</v>
      </c>
    </row>
    <row r="4921" spans="1:19" x14ac:dyDescent="0.25">
      <c r="A4921" s="8">
        <v>45715</v>
      </c>
      <c r="B4921" t="s">
        <v>9165</v>
      </c>
      <c r="C4921">
        <v>5352</v>
      </c>
      <c r="D4921" s="6">
        <f t="shared" si="228"/>
        <v>6957.5999999999995</v>
      </c>
      <c r="E4921" t="s">
        <v>63</v>
      </c>
      <c r="F4921" t="s">
        <v>9166</v>
      </c>
      <c r="G4921" s="3">
        <v>0.2</v>
      </c>
      <c r="H4921">
        <v>1.5</v>
      </c>
      <c r="I4921">
        <v>0.04</v>
      </c>
      <c r="L4921" t="s">
        <v>22</v>
      </c>
      <c r="P4921" s="6">
        <f t="shared" si="229"/>
        <v>6957.5999999999995</v>
      </c>
      <c r="Q4921">
        <f t="shared" si="230"/>
        <v>6957.6</v>
      </c>
      <c r="R4921">
        <v>1.3</v>
      </c>
      <c r="S4921" s="3">
        <v>0.2</v>
      </c>
    </row>
    <row r="4922" spans="1:19" x14ac:dyDescent="0.25">
      <c r="A4922" s="8">
        <v>45715</v>
      </c>
      <c r="B4922" t="s">
        <v>9167</v>
      </c>
      <c r="C4922">
        <v>3224</v>
      </c>
      <c r="D4922" s="6">
        <f t="shared" si="228"/>
        <v>4191.2</v>
      </c>
      <c r="E4922" t="s">
        <v>63</v>
      </c>
      <c r="F4922" t="s">
        <v>9168</v>
      </c>
      <c r="G4922" s="3">
        <v>0.2</v>
      </c>
      <c r="H4922">
        <v>1.5</v>
      </c>
      <c r="I4922">
        <v>0.04</v>
      </c>
      <c r="L4922" t="s">
        <v>22</v>
      </c>
      <c r="P4922" s="6">
        <f t="shared" si="229"/>
        <v>4191.2</v>
      </c>
      <c r="Q4922">
        <f t="shared" si="230"/>
        <v>4191.2</v>
      </c>
      <c r="R4922">
        <v>1.3</v>
      </c>
      <c r="S4922" s="3">
        <v>0.2</v>
      </c>
    </row>
    <row r="4923" spans="1:19" x14ac:dyDescent="0.25">
      <c r="A4923" s="8">
        <v>45715</v>
      </c>
      <c r="B4923" t="s">
        <v>9169</v>
      </c>
      <c r="C4923">
        <v>4816</v>
      </c>
      <c r="D4923" s="6">
        <f t="shared" si="228"/>
        <v>6260.8</v>
      </c>
      <c r="E4923" t="s">
        <v>63</v>
      </c>
      <c r="F4923" t="s">
        <v>9170</v>
      </c>
      <c r="G4923" s="3">
        <v>0.2</v>
      </c>
      <c r="H4923">
        <v>1.5</v>
      </c>
      <c r="I4923">
        <v>0.04</v>
      </c>
      <c r="L4923" t="s">
        <v>22</v>
      </c>
      <c r="P4923" s="6">
        <f t="shared" si="229"/>
        <v>6260.8</v>
      </c>
      <c r="Q4923">
        <f t="shared" si="230"/>
        <v>6260.8</v>
      </c>
      <c r="R4923">
        <v>1.3</v>
      </c>
      <c r="S4923" s="3">
        <v>0.2</v>
      </c>
    </row>
    <row r="4924" spans="1:19" x14ac:dyDescent="0.25">
      <c r="A4924" s="8">
        <v>45715</v>
      </c>
      <c r="B4924" t="s">
        <v>9171</v>
      </c>
      <c r="C4924">
        <v>1616</v>
      </c>
      <c r="D4924" s="6">
        <f t="shared" si="228"/>
        <v>2100.8000000000002</v>
      </c>
      <c r="E4924" t="s">
        <v>63</v>
      </c>
      <c r="F4924" t="s">
        <v>9172</v>
      </c>
      <c r="G4924" s="3">
        <v>0.2</v>
      </c>
      <c r="H4924">
        <v>1.5</v>
      </c>
      <c r="I4924">
        <v>0.04</v>
      </c>
      <c r="L4924" t="s">
        <v>22</v>
      </c>
      <c r="P4924" s="6">
        <f t="shared" si="229"/>
        <v>2100.8000000000002</v>
      </c>
      <c r="Q4924">
        <f t="shared" si="230"/>
        <v>2100.8000000000002</v>
      </c>
      <c r="R4924">
        <v>1.3</v>
      </c>
      <c r="S4924" s="3">
        <v>0.2</v>
      </c>
    </row>
    <row r="4925" spans="1:19" x14ac:dyDescent="0.25">
      <c r="A4925" s="8">
        <v>45715</v>
      </c>
      <c r="B4925" t="s">
        <v>9173</v>
      </c>
      <c r="C4925">
        <v>3480</v>
      </c>
      <c r="D4925" s="6">
        <f t="shared" si="228"/>
        <v>4524</v>
      </c>
      <c r="E4925" t="s">
        <v>63</v>
      </c>
      <c r="F4925" t="s">
        <v>9174</v>
      </c>
      <c r="G4925" s="3">
        <v>0.2</v>
      </c>
      <c r="H4925">
        <v>1.5</v>
      </c>
      <c r="I4925">
        <v>0.04</v>
      </c>
      <c r="L4925" t="s">
        <v>22</v>
      </c>
      <c r="P4925" s="6">
        <f t="shared" si="229"/>
        <v>4524</v>
      </c>
      <c r="Q4925">
        <f t="shared" si="230"/>
        <v>4524</v>
      </c>
      <c r="R4925">
        <v>1.3</v>
      </c>
      <c r="S4925" s="3">
        <v>0.2</v>
      </c>
    </row>
    <row r="4926" spans="1:19" x14ac:dyDescent="0.25">
      <c r="A4926" s="8">
        <v>45715</v>
      </c>
      <c r="B4926" t="s">
        <v>9175</v>
      </c>
      <c r="C4926">
        <v>4552</v>
      </c>
      <c r="D4926" s="6">
        <f t="shared" si="228"/>
        <v>5917.6</v>
      </c>
      <c r="E4926" t="s">
        <v>63</v>
      </c>
      <c r="F4926" t="s">
        <v>9176</v>
      </c>
      <c r="G4926" s="3">
        <v>0.2</v>
      </c>
      <c r="H4926">
        <v>1.5</v>
      </c>
      <c r="I4926">
        <v>2.7E-2</v>
      </c>
      <c r="L4926" t="s">
        <v>22</v>
      </c>
      <c r="P4926" s="6">
        <f t="shared" si="229"/>
        <v>5917.6</v>
      </c>
      <c r="Q4926">
        <f t="shared" si="230"/>
        <v>5917.6</v>
      </c>
      <c r="R4926">
        <v>1.3</v>
      </c>
      <c r="S4926" s="3">
        <v>0.2</v>
      </c>
    </row>
    <row r="4927" spans="1:19" x14ac:dyDescent="0.25">
      <c r="A4927" s="8">
        <v>45715</v>
      </c>
      <c r="B4927" t="s">
        <v>9179</v>
      </c>
      <c r="C4927">
        <v>3224</v>
      </c>
      <c r="D4927" s="6">
        <f t="shared" si="228"/>
        <v>4191.2</v>
      </c>
      <c r="E4927" t="s">
        <v>63</v>
      </c>
      <c r="F4927" t="s">
        <v>9180</v>
      </c>
      <c r="G4927" s="3">
        <v>0.2</v>
      </c>
      <c r="H4927">
        <v>0.8</v>
      </c>
      <c r="I4927">
        <v>1.3328E-2</v>
      </c>
      <c r="L4927" t="s">
        <v>22</v>
      </c>
      <c r="P4927" s="6">
        <f t="shared" si="229"/>
        <v>4191.2</v>
      </c>
      <c r="Q4927">
        <f t="shared" si="230"/>
        <v>4191.2</v>
      </c>
      <c r="R4927">
        <v>1.3</v>
      </c>
      <c r="S4927" s="3">
        <v>0.2</v>
      </c>
    </row>
    <row r="4928" spans="1:19" x14ac:dyDescent="0.25">
      <c r="A4928" s="8">
        <v>45715</v>
      </c>
      <c r="B4928" t="s">
        <v>9181</v>
      </c>
      <c r="C4928">
        <v>2680</v>
      </c>
      <c r="D4928" s="6">
        <f t="shared" si="228"/>
        <v>3484</v>
      </c>
      <c r="E4928" t="s">
        <v>63</v>
      </c>
      <c r="F4928" t="s">
        <v>9182</v>
      </c>
      <c r="G4928" s="3">
        <v>0.2</v>
      </c>
      <c r="H4928">
        <v>0.8</v>
      </c>
      <c r="I4928">
        <v>1.3328E-2</v>
      </c>
      <c r="L4928" t="s">
        <v>22</v>
      </c>
      <c r="P4928" s="6">
        <f t="shared" si="229"/>
        <v>3484</v>
      </c>
      <c r="Q4928">
        <f t="shared" si="230"/>
        <v>3484</v>
      </c>
      <c r="R4928">
        <v>1.3</v>
      </c>
      <c r="S4928" s="3">
        <v>0.2</v>
      </c>
    </row>
    <row r="4929" spans="1:19" x14ac:dyDescent="0.25">
      <c r="A4929" s="8">
        <v>45715</v>
      </c>
      <c r="B4929" t="s">
        <v>9183</v>
      </c>
      <c r="C4929">
        <v>2680</v>
      </c>
      <c r="D4929" s="6">
        <f t="shared" si="228"/>
        <v>3484</v>
      </c>
      <c r="E4929" t="s">
        <v>63</v>
      </c>
      <c r="F4929" t="s">
        <v>9184</v>
      </c>
      <c r="G4929" s="3">
        <v>0.2</v>
      </c>
      <c r="H4929">
        <v>0.8</v>
      </c>
      <c r="I4929">
        <v>1.3328E-2</v>
      </c>
      <c r="L4929" t="s">
        <v>22</v>
      </c>
      <c r="P4929" s="6">
        <f t="shared" si="229"/>
        <v>3484</v>
      </c>
      <c r="Q4929">
        <f t="shared" si="230"/>
        <v>3484</v>
      </c>
      <c r="R4929">
        <v>1.3</v>
      </c>
      <c r="S4929" s="3">
        <v>0.2</v>
      </c>
    </row>
    <row r="4930" spans="1:19" x14ac:dyDescent="0.25">
      <c r="A4930" s="8">
        <v>45715</v>
      </c>
      <c r="B4930" t="s">
        <v>9185</v>
      </c>
      <c r="C4930">
        <v>2152</v>
      </c>
      <c r="D4930" s="6">
        <f t="shared" si="228"/>
        <v>2797.6</v>
      </c>
      <c r="E4930" t="s">
        <v>63</v>
      </c>
      <c r="F4930" t="s">
        <v>9186</v>
      </c>
      <c r="G4930" s="3">
        <v>0.2</v>
      </c>
      <c r="H4930">
        <v>0.8</v>
      </c>
      <c r="I4930">
        <v>1.3328E-2</v>
      </c>
      <c r="L4930" t="s">
        <v>22</v>
      </c>
      <c r="P4930" s="6">
        <f t="shared" si="229"/>
        <v>2797.6</v>
      </c>
      <c r="Q4930">
        <f t="shared" si="230"/>
        <v>2797.6</v>
      </c>
      <c r="R4930">
        <v>1.3</v>
      </c>
      <c r="S4930" s="3">
        <v>0.2</v>
      </c>
    </row>
    <row r="4931" spans="1:19" x14ac:dyDescent="0.25">
      <c r="A4931" s="8">
        <v>45715</v>
      </c>
      <c r="B4931" t="s">
        <v>9440</v>
      </c>
      <c r="C4931">
        <v>2472.8000000000002</v>
      </c>
      <c r="D4931" s="6">
        <f t="shared" ref="D4931:D4994" si="231">P4931</f>
        <v>3214.6400000000008</v>
      </c>
      <c r="E4931" t="s">
        <v>63</v>
      </c>
      <c r="F4931" t="s">
        <v>9441</v>
      </c>
      <c r="G4931" s="3">
        <v>0.2</v>
      </c>
      <c r="H4931">
        <v>1.2</v>
      </c>
      <c r="I4931">
        <v>2.7E-2</v>
      </c>
      <c r="L4931" t="s">
        <v>22</v>
      </c>
      <c r="P4931" s="6">
        <f t="shared" ref="P4931:P4994" si="232">C4931/(100%+G4931)*R4931*(100%+S4931)</f>
        <v>3214.6400000000008</v>
      </c>
      <c r="Q4931">
        <f t="shared" ref="Q4931:Q4994" si="233">C4931*R4931</f>
        <v>3214.6400000000003</v>
      </c>
      <c r="R4931">
        <v>1.3</v>
      </c>
      <c r="S4931" s="3">
        <v>0.2</v>
      </c>
    </row>
    <row r="4932" spans="1:19" x14ac:dyDescent="0.25">
      <c r="A4932" s="8">
        <v>45715</v>
      </c>
      <c r="B4932" t="s">
        <v>9442</v>
      </c>
      <c r="C4932">
        <v>2246.4</v>
      </c>
      <c r="D4932" s="6">
        <f t="shared" si="231"/>
        <v>2920.32</v>
      </c>
      <c r="E4932" t="s">
        <v>63</v>
      </c>
      <c r="F4932" t="s">
        <v>9443</v>
      </c>
      <c r="G4932" s="3">
        <v>0.2</v>
      </c>
      <c r="H4932">
        <v>1.2</v>
      </c>
      <c r="I4932">
        <v>2.7E-2</v>
      </c>
      <c r="L4932" t="s">
        <v>22</v>
      </c>
      <c r="P4932" s="6">
        <f t="shared" si="232"/>
        <v>2920.32</v>
      </c>
      <c r="Q4932">
        <f t="shared" si="233"/>
        <v>2920.32</v>
      </c>
      <c r="R4932">
        <v>1.3</v>
      </c>
      <c r="S4932" s="3">
        <v>0.2</v>
      </c>
    </row>
    <row r="4933" spans="1:19" x14ac:dyDescent="0.25">
      <c r="A4933" s="8">
        <v>45715</v>
      </c>
      <c r="B4933" t="s">
        <v>9444</v>
      </c>
      <c r="C4933">
        <v>3456</v>
      </c>
      <c r="D4933" s="6">
        <f t="shared" si="231"/>
        <v>4492.8</v>
      </c>
      <c r="E4933" t="s">
        <v>63</v>
      </c>
      <c r="F4933" t="s">
        <v>9445</v>
      </c>
      <c r="G4933" s="3">
        <v>0.2</v>
      </c>
      <c r="H4933">
        <v>1.2</v>
      </c>
      <c r="I4933">
        <v>2.7E-2</v>
      </c>
      <c r="L4933" t="s">
        <v>22</v>
      </c>
      <c r="P4933" s="6">
        <f t="shared" si="232"/>
        <v>4492.8</v>
      </c>
      <c r="Q4933">
        <f t="shared" si="233"/>
        <v>4492.8</v>
      </c>
      <c r="R4933">
        <v>1.3</v>
      </c>
      <c r="S4933" s="3">
        <v>0.2</v>
      </c>
    </row>
    <row r="4934" spans="1:19" x14ac:dyDescent="0.25">
      <c r="A4934" s="8">
        <v>45715</v>
      </c>
      <c r="B4934" t="s">
        <v>9446</v>
      </c>
      <c r="C4934">
        <v>1555.2</v>
      </c>
      <c r="D4934" s="6">
        <f t="shared" si="231"/>
        <v>2021.7599999999998</v>
      </c>
      <c r="E4934" t="s">
        <v>63</v>
      </c>
      <c r="F4934" t="s">
        <v>9447</v>
      </c>
      <c r="G4934" s="3">
        <v>0.2</v>
      </c>
      <c r="H4934">
        <v>1.2</v>
      </c>
      <c r="I4934">
        <v>2.7E-2</v>
      </c>
      <c r="L4934" t="s">
        <v>22</v>
      </c>
      <c r="P4934" s="6">
        <f t="shared" si="232"/>
        <v>2021.7599999999998</v>
      </c>
      <c r="Q4934">
        <f t="shared" si="233"/>
        <v>2021.7600000000002</v>
      </c>
      <c r="R4934">
        <v>1.3</v>
      </c>
      <c r="S4934" s="3">
        <v>0.2</v>
      </c>
    </row>
    <row r="4935" spans="1:19" x14ac:dyDescent="0.25">
      <c r="A4935" s="8">
        <v>45715</v>
      </c>
      <c r="B4935" t="s">
        <v>9448</v>
      </c>
      <c r="C4935">
        <v>4392</v>
      </c>
      <c r="D4935" s="6">
        <f t="shared" si="231"/>
        <v>5709.5999999999995</v>
      </c>
      <c r="E4935" t="s">
        <v>63</v>
      </c>
      <c r="F4935" t="s">
        <v>9449</v>
      </c>
      <c r="G4935" s="3">
        <v>0.2</v>
      </c>
      <c r="H4935">
        <v>1.2</v>
      </c>
      <c r="I4935">
        <v>2.7E-2</v>
      </c>
      <c r="L4935" t="s">
        <v>22</v>
      </c>
      <c r="P4935" s="6">
        <f t="shared" si="232"/>
        <v>5709.5999999999995</v>
      </c>
      <c r="Q4935">
        <f t="shared" si="233"/>
        <v>5709.6</v>
      </c>
      <c r="R4935">
        <v>1.3</v>
      </c>
      <c r="S4935" s="3">
        <v>0.2</v>
      </c>
    </row>
    <row r="4936" spans="1:19" x14ac:dyDescent="0.25">
      <c r="A4936" s="8">
        <v>45715</v>
      </c>
      <c r="B4936" t="s">
        <v>9450</v>
      </c>
      <c r="C4936">
        <v>1234.4000000000001</v>
      </c>
      <c r="D4936" s="6">
        <f t="shared" si="231"/>
        <v>1604.7200000000003</v>
      </c>
      <c r="E4936" t="s">
        <v>63</v>
      </c>
      <c r="F4936" t="s">
        <v>9451</v>
      </c>
      <c r="G4936" s="3">
        <v>0.2</v>
      </c>
      <c r="H4936">
        <v>1.2</v>
      </c>
      <c r="I4936">
        <v>2.7E-2</v>
      </c>
      <c r="L4936" t="s">
        <v>22</v>
      </c>
      <c r="P4936" s="6">
        <f t="shared" si="232"/>
        <v>1604.7200000000003</v>
      </c>
      <c r="Q4936">
        <f t="shared" si="233"/>
        <v>1604.7200000000003</v>
      </c>
      <c r="R4936">
        <v>1.3</v>
      </c>
      <c r="S4936" s="3">
        <v>0.2</v>
      </c>
    </row>
    <row r="4937" spans="1:19" x14ac:dyDescent="0.25">
      <c r="A4937" s="8">
        <v>45715</v>
      </c>
      <c r="B4937" t="s">
        <v>9452</v>
      </c>
      <c r="C4937">
        <v>3571.2</v>
      </c>
      <c r="D4937" s="6">
        <f t="shared" si="231"/>
        <v>4642.5600000000004</v>
      </c>
      <c r="E4937" t="s">
        <v>63</v>
      </c>
      <c r="F4937" t="s">
        <v>9453</v>
      </c>
      <c r="G4937" s="3">
        <v>0.2</v>
      </c>
      <c r="H4937">
        <v>1.2</v>
      </c>
      <c r="I4937">
        <v>2.7E-2</v>
      </c>
      <c r="L4937" t="s">
        <v>22</v>
      </c>
      <c r="P4937" s="6">
        <f t="shared" si="232"/>
        <v>4642.5600000000004</v>
      </c>
      <c r="Q4937">
        <f t="shared" si="233"/>
        <v>4642.5599999999995</v>
      </c>
      <c r="R4937">
        <v>1.3</v>
      </c>
      <c r="S4937" s="3">
        <v>0.2</v>
      </c>
    </row>
    <row r="4938" spans="1:19" x14ac:dyDescent="0.25">
      <c r="A4938" s="8">
        <v>45715</v>
      </c>
      <c r="B4938" t="s">
        <v>9454</v>
      </c>
      <c r="C4938">
        <v>4248</v>
      </c>
      <c r="D4938" s="6">
        <f t="shared" si="231"/>
        <v>5522.4</v>
      </c>
      <c r="E4938" t="s">
        <v>63</v>
      </c>
      <c r="F4938" t="s">
        <v>9455</v>
      </c>
      <c r="G4938" s="3">
        <v>0.2</v>
      </c>
      <c r="H4938">
        <v>1.2</v>
      </c>
      <c r="I4938">
        <v>2.7E-2</v>
      </c>
      <c r="L4938" t="s">
        <v>22</v>
      </c>
      <c r="P4938" s="6">
        <f t="shared" si="232"/>
        <v>5522.4</v>
      </c>
      <c r="Q4938">
        <f t="shared" si="233"/>
        <v>5522.4000000000005</v>
      </c>
      <c r="R4938">
        <v>1.3</v>
      </c>
      <c r="S4938" s="3">
        <v>0.2</v>
      </c>
    </row>
    <row r="4939" spans="1:19" x14ac:dyDescent="0.25">
      <c r="A4939" s="8">
        <v>45715</v>
      </c>
      <c r="B4939" t="s">
        <v>9456</v>
      </c>
      <c r="C4939">
        <v>3096</v>
      </c>
      <c r="D4939" s="6">
        <f t="shared" si="231"/>
        <v>4024.7999999999997</v>
      </c>
      <c r="E4939" t="s">
        <v>63</v>
      </c>
      <c r="F4939" t="s">
        <v>9457</v>
      </c>
      <c r="G4939" s="3">
        <v>0.2</v>
      </c>
      <c r="H4939">
        <v>1.2</v>
      </c>
      <c r="I4939">
        <v>2.7E-2</v>
      </c>
      <c r="L4939" t="s">
        <v>22</v>
      </c>
      <c r="P4939" s="6">
        <f t="shared" si="232"/>
        <v>4024.7999999999997</v>
      </c>
      <c r="Q4939">
        <f t="shared" si="233"/>
        <v>4024.8</v>
      </c>
      <c r="R4939">
        <v>1.3</v>
      </c>
      <c r="S4939" s="3">
        <v>0.2</v>
      </c>
    </row>
    <row r="4940" spans="1:19" x14ac:dyDescent="0.25">
      <c r="A4940" s="8">
        <v>45715</v>
      </c>
      <c r="B4940" t="s">
        <v>9458</v>
      </c>
      <c r="C4940">
        <v>3096</v>
      </c>
      <c r="D4940" s="6">
        <f t="shared" si="231"/>
        <v>4024.7999999999997</v>
      </c>
      <c r="E4940" t="s">
        <v>63</v>
      </c>
      <c r="F4940" t="s">
        <v>9459</v>
      </c>
      <c r="G4940" s="3">
        <v>0.2</v>
      </c>
      <c r="H4940">
        <v>1.2</v>
      </c>
      <c r="I4940">
        <v>2.7E-2</v>
      </c>
      <c r="L4940" t="s">
        <v>22</v>
      </c>
      <c r="P4940" s="6">
        <f t="shared" si="232"/>
        <v>4024.7999999999997</v>
      </c>
      <c r="Q4940">
        <f t="shared" si="233"/>
        <v>4024.8</v>
      </c>
      <c r="R4940">
        <v>1.3</v>
      </c>
      <c r="S4940" s="3">
        <v>0.2</v>
      </c>
    </row>
    <row r="4941" spans="1:19" x14ac:dyDescent="0.25">
      <c r="A4941" s="8">
        <v>45715</v>
      </c>
      <c r="B4941" t="s">
        <v>9460</v>
      </c>
      <c r="C4941">
        <v>3096</v>
      </c>
      <c r="D4941" s="6">
        <f t="shared" si="231"/>
        <v>4024.7999999999997</v>
      </c>
      <c r="E4941" t="s">
        <v>63</v>
      </c>
      <c r="F4941" t="s">
        <v>9461</v>
      </c>
      <c r="G4941" s="3">
        <v>0.2</v>
      </c>
      <c r="H4941">
        <v>1.2</v>
      </c>
      <c r="I4941">
        <v>2.7E-2</v>
      </c>
      <c r="L4941" t="s">
        <v>22</v>
      </c>
      <c r="P4941" s="6">
        <f t="shared" si="232"/>
        <v>4024.7999999999997</v>
      </c>
      <c r="Q4941">
        <f t="shared" si="233"/>
        <v>4024.8</v>
      </c>
      <c r="R4941">
        <v>1.3</v>
      </c>
      <c r="S4941" s="3">
        <v>0.2</v>
      </c>
    </row>
    <row r="4942" spans="1:19" x14ac:dyDescent="0.25">
      <c r="A4942" s="8">
        <v>45715</v>
      </c>
      <c r="B4942" t="s">
        <v>10387</v>
      </c>
      <c r="C4942">
        <v>5080</v>
      </c>
      <c r="D4942" s="6">
        <f t="shared" si="231"/>
        <v>6604.0000000000009</v>
      </c>
      <c r="E4942" t="s">
        <v>63</v>
      </c>
      <c r="F4942" t="s">
        <v>10388</v>
      </c>
      <c r="G4942" s="3">
        <v>0.2</v>
      </c>
      <c r="H4942">
        <v>0.4</v>
      </c>
      <c r="I4942">
        <v>4.86E-4</v>
      </c>
      <c r="L4942" t="s">
        <v>22</v>
      </c>
      <c r="P4942" s="6">
        <f t="shared" si="232"/>
        <v>6604.0000000000009</v>
      </c>
      <c r="Q4942">
        <f t="shared" si="233"/>
        <v>6604</v>
      </c>
      <c r="R4942">
        <v>1.3</v>
      </c>
      <c r="S4942" s="3">
        <v>0.2</v>
      </c>
    </row>
    <row r="4943" spans="1:19" x14ac:dyDescent="0.25">
      <c r="A4943" s="8">
        <v>45715</v>
      </c>
      <c r="B4943" t="s">
        <v>10755</v>
      </c>
      <c r="C4943">
        <v>7984</v>
      </c>
      <c r="D4943" s="6">
        <f t="shared" si="231"/>
        <v>10379.200000000001</v>
      </c>
      <c r="E4943" t="s">
        <v>63</v>
      </c>
      <c r="F4943" t="s">
        <v>10756</v>
      </c>
      <c r="G4943" s="3">
        <v>0.2</v>
      </c>
      <c r="H4943">
        <v>6.4</v>
      </c>
      <c r="I4943">
        <v>5.9839999999999997E-2</v>
      </c>
      <c r="L4943" t="s">
        <v>22</v>
      </c>
      <c r="P4943" s="6">
        <f t="shared" si="232"/>
        <v>10379.200000000001</v>
      </c>
      <c r="Q4943">
        <f t="shared" si="233"/>
        <v>10379.200000000001</v>
      </c>
      <c r="R4943">
        <v>1.3</v>
      </c>
      <c r="S4943" s="3">
        <v>0.2</v>
      </c>
    </row>
    <row r="4944" spans="1:19" x14ac:dyDescent="0.25">
      <c r="A4944" s="8">
        <v>45715</v>
      </c>
      <c r="B4944" t="s">
        <v>11109</v>
      </c>
      <c r="C4944">
        <v>191238.75</v>
      </c>
      <c r="D4944" s="6">
        <f t="shared" si="231"/>
        <v>248610.375</v>
      </c>
      <c r="E4944" t="s">
        <v>11110</v>
      </c>
      <c r="G4944" s="3">
        <v>0.2</v>
      </c>
      <c r="H4944">
        <v>5</v>
      </c>
      <c r="I4944">
        <v>0.02</v>
      </c>
      <c r="L4944" t="s">
        <v>22</v>
      </c>
      <c r="P4944" s="6">
        <f t="shared" si="232"/>
        <v>248610.375</v>
      </c>
      <c r="Q4944">
        <f t="shared" si="233"/>
        <v>248610.375</v>
      </c>
      <c r="R4944">
        <v>1.3</v>
      </c>
      <c r="S4944" s="3">
        <v>0.2</v>
      </c>
    </row>
    <row r="4945" spans="1:19" x14ac:dyDescent="0.25">
      <c r="A4945" s="8">
        <v>45714</v>
      </c>
      <c r="B4945" t="s">
        <v>6510</v>
      </c>
      <c r="C4945">
        <v>9000</v>
      </c>
      <c r="D4945" s="6">
        <f t="shared" si="231"/>
        <v>11700</v>
      </c>
      <c r="E4945" t="s">
        <v>1594</v>
      </c>
      <c r="F4945" t="s">
        <v>6511</v>
      </c>
      <c r="G4945" s="3">
        <v>0.2</v>
      </c>
      <c r="H4945">
        <v>7</v>
      </c>
      <c r="I4945">
        <v>4.5999999999999999E-2</v>
      </c>
      <c r="L4945" t="s">
        <v>22</v>
      </c>
      <c r="P4945" s="6">
        <f t="shared" si="232"/>
        <v>11700</v>
      </c>
      <c r="Q4945">
        <f t="shared" si="233"/>
        <v>11700</v>
      </c>
      <c r="R4945">
        <v>1.3</v>
      </c>
      <c r="S4945" s="3">
        <v>0.2</v>
      </c>
    </row>
    <row r="4946" spans="1:19" x14ac:dyDescent="0.25">
      <c r="A4946" s="8">
        <v>45714</v>
      </c>
      <c r="B4946" t="s">
        <v>8536</v>
      </c>
      <c r="C4946">
        <v>21260</v>
      </c>
      <c r="D4946" s="6">
        <f t="shared" si="231"/>
        <v>27638</v>
      </c>
      <c r="E4946" t="s">
        <v>34</v>
      </c>
      <c r="F4946" t="s">
        <v>8537</v>
      </c>
      <c r="G4946" s="3">
        <v>0.2</v>
      </c>
      <c r="H4946">
        <v>30</v>
      </c>
      <c r="I4946">
        <v>0.13</v>
      </c>
      <c r="L4946" t="s">
        <v>22</v>
      </c>
      <c r="P4946" s="6">
        <f t="shared" si="232"/>
        <v>27638</v>
      </c>
      <c r="Q4946">
        <f t="shared" si="233"/>
        <v>27638</v>
      </c>
      <c r="R4946">
        <v>1.3</v>
      </c>
      <c r="S4946" s="3">
        <v>0.2</v>
      </c>
    </row>
    <row r="4947" spans="1:19" x14ac:dyDescent="0.25">
      <c r="A4947" s="8">
        <v>45714</v>
      </c>
      <c r="B4947" t="s">
        <v>11239</v>
      </c>
      <c r="C4947">
        <v>3993.3</v>
      </c>
      <c r="D4947" s="6">
        <f t="shared" si="231"/>
        <v>6229.5479999999998</v>
      </c>
      <c r="E4947" t="s">
        <v>4186</v>
      </c>
      <c r="G4947" s="3">
        <v>0</v>
      </c>
      <c r="L4947" t="s">
        <v>22</v>
      </c>
      <c r="P4947" s="6">
        <f t="shared" si="232"/>
        <v>6229.5479999999998</v>
      </c>
      <c r="Q4947">
        <f t="shared" si="233"/>
        <v>5191.29</v>
      </c>
      <c r="R4947">
        <v>1.3</v>
      </c>
      <c r="S4947" s="3">
        <v>0.2</v>
      </c>
    </row>
    <row r="4948" spans="1:19" x14ac:dyDescent="0.25">
      <c r="A4948" s="8">
        <v>45714</v>
      </c>
      <c r="B4948" t="s">
        <v>11307</v>
      </c>
      <c r="C4948">
        <v>20593.3</v>
      </c>
      <c r="D4948" s="6">
        <f t="shared" si="231"/>
        <v>32125.547999999999</v>
      </c>
      <c r="E4948" t="s">
        <v>4186</v>
      </c>
      <c r="G4948" s="3">
        <v>0</v>
      </c>
      <c r="L4948" t="s">
        <v>22</v>
      </c>
      <c r="P4948" s="6">
        <f t="shared" si="232"/>
        <v>32125.547999999999</v>
      </c>
      <c r="Q4948">
        <f t="shared" si="233"/>
        <v>26771.29</v>
      </c>
      <c r="R4948">
        <v>1.3</v>
      </c>
      <c r="S4948" s="3">
        <v>0.2</v>
      </c>
    </row>
    <row r="4949" spans="1:19" x14ac:dyDescent="0.25">
      <c r="A4949" s="8">
        <v>45714</v>
      </c>
      <c r="B4949" t="s">
        <v>8787</v>
      </c>
      <c r="C4949">
        <v>2925</v>
      </c>
      <c r="D4949" s="6">
        <f t="shared" si="231"/>
        <v>3802.5</v>
      </c>
      <c r="E4949" t="s">
        <v>7995</v>
      </c>
      <c r="G4949" s="3">
        <v>0.2</v>
      </c>
      <c r="H4949">
        <v>16.5</v>
      </c>
      <c r="I4949">
        <v>4.1000000000000002E-2</v>
      </c>
      <c r="L4949" t="s">
        <v>22</v>
      </c>
      <c r="P4949" s="6">
        <f t="shared" si="232"/>
        <v>3802.5</v>
      </c>
      <c r="Q4949">
        <f t="shared" si="233"/>
        <v>3802.5</v>
      </c>
      <c r="R4949">
        <v>1.3</v>
      </c>
      <c r="S4949" s="3">
        <v>0.2</v>
      </c>
    </row>
    <row r="4950" spans="1:19" x14ac:dyDescent="0.25">
      <c r="A4950" s="8">
        <v>45714</v>
      </c>
      <c r="B4950" t="s">
        <v>8897</v>
      </c>
      <c r="C4950">
        <v>1790</v>
      </c>
      <c r="D4950" s="6">
        <f t="shared" si="231"/>
        <v>2327</v>
      </c>
      <c r="E4950" t="s">
        <v>7995</v>
      </c>
      <c r="G4950" s="3">
        <v>0.2</v>
      </c>
      <c r="H4950">
        <v>4.2</v>
      </c>
      <c r="I4950">
        <v>2.3E-2</v>
      </c>
      <c r="L4950" t="s">
        <v>22</v>
      </c>
      <c r="P4950" s="6">
        <f t="shared" si="232"/>
        <v>2327</v>
      </c>
      <c r="Q4950">
        <f t="shared" si="233"/>
        <v>2327</v>
      </c>
      <c r="R4950">
        <v>1.3</v>
      </c>
      <c r="S4950" s="3">
        <v>0.2</v>
      </c>
    </row>
    <row r="4951" spans="1:19" x14ac:dyDescent="0.25">
      <c r="A4951" s="8">
        <v>45713</v>
      </c>
      <c r="B4951" t="s">
        <v>74</v>
      </c>
      <c r="C4951">
        <v>9424</v>
      </c>
      <c r="D4951" s="6">
        <f t="shared" si="231"/>
        <v>12251.2</v>
      </c>
      <c r="E4951" t="s">
        <v>63</v>
      </c>
      <c r="F4951" t="s">
        <v>75</v>
      </c>
      <c r="G4951" s="3">
        <v>0.2</v>
      </c>
      <c r="H4951">
        <v>2.2999999999999998</v>
      </c>
      <c r="I4951">
        <v>7.0000000000000001E-3</v>
      </c>
      <c r="L4951" t="s">
        <v>22</v>
      </c>
      <c r="P4951" s="6">
        <f t="shared" si="232"/>
        <v>12251.2</v>
      </c>
      <c r="Q4951">
        <f t="shared" si="233"/>
        <v>12251.2</v>
      </c>
      <c r="R4951">
        <v>1.3</v>
      </c>
      <c r="S4951" s="3">
        <v>0.2</v>
      </c>
    </row>
    <row r="4952" spans="1:19" x14ac:dyDescent="0.25">
      <c r="A4952" s="8">
        <v>45713</v>
      </c>
      <c r="B4952" t="s">
        <v>213</v>
      </c>
      <c r="C4952">
        <v>938</v>
      </c>
      <c r="D4952" s="6">
        <f t="shared" si="231"/>
        <v>1219.4000000000001</v>
      </c>
      <c r="E4952" t="s">
        <v>215</v>
      </c>
      <c r="F4952" t="s">
        <v>216</v>
      </c>
      <c r="G4952" s="3">
        <v>0.2</v>
      </c>
      <c r="H4952">
        <v>0.5</v>
      </c>
      <c r="I4952">
        <v>7.0000000000000001E-3</v>
      </c>
      <c r="L4952" t="s">
        <v>22</v>
      </c>
      <c r="P4952" s="6">
        <f t="shared" si="232"/>
        <v>1219.4000000000001</v>
      </c>
      <c r="Q4952">
        <f t="shared" si="233"/>
        <v>1219.4000000000001</v>
      </c>
      <c r="R4952">
        <v>1.3</v>
      </c>
      <c r="S4952" s="3">
        <v>0.2</v>
      </c>
    </row>
    <row r="4953" spans="1:19" x14ac:dyDescent="0.25">
      <c r="A4953" s="8">
        <v>45713</v>
      </c>
      <c r="B4953" t="s">
        <v>351</v>
      </c>
      <c r="C4953">
        <v>17442</v>
      </c>
      <c r="D4953" s="6">
        <f t="shared" si="231"/>
        <v>22674.6</v>
      </c>
      <c r="E4953" t="s">
        <v>69</v>
      </c>
      <c r="F4953" t="s">
        <v>352</v>
      </c>
      <c r="G4953" s="3">
        <v>0.2</v>
      </c>
      <c r="H4953">
        <v>2</v>
      </c>
      <c r="I4953">
        <v>0.01</v>
      </c>
      <c r="L4953" t="s">
        <v>22</v>
      </c>
      <c r="P4953" s="6">
        <f t="shared" si="232"/>
        <v>22674.6</v>
      </c>
      <c r="Q4953">
        <f t="shared" si="233"/>
        <v>22674.600000000002</v>
      </c>
      <c r="R4953">
        <v>1.3</v>
      </c>
      <c r="S4953" s="3">
        <v>0.2</v>
      </c>
    </row>
    <row r="4954" spans="1:19" x14ac:dyDescent="0.25">
      <c r="A4954" s="8">
        <v>45713</v>
      </c>
      <c r="B4954" t="s">
        <v>640</v>
      </c>
      <c r="C4954">
        <v>23500</v>
      </c>
      <c r="D4954" s="6">
        <f t="shared" si="231"/>
        <v>30550</v>
      </c>
      <c r="E4954" t="s">
        <v>641</v>
      </c>
      <c r="F4954" t="s">
        <v>642</v>
      </c>
      <c r="G4954" s="3">
        <v>0.2</v>
      </c>
      <c r="H4954">
        <v>15</v>
      </c>
      <c r="I4954">
        <v>0.24</v>
      </c>
      <c r="L4954" t="s">
        <v>22</v>
      </c>
      <c r="P4954" s="6">
        <f t="shared" si="232"/>
        <v>30550</v>
      </c>
      <c r="Q4954">
        <f t="shared" si="233"/>
        <v>30550</v>
      </c>
      <c r="R4954">
        <v>1.3</v>
      </c>
      <c r="S4954" s="3">
        <v>0.2</v>
      </c>
    </row>
    <row r="4955" spans="1:19" x14ac:dyDescent="0.25">
      <c r="A4955" s="8">
        <v>45713</v>
      </c>
      <c r="B4955" t="s">
        <v>699</v>
      </c>
      <c r="C4955">
        <v>30112</v>
      </c>
      <c r="D4955" s="6">
        <f t="shared" si="231"/>
        <v>39145.600000000006</v>
      </c>
      <c r="E4955" t="s">
        <v>63</v>
      </c>
      <c r="F4955" t="s">
        <v>700</v>
      </c>
      <c r="G4955" s="3">
        <v>0.2</v>
      </c>
      <c r="H4955">
        <v>0.6</v>
      </c>
      <c r="I4955">
        <v>3.0000000000000001E-3</v>
      </c>
      <c r="L4955" t="s">
        <v>22</v>
      </c>
      <c r="P4955" s="6">
        <f t="shared" si="232"/>
        <v>39145.600000000006</v>
      </c>
      <c r="Q4955">
        <f t="shared" si="233"/>
        <v>39145.599999999999</v>
      </c>
      <c r="R4955">
        <v>1.3</v>
      </c>
      <c r="S4955" s="3">
        <v>0.2</v>
      </c>
    </row>
    <row r="4956" spans="1:19" x14ac:dyDescent="0.25">
      <c r="A4956" s="8">
        <v>45713</v>
      </c>
      <c r="B4956" t="s">
        <v>964</v>
      </c>
      <c r="C4956">
        <v>15584</v>
      </c>
      <c r="D4956" s="6">
        <f t="shared" si="231"/>
        <v>20259.2</v>
      </c>
      <c r="E4956" t="s">
        <v>63</v>
      </c>
      <c r="F4956" t="s">
        <v>965</v>
      </c>
      <c r="G4956" s="3">
        <v>0.2</v>
      </c>
      <c r="H4956">
        <v>1</v>
      </c>
      <c r="I4956">
        <v>4.0000000000000001E-3</v>
      </c>
      <c r="L4956" t="s">
        <v>22</v>
      </c>
      <c r="P4956" s="6">
        <f t="shared" si="232"/>
        <v>20259.2</v>
      </c>
      <c r="Q4956">
        <f t="shared" si="233"/>
        <v>20259.2</v>
      </c>
      <c r="R4956">
        <v>1.3</v>
      </c>
      <c r="S4956" s="3">
        <v>0.2</v>
      </c>
    </row>
    <row r="4957" spans="1:19" x14ac:dyDescent="0.25">
      <c r="A4957" s="8">
        <v>45713</v>
      </c>
      <c r="B4957" t="s">
        <v>995</v>
      </c>
      <c r="C4957">
        <v>149900</v>
      </c>
      <c r="D4957" s="6">
        <f t="shared" si="231"/>
        <v>194870.00000000003</v>
      </c>
      <c r="E4957" t="s">
        <v>996</v>
      </c>
      <c r="F4957" t="s">
        <v>997</v>
      </c>
      <c r="G4957" s="3">
        <v>0.2</v>
      </c>
      <c r="H4957">
        <v>19.5</v>
      </c>
      <c r="I4957">
        <v>0.24</v>
      </c>
      <c r="L4957" t="s">
        <v>22</v>
      </c>
      <c r="P4957" s="6">
        <f t="shared" si="232"/>
        <v>194870.00000000003</v>
      </c>
      <c r="Q4957">
        <f t="shared" si="233"/>
        <v>194870</v>
      </c>
      <c r="R4957">
        <v>1.3</v>
      </c>
      <c r="S4957" s="3">
        <v>0.2</v>
      </c>
    </row>
    <row r="4958" spans="1:19" x14ac:dyDescent="0.25">
      <c r="A4958" s="8">
        <v>45713</v>
      </c>
      <c r="B4958" t="s">
        <v>1190</v>
      </c>
      <c r="C4958">
        <v>30.5</v>
      </c>
      <c r="D4958" s="6">
        <f t="shared" si="231"/>
        <v>39.650000000000006</v>
      </c>
      <c r="E4958" t="s">
        <v>239</v>
      </c>
      <c r="F4958" t="s">
        <v>1194</v>
      </c>
      <c r="G4958" s="3">
        <v>0.2</v>
      </c>
      <c r="H4958">
        <v>0.05</v>
      </c>
      <c r="I4958">
        <v>1.8E-5</v>
      </c>
      <c r="L4958" t="s">
        <v>26</v>
      </c>
      <c r="P4958" s="6">
        <f t="shared" si="232"/>
        <v>39.650000000000006</v>
      </c>
      <c r="Q4958">
        <f t="shared" si="233"/>
        <v>39.65</v>
      </c>
      <c r="R4958">
        <v>1.3</v>
      </c>
      <c r="S4958" s="3">
        <v>0.2</v>
      </c>
    </row>
    <row r="4959" spans="1:19" x14ac:dyDescent="0.25">
      <c r="A4959" s="8">
        <v>45713</v>
      </c>
      <c r="B4959" t="s">
        <v>1253</v>
      </c>
      <c r="C4959">
        <v>3000</v>
      </c>
      <c r="D4959" s="6">
        <f t="shared" si="231"/>
        <v>3900</v>
      </c>
      <c r="E4959" t="s">
        <v>31</v>
      </c>
      <c r="F4959" t="s">
        <v>1254</v>
      </c>
      <c r="G4959" s="3">
        <v>0.2</v>
      </c>
      <c r="H4959">
        <v>5</v>
      </c>
      <c r="I4959">
        <v>0.05</v>
      </c>
      <c r="L4959" t="s">
        <v>22</v>
      </c>
      <c r="P4959" s="6">
        <f t="shared" si="232"/>
        <v>3900</v>
      </c>
      <c r="Q4959">
        <f t="shared" si="233"/>
        <v>3900</v>
      </c>
      <c r="R4959">
        <v>1.3</v>
      </c>
      <c r="S4959" s="3">
        <v>0.2</v>
      </c>
    </row>
    <row r="4960" spans="1:19" x14ac:dyDescent="0.25">
      <c r="A4960" s="8">
        <v>45713</v>
      </c>
      <c r="B4960" t="s">
        <v>1440</v>
      </c>
      <c r="C4960">
        <v>4482</v>
      </c>
      <c r="D4960" s="6">
        <f t="shared" si="231"/>
        <v>5826.5999999999995</v>
      </c>
      <c r="E4960" t="s">
        <v>34</v>
      </c>
      <c r="F4960" t="s">
        <v>1441</v>
      </c>
      <c r="G4960" s="3">
        <v>0.2</v>
      </c>
      <c r="H4960">
        <v>1.5</v>
      </c>
      <c r="I4960">
        <v>3.0000000000000001E-3</v>
      </c>
      <c r="L4960" t="s">
        <v>22</v>
      </c>
      <c r="P4960" s="6">
        <f t="shared" si="232"/>
        <v>5826.5999999999995</v>
      </c>
      <c r="Q4960">
        <f t="shared" si="233"/>
        <v>5826.6</v>
      </c>
      <c r="R4960">
        <v>1.3</v>
      </c>
      <c r="S4960" s="3">
        <v>0.2</v>
      </c>
    </row>
    <row r="4961" spans="1:19" x14ac:dyDescent="0.25">
      <c r="A4961" s="8">
        <v>45713</v>
      </c>
      <c r="B4961" t="s">
        <v>1608</v>
      </c>
      <c r="C4961">
        <v>3920</v>
      </c>
      <c r="D4961" s="6">
        <f t="shared" si="231"/>
        <v>5096</v>
      </c>
      <c r="E4961" t="s">
        <v>34</v>
      </c>
      <c r="F4961" t="s">
        <v>1609</v>
      </c>
      <c r="G4961" s="3">
        <v>0.2</v>
      </c>
      <c r="H4961">
        <v>5.3</v>
      </c>
      <c r="I4961">
        <v>4.4999999999999998E-2</v>
      </c>
      <c r="L4961" t="s">
        <v>22</v>
      </c>
      <c r="P4961" s="6">
        <f t="shared" si="232"/>
        <v>5096</v>
      </c>
      <c r="Q4961">
        <f t="shared" si="233"/>
        <v>5096</v>
      </c>
      <c r="R4961">
        <v>1.3</v>
      </c>
      <c r="S4961" s="3">
        <v>0.2</v>
      </c>
    </row>
    <row r="4962" spans="1:19" x14ac:dyDescent="0.25">
      <c r="A4962" s="8">
        <v>45713</v>
      </c>
      <c r="B4962" t="s">
        <v>1627</v>
      </c>
      <c r="C4962">
        <v>79900</v>
      </c>
      <c r="D4962" s="6">
        <f t="shared" si="231"/>
        <v>124644</v>
      </c>
      <c r="E4962" t="s">
        <v>1628</v>
      </c>
      <c r="F4962" t="s">
        <v>1629</v>
      </c>
      <c r="G4962" s="3">
        <v>0</v>
      </c>
      <c r="H4962">
        <v>2</v>
      </c>
      <c r="I4962">
        <v>8.0000000000000002E-3</v>
      </c>
      <c r="L4962" t="s">
        <v>22</v>
      </c>
      <c r="P4962" s="6">
        <f t="shared" si="232"/>
        <v>124644</v>
      </c>
      <c r="Q4962">
        <f t="shared" si="233"/>
        <v>103870</v>
      </c>
      <c r="R4962">
        <v>1.3</v>
      </c>
      <c r="S4962" s="3">
        <v>0.2</v>
      </c>
    </row>
    <row r="4963" spans="1:19" x14ac:dyDescent="0.25">
      <c r="A4963" s="8">
        <v>45713</v>
      </c>
      <c r="B4963" t="s">
        <v>1691</v>
      </c>
      <c r="C4963">
        <v>500</v>
      </c>
      <c r="D4963" s="6">
        <f t="shared" si="231"/>
        <v>780</v>
      </c>
      <c r="E4963" t="s">
        <v>77</v>
      </c>
      <c r="F4963" t="s">
        <v>1692</v>
      </c>
      <c r="G4963" s="3">
        <v>0</v>
      </c>
      <c r="H4963">
        <v>0.3</v>
      </c>
      <c r="I4963">
        <v>1E-3</v>
      </c>
      <c r="L4963" t="s">
        <v>22</v>
      </c>
      <c r="P4963" s="6">
        <f t="shared" si="232"/>
        <v>780</v>
      </c>
      <c r="Q4963">
        <f t="shared" si="233"/>
        <v>650</v>
      </c>
      <c r="R4963">
        <v>1.3</v>
      </c>
      <c r="S4963" s="3">
        <v>0.2</v>
      </c>
    </row>
    <row r="4964" spans="1:19" x14ac:dyDescent="0.25">
      <c r="A4964" s="8">
        <v>45713</v>
      </c>
      <c r="B4964" t="s">
        <v>2029</v>
      </c>
      <c r="C4964">
        <v>210</v>
      </c>
      <c r="D4964" s="6">
        <f t="shared" si="231"/>
        <v>273</v>
      </c>
      <c r="E4964" t="s">
        <v>239</v>
      </c>
      <c r="F4964" t="s">
        <v>2034</v>
      </c>
      <c r="G4964" s="3">
        <v>0.2</v>
      </c>
      <c r="H4964">
        <v>0.06</v>
      </c>
      <c r="I4964">
        <v>2.0000000000000001E-4</v>
      </c>
      <c r="L4964" t="s">
        <v>26</v>
      </c>
      <c r="P4964" s="6">
        <f t="shared" si="232"/>
        <v>273</v>
      </c>
      <c r="Q4964">
        <f t="shared" si="233"/>
        <v>273</v>
      </c>
      <c r="R4964">
        <v>1.3</v>
      </c>
      <c r="S4964" s="3">
        <v>0.2</v>
      </c>
    </row>
    <row r="4965" spans="1:19" x14ac:dyDescent="0.25">
      <c r="A4965" s="8">
        <v>45713</v>
      </c>
      <c r="B4965" t="s">
        <v>2042</v>
      </c>
      <c r="C4965">
        <v>131</v>
      </c>
      <c r="D4965" s="6">
        <f t="shared" si="231"/>
        <v>170.3</v>
      </c>
      <c r="E4965" t="s">
        <v>239</v>
      </c>
      <c r="F4965" t="s">
        <v>2044</v>
      </c>
      <c r="G4965" s="3">
        <v>0.2</v>
      </c>
      <c r="H4965">
        <v>0.06</v>
      </c>
      <c r="I4965">
        <v>2.0000000000000001E-4</v>
      </c>
      <c r="L4965" t="s">
        <v>26</v>
      </c>
      <c r="P4965" s="6">
        <f t="shared" si="232"/>
        <v>170.3</v>
      </c>
      <c r="Q4965">
        <f t="shared" si="233"/>
        <v>170.3</v>
      </c>
      <c r="R4965">
        <v>1.3</v>
      </c>
      <c r="S4965" s="3">
        <v>0.2</v>
      </c>
    </row>
    <row r="4966" spans="1:19" x14ac:dyDescent="0.25">
      <c r="A4966" s="8">
        <v>45713</v>
      </c>
      <c r="B4966" t="s">
        <v>2513</v>
      </c>
      <c r="C4966">
        <v>19100</v>
      </c>
      <c r="D4966" s="6">
        <f t="shared" si="231"/>
        <v>24830</v>
      </c>
      <c r="E4966" t="s">
        <v>72</v>
      </c>
      <c r="F4966" t="s">
        <v>2514</v>
      </c>
      <c r="G4966" s="3">
        <v>0.2</v>
      </c>
      <c r="H4966">
        <v>1.6</v>
      </c>
      <c r="I4966">
        <v>8.0000000000000002E-3</v>
      </c>
      <c r="L4966" t="s">
        <v>22</v>
      </c>
      <c r="P4966" s="6">
        <f t="shared" si="232"/>
        <v>24830</v>
      </c>
      <c r="Q4966">
        <f t="shared" si="233"/>
        <v>24830</v>
      </c>
      <c r="R4966">
        <v>1.3</v>
      </c>
      <c r="S4966" s="3">
        <v>0.2</v>
      </c>
    </row>
    <row r="4967" spans="1:19" x14ac:dyDescent="0.25">
      <c r="A4967" s="8">
        <v>45713</v>
      </c>
      <c r="B4967" t="s">
        <v>4079</v>
      </c>
      <c r="C4967">
        <v>1055.3699999999999</v>
      </c>
      <c r="D4967" s="6">
        <f t="shared" si="231"/>
        <v>1646.3771999999999</v>
      </c>
      <c r="E4967" t="s">
        <v>4080</v>
      </c>
      <c r="F4967" t="s">
        <v>3978</v>
      </c>
      <c r="G4967" s="3">
        <v>0</v>
      </c>
      <c r="H4967">
        <v>1</v>
      </c>
      <c r="I4967">
        <v>1E-3</v>
      </c>
      <c r="L4967" t="s">
        <v>22</v>
      </c>
      <c r="P4967" s="6">
        <f t="shared" si="232"/>
        <v>1646.3771999999999</v>
      </c>
      <c r="Q4967">
        <f t="shared" si="233"/>
        <v>1371.981</v>
      </c>
      <c r="R4967">
        <v>1.3</v>
      </c>
      <c r="S4967" s="3">
        <v>0.2</v>
      </c>
    </row>
    <row r="4968" spans="1:19" x14ac:dyDescent="0.25">
      <c r="A4968" s="8">
        <v>45713</v>
      </c>
      <c r="B4968" t="s">
        <v>4425</v>
      </c>
      <c r="C4968">
        <v>7339</v>
      </c>
      <c r="D4968" s="6">
        <f t="shared" si="231"/>
        <v>9540.7000000000007</v>
      </c>
      <c r="E4968" t="s">
        <v>402</v>
      </c>
      <c r="F4968" t="s">
        <v>4426</v>
      </c>
      <c r="G4968" s="3">
        <v>0.2</v>
      </c>
      <c r="H4968">
        <v>1.84</v>
      </c>
      <c r="I4968">
        <v>1.2999999999999999E-2</v>
      </c>
      <c r="L4968" t="s">
        <v>22</v>
      </c>
      <c r="P4968" s="6">
        <f t="shared" si="232"/>
        <v>9540.7000000000007</v>
      </c>
      <c r="Q4968">
        <f t="shared" si="233"/>
        <v>9540.7000000000007</v>
      </c>
      <c r="R4968">
        <v>1.3</v>
      </c>
      <c r="S4968" s="3">
        <v>0.2</v>
      </c>
    </row>
    <row r="4969" spans="1:19" x14ac:dyDescent="0.25">
      <c r="A4969" s="8">
        <v>45713</v>
      </c>
      <c r="B4969" t="s">
        <v>4494</v>
      </c>
      <c r="C4969">
        <v>22500</v>
      </c>
      <c r="D4969" s="6">
        <f t="shared" si="231"/>
        <v>29250</v>
      </c>
      <c r="E4969" t="s">
        <v>4495</v>
      </c>
      <c r="F4969" t="s">
        <v>4496</v>
      </c>
      <c r="G4969" s="3">
        <v>0.2</v>
      </c>
      <c r="H4969">
        <v>11</v>
      </c>
      <c r="I4969">
        <v>0.11</v>
      </c>
      <c r="L4969" t="s">
        <v>22</v>
      </c>
      <c r="P4969" s="6">
        <f t="shared" si="232"/>
        <v>29250</v>
      </c>
      <c r="Q4969">
        <f t="shared" si="233"/>
        <v>29250</v>
      </c>
      <c r="R4969">
        <v>1.3</v>
      </c>
      <c r="S4969" s="3">
        <v>0.2</v>
      </c>
    </row>
    <row r="4970" spans="1:19" x14ac:dyDescent="0.25">
      <c r="A4970" s="8">
        <v>45713</v>
      </c>
      <c r="B4970" t="s">
        <v>4497</v>
      </c>
      <c r="C4970">
        <v>23700</v>
      </c>
      <c r="D4970" s="6">
        <f t="shared" si="231"/>
        <v>30810</v>
      </c>
      <c r="E4970" t="s">
        <v>4495</v>
      </c>
      <c r="F4970" t="s">
        <v>4498</v>
      </c>
      <c r="G4970" s="3">
        <v>0.2</v>
      </c>
      <c r="H4970">
        <v>10</v>
      </c>
      <c r="I4970">
        <v>5.6000000000000001E-2</v>
      </c>
      <c r="L4970" t="s">
        <v>22</v>
      </c>
      <c r="P4970" s="6">
        <f t="shared" si="232"/>
        <v>30810</v>
      </c>
      <c r="Q4970">
        <f t="shared" si="233"/>
        <v>30810</v>
      </c>
      <c r="R4970">
        <v>1.3</v>
      </c>
      <c r="S4970" s="3">
        <v>0.2</v>
      </c>
    </row>
    <row r="4971" spans="1:19" x14ac:dyDescent="0.25">
      <c r="A4971" s="8">
        <v>45713</v>
      </c>
      <c r="B4971" t="s">
        <v>4851</v>
      </c>
      <c r="C4971">
        <v>1600</v>
      </c>
      <c r="D4971" s="6">
        <f t="shared" si="231"/>
        <v>2080</v>
      </c>
      <c r="E4971" t="s">
        <v>1820</v>
      </c>
      <c r="F4971" t="s">
        <v>4852</v>
      </c>
      <c r="G4971" s="3">
        <v>0.2</v>
      </c>
      <c r="H4971">
        <v>2.2999999999999998</v>
      </c>
      <c r="I4971">
        <v>5.5E-2</v>
      </c>
      <c r="L4971" t="s">
        <v>22</v>
      </c>
      <c r="P4971" s="6">
        <f t="shared" si="232"/>
        <v>2080</v>
      </c>
      <c r="Q4971">
        <f t="shared" si="233"/>
        <v>2080</v>
      </c>
      <c r="R4971">
        <v>1.3</v>
      </c>
      <c r="S4971" s="3">
        <v>0.2</v>
      </c>
    </row>
    <row r="4972" spans="1:19" x14ac:dyDescent="0.25">
      <c r="A4972" s="8">
        <v>45713</v>
      </c>
      <c r="B4972" t="s">
        <v>6336</v>
      </c>
      <c r="C4972">
        <v>23352</v>
      </c>
      <c r="D4972" s="6">
        <f t="shared" si="231"/>
        <v>36429.120000000003</v>
      </c>
      <c r="E4972" t="s">
        <v>6337</v>
      </c>
      <c r="F4972" t="s">
        <v>6338</v>
      </c>
      <c r="G4972" s="3">
        <v>0</v>
      </c>
      <c r="H4972">
        <v>10.199999999999999</v>
      </c>
      <c r="I4972">
        <v>0.08</v>
      </c>
      <c r="L4972" t="s">
        <v>26</v>
      </c>
      <c r="P4972" s="6">
        <f t="shared" si="232"/>
        <v>36429.120000000003</v>
      </c>
      <c r="Q4972">
        <f t="shared" si="233"/>
        <v>30357.600000000002</v>
      </c>
      <c r="R4972">
        <v>1.3</v>
      </c>
      <c r="S4972" s="3">
        <v>0.2</v>
      </c>
    </row>
    <row r="4973" spans="1:19" x14ac:dyDescent="0.25">
      <c r="A4973" s="8">
        <v>45713</v>
      </c>
      <c r="B4973" t="s">
        <v>6467</v>
      </c>
      <c r="C4973">
        <v>18300</v>
      </c>
      <c r="D4973" s="6">
        <f t="shared" si="231"/>
        <v>23790</v>
      </c>
      <c r="E4973" t="s">
        <v>31</v>
      </c>
      <c r="F4973" t="s">
        <v>6468</v>
      </c>
      <c r="G4973" s="3">
        <v>0.2</v>
      </c>
      <c r="H4973">
        <v>10.199999999999999</v>
      </c>
      <c r="I4973">
        <v>4.7E-2</v>
      </c>
      <c r="L4973" t="s">
        <v>22</v>
      </c>
      <c r="P4973" s="6">
        <f t="shared" si="232"/>
        <v>23790</v>
      </c>
      <c r="Q4973">
        <f t="shared" si="233"/>
        <v>23790</v>
      </c>
      <c r="R4973">
        <v>1.3</v>
      </c>
      <c r="S4973" s="3">
        <v>0.2</v>
      </c>
    </row>
    <row r="4974" spans="1:19" x14ac:dyDescent="0.25">
      <c r="A4974" s="8">
        <v>45713</v>
      </c>
      <c r="B4974" t="s">
        <v>6691</v>
      </c>
      <c r="C4974">
        <v>4185</v>
      </c>
      <c r="D4974" s="6">
        <f t="shared" si="231"/>
        <v>5440.5</v>
      </c>
      <c r="E4974" t="s">
        <v>34</v>
      </c>
      <c r="F4974" t="s">
        <v>6692</v>
      </c>
      <c r="G4974" s="3">
        <v>0.2</v>
      </c>
      <c r="H4974">
        <v>1</v>
      </c>
      <c r="I4974">
        <v>6.0000000000000001E-3</v>
      </c>
      <c r="L4974" t="s">
        <v>22</v>
      </c>
      <c r="P4974" s="6">
        <f t="shared" si="232"/>
        <v>5440.5</v>
      </c>
      <c r="Q4974">
        <f t="shared" si="233"/>
        <v>5440.5</v>
      </c>
      <c r="R4974">
        <v>1.3</v>
      </c>
      <c r="S4974" s="3">
        <v>0.2</v>
      </c>
    </row>
    <row r="4975" spans="1:19" x14ac:dyDescent="0.25">
      <c r="A4975" s="8">
        <v>45713</v>
      </c>
      <c r="B4975" t="s">
        <v>6768</v>
      </c>
      <c r="C4975">
        <v>69000</v>
      </c>
      <c r="D4975" s="6">
        <f t="shared" si="231"/>
        <v>107640</v>
      </c>
      <c r="E4975" t="s">
        <v>6769</v>
      </c>
      <c r="F4975" t="s">
        <v>6770</v>
      </c>
      <c r="G4975" s="3">
        <v>0</v>
      </c>
      <c r="H4975">
        <v>40</v>
      </c>
      <c r="I4975">
        <v>0.35</v>
      </c>
      <c r="L4975" t="s">
        <v>22</v>
      </c>
      <c r="P4975" s="6">
        <f t="shared" si="232"/>
        <v>107640</v>
      </c>
      <c r="Q4975">
        <f t="shared" si="233"/>
        <v>89700</v>
      </c>
      <c r="R4975">
        <v>1.3</v>
      </c>
      <c r="S4975" s="3">
        <v>0.2</v>
      </c>
    </row>
    <row r="4976" spans="1:19" x14ac:dyDescent="0.25">
      <c r="A4976" s="8">
        <v>45713</v>
      </c>
      <c r="B4976" t="s">
        <v>8044</v>
      </c>
      <c r="C4976">
        <v>110000</v>
      </c>
      <c r="D4976" s="6">
        <f t="shared" si="231"/>
        <v>143000</v>
      </c>
      <c r="E4976" t="s">
        <v>8045</v>
      </c>
      <c r="F4976" t="s">
        <v>8046</v>
      </c>
      <c r="G4976" s="3">
        <v>0.2</v>
      </c>
      <c r="H4976">
        <v>100</v>
      </c>
      <c r="I4976">
        <v>0.23</v>
      </c>
      <c r="L4976" t="s">
        <v>22</v>
      </c>
      <c r="P4976" s="6">
        <f t="shared" si="232"/>
        <v>143000</v>
      </c>
      <c r="Q4976">
        <f t="shared" si="233"/>
        <v>143000</v>
      </c>
      <c r="R4976">
        <v>1.3</v>
      </c>
      <c r="S4976" s="3">
        <v>0.2</v>
      </c>
    </row>
    <row r="4977" spans="1:19" x14ac:dyDescent="0.25">
      <c r="A4977" s="8">
        <v>45713</v>
      </c>
      <c r="B4977" t="s">
        <v>8749</v>
      </c>
      <c r="C4977">
        <v>36500</v>
      </c>
      <c r="D4977" s="6">
        <f t="shared" si="231"/>
        <v>47450.000000000007</v>
      </c>
      <c r="E4977" t="s">
        <v>8750</v>
      </c>
      <c r="F4977" t="s">
        <v>8751</v>
      </c>
      <c r="G4977" s="3">
        <v>0.2</v>
      </c>
      <c r="H4977">
        <v>85</v>
      </c>
      <c r="I4977">
        <v>1.3</v>
      </c>
      <c r="L4977" t="s">
        <v>22</v>
      </c>
      <c r="P4977" s="6">
        <f t="shared" si="232"/>
        <v>47450.000000000007</v>
      </c>
      <c r="Q4977">
        <f t="shared" si="233"/>
        <v>47450</v>
      </c>
      <c r="R4977">
        <v>1.3</v>
      </c>
      <c r="S4977" s="3">
        <v>0.2</v>
      </c>
    </row>
    <row r="4978" spans="1:19" x14ac:dyDescent="0.25">
      <c r="A4978" s="8">
        <v>45713</v>
      </c>
      <c r="B4978" t="s">
        <v>9187</v>
      </c>
      <c r="C4978">
        <v>7050</v>
      </c>
      <c r="D4978" s="6">
        <f t="shared" si="231"/>
        <v>9165</v>
      </c>
      <c r="E4978" t="s">
        <v>150</v>
      </c>
      <c r="F4978" t="s">
        <v>9188</v>
      </c>
      <c r="G4978" s="3">
        <v>0.2</v>
      </c>
      <c r="H4978">
        <v>0.2</v>
      </c>
      <c r="I4978">
        <v>1.5E-3</v>
      </c>
      <c r="L4978" t="s">
        <v>26</v>
      </c>
      <c r="P4978" s="6">
        <f t="shared" si="232"/>
        <v>9165</v>
      </c>
      <c r="Q4978">
        <f t="shared" si="233"/>
        <v>9165</v>
      </c>
      <c r="R4978">
        <v>1.3</v>
      </c>
      <c r="S4978" s="3">
        <v>0.2</v>
      </c>
    </row>
    <row r="4979" spans="1:19" x14ac:dyDescent="0.25">
      <c r="A4979" s="8">
        <v>45713</v>
      </c>
      <c r="B4979" t="s">
        <v>9252</v>
      </c>
      <c r="C4979">
        <v>57990</v>
      </c>
      <c r="D4979" s="6">
        <f t="shared" si="231"/>
        <v>86156.57142857142</v>
      </c>
      <c r="E4979" t="s">
        <v>9253</v>
      </c>
      <c r="F4979" t="s">
        <v>9254</v>
      </c>
      <c r="G4979" s="3">
        <v>0.05</v>
      </c>
      <c r="H4979">
        <v>63</v>
      </c>
      <c r="I4979">
        <v>0.57999999999999996</v>
      </c>
      <c r="L4979" t="s">
        <v>22</v>
      </c>
      <c r="P4979" s="6">
        <f t="shared" si="232"/>
        <v>86156.57142857142</v>
      </c>
      <c r="Q4979">
        <f t="shared" si="233"/>
        <v>75387</v>
      </c>
      <c r="R4979">
        <v>1.3</v>
      </c>
      <c r="S4979" s="3">
        <v>0.2</v>
      </c>
    </row>
    <row r="4980" spans="1:19" x14ac:dyDescent="0.25">
      <c r="A4980" s="8">
        <v>45713</v>
      </c>
      <c r="B4980" t="s">
        <v>9269</v>
      </c>
      <c r="C4980">
        <v>700</v>
      </c>
      <c r="D4980" s="6">
        <f t="shared" si="231"/>
        <v>910</v>
      </c>
      <c r="E4980" t="s">
        <v>31</v>
      </c>
      <c r="F4980" t="s">
        <v>9270</v>
      </c>
      <c r="G4980" s="3">
        <v>0.2</v>
      </c>
      <c r="H4980">
        <v>0.5</v>
      </c>
      <c r="I4980">
        <v>7.0000000000000001E-3</v>
      </c>
      <c r="L4980" t="s">
        <v>22</v>
      </c>
      <c r="P4980" s="6">
        <f t="shared" si="232"/>
        <v>910</v>
      </c>
      <c r="Q4980">
        <f t="shared" si="233"/>
        <v>910</v>
      </c>
      <c r="R4980">
        <v>1.3</v>
      </c>
      <c r="S4980" s="3">
        <v>0.2</v>
      </c>
    </row>
    <row r="4981" spans="1:19" x14ac:dyDescent="0.25">
      <c r="A4981" s="8">
        <v>45713</v>
      </c>
      <c r="B4981" t="s">
        <v>9413</v>
      </c>
      <c r="C4981">
        <v>110000</v>
      </c>
      <c r="D4981" s="6">
        <f t="shared" si="231"/>
        <v>143000</v>
      </c>
      <c r="E4981" t="s">
        <v>34</v>
      </c>
      <c r="F4981" t="s">
        <v>9414</v>
      </c>
      <c r="G4981" s="3">
        <v>0.2</v>
      </c>
      <c r="H4981">
        <v>60</v>
      </c>
      <c r="I4981">
        <v>0.22</v>
      </c>
      <c r="L4981" t="s">
        <v>22</v>
      </c>
      <c r="P4981" s="6">
        <f t="shared" si="232"/>
        <v>143000</v>
      </c>
      <c r="Q4981">
        <f t="shared" si="233"/>
        <v>143000</v>
      </c>
      <c r="R4981">
        <v>1.3</v>
      </c>
      <c r="S4981" s="3">
        <v>0.2</v>
      </c>
    </row>
    <row r="4982" spans="1:19" x14ac:dyDescent="0.25">
      <c r="A4982" s="8">
        <v>45713</v>
      </c>
      <c r="B4982" t="s">
        <v>9437</v>
      </c>
      <c r="C4982">
        <v>47000</v>
      </c>
      <c r="D4982" s="6">
        <f t="shared" si="231"/>
        <v>61100</v>
      </c>
      <c r="E4982" t="s">
        <v>9438</v>
      </c>
      <c r="F4982" t="s">
        <v>9439</v>
      </c>
      <c r="G4982" s="3">
        <v>0.2</v>
      </c>
      <c r="H4982">
        <v>100</v>
      </c>
      <c r="I4982">
        <v>0.4</v>
      </c>
      <c r="L4982" t="s">
        <v>22</v>
      </c>
      <c r="P4982" s="6">
        <f t="shared" si="232"/>
        <v>61100</v>
      </c>
      <c r="Q4982">
        <f t="shared" si="233"/>
        <v>61100</v>
      </c>
      <c r="R4982">
        <v>1.3</v>
      </c>
      <c r="S4982" s="3">
        <v>0.2</v>
      </c>
    </row>
    <row r="4983" spans="1:19" x14ac:dyDescent="0.25">
      <c r="A4983" s="8">
        <v>45713</v>
      </c>
      <c r="B4983" t="s">
        <v>9684</v>
      </c>
      <c r="C4983">
        <v>143162</v>
      </c>
      <c r="D4983" s="6">
        <f t="shared" si="231"/>
        <v>186110.6</v>
      </c>
      <c r="E4983" t="s">
        <v>9685</v>
      </c>
      <c r="F4983" t="s">
        <v>9686</v>
      </c>
      <c r="G4983" s="3">
        <v>0.2</v>
      </c>
      <c r="H4983">
        <v>60</v>
      </c>
      <c r="I4983">
        <v>0.2</v>
      </c>
      <c r="L4983" t="s">
        <v>22</v>
      </c>
      <c r="P4983" s="6">
        <f t="shared" si="232"/>
        <v>186110.6</v>
      </c>
      <c r="Q4983">
        <f t="shared" si="233"/>
        <v>186110.6</v>
      </c>
      <c r="R4983">
        <v>1.3</v>
      </c>
      <c r="S4983" s="3">
        <v>0.2</v>
      </c>
    </row>
    <row r="4984" spans="1:19" x14ac:dyDescent="0.25">
      <c r="A4984" s="8">
        <v>45713</v>
      </c>
      <c r="B4984" t="s">
        <v>9725</v>
      </c>
      <c r="C4984">
        <v>68850</v>
      </c>
      <c r="D4984" s="6">
        <f t="shared" si="231"/>
        <v>89505</v>
      </c>
      <c r="E4984" t="s">
        <v>9726</v>
      </c>
      <c r="F4984" t="s">
        <v>9727</v>
      </c>
      <c r="G4984" s="3">
        <v>0.2</v>
      </c>
      <c r="H4984">
        <v>5.8</v>
      </c>
      <c r="I4984">
        <v>0.04</v>
      </c>
      <c r="L4984" t="s">
        <v>22</v>
      </c>
      <c r="P4984" s="6">
        <f t="shared" si="232"/>
        <v>89505</v>
      </c>
      <c r="Q4984">
        <f t="shared" si="233"/>
        <v>89505</v>
      </c>
      <c r="R4984">
        <v>1.3</v>
      </c>
      <c r="S4984" s="3">
        <v>0.2</v>
      </c>
    </row>
    <row r="4985" spans="1:19" x14ac:dyDescent="0.25">
      <c r="A4985" s="8">
        <v>45713</v>
      </c>
      <c r="B4985" t="s">
        <v>10101</v>
      </c>
      <c r="C4985">
        <v>38500</v>
      </c>
      <c r="D4985" s="6">
        <f t="shared" si="231"/>
        <v>50050</v>
      </c>
      <c r="E4985" t="s">
        <v>604</v>
      </c>
      <c r="F4985" t="s">
        <v>10102</v>
      </c>
      <c r="G4985" s="3">
        <v>0.2</v>
      </c>
      <c r="H4985">
        <v>32</v>
      </c>
      <c r="I4985">
        <v>0.15</v>
      </c>
      <c r="L4985" t="s">
        <v>22</v>
      </c>
      <c r="P4985" s="6">
        <f t="shared" si="232"/>
        <v>50050</v>
      </c>
      <c r="Q4985">
        <f t="shared" si="233"/>
        <v>50050</v>
      </c>
      <c r="R4985">
        <v>1.3</v>
      </c>
      <c r="S4985" s="3">
        <v>0.2</v>
      </c>
    </row>
    <row r="4986" spans="1:19" x14ac:dyDescent="0.25">
      <c r="A4986" s="8">
        <v>45713</v>
      </c>
      <c r="B4986" t="s">
        <v>10373</v>
      </c>
      <c r="C4986">
        <v>22094</v>
      </c>
      <c r="D4986" s="6">
        <f t="shared" si="231"/>
        <v>28722.2</v>
      </c>
      <c r="E4986" t="s">
        <v>402</v>
      </c>
      <c r="F4986" t="s">
        <v>10374</v>
      </c>
      <c r="G4986" s="3">
        <v>0.2</v>
      </c>
      <c r="H4986">
        <v>3.5</v>
      </c>
      <c r="I4986">
        <v>0.02</v>
      </c>
      <c r="L4986" t="s">
        <v>22</v>
      </c>
      <c r="P4986" s="6">
        <f t="shared" si="232"/>
        <v>28722.2</v>
      </c>
      <c r="Q4986">
        <f t="shared" si="233"/>
        <v>28722.2</v>
      </c>
      <c r="R4986">
        <v>1.3</v>
      </c>
      <c r="S4986" s="3">
        <v>0.2</v>
      </c>
    </row>
    <row r="4987" spans="1:19" x14ac:dyDescent="0.25">
      <c r="A4987" s="8">
        <v>45713</v>
      </c>
      <c r="B4987" t="s">
        <v>10563</v>
      </c>
      <c r="C4987">
        <v>35000</v>
      </c>
      <c r="D4987" s="6">
        <f t="shared" si="231"/>
        <v>45500.000000000007</v>
      </c>
      <c r="E4987" t="s">
        <v>10564</v>
      </c>
      <c r="F4987" t="s">
        <v>10565</v>
      </c>
      <c r="G4987" s="3">
        <v>0.2</v>
      </c>
      <c r="H4987">
        <v>120</v>
      </c>
      <c r="I4987">
        <v>1.44</v>
      </c>
      <c r="L4987" t="s">
        <v>22</v>
      </c>
      <c r="P4987" s="6">
        <f t="shared" si="232"/>
        <v>45500.000000000007</v>
      </c>
      <c r="Q4987">
        <f t="shared" si="233"/>
        <v>45500</v>
      </c>
      <c r="R4987">
        <v>1.3</v>
      </c>
      <c r="S4987" s="3">
        <v>0.2</v>
      </c>
    </row>
    <row r="4988" spans="1:19" x14ac:dyDescent="0.25">
      <c r="A4988" s="8">
        <v>45713</v>
      </c>
      <c r="B4988" t="s">
        <v>10570</v>
      </c>
      <c r="C4988">
        <v>116266</v>
      </c>
      <c r="D4988" s="6">
        <f t="shared" si="231"/>
        <v>151145.80000000002</v>
      </c>
      <c r="E4988" t="s">
        <v>69</v>
      </c>
      <c r="F4988" t="s">
        <v>10571</v>
      </c>
      <c r="G4988" s="3">
        <v>0.2</v>
      </c>
      <c r="H4988">
        <v>100</v>
      </c>
      <c r="I4988">
        <v>1.5</v>
      </c>
      <c r="L4988" t="s">
        <v>22</v>
      </c>
      <c r="P4988" s="6">
        <f t="shared" si="232"/>
        <v>151145.80000000002</v>
      </c>
      <c r="Q4988">
        <f t="shared" si="233"/>
        <v>151145.80000000002</v>
      </c>
      <c r="R4988">
        <v>1.3</v>
      </c>
      <c r="S4988" s="3">
        <v>0.2</v>
      </c>
    </row>
    <row r="4989" spans="1:19" x14ac:dyDescent="0.25">
      <c r="A4989" s="8">
        <v>45713</v>
      </c>
      <c r="B4989" t="s">
        <v>10581</v>
      </c>
      <c r="C4989">
        <v>13000</v>
      </c>
      <c r="D4989" s="6">
        <f t="shared" si="231"/>
        <v>16900</v>
      </c>
      <c r="E4989" t="s">
        <v>10564</v>
      </c>
      <c r="F4989" t="s">
        <v>10582</v>
      </c>
      <c r="G4989" s="3">
        <v>0.2</v>
      </c>
      <c r="H4989">
        <v>56</v>
      </c>
      <c r="I4989">
        <v>0.11</v>
      </c>
      <c r="L4989" t="s">
        <v>22</v>
      </c>
      <c r="P4989" s="6">
        <f t="shared" si="232"/>
        <v>16900</v>
      </c>
      <c r="Q4989">
        <f t="shared" si="233"/>
        <v>16900</v>
      </c>
      <c r="R4989">
        <v>1.3</v>
      </c>
      <c r="S4989" s="3">
        <v>0.2</v>
      </c>
    </row>
    <row r="4990" spans="1:19" x14ac:dyDescent="0.25">
      <c r="A4990" s="8">
        <v>45713</v>
      </c>
      <c r="B4990" t="s">
        <v>10617</v>
      </c>
      <c r="C4990">
        <v>17440</v>
      </c>
      <c r="D4990" s="6">
        <f t="shared" si="231"/>
        <v>22672.000000000004</v>
      </c>
      <c r="E4990" t="s">
        <v>63</v>
      </c>
      <c r="F4990" t="s">
        <v>10618</v>
      </c>
      <c r="G4990" s="3">
        <v>0.2</v>
      </c>
      <c r="H4990">
        <v>7</v>
      </c>
      <c r="I4990">
        <v>3.5000000000000003E-2</v>
      </c>
      <c r="L4990" t="s">
        <v>22</v>
      </c>
      <c r="P4990" s="6">
        <f t="shared" si="232"/>
        <v>22672.000000000004</v>
      </c>
      <c r="Q4990">
        <f t="shared" si="233"/>
        <v>22672</v>
      </c>
      <c r="R4990">
        <v>1.3</v>
      </c>
      <c r="S4990" s="3">
        <v>0.2</v>
      </c>
    </row>
    <row r="4991" spans="1:19" x14ac:dyDescent="0.25">
      <c r="A4991" s="8">
        <v>45713</v>
      </c>
      <c r="B4991" t="s">
        <v>10871</v>
      </c>
      <c r="C4991">
        <v>2000</v>
      </c>
      <c r="D4991" s="6">
        <f t="shared" si="231"/>
        <v>2600.0000000000005</v>
      </c>
      <c r="E4991" t="s">
        <v>31</v>
      </c>
      <c r="F4991" t="s">
        <v>10872</v>
      </c>
      <c r="G4991" s="3">
        <v>0.2</v>
      </c>
      <c r="H4991">
        <v>3</v>
      </c>
      <c r="I4991">
        <v>6.0000000000000001E-3</v>
      </c>
      <c r="L4991" t="s">
        <v>22</v>
      </c>
      <c r="P4991" s="6">
        <f t="shared" si="232"/>
        <v>2600.0000000000005</v>
      </c>
      <c r="Q4991">
        <f t="shared" si="233"/>
        <v>2600</v>
      </c>
      <c r="R4991">
        <v>1.3</v>
      </c>
      <c r="S4991" s="3">
        <v>0.2</v>
      </c>
    </row>
    <row r="4992" spans="1:19" x14ac:dyDescent="0.25">
      <c r="A4992" s="8">
        <v>45713</v>
      </c>
      <c r="B4992" t="s">
        <v>10910</v>
      </c>
      <c r="C4992">
        <v>106200</v>
      </c>
      <c r="D4992" s="6">
        <f t="shared" si="231"/>
        <v>138060</v>
      </c>
      <c r="E4992" t="s">
        <v>92</v>
      </c>
      <c r="F4992" t="s">
        <v>10911</v>
      </c>
      <c r="G4992" s="3">
        <v>0.2</v>
      </c>
      <c r="L4992" t="s">
        <v>22</v>
      </c>
      <c r="P4992" s="6">
        <f t="shared" si="232"/>
        <v>138060</v>
      </c>
      <c r="Q4992">
        <f t="shared" si="233"/>
        <v>138060</v>
      </c>
      <c r="R4992">
        <v>1.3</v>
      </c>
      <c r="S4992" s="3">
        <v>0.2</v>
      </c>
    </row>
    <row r="4993" spans="1:19" x14ac:dyDescent="0.25">
      <c r="A4993" s="8">
        <v>45713</v>
      </c>
      <c r="B4993" t="s">
        <v>10960</v>
      </c>
      <c r="C4993">
        <v>44800</v>
      </c>
      <c r="D4993" s="6">
        <f t="shared" si="231"/>
        <v>58240</v>
      </c>
      <c r="E4993" t="s">
        <v>72</v>
      </c>
      <c r="F4993" t="s">
        <v>10961</v>
      </c>
      <c r="G4993" s="3">
        <v>0.2</v>
      </c>
      <c r="H4993">
        <v>7</v>
      </c>
      <c r="I4993">
        <v>0.03</v>
      </c>
      <c r="L4993" t="s">
        <v>22</v>
      </c>
      <c r="P4993" s="6">
        <f t="shared" si="232"/>
        <v>58240</v>
      </c>
      <c r="Q4993">
        <f t="shared" si="233"/>
        <v>58240</v>
      </c>
      <c r="R4993">
        <v>1.3</v>
      </c>
      <c r="S4993" s="3">
        <v>0.2</v>
      </c>
    </row>
    <row r="4994" spans="1:19" x14ac:dyDescent="0.25">
      <c r="A4994" s="8">
        <v>45713</v>
      </c>
      <c r="B4994" t="s">
        <v>11019</v>
      </c>
      <c r="C4994">
        <v>2790</v>
      </c>
      <c r="D4994" s="6">
        <f t="shared" si="231"/>
        <v>3627</v>
      </c>
      <c r="E4994" t="s">
        <v>1820</v>
      </c>
      <c r="F4994" t="s">
        <v>11020</v>
      </c>
      <c r="G4994" s="3">
        <v>0.2</v>
      </c>
      <c r="H4994">
        <v>4</v>
      </c>
      <c r="I4994">
        <v>0.11</v>
      </c>
      <c r="L4994" t="s">
        <v>22</v>
      </c>
      <c r="P4994" s="6">
        <f t="shared" si="232"/>
        <v>3627</v>
      </c>
      <c r="Q4994">
        <f t="shared" si="233"/>
        <v>3627</v>
      </c>
      <c r="R4994">
        <v>1.3</v>
      </c>
      <c r="S4994" s="3">
        <v>0.2</v>
      </c>
    </row>
    <row r="4995" spans="1:19" x14ac:dyDescent="0.25">
      <c r="A4995" s="8">
        <v>45713</v>
      </c>
      <c r="B4995" t="s">
        <v>11242</v>
      </c>
      <c r="C4995">
        <v>4000</v>
      </c>
      <c r="D4995" s="6">
        <f t="shared" ref="D4995:D5058" si="234">P4995</f>
        <v>6240</v>
      </c>
      <c r="E4995" t="s">
        <v>4105</v>
      </c>
      <c r="G4995" s="3">
        <v>0</v>
      </c>
      <c r="H4995">
        <v>0.5</v>
      </c>
      <c r="I4995">
        <v>7.0000000000000001E-3</v>
      </c>
      <c r="L4995" t="s">
        <v>22</v>
      </c>
      <c r="P4995" s="6">
        <f t="shared" ref="P4995:P5058" si="235">C4995/(100%+G4995)*R4995*(100%+S4995)</f>
        <v>6240</v>
      </c>
      <c r="Q4995">
        <f t="shared" ref="Q4995:Q5058" si="236">C4995*R4995</f>
        <v>5200</v>
      </c>
      <c r="R4995">
        <v>1.3</v>
      </c>
      <c r="S4995" s="3">
        <v>0.2</v>
      </c>
    </row>
    <row r="4996" spans="1:19" x14ac:dyDescent="0.25">
      <c r="A4996" s="8">
        <v>45713</v>
      </c>
      <c r="B4996" t="s">
        <v>11243</v>
      </c>
      <c r="C4996">
        <v>6000</v>
      </c>
      <c r="D4996" s="6">
        <f t="shared" si="234"/>
        <v>9360</v>
      </c>
      <c r="E4996" t="s">
        <v>4067</v>
      </c>
      <c r="G4996" s="3">
        <v>0</v>
      </c>
      <c r="H4996">
        <v>0.6</v>
      </c>
      <c r="I4996">
        <v>3.0000000000000001E-3</v>
      </c>
      <c r="K4996">
        <v>45</v>
      </c>
      <c r="L4996" t="s">
        <v>26</v>
      </c>
      <c r="P4996" s="6">
        <f t="shared" si="235"/>
        <v>9360</v>
      </c>
      <c r="Q4996">
        <f t="shared" si="236"/>
        <v>7800</v>
      </c>
      <c r="R4996">
        <v>1.3</v>
      </c>
      <c r="S4996" s="3">
        <v>0.2</v>
      </c>
    </row>
    <row r="4997" spans="1:19" x14ac:dyDescent="0.25">
      <c r="A4997" s="8">
        <v>45713</v>
      </c>
      <c r="B4997" t="s">
        <v>11288</v>
      </c>
      <c r="C4997">
        <v>1600</v>
      </c>
      <c r="D4997" s="6">
        <f t="shared" si="234"/>
        <v>2496</v>
      </c>
      <c r="E4997" t="s">
        <v>4105</v>
      </c>
      <c r="G4997" s="3">
        <v>0</v>
      </c>
      <c r="H4997">
        <v>1</v>
      </c>
      <c r="I4997">
        <v>1E-3</v>
      </c>
      <c r="L4997" t="s">
        <v>22</v>
      </c>
      <c r="P4997" s="6">
        <f t="shared" si="235"/>
        <v>2496</v>
      </c>
      <c r="Q4997">
        <f t="shared" si="236"/>
        <v>2080</v>
      </c>
      <c r="R4997">
        <v>1.3</v>
      </c>
      <c r="S4997" s="3">
        <v>0.2</v>
      </c>
    </row>
    <row r="4998" spans="1:19" x14ac:dyDescent="0.25">
      <c r="A4998" s="8">
        <v>45713</v>
      </c>
      <c r="B4998" t="s">
        <v>11296</v>
      </c>
      <c r="C4998">
        <v>1600</v>
      </c>
      <c r="D4998" s="6">
        <f t="shared" si="234"/>
        <v>2496</v>
      </c>
      <c r="E4998" t="s">
        <v>4105</v>
      </c>
      <c r="G4998" s="3">
        <v>0</v>
      </c>
      <c r="H4998">
        <v>1</v>
      </c>
      <c r="I4998">
        <v>1E-3</v>
      </c>
      <c r="L4998" t="s">
        <v>22</v>
      </c>
      <c r="P4998" s="6">
        <f t="shared" si="235"/>
        <v>2496</v>
      </c>
      <c r="Q4998">
        <f t="shared" si="236"/>
        <v>2080</v>
      </c>
      <c r="R4998">
        <v>1.3</v>
      </c>
      <c r="S4998" s="3">
        <v>0.2</v>
      </c>
    </row>
    <row r="4999" spans="1:19" x14ac:dyDescent="0.25">
      <c r="A4999" s="8">
        <v>45713</v>
      </c>
      <c r="B4999" t="s">
        <v>11311</v>
      </c>
      <c r="C4999">
        <v>26500</v>
      </c>
      <c r="D4999" s="6">
        <f t="shared" si="234"/>
        <v>41340</v>
      </c>
      <c r="E4999" t="s">
        <v>4067</v>
      </c>
      <c r="G4999" s="3">
        <v>0</v>
      </c>
      <c r="H4999">
        <v>3.7</v>
      </c>
      <c r="I4999">
        <v>7.1999999999999995E-2</v>
      </c>
      <c r="K4999">
        <v>45</v>
      </c>
      <c r="L4999" t="s">
        <v>26</v>
      </c>
      <c r="P4999" s="6">
        <f t="shared" si="235"/>
        <v>41340</v>
      </c>
      <c r="Q4999">
        <f t="shared" si="236"/>
        <v>34450</v>
      </c>
      <c r="R4999">
        <v>1.3</v>
      </c>
      <c r="S4999" s="3">
        <v>0.2</v>
      </c>
    </row>
    <row r="5000" spans="1:19" x14ac:dyDescent="0.25">
      <c r="A5000" s="8">
        <v>45713</v>
      </c>
      <c r="B5000" t="s">
        <v>11464</v>
      </c>
      <c r="C5000">
        <v>69201</v>
      </c>
      <c r="D5000" s="6">
        <f t="shared" si="234"/>
        <v>89961.3</v>
      </c>
      <c r="E5000" t="s">
        <v>11465</v>
      </c>
      <c r="G5000" s="3">
        <v>0.2</v>
      </c>
      <c r="H5000">
        <v>100</v>
      </c>
      <c r="I5000">
        <v>0.3</v>
      </c>
      <c r="L5000" t="s">
        <v>22</v>
      </c>
      <c r="P5000" s="6">
        <f t="shared" si="235"/>
        <v>89961.3</v>
      </c>
      <c r="Q5000">
        <f t="shared" si="236"/>
        <v>89961.3</v>
      </c>
      <c r="R5000">
        <v>1.3</v>
      </c>
      <c r="S5000" s="3">
        <v>0.2</v>
      </c>
    </row>
    <row r="5001" spans="1:19" x14ac:dyDescent="0.25">
      <c r="A5001" s="8">
        <v>45713</v>
      </c>
      <c r="B5001" t="s">
        <v>11468</v>
      </c>
      <c r="C5001">
        <v>141656.4</v>
      </c>
      <c r="D5001" s="6">
        <f t="shared" si="234"/>
        <v>184153.32</v>
      </c>
      <c r="E5001" t="s">
        <v>11465</v>
      </c>
      <c r="G5001" s="3">
        <v>0.2</v>
      </c>
      <c r="H5001">
        <v>100</v>
      </c>
      <c r="I5001">
        <v>0.3</v>
      </c>
      <c r="L5001" t="s">
        <v>22</v>
      </c>
      <c r="P5001" s="6">
        <f t="shared" si="235"/>
        <v>184153.32</v>
      </c>
      <c r="Q5001">
        <f t="shared" si="236"/>
        <v>184153.32</v>
      </c>
      <c r="R5001">
        <v>1.3</v>
      </c>
      <c r="S5001" s="3">
        <v>0.2</v>
      </c>
    </row>
    <row r="5002" spans="1:19" x14ac:dyDescent="0.25">
      <c r="A5002" s="8">
        <v>45712</v>
      </c>
      <c r="B5002" t="s">
        <v>1639</v>
      </c>
      <c r="C5002">
        <v>317</v>
      </c>
      <c r="D5002" s="6">
        <f t="shared" si="234"/>
        <v>412.1</v>
      </c>
      <c r="E5002" t="s">
        <v>104</v>
      </c>
      <c r="F5002" t="s">
        <v>1640</v>
      </c>
      <c r="G5002" s="3">
        <v>0.2</v>
      </c>
      <c r="H5002">
        <v>0.2</v>
      </c>
      <c r="I5002">
        <v>1.5E-3</v>
      </c>
      <c r="K5002">
        <v>30</v>
      </c>
      <c r="L5002" t="s">
        <v>22</v>
      </c>
      <c r="P5002" s="6">
        <f t="shared" si="235"/>
        <v>412.1</v>
      </c>
      <c r="Q5002">
        <f t="shared" si="236"/>
        <v>412.1</v>
      </c>
      <c r="R5002">
        <v>1.3</v>
      </c>
      <c r="S5002" s="3">
        <v>0.2</v>
      </c>
    </row>
    <row r="5003" spans="1:19" x14ac:dyDescent="0.25">
      <c r="A5003" s="8">
        <v>45712</v>
      </c>
      <c r="B5003" t="s">
        <v>1769</v>
      </c>
      <c r="C5003">
        <v>4400</v>
      </c>
      <c r="D5003" s="6">
        <f t="shared" si="234"/>
        <v>5720</v>
      </c>
      <c r="E5003" t="s">
        <v>239</v>
      </c>
      <c r="F5003" t="s">
        <v>1770</v>
      </c>
      <c r="G5003" s="3">
        <v>0.2</v>
      </c>
      <c r="H5003">
        <v>3.3</v>
      </c>
      <c r="I5003">
        <v>3.5999999999999997E-2</v>
      </c>
      <c r="K5003">
        <v>30</v>
      </c>
      <c r="L5003" t="s">
        <v>22</v>
      </c>
      <c r="P5003" s="6">
        <f t="shared" si="235"/>
        <v>5720</v>
      </c>
      <c r="Q5003">
        <f t="shared" si="236"/>
        <v>5720</v>
      </c>
      <c r="R5003">
        <v>1.3</v>
      </c>
      <c r="S5003" s="3">
        <v>0.2</v>
      </c>
    </row>
    <row r="5004" spans="1:19" x14ac:dyDescent="0.25">
      <c r="A5004" s="8">
        <v>45712</v>
      </c>
      <c r="B5004" t="s">
        <v>7522</v>
      </c>
      <c r="C5004">
        <v>5280</v>
      </c>
      <c r="D5004" s="6">
        <f t="shared" si="234"/>
        <v>6864</v>
      </c>
      <c r="E5004" t="s">
        <v>239</v>
      </c>
      <c r="F5004" t="s">
        <v>7523</v>
      </c>
      <c r="G5004" s="3">
        <v>0.2</v>
      </c>
      <c r="H5004">
        <v>0.6</v>
      </c>
      <c r="I5004">
        <v>1.4999999999999999E-2</v>
      </c>
      <c r="K5004">
        <v>30</v>
      </c>
      <c r="L5004" t="s">
        <v>22</v>
      </c>
      <c r="P5004" s="6">
        <f t="shared" si="235"/>
        <v>6864</v>
      </c>
      <c r="Q5004">
        <f t="shared" si="236"/>
        <v>6864</v>
      </c>
      <c r="R5004">
        <v>1.3</v>
      </c>
      <c r="S5004" s="3">
        <v>0.2</v>
      </c>
    </row>
    <row r="5005" spans="1:19" x14ac:dyDescent="0.25">
      <c r="A5005" s="8">
        <v>45712</v>
      </c>
      <c r="B5005" t="s">
        <v>10744</v>
      </c>
      <c r="C5005">
        <v>8130</v>
      </c>
      <c r="D5005" s="6">
        <f t="shared" si="234"/>
        <v>10569</v>
      </c>
      <c r="E5005" t="s">
        <v>85</v>
      </c>
      <c r="F5005" t="s">
        <v>10746</v>
      </c>
      <c r="G5005" s="3">
        <v>0.2</v>
      </c>
      <c r="H5005">
        <v>0.8</v>
      </c>
      <c r="I5005">
        <v>1.7500000000000002E-2</v>
      </c>
      <c r="L5005" t="s">
        <v>22</v>
      </c>
      <c r="P5005" s="6">
        <f t="shared" si="235"/>
        <v>10569</v>
      </c>
      <c r="Q5005">
        <f t="shared" si="236"/>
        <v>10569</v>
      </c>
      <c r="R5005">
        <v>1.3</v>
      </c>
      <c r="S5005" s="3">
        <v>0.2</v>
      </c>
    </row>
    <row r="5006" spans="1:19" x14ac:dyDescent="0.25">
      <c r="A5006" s="8">
        <v>45708</v>
      </c>
      <c r="B5006" t="s">
        <v>4506</v>
      </c>
      <c r="C5006" t="s">
        <v>428</v>
      </c>
      <c r="D5006" s="6" t="e">
        <f t="shared" si="234"/>
        <v>#VALUE!</v>
      </c>
      <c r="E5006" t="s">
        <v>4507</v>
      </c>
      <c r="F5006" t="s">
        <v>4508</v>
      </c>
      <c r="G5006" s="3">
        <v>0.05</v>
      </c>
      <c r="H5006">
        <v>80</v>
      </c>
      <c r="I5006">
        <v>1</v>
      </c>
      <c r="K5006">
        <v>25</v>
      </c>
      <c r="L5006" t="s">
        <v>22</v>
      </c>
      <c r="P5006" s="6" t="e">
        <f t="shared" si="235"/>
        <v>#VALUE!</v>
      </c>
      <c r="Q5006" t="e">
        <f t="shared" si="236"/>
        <v>#VALUE!</v>
      </c>
      <c r="R5006">
        <v>1.3</v>
      </c>
      <c r="S5006" s="3">
        <v>0.2</v>
      </c>
    </row>
    <row r="5007" spans="1:19" x14ac:dyDescent="0.25">
      <c r="A5007" s="8">
        <v>45708</v>
      </c>
      <c r="B5007" t="s">
        <v>4942</v>
      </c>
      <c r="C5007">
        <v>62568</v>
      </c>
      <c r="D5007" s="6">
        <f t="shared" si="234"/>
        <v>97606.080000000002</v>
      </c>
      <c r="E5007" t="s">
        <v>4944</v>
      </c>
      <c r="F5007" t="s">
        <v>4945</v>
      </c>
      <c r="G5007" s="3">
        <v>0</v>
      </c>
      <c r="H5007">
        <v>20</v>
      </c>
      <c r="I5007">
        <v>0.03</v>
      </c>
      <c r="K5007">
        <v>28</v>
      </c>
      <c r="L5007" t="s">
        <v>22</v>
      </c>
      <c r="P5007" s="6">
        <f t="shared" si="235"/>
        <v>97606.080000000002</v>
      </c>
      <c r="Q5007">
        <f t="shared" si="236"/>
        <v>81338.400000000009</v>
      </c>
      <c r="R5007">
        <v>1.3</v>
      </c>
      <c r="S5007" s="3">
        <v>0.2</v>
      </c>
    </row>
    <row r="5008" spans="1:19" x14ac:dyDescent="0.25">
      <c r="A5008" s="8">
        <v>45708</v>
      </c>
      <c r="B5008" t="s">
        <v>7534</v>
      </c>
      <c r="C5008">
        <v>4900</v>
      </c>
      <c r="D5008" s="6">
        <f t="shared" si="234"/>
        <v>6370.0000000000009</v>
      </c>
      <c r="E5008" t="s">
        <v>412</v>
      </c>
      <c r="F5008" t="s">
        <v>7535</v>
      </c>
      <c r="G5008" s="3">
        <v>0.2</v>
      </c>
      <c r="H5008">
        <v>1</v>
      </c>
      <c r="I5008">
        <v>4.0000000000000001E-3</v>
      </c>
      <c r="K5008">
        <v>35</v>
      </c>
      <c r="L5008" t="s">
        <v>18</v>
      </c>
      <c r="P5008" s="6">
        <f t="shared" si="235"/>
        <v>6370.0000000000009</v>
      </c>
      <c r="Q5008">
        <f t="shared" si="236"/>
        <v>6370</v>
      </c>
      <c r="R5008">
        <v>1.3</v>
      </c>
      <c r="S5008" s="3">
        <v>0.2</v>
      </c>
    </row>
    <row r="5009" spans="1:19" x14ac:dyDescent="0.25">
      <c r="A5009" s="8">
        <v>45708</v>
      </c>
      <c r="B5009" t="s">
        <v>10239</v>
      </c>
      <c r="C5009" t="s">
        <v>428</v>
      </c>
      <c r="D5009" s="6" t="e">
        <f t="shared" si="234"/>
        <v>#VALUE!</v>
      </c>
      <c r="E5009" t="s">
        <v>66</v>
      </c>
      <c r="F5009" t="s">
        <v>10240</v>
      </c>
      <c r="G5009" s="3">
        <v>0.2</v>
      </c>
      <c r="H5009">
        <v>33</v>
      </c>
      <c r="I5009">
        <v>0.2</v>
      </c>
      <c r="K5009">
        <v>45</v>
      </c>
      <c r="L5009" t="s">
        <v>22</v>
      </c>
      <c r="P5009" s="6" t="e">
        <f t="shared" si="235"/>
        <v>#VALUE!</v>
      </c>
      <c r="Q5009" t="e">
        <f t="shared" si="236"/>
        <v>#VALUE!</v>
      </c>
      <c r="R5009">
        <v>1.3</v>
      </c>
      <c r="S5009" s="3">
        <v>0.2</v>
      </c>
    </row>
    <row r="5010" spans="1:19" x14ac:dyDescent="0.25">
      <c r="A5010" s="8">
        <v>45707</v>
      </c>
      <c r="B5010" t="s">
        <v>112</v>
      </c>
      <c r="C5010">
        <v>600</v>
      </c>
      <c r="D5010" s="6">
        <f t="shared" si="234"/>
        <v>780</v>
      </c>
      <c r="E5010" t="s">
        <v>113</v>
      </c>
      <c r="F5010" t="s">
        <v>114</v>
      </c>
      <c r="G5010" s="3">
        <v>0.2</v>
      </c>
      <c r="H5010">
        <v>0.2</v>
      </c>
      <c r="I5010">
        <v>2.2499999999999998E-3</v>
      </c>
      <c r="K5010">
        <v>30</v>
      </c>
      <c r="L5010" t="s">
        <v>22</v>
      </c>
      <c r="P5010" s="6">
        <f t="shared" si="235"/>
        <v>780</v>
      </c>
      <c r="Q5010">
        <f t="shared" si="236"/>
        <v>780</v>
      </c>
      <c r="R5010">
        <v>1.3</v>
      </c>
      <c r="S5010" s="3">
        <v>0.2</v>
      </c>
    </row>
    <row r="5011" spans="1:19" x14ac:dyDescent="0.25">
      <c r="A5011" s="8">
        <v>45707</v>
      </c>
      <c r="B5011" t="s">
        <v>345</v>
      </c>
      <c r="C5011">
        <v>315</v>
      </c>
      <c r="D5011" s="6">
        <f t="shared" si="234"/>
        <v>409.5</v>
      </c>
      <c r="E5011" t="s">
        <v>34</v>
      </c>
      <c r="F5011" t="s">
        <v>346</v>
      </c>
      <c r="G5011" s="3">
        <v>0.2</v>
      </c>
      <c r="H5011">
        <v>0.26500000000000001</v>
      </c>
      <c r="I5011">
        <v>1.1999999999999999E-3</v>
      </c>
      <c r="L5011" t="s">
        <v>22</v>
      </c>
      <c r="P5011" s="6">
        <f t="shared" si="235"/>
        <v>409.5</v>
      </c>
      <c r="Q5011">
        <f t="shared" si="236"/>
        <v>409.5</v>
      </c>
      <c r="R5011">
        <v>1.3</v>
      </c>
      <c r="S5011" s="3">
        <v>0.2</v>
      </c>
    </row>
    <row r="5012" spans="1:19" x14ac:dyDescent="0.25">
      <c r="A5012" s="8">
        <v>45707</v>
      </c>
      <c r="B5012" t="s">
        <v>600</v>
      </c>
      <c r="C5012">
        <v>290000</v>
      </c>
      <c r="D5012" s="6">
        <f t="shared" si="234"/>
        <v>377000</v>
      </c>
      <c r="E5012" t="s">
        <v>34</v>
      </c>
      <c r="F5012" t="s">
        <v>601</v>
      </c>
      <c r="G5012" s="3">
        <v>0.2</v>
      </c>
      <c r="H5012">
        <v>55</v>
      </c>
      <c r="I5012">
        <v>0.15</v>
      </c>
      <c r="L5012" t="s">
        <v>22</v>
      </c>
      <c r="P5012" s="6">
        <f t="shared" si="235"/>
        <v>377000</v>
      </c>
      <c r="Q5012">
        <f t="shared" si="236"/>
        <v>377000</v>
      </c>
      <c r="R5012">
        <v>1.3</v>
      </c>
      <c r="S5012" s="3">
        <v>0.2</v>
      </c>
    </row>
    <row r="5013" spans="1:19" x14ac:dyDescent="0.25">
      <c r="A5013" s="8">
        <v>45707</v>
      </c>
      <c r="B5013" t="s">
        <v>838</v>
      </c>
      <c r="C5013">
        <v>600</v>
      </c>
      <c r="D5013" s="6">
        <f t="shared" si="234"/>
        <v>780</v>
      </c>
      <c r="E5013" t="s">
        <v>113</v>
      </c>
      <c r="F5013" t="s">
        <v>839</v>
      </c>
      <c r="G5013" s="3">
        <v>0.2</v>
      </c>
      <c r="H5013">
        <v>0.2</v>
      </c>
      <c r="I5013">
        <v>2.2499999999999998E-3</v>
      </c>
      <c r="K5013">
        <v>30</v>
      </c>
      <c r="L5013" t="s">
        <v>22</v>
      </c>
      <c r="P5013" s="6">
        <f t="shared" si="235"/>
        <v>780</v>
      </c>
      <c r="Q5013">
        <f t="shared" si="236"/>
        <v>780</v>
      </c>
      <c r="R5013">
        <v>1.3</v>
      </c>
      <c r="S5013" s="3">
        <v>0.2</v>
      </c>
    </row>
    <row r="5014" spans="1:19" x14ac:dyDescent="0.25">
      <c r="A5014" s="8">
        <v>45707</v>
      </c>
      <c r="B5014" t="s">
        <v>1130</v>
      </c>
      <c r="C5014">
        <v>4848</v>
      </c>
      <c r="D5014" s="6">
        <f t="shared" si="234"/>
        <v>6302.4</v>
      </c>
      <c r="E5014" t="s">
        <v>63</v>
      </c>
      <c r="F5014" t="s">
        <v>1131</v>
      </c>
      <c r="G5014" s="3">
        <v>0.2</v>
      </c>
      <c r="H5014">
        <v>1</v>
      </c>
      <c r="I5014">
        <v>7.3600000000000002E-3</v>
      </c>
      <c r="K5014">
        <v>30</v>
      </c>
      <c r="L5014" t="s">
        <v>22</v>
      </c>
      <c r="P5014" s="6">
        <f t="shared" si="235"/>
        <v>6302.4</v>
      </c>
      <c r="Q5014">
        <f t="shared" si="236"/>
        <v>6302.4000000000005</v>
      </c>
      <c r="R5014">
        <v>1.3</v>
      </c>
      <c r="S5014" s="3">
        <v>0.2</v>
      </c>
    </row>
    <row r="5015" spans="1:19" x14ac:dyDescent="0.25">
      <c r="A5015" s="8">
        <v>45707</v>
      </c>
      <c r="B5015" t="s">
        <v>1140</v>
      </c>
      <c r="C5015">
        <v>1392</v>
      </c>
      <c r="D5015" s="6">
        <f t="shared" si="234"/>
        <v>1809.6</v>
      </c>
      <c r="E5015" t="s">
        <v>63</v>
      </c>
      <c r="F5015" t="s">
        <v>1141</v>
      </c>
      <c r="G5015" s="3">
        <v>0.2</v>
      </c>
      <c r="H5015">
        <v>0.43</v>
      </c>
      <c r="I5015">
        <v>2.0460000000000001E-3</v>
      </c>
      <c r="K5015">
        <v>30</v>
      </c>
      <c r="L5015" t="s">
        <v>22</v>
      </c>
      <c r="P5015" s="6">
        <f t="shared" si="235"/>
        <v>1809.6</v>
      </c>
      <c r="Q5015">
        <f t="shared" si="236"/>
        <v>1809.6000000000001</v>
      </c>
      <c r="R5015">
        <v>1.3</v>
      </c>
      <c r="S5015" s="3">
        <v>0.2</v>
      </c>
    </row>
    <row r="5016" spans="1:19" x14ac:dyDescent="0.25">
      <c r="A5016" s="8">
        <v>45707</v>
      </c>
      <c r="B5016" t="s">
        <v>1142</v>
      </c>
      <c r="C5016">
        <v>1328</v>
      </c>
      <c r="D5016" s="6">
        <f t="shared" si="234"/>
        <v>1726.4</v>
      </c>
      <c r="E5016" t="s">
        <v>63</v>
      </c>
      <c r="F5016" t="s">
        <v>1143</v>
      </c>
      <c r="G5016" s="3">
        <v>0.2</v>
      </c>
      <c r="H5016">
        <v>0.4</v>
      </c>
      <c r="I5016">
        <v>2.0460000000000001E-3</v>
      </c>
      <c r="K5016">
        <v>30</v>
      </c>
      <c r="L5016" t="s">
        <v>22</v>
      </c>
      <c r="P5016" s="6">
        <f t="shared" si="235"/>
        <v>1726.4</v>
      </c>
      <c r="Q5016">
        <f t="shared" si="236"/>
        <v>1726.4</v>
      </c>
      <c r="R5016">
        <v>1.3</v>
      </c>
      <c r="S5016" s="3">
        <v>0.2</v>
      </c>
    </row>
    <row r="5017" spans="1:19" x14ac:dyDescent="0.25">
      <c r="A5017" s="8">
        <v>45707</v>
      </c>
      <c r="B5017" t="s">
        <v>1190</v>
      </c>
      <c r="C5017">
        <v>20</v>
      </c>
      <c r="D5017" s="6">
        <f t="shared" si="234"/>
        <v>26</v>
      </c>
      <c r="E5017" t="s">
        <v>450</v>
      </c>
      <c r="F5017" t="s">
        <v>1195</v>
      </c>
      <c r="G5017" s="3">
        <v>0.2</v>
      </c>
      <c r="H5017">
        <v>0.02</v>
      </c>
      <c r="I5017">
        <v>1.5E-5</v>
      </c>
      <c r="J5017" t="s">
        <v>109</v>
      </c>
      <c r="L5017" t="s">
        <v>26</v>
      </c>
      <c r="P5017" s="6">
        <f t="shared" si="235"/>
        <v>26</v>
      </c>
      <c r="Q5017">
        <f t="shared" si="236"/>
        <v>26</v>
      </c>
      <c r="R5017">
        <v>1.3</v>
      </c>
      <c r="S5017" s="3">
        <v>0.2</v>
      </c>
    </row>
    <row r="5018" spans="1:19" x14ac:dyDescent="0.25">
      <c r="A5018" s="8">
        <v>45707</v>
      </c>
      <c r="B5018" t="s">
        <v>1292</v>
      </c>
      <c r="C5018">
        <v>990</v>
      </c>
      <c r="D5018" s="6">
        <f t="shared" si="234"/>
        <v>1544.3999999999999</v>
      </c>
      <c r="E5018" t="s">
        <v>1263</v>
      </c>
      <c r="F5018" t="s">
        <v>1293</v>
      </c>
      <c r="G5018" s="3">
        <v>0</v>
      </c>
      <c r="H5018">
        <v>1</v>
      </c>
      <c r="I5018">
        <v>0.04</v>
      </c>
      <c r="K5018">
        <v>30</v>
      </c>
      <c r="L5018" t="s">
        <v>22</v>
      </c>
      <c r="P5018" s="6">
        <f t="shared" si="235"/>
        <v>1544.3999999999999</v>
      </c>
      <c r="Q5018">
        <f t="shared" si="236"/>
        <v>1287</v>
      </c>
      <c r="R5018">
        <v>1.3</v>
      </c>
      <c r="S5018" s="3">
        <v>0.2</v>
      </c>
    </row>
    <row r="5019" spans="1:19" x14ac:dyDescent="0.25">
      <c r="A5019" s="8">
        <v>45707</v>
      </c>
      <c r="B5019" t="s">
        <v>1302</v>
      </c>
      <c r="C5019">
        <v>1090</v>
      </c>
      <c r="D5019" s="6">
        <f t="shared" si="234"/>
        <v>1700.3999999999999</v>
      </c>
      <c r="E5019" t="s">
        <v>1263</v>
      </c>
      <c r="F5019" t="s">
        <v>1303</v>
      </c>
      <c r="G5019" s="3">
        <v>0</v>
      </c>
      <c r="H5019">
        <v>1</v>
      </c>
      <c r="I5019">
        <v>0.04</v>
      </c>
      <c r="K5019">
        <v>30</v>
      </c>
      <c r="L5019" t="s">
        <v>22</v>
      </c>
      <c r="P5019" s="6">
        <f t="shared" si="235"/>
        <v>1700.3999999999999</v>
      </c>
      <c r="Q5019">
        <f t="shared" si="236"/>
        <v>1417</v>
      </c>
      <c r="R5019">
        <v>1.3</v>
      </c>
      <c r="S5019" s="3">
        <v>0.2</v>
      </c>
    </row>
    <row r="5020" spans="1:19" x14ac:dyDescent="0.25">
      <c r="A5020" s="8">
        <v>45707</v>
      </c>
      <c r="B5020" t="s">
        <v>1465</v>
      </c>
      <c r="C5020">
        <v>3176</v>
      </c>
      <c r="D5020" s="6">
        <f t="shared" si="234"/>
        <v>4128.8</v>
      </c>
      <c r="E5020" t="s">
        <v>113</v>
      </c>
      <c r="F5020" t="s">
        <v>1466</v>
      </c>
      <c r="G5020" s="3">
        <v>0.2</v>
      </c>
      <c r="H5020">
        <v>1.5</v>
      </c>
      <c r="I5020">
        <v>1.0584E-2</v>
      </c>
      <c r="K5020">
        <v>30</v>
      </c>
      <c r="L5020" t="s">
        <v>22</v>
      </c>
      <c r="P5020" s="6">
        <f t="shared" si="235"/>
        <v>4128.8</v>
      </c>
      <c r="Q5020">
        <f t="shared" si="236"/>
        <v>4128.8</v>
      </c>
      <c r="R5020">
        <v>1.3</v>
      </c>
      <c r="S5020" s="3">
        <v>0.2</v>
      </c>
    </row>
    <row r="5021" spans="1:19" x14ac:dyDescent="0.25">
      <c r="A5021" s="8">
        <v>45707</v>
      </c>
      <c r="B5021" t="s">
        <v>2037</v>
      </c>
      <c r="C5021">
        <v>130</v>
      </c>
      <c r="D5021" s="6">
        <f t="shared" si="234"/>
        <v>169</v>
      </c>
      <c r="E5021" t="s">
        <v>450</v>
      </c>
      <c r="F5021" t="s">
        <v>2038</v>
      </c>
      <c r="G5021" s="3">
        <v>0.2</v>
      </c>
      <c r="H5021">
        <v>0.05</v>
      </c>
      <c r="I5021">
        <v>1.5E-5</v>
      </c>
      <c r="J5021" t="s">
        <v>109</v>
      </c>
      <c r="L5021" t="s">
        <v>26</v>
      </c>
      <c r="P5021" s="6">
        <f t="shared" si="235"/>
        <v>169</v>
      </c>
      <c r="Q5021">
        <f t="shared" si="236"/>
        <v>169</v>
      </c>
      <c r="R5021">
        <v>1.3</v>
      </c>
      <c r="S5021" s="3">
        <v>0.2</v>
      </c>
    </row>
    <row r="5022" spans="1:19" x14ac:dyDescent="0.25">
      <c r="A5022" s="8">
        <v>45707</v>
      </c>
      <c r="B5022" t="s">
        <v>2050</v>
      </c>
      <c r="C5022">
        <v>78</v>
      </c>
      <c r="D5022" s="6">
        <f t="shared" si="234"/>
        <v>101.39999999999999</v>
      </c>
      <c r="E5022" t="s">
        <v>450</v>
      </c>
      <c r="F5022" t="s">
        <v>2051</v>
      </c>
      <c r="G5022" s="3">
        <v>0.2</v>
      </c>
      <c r="H5022">
        <v>0.05</v>
      </c>
      <c r="I5022">
        <v>1.5E-5</v>
      </c>
      <c r="J5022" t="s">
        <v>109</v>
      </c>
      <c r="L5022" t="s">
        <v>26</v>
      </c>
      <c r="P5022" s="6">
        <f t="shared" si="235"/>
        <v>101.39999999999999</v>
      </c>
      <c r="Q5022">
        <f t="shared" si="236"/>
        <v>101.4</v>
      </c>
      <c r="R5022">
        <v>1.3</v>
      </c>
      <c r="S5022" s="3">
        <v>0.2</v>
      </c>
    </row>
    <row r="5023" spans="1:19" x14ac:dyDescent="0.25">
      <c r="A5023" s="8">
        <v>45707</v>
      </c>
      <c r="B5023" t="s">
        <v>2090</v>
      </c>
      <c r="C5023" t="s">
        <v>428</v>
      </c>
      <c r="D5023" s="6" t="e">
        <f t="shared" si="234"/>
        <v>#VALUE!</v>
      </c>
      <c r="E5023" t="s">
        <v>58</v>
      </c>
      <c r="F5023" t="s">
        <v>2091</v>
      </c>
      <c r="G5023" s="3">
        <v>0.2</v>
      </c>
      <c r="H5023">
        <v>30</v>
      </c>
      <c r="I5023">
        <v>0.156</v>
      </c>
      <c r="J5023" t="s">
        <v>109</v>
      </c>
      <c r="K5023">
        <v>63</v>
      </c>
      <c r="L5023" t="s">
        <v>26</v>
      </c>
      <c r="P5023" s="6" t="e">
        <f t="shared" si="235"/>
        <v>#VALUE!</v>
      </c>
      <c r="Q5023" t="e">
        <f t="shared" si="236"/>
        <v>#VALUE!</v>
      </c>
      <c r="R5023">
        <v>1.3</v>
      </c>
      <c r="S5023" s="3">
        <v>0.2</v>
      </c>
    </row>
    <row r="5024" spans="1:19" x14ac:dyDescent="0.25">
      <c r="A5024" s="8">
        <v>45707</v>
      </c>
      <c r="B5024" t="s">
        <v>2458</v>
      </c>
      <c r="C5024">
        <v>216</v>
      </c>
      <c r="D5024" s="6">
        <f t="shared" si="234"/>
        <v>280.8</v>
      </c>
      <c r="E5024" t="s">
        <v>50</v>
      </c>
      <c r="F5024" t="s">
        <v>2459</v>
      </c>
      <c r="G5024" s="3">
        <v>0.2</v>
      </c>
      <c r="H5024">
        <v>0.15</v>
      </c>
      <c r="I5024">
        <v>1.152E-3</v>
      </c>
      <c r="K5024">
        <v>30</v>
      </c>
      <c r="L5024" t="s">
        <v>22</v>
      </c>
      <c r="P5024" s="6">
        <f t="shared" si="235"/>
        <v>280.8</v>
      </c>
      <c r="Q5024">
        <f t="shared" si="236"/>
        <v>280.8</v>
      </c>
      <c r="R5024">
        <v>1.3</v>
      </c>
      <c r="S5024" s="3">
        <v>0.2</v>
      </c>
    </row>
    <row r="5025" spans="1:19" x14ac:dyDescent="0.25">
      <c r="A5025" s="8">
        <v>45707</v>
      </c>
      <c r="B5025" t="s">
        <v>2683</v>
      </c>
      <c r="C5025">
        <v>6080</v>
      </c>
      <c r="D5025" s="6">
        <f t="shared" si="234"/>
        <v>7904</v>
      </c>
      <c r="E5025" t="s">
        <v>63</v>
      </c>
      <c r="F5025" t="s">
        <v>2684</v>
      </c>
      <c r="G5025" s="3">
        <v>0.2</v>
      </c>
      <c r="H5025">
        <v>0.85</v>
      </c>
      <c r="I5025">
        <v>1.3122E-2</v>
      </c>
      <c r="K5025">
        <v>30</v>
      </c>
      <c r="L5025" t="s">
        <v>22</v>
      </c>
      <c r="P5025" s="6">
        <f t="shared" si="235"/>
        <v>7904</v>
      </c>
      <c r="Q5025">
        <f t="shared" si="236"/>
        <v>7904</v>
      </c>
      <c r="R5025">
        <v>1.3</v>
      </c>
      <c r="S5025" s="3">
        <v>0.2</v>
      </c>
    </row>
    <row r="5026" spans="1:19" x14ac:dyDescent="0.25">
      <c r="A5026" s="8">
        <v>45707</v>
      </c>
      <c r="B5026" t="s">
        <v>2701</v>
      </c>
      <c r="C5026">
        <v>4416</v>
      </c>
      <c r="D5026" s="6">
        <f t="shared" si="234"/>
        <v>5740.8</v>
      </c>
      <c r="E5026" t="s">
        <v>63</v>
      </c>
      <c r="F5026" t="s">
        <v>2702</v>
      </c>
      <c r="G5026" s="3">
        <v>0.2</v>
      </c>
      <c r="H5026">
        <v>0.33</v>
      </c>
      <c r="I5026">
        <v>6.0000000000000001E-3</v>
      </c>
      <c r="K5026">
        <v>30</v>
      </c>
      <c r="L5026" t="s">
        <v>22</v>
      </c>
      <c r="P5026" s="6">
        <f t="shared" si="235"/>
        <v>5740.8</v>
      </c>
      <c r="Q5026">
        <f t="shared" si="236"/>
        <v>5740.8</v>
      </c>
      <c r="R5026">
        <v>1.3</v>
      </c>
      <c r="S5026" s="3">
        <v>0.2</v>
      </c>
    </row>
    <row r="5027" spans="1:19" x14ac:dyDescent="0.25">
      <c r="A5027" s="8">
        <v>45707</v>
      </c>
      <c r="B5027" t="s">
        <v>2807</v>
      </c>
      <c r="C5027">
        <v>2160</v>
      </c>
      <c r="D5027" s="6">
        <f t="shared" si="234"/>
        <v>2808</v>
      </c>
      <c r="E5027" t="s">
        <v>50</v>
      </c>
      <c r="F5027" t="s">
        <v>2808</v>
      </c>
      <c r="G5027" s="3">
        <v>0.2</v>
      </c>
      <c r="H5027">
        <v>0.2</v>
      </c>
      <c r="I5027">
        <v>7.2000000000000002E-5</v>
      </c>
      <c r="K5027">
        <v>30</v>
      </c>
      <c r="L5027" t="s">
        <v>22</v>
      </c>
      <c r="P5027" s="6">
        <f t="shared" si="235"/>
        <v>2808</v>
      </c>
      <c r="Q5027">
        <f t="shared" si="236"/>
        <v>2808</v>
      </c>
      <c r="R5027">
        <v>1.3</v>
      </c>
      <c r="S5027" s="3">
        <v>0.2</v>
      </c>
    </row>
    <row r="5028" spans="1:19" x14ac:dyDescent="0.25">
      <c r="A5028" s="8">
        <v>45707</v>
      </c>
      <c r="B5028" t="s">
        <v>2832</v>
      </c>
      <c r="C5028">
        <v>6800</v>
      </c>
      <c r="D5028" s="6">
        <f t="shared" si="234"/>
        <v>8840</v>
      </c>
      <c r="E5028" t="s">
        <v>63</v>
      </c>
      <c r="F5028" t="s">
        <v>2833</v>
      </c>
      <c r="G5028" s="3">
        <v>0.2</v>
      </c>
      <c r="H5028">
        <v>1.7</v>
      </c>
      <c r="I5028">
        <v>1.4592000000000001E-2</v>
      </c>
      <c r="K5028">
        <v>30</v>
      </c>
      <c r="L5028" t="s">
        <v>22</v>
      </c>
      <c r="P5028" s="6">
        <f t="shared" si="235"/>
        <v>8840</v>
      </c>
      <c r="Q5028">
        <f t="shared" si="236"/>
        <v>8840</v>
      </c>
      <c r="R5028">
        <v>1.3</v>
      </c>
      <c r="S5028" s="3">
        <v>0.2</v>
      </c>
    </row>
    <row r="5029" spans="1:19" x14ac:dyDescent="0.25">
      <c r="A5029" s="8">
        <v>45707</v>
      </c>
      <c r="B5029" t="s">
        <v>2834</v>
      </c>
      <c r="C5029">
        <v>8560</v>
      </c>
      <c r="D5029" s="6">
        <f t="shared" si="234"/>
        <v>11128</v>
      </c>
      <c r="E5029" t="s">
        <v>63</v>
      </c>
      <c r="F5029" t="s">
        <v>2835</v>
      </c>
      <c r="G5029" s="3">
        <v>0.2</v>
      </c>
      <c r="H5029">
        <v>2.4</v>
      </c>
      <c r="I5029">
        <v>1.4592000000000001E-2</v>
      </c>
      <c r="K5029">
        <v>30</v>
      </c>
      <c r="L5029" t="s">
        <v>22</v>
      </c>
      <c r="P5029" s="6">
        <f t="shared" si="235"/>
        <v>11128</v>
      </c>
      <c r="Q5029">
        <f t="shared" si="236"/>
        <v>11128</v>
      </c>
      <c r="R5029">
        <v>1.3</v>
      </c>
      <c r="S5029" s="3">
        <v>0.2</v>
      </c>
    </row>
    <row r="5030" spans="1:19" x14ac:dyDescent="0.25">
      <c r="A5030" s="8">
        <v>45707</v>
      </c>
      <c r="B5030" t="s">
        <v>2838</v>
      </c>
      <c r="C5030">
        <v>3840</v>
      </c>
      <c r="D5030" s="6">
        <f t="shared" si="234"/>
        <v>4992</v>
      </c>
      <c r="E5030" t="s">
        <v>63</v>
      </c>
      <c r="F5030" t="s">
        <v>2839</v>
      </c>
      <c r="G5030" s="3">
        <v>0.2</v>
      </c>
      <c r="H5030">
        <v>1.2</v>
      </c>
      <c r="I5030">
        <v>1.4135999999999999E-2</v>
      </c>
      <c r="K5030">
        <v>30</v>
      </c>
      <c r="L5030" t="s">
        <v>22</v>
      </c>
      <c r="P5030" s="6">
        <f t="shared" si="235"/>
        <v>4992</v>
      </c>
      <c r="Q5030">
        <f t="shared" si="236"/>
        <v>4992</v>
      </c>
      <c r="R5030">
        <v>1.3</v>
      </c>
      <c r="S5030" s="3">
        <v>0.2</v>
      </c>
    </row>
    <row r="5031" spans="1:19" x14ac:dyDescent="0.25">
      <c r="A5031" s="8">
        <v>45707</v>
      </c>
      <c r="B5031" t="s">
        <v>2840</v>
      </c>
      <c r="C5031" t="s">
        <v>428</v>
      </c>
      <c r="D5031" s="6" t="e">
        <f t="shared" si="234"/>
        <v>#VALUE!</v>
      </c>
      <c r="E5031" t="s">
        <v>2841</v>
      </c>
      <c r="F5031" t="s">
        <v>2842</v>
      </c>
      <c r="G5031" s="3">
        <v>0.2</v>
      </c>
      <c r="H5031">
        <v>120</v>
      </c>
      <c r="I5031">
        <v>1.2</v>
      </c>
      <c r="K5031">
        <v>70</v>
      </c>
      <c r="L5031" t="s">
        <v>22</v>
      </c>
      <c r="P5031" s="6" t="e">
        <f t="shared" si="235"/>
        <v>#VALUE!</v>
      </c>
      <c r="Q5031" t="e">
        <f t="shared" si="236"/>
        <v>#VALUE!</v>
      </c>
      <c r="R5031">
        <v>1.3</v>
      </c>
      <c r="S5031" s="3">
        <v>0.2</v>
      </c>
    </row>
    <row r="5032" spans="1:19" x14ac:dyDescent="0.25">
      <c r="A5032" s="8">
        <v>45707</v>
      </c>
      <c r="B5032" t="s">
        <v>2977</v>
      </c>
      <c r="C5032">
        <v>853</v>
      </c>
      <c r="D5032" s="6">
        <f t="shared" si="234"/>
        <v>1108.9000000000001</v>
      </c>
      <c r="E5032" t="s">
        <v>104</v>
      </c>
      <c r="F5032" t="s">
        <v>2980</v>
      </c>
      <c r="G5032" s="3">
        <v>0.2</v>
      </c>
      <c r="H5032">
        <v>0.3</v>
      </c>
      <c r="I5032">
        <v>7.5000000000000002E-4</v>
      </c>
      <c r="L5032" t="s">
        <v>18</v>
      </c>
      <c r="P5032" s="6">
        <f t="shared" si="235"/>
        <v>1108.9000000000001</v>
      </c>
      <c r="Q5032">
        <f t="shared" si="236"/>
        <v>1108.9000000000001</v>
      </c>
      <c r="R5032">
        <v>1.3</v>
      </c>
      <c r="S5032" s="3">
        <v>0.2</v>
      </c>
    </row>
    <row r="5033" spans="1:19" x14ac:dyDescent="0.25">
      <c r="A5033" s="8">
        <v>45707</v>
      </c>
      <c r="B5033" t="s">
        <v>3173</v>
      </c>
      <c r="C5033">
        <v>52320</v>
      </c>
      <c r="D5033" s="6">
        <f t="shared" si="234"/>
        <v>68016</v>
      </c>
      <c r="E5033" t="s">
        <v>63</v>
      </c>
      <c r="F5033" t="s">
        <v>3174</v>
      </c>
      <c r="G5033" s="3">
        <v>0.2</v>
      </c>
      <c r="H5033">
        <v>7.4</v>
      </c>
      <c r="I5033">
        <v>0.16200000000000001</v>
      </c>
      <c r="K5033">
        <v>30</v>
      </c>
      <c r="L5033" t="s">
        <v>22</v>
      </c>
      <c r="P5033" s="6">
        <f t="shared" si="235"/>
        <v>68016</v>
      </c>
      <c r="Q5033">
        <f t="shared" si="236"/>
        <v>68016</v>
      </c>
      <c r="R5033">
        <v>1.3</v>
      </c>
      <c r="S5033" s="3">
        <v>0.2</v>
      </c>
    </row>
    <row r="5034" spans="1:19" x14ac:dyDescent="0.25">
      <c r="A5034" s="8">
        <v>45707</v>
      </c>
      <c r="B5034" t="s">
        <v>3259</v>
      </c>
      <c r="C5034">
        <v>12320</v>
      </c>
      <c r="D5034" s="6">
        <f t="shared" si="234"/>
        <v>16016</v>
      </c>
      <c r="E5034" t="s">
        <v>63</v>
      </c>
      <c r="F5034" t="s">
        <v>3260</v>
      </c>
      <c r="G5034" s="3">
        <v>0.2</v>
      </c>
      <c r="H5034">
        <v>6.65</v>
      </c>
      <c r="I5034">
        <v>2.6519999999999998E-2</v>
      </c>
      <c r="K5034">
        <v>30</v>
      </c>
      <c r="L5034" t="s">
        <v>22</v>
      </c>
      <c r="P5034" s="6">
        <f t="shared" si="235"/>
        <v>16016</v>
      </c>
      <c r="Q5034">
        <f t="shared" si="236"/>
        <v>16016</v>
      </c>
      <c r="R5034">
        <v>1.3</v>
      </c>
      <c r="S5034" s="3">
        <v>0.2</v>
      </c>
    </row>
    <row r="5035" spans="1:19" x14ac:dyDescent="0.25">
      <c r="A5035" s="8">
        <v>45707</v>
      </c>
      <c r="B5035" t="s">
        <v>3429</v>
      </c>
      <c r="C5035">
        <v>1036.8</v>
      </c>
      <c r="D5035" s="6">
        <f t="shared" si="234"/>
        <v>1347.84</v>
      </c>
      <c r="E5035" t="s">
        <v>63</v>
      </c>
      <c r="F5035" t="s">
        <v>3430</v>
      </c>
      <c r="G5035" s="3">
        <v>0.2</v>
      </c>
      <c r="H5035">
        <v>0.08</v>
      </c>
      <c r="I5035">
        <v>3.1E-4</v>
      </c>
      <c r="K5035">
        <v>30</v>
      </c>
      <c r="L5035" t="s">
        <v>22</v>
      </c>
      <c r="P5035" s="6">
        <f t="shared" si="235"/>
        <v>1347.84</v>
      </c>
      <c r="Q5035">
        <f t="shared" si="236"/>
        <v>1347.84</v>
      </c>
      <c r="R5035">
        <v>1.3</v>
      </c>
      <c r="S5035" s="3">
        <v>0.2</v>
      </c>
    </row>
    <row r="5036" spans="1:19" x14ac:dyDescent="0.25">
      <c r="A5036" s="8">
        <v>45707</v>
      </c>
      <c r="B5036" t="s">
        <v>3570</v>
      </c>
      <c r="C5036">
        <v>34729.1</v>
      </c>
      <c r="D5036" s="6">
        <f t="shared" si="234"/>
        <v>45147.830000000009</v>
      </c>
      <c r="E5036" t="s">
        <v>20</v>
      </c>
      <c r="F5036" t="s">
        <v>3571</v>
      </c>
      <c r="G5036" s="3">
        <v>0.2</v>
      </c>
      <c r="H5036">
        <v>8</v>
      </c>
      <c r="I5036">
        <v>4.8000000000000001E-2</v>
      </c>
      <c r="L5036" t="s">
        <v>26</v>
      </c>
      <c r="P5036" s="6">
        <f t="shared" si="235"/>
        <v>45147.830000000009</v>
      </c>
      <c r="Q5036">
        <f t="shared" si="236"/>
        <v>45147.83</v>
      </c>
      <c r="R5036">
        <v>1.3</v>
      </c>
      <c r="S5036" s="3">
        <v>0.2</v>
      </c>
    </row>
    <row r="5037" spans="1:19" x14ac:dyDescent="0.25">
      <c r="A5037" s="8">
        <v>45707</v>
      </c>
      <c r="B5037" t="s">
        <v>3877</v>
      </c>
      <c r="C5037">
        <v>1000</v>
      </c>
      <c r="D5037" s="6">
        <f t="shared" si="234"/>
        <v>1560</v>
      </c>
      <c r="E5037" t="s">
        <v>77</v>
      </c>
      <c r="F5037" t="s">
        <v>3878</v>
      </c>
      <c r="G5037" s="3">
        <v>0</v>
      </c>
      <c r="H5037">
        <v>0.06</v>
      </c>
      <c r="I5037">
        <v>3.2400000000000001E-4</v>
      </c>
      <c r="L5037" t="s">
        <v>22</v>
      </c>
      <c r="P5037" s="6">
        <f t="shared" si="235"/>
        <v>1560</v>
      </c>
      <c r="Q5037">
        <f t="shared" si="236"/>
        <v>1300</v>
      </c>
      <c r="R5037">
        <v>1.3</v>
      </c>
      <c r="S5037" s="3">
        <v>0.2</v>
      </c>
    </row>
    <row r="5038" spans="1:19" x14ac:dyDescent="0.25">
      <c r="A5038" s="8">
        <v>45707</v>
      </c>
      <c r="B5038" t="s">
        <v>4025</v>
      </c>
      <c r="C5038">
        <v>950</v>
      </c>
      <c r="D5038" s="6">
        <f t="shared" si="234"/>
        <v>1235</v>
      </c>
      <c r="E5038" t="s">
        <v>34</v>
      </c>
      <c r="F5038" t="s">
        <v>4026</v>
      </c>
      <c r="G5038" s="3">
        <v>0.2</v>
      </c>
      <c r="H5038">
        <v>0.2</v>
      </c>
      <c r="I5038">
        <v>2.2499999999999999E-4</v>
      </c>
      <c r="L5038" t="s">
        <v>22</v>
      </c>
      <c r="P5038" s="6">
        <f t="shared" si="235"/>
        <v>1235</v>
      </c>
      <c r="Q5038">
        <f t="shared" si="236"/>
        <v>1235</v>
      </c>
      <c r="R5038">
        <v>1.3</v>
      </c>
      <c r="S5038" s="3">
        <v>0.2</v>
      </c>
    </row>
    <row r="5039" spans="1:19" x14ac:dyDescent="0.25">
      <c r="A5039" s="8">
        <v>45707</v>
      </c>
      <c r="B5039" t="s">
        <v>4173</v>
      </c>
      <c r="C5039">
        <v>117</v>
      </c>
      <c r="D5039" s="6">
        <f t="shared" si="234"/>
        <v>165.92727272727274</v>
      </c>
      <c r="E5039" t="s">
        <v>104</v>
      </c>
      <c r="F5039" t="s">
        <v>4174</v>
      </c>
      <c r="G5039" s="3">
        <v>0.1</v>
      </c>
      <c r="H5039">
        <v>0.1</v>
      </c>
      <c r="I5039">
        <v>8.0000000000000004E-4</v>
      </c>
      <c r="J5039" t="s">
        <v>109</v>
      </c>
      <c r="L5039" t="s">
        <v>26</v>
      </c>
      <c r="P5039" s="6">
        <f t="shared" si="235"/>
        <v>165.92727272727274</v>
      </c>
      <c r="Q5039">
        <f t="shared" si="236"/>
        <v>152.1</v>
      </c>
      <c r="R5039">
        <v>1.3</v>
      </c>
      <c r="S5039" s="3">
        <v>0.2</v>
      </c>
    </row>
    <row r="5040" spans="1:19" x14ac:dyDescent="0.25">
      <c r="A5040" s="8">
        <v>45707</v>
      </c>
      <c r="B5040" t="s">
        <v>4244</v>
      </c>
      <c r="C5040">
        <v>6199</v>
      </c>
      <c r="D5040" s="6">
        <f t="shared" si="234"/>
        <v>8058.7000000000007</v>
      </c>
      <c r="E5040" t="s">
        <v>31</v>
      </c>
      <c r="F5040" t="s">
        <v>4245</v>
      </c>
      <c r="G5040" s="3">
        <v>0.2</v>
      </c>
      <c r="H5040">
        <v>13.3</v>
      </c>
      <c r="I5040">
        <v>0.10101599999999999</v>
      </c>
      <c r="J5040" t="s">
        <v>47</v>
      </c>
      <c r="L5040" t="s">
        <v>22</v>
      </c>
      <c r="P5040" s="6">
        <f t="shared" si="235"/>
        <v>8058.7000000000007</v>
      </c>
      <c r="Q5040">
        <f t="shared" si="236"/>
        <v>8058.7000000000007</v>
      </c>
      <c r="R5040">
        <v>1.3</v>
      </c>
      <c r="S5040" s="3">
        <v>0.2</v>
      </c>
    </row>
    <row r="5041" spans="1:19" x14ac:dyDescent="0.25">
      <c r="A5041" s="8">
        <v>45707</v>
      </c>
      <c r="B5041" t="s">
        <v>4258</v>
      </c>
      <c r="C5041">
        <v>5696</v>
      </c>
      <c r="D5041" s="6">
        <f t="shared" si="234"/>
        <v>7404.8</v>
      </c>
      <c r="E5041" t="s">
        <v>63</v>
      </c>
      <c r="F5041" t="s">
        <v>4259</v>
      </c>
      <c r="G5041" s="3">
        <v>0.2</v>
      </c>
      <c r="H5041">
        <v>1.8</v>
      </c>
      <c r="I5041">
        <v>2.3435999999999998E-2</v>
      </c>
      <c r="L5041" t="s">
        <v>22</v>
      </c>
      <c r="P5041" s="6">
        <f t="shared" si="235"/>
        <v>7404.8</v>
      </c>
      <c r="Q5041">
        <f t="shared" si="236"/>
        <v>7404.8</v>
      </c>
      <c r="R5041">
        <v>1.3</v>
      </c>
      <c r="S5041" s="3">
        <v>0.2</v>
      </c>
    </row>
    <row r="5042" spans="1:19" x14ac:dyDescent="0.25">
      <c r="A5042" s="8">
        <v>45707</v>
      </c>
      <c r="B5042" t="s">
        <v>4429</v>
      </c>
      <c r="C5042">
        <v>10725.5</v>
      </c>
      <c r="D5042" s="6">
        <f t="shared" si="234"/>
        <v>13943.150000000001</v>
      </c>
      <c r="E5042" t="s">
        <v>400</v>
      </c>
      <c r="F5042" t="s">
        <v>4430</v>
      </c>
      <c r="G5042" s="3">
        <v>0.2</v>
      </c>
      <c r="H5042">
        <v>1.84</v>
      </c>
      <c r="I5042">
        <v>1.2765E-2</v>
      </c>
      <c r="K5042">
        <v>30</v>
      </c>
      <c r="L5042" t="s">
        <v>22</v>
      </c>
      <c r="P5042" s="6">
        <f t="shared" si="235"/>
        <v>13943.150000000001</v>
      </c>
      <c r="Q5042">
        <f t="shared" si="236"/>
        <v>13943.15</v>
      </c>
      <c r="R5042">
        <v>1.3</v>
      </c>
      <c r="S5042" s="3">
        <v>0.2</v>
      </c>
    </row>
    <row r="5043" spans="1:19" x14ac:dyDescent="0.25">
      <c r="A5043" s="8">
        <v>45707</v>
      </c>
      <c r="B5043" t="s">
        <v>4434</v>
      </c>
      <c r="C5043">
        <v>22392</v>
      </c>
      <c r="D5043" s="6">
        <f t="shared" si="234"/>
        <v>29109.599999999999</v>
      </c>
      <c r="E5043" t="s">
        <v>63</v>
      </c>
      <c r="F5043" t="s">
        <v>4435</v>
      </c>
      <c r="G5043" s="3">
        <v>0.2</v>
      </c>
      <c r="H5043">
        <v>1.3</v>
      </c>
      <c r="I5043">
        <v>1.2716E-2</v>
      </c>
      <c r="K5043">
        <v>30</v>
      </c>
      <c r="L5043" t="s">
        <v>22</v>
      </c>
      <c r="P5043" s="6">
        <f t="shared" si="235"/>
        <v>29109.599999999999</v>
      </c>
      <c r="Q5043">
        <f t="shared" si="236"/>
        <v>29109.600000000002</v>
      </c>
      <c r="R5043">
        <v>1.3</v>
      </c>
      <c r="S5043" s="3">
        <v>0.2</v>
      </c>
    </row>
    <row r="5044" spans="1:19" x14ac:dyDescent="0.25">
      <c r="A5044" s="8">
        <v>45707</v>
      </c>
      <c r="B5044" t="s">
        <v>4593</v>
      </c>
      <c r="C5044">
        <v>3928</v>
      </c>
      <c r="D5044" s="6">
        <f t="shared" si="234"/>
        <v>5106.4000000000005</v>
      </c>
      <c r="E5044" t="s">
        <v>50</v>
      </c>
      <c r="F5044" t="s">
        <v>4594</v>
      </c>
      <c r="G5044" s="3">
        <v>0.2</v>
      </c>
      <c r="H5044">
        <v>0.9</v>
      </c>
      <c r="I5044">
        <v>1.2500000000000001E-2</v>
      </c>
      <c r="K5044">
        <v>30</v>
      </c>
      <c r="L5044" t="s">
        <v>22</v>
      </c>
      <c r="P5044" s="6">
        <f t="shared" si="235"/>
        <v>5106.4000000000005</v>
      </c>
      <c r="Q5044">
        <f t="shared" si="236"/>
        <v>5106.4000000000005</v>
      </c>
      <c r="R5044">
        <v>1.3</v>
      </c>
      <c r="S5044" s="3">
        <v>0.2</v>
      </c>
    </row>
    <row r="5045" spans="1:19" x14ac:dyDescent="0.25">
      <c r="A5045" s="8">
        <v>45707</v>
      </c>
      <c r="B5045" t="s">
        <v>4624</v>
      </c>
      <c r="C5045">
        <v>3160</v>
      </c>
      <c r="D5045" s="6">
        <f t="shared" si="234"/>
        <v>4108</v>
      </c>
      <c r="E5045" t="s">
        <v>63</v>
      </c>
      <c r="F5045" t="s">
        <v>4625</v>
      </c>
      <c r="G5045" s="3">
        <v>0.2</v>
      </c>
      <c r="H5045">
        <v>0.5</v>
      </c>
      <c r="I5045">
        <v>1.2500000000000001E-2</v>
      </c>
      <c r="K5045">
        <v>30</v>
      </c>
      <c r="L5045" t="s">
        <v>22</v>
      </c>
      <c r="P5045" s="6">
        <f t="shared" si="235"/>
        <v>4108</v>
      </c>
      <c r="Q5045">
        <f t="shared" si="236"/>
        <v>4108</v>
      </c>
      <c r="R5045">
        <v>1.3</v>
      </c>
      <c r="S5045" s="3">
        <v>0.2</v>
      </c>
    </row>
    <row r="5046" spans="1:19" x14ac:dyDescent="0.25">
      <c r="A5046" s="8">
        <v>45707</v>
      </c>
      <c r="B5046" t="s">
        <v>4658</v>
      </c>
      <c r="C5046">
        <v>2648</v>
      </c>
      <c r="D5046" s="6">
        <f t="shared" si="234"/>
        <v>3442.4</v>
      </c>
      <c r="E5046" t="s">
        <v>50</v>
      </c>
      <c r="F5046" t="s">
        <v>4659</v>
      </c>
      <c r="G5046" s="3">
        <v>0.2</v>
      </c>
      <c r="H5046">
        <v>0.5</v>
      </c>
      <c r="I5046">
        <v>3.6449999999999998E-3</v>
      </c>
      <c r="K5046">
        <v>30</v>
      </c>
      <c r="L5046" t="s">
        <v>22</v>
      </c>
      <c r="P5046" s="6">
        <f t="shared" si="235"/>
        <v>3442.4</v>
      </c>
      <c r="Q5046">
        <f t="shared" si="236"/>
        <v>3442.4</v>
      </c>
      <c r="R5046">
        <v>1.3</v>
      </c>
      <c r="S5046" s="3">
        <v>0.2</v>
      </c>
    </row>
    <row r="5047" spans="1:19" x14ac:dyDescent="0.25">
      <c r="A5047" s="8">
        <v>45707</v>
      </c>
      <c r="B5047" t="s">
        <v>4685</v>
      </c>
      <c r="C5047">
        <v>2312</v>
      </c>
      <c r="D5047" s="6">
        <f t="shared" si="234"/>
        <v>3005.6000000000004</v>
      </c>
      <c r="E5047" t="s">
        <v>63</v>
      </c>
      <c r="F5047" t="s">
        <v>4686</v>
      </c>
      <c r="G5047" s="3">
        <v>0.2</v>
      </c>
      <c r="H5047">
        <v>0.5</v>
      </c>
      <c r="I5047">
        <v>3.6449999999999998E-3</v>
      </c>
      <c r="K5047">
        <v>30</v>
      </c>
      <c r="L5047" t="s">
        <v>22</v>
      </c>
      <c r="P5047" s="6">
        <f t="shared" si="235"/>
        <v>3005.6000000000004</v>
      </c>
      <c r="Q5047">
        <f t="shared" si="236"/>
        <v>3005.6</v>
      </c>
      <c r="R5047">
        <v>1.3</v>
      </c>
      <c r="S5047" s="3">
        <v>0.2</v>
      </c>
    </row>
    <row r="5048" spans="1:19" x14ac:dyDescent="0.25">
      <c r="A5048" s="8">
        <v>45707</v>
      </c>
      <c r="B5048" t="s">
        <v>4703</v>
      </c>
      <c r="C5048">
        <v>3776</v>
      </c>
      <c r="D5048" s="6">
        <f t="shared" si="234"/>
        <v>4908.8000000000011</v>
      </c>
      <c r="E5048" t="s">
        <v>50</v>
      </c>
      <c r="F5048" t="s">
        <v>4704</v>
      </c>
      <c r="G5048" s="3">
        <v>0.2</v>
      </c>
      <c r="H5048">
        <v>0.5</v>
      </c>
      <c r="I5048">
        <v>3.6449999999999998E-3</v>
      </c>
      <c r="K5048">
        <v>30</v>
      </c>
      <c r="L5048" t="s">
        <v>22</v>
      </c>
      <c r="P5048" s="6">
        <f t="shared" si="235"/>
        <v>4908.8000000000011</v>
      </c>
      <c r="Q5048">
        <f t="shared" si="236"/>
        <v>4908.8</v>
      </c>
      <c r="R5048">
        <v>1.3</v>
      </c>
      <c r="S5048" s="3">
        <v>0.2</v>
      </c>
    </row>
    <row r="5049" spans="1:19" x14ac:dyDescent="0.25">
      <c r="A5049" s="8">
        <v>45707</v>
      </c>
      <c r="B5049" t="s">
        <v>4706</v>
      </c>
      <c r="C5049">
        <v>3112</v>
      </c>
      <c r="D5049" s="6">
        <f t="shared" si="234"/>
        <v>4045.6</v>
      </c>
      <c r="E5049" t="s">
        <v>50</v>
      </c>
      <c r="F5049" t="s">
        <v>4707</v>
      </c>
      <c r="G5049" s="3">
        <v>0.2</v>
      </c>
      <c r="H5049">
        <v>0.5</v>
      </c>
      <c r="I5049">
        <v>3.6449999999999998E-3</v>
      </c>
      <c r="K5049">
        <v>30</v>
      </c>
      <c r="L5049" t="s">
        <v>22</v>
      </c>
      <c r="P5049" s="6">
        <f t="shared" si="235"/>
        <v>4045.6</v>
      </c>
      <c r="Q5049">
        <f t="shared" si="236"/>
        <v>4045.6000000000004</v>
      </c>
      <c r="R5049">
        <v>1.3</v>
      </c>
      <c r="S5049" s="3">
        <v>0.2</v>
      </c>
    </row>
    <row r="5050" spans="1:19" x14ac:dyDescent="0.25">
      <c r="A5050" s="8">
        <v>45707</v>
      </c>
      <c r="B5050" t="s">
        <v>4716</v>
      </c>
      <c r="C5050">
        <v>4360</v>
      </c>
      <c r="D5050" s="6">
        <f t="shared" si="234"/>
        <v>5668.0000000000009</v>
      </c>
      <c r="E5050" t="s">
        <v>4717</v>
      </c>
      <c r="F5050" t="s">
        <v>4718</v>
      </c>
      <c r="G5050" s="3">
        <v>0.2</v>
      </c>
      <c r="H5050">
        <v>0.5</v>
      </c>
      <c r="I5050">
        <v>3.6449999999999998E-3</v>
      </c>
      <c r="K5050">
        <v>30</v>
      </c>
      <c r="L5050" t="s">
        <v>22</v>
      </c>
      <c r="P5050" s="6">
        <f t="shared" si="235"/>
        <v>5668.0000000000009</v>
      </c>
      <c r="Q5050">
        <f t="shared" si="236"/>
        <v>5668</v>
      </c>
      <c r="R5050">
        <v>1.3</v>
      </c>
      <c r="S5050" s="3">
        <v>0.2</v>
      </c>
    </row>
    <row r="5051" spans="1:19" x14ac:dyDescent="0.25">
      <c r="A5051" s="8">
        <v>45707</v>
      </c>
      <c r="B5051" t="s">
        <v>5387</v>
      </c>
      <c r="C5051">
        <v>14880</v>
      </c>
      <c r="D5051" s="6">
        <f t="shared" si="234"/>
        <v>19344</v>
      </c>
      <c r="E5051" t="s">
        <v>63</v>
      </c>
      <c r="F5051" t="s">
        <v>5388</v>
      </c>
      <c r="G5051" s="3">
        <v>0.2</v>
      </c>
      <c r="H5051">
        <v>1.55</v>
      </c>
      <c r="I5051">
        <v>3.48E-3</v>
      </c>
      <c r="K5051">
        <v>30</v>
      </c>
      <c r="L5051" t="s">
        <v>22</v>
      </c>
      <c r="P5051" s="6">
        <f t="shared" si="235"/>
        <v>19344</v>
      </c>
      <c r="Q5051">
        <f t="shared" si="236"/>
        <v>19344</v>
      </c>
      <c r="R5051">
        <v>1.3</v>
      </c>
      <c r="S5051" s="3">
        <v>0.2</v>
      </c>
    </row>
    <row r="5052" spans="1:19" x14ac:dyDescent="0.25">
      <c r="A5052" s="8">
        <v>45707</v>
      </c>
      <c r="B5052" t="s">
        <v>5527</v>
      </c>
      <c r="C5052">
        <v>10120</v>
      </c>
      <c r="D5052" s="6">
        <f t="shared" si="234"/>
        <v>13156</v>
      </c>
      <c r="E5052" t="s">
        <v>63</v>
      </c>
      <c r="F5052" t="s">
        <v>5529</v>
      </c>
      <c r="G5052" s="3">
        <v>0.2</v>
      </c>
      <c r="H5052">
        <v>2</v>
      </c>
      <c r="I5052">
        <v>6.2700000000000004E-3</v>
      </c>
      <c r="K5052">
        <v>30</v>
      </c>
      <c r="L5052" t="s">
        <v>22</v>
      </c>
      <c r="P5052" s="6">
        <f t="shared" si="235"/>
        <v>13156</v>
      </c>
      <c r="Q5052">
        <f t="shared" si="236"/>
        <v>13156</v>
      </c>
      <c r="R5052">
        <v>1.3</v>
      </c>
      <c r="S5052" s="3">
        <v>0.2</v>
      </c>
    </row>
    <row r="5053" spans="1:19" x14ac:dyDescent="0.25">
      <c r="A5053" s="8">
        <v>45707</v>
      </c>
      <c r="B5053" t="s">
        <v>5954</v>
      </c>
      <c r="C5053">
        <v>545</v>
      </c>
      <c r="D5053" s="6">
        <f t="shared" si="234"/>
        <v>708.50000000000011</v>
      </c>
      <c r="E5053" t="s">
        <v>113</v>
      </c>
      <c r="F5053" t="s">
        <v>5955</v>
      </c>
      <c r="G5053" s="3">
        <v>0.2</v>
      </c>
      <c r="H5053">
        <v>0.2</v>
      </c>
      <c r="I5053">
        <v>1.4400000000000001E-3</v>
      </c>
      <c r="K5053">
        <v>30</v>
      </c>
      <c r="L5053" t="s">
        <v>22</v>
      </c>
      <c r="P5053" s="6">
        <f t="shared" si="235"/>
        <v>708.50000000000011</v>
      </c>
      <c r="Q5053">
        <f t="shared" si="236"/>
        <v>708.5</v>
      </c>
      <c r="R5053">
        <v>1.3</v>
      </c>
      <c r="S5053" s="3">
        <v>0.2</v>
      </c>
    </row>
    <row r="5054" spans="1:19" x14ac:dyDescent="0.25">
      <c r="A5054" s="8">
        <v>45707</v>
      </c>
      <c r="B5054" t="s">
        <v>6203</v>
      </c>
      <c r="C5054">
        <v>427</v>
      </c>
      <c r="D5054" s="6">
        <f t="shared" si="234"/>
        <v>666.12</v>
      </c>
      <c r="E5054" t="s">
        <v>77</v>
      </c>
      <c r="F5054" t="s">
        <v>6204</v>
      </c>
      <c r="G5054" s="3">
        <v>0</v>
      </c>
      <c r="H5054">
        <v>0.1</v>
      </c>
      <c r="I5054">
        <v>6.9999999999999994E-5</v>
      </c>
      <c r="L5054" t="s">
        <v>22</v>
      </c>
      <c r="P5054" s="6">
        <f t="shared" si="235"/>
        <v>666.12</v>
      </c>
      <c r="Q5054">
        <f t="shared" si="236"/>
        <v>555.1</v>
      </c>
      <c r="R5054">
        <v>1.3</v>
      </c>
      <c r="S5054" s="3">
        <v>0.2</v>
      </c>
    </row>
    <row r="5055" spans="1:19" x14ac:dyDescent="0.25">
      <c r="A5055" s="8">
        <v>45707</v>
      </c>
      <c r="B5055" t="s">
        <v>6341</v>
      </c>
      <c r="C5055">
        <v>2009</v>
      </c>
      <c r="D5055" s="6">
        <f t="shared" si="234"/>
        <v>3134.0400000000004</v>
      </c>
      <c r="E5055" t="s">
        <v>104</v>
      </c>
      <c r="F5055" t="s">
        <v>6344</v>
      </c>
      <c r="G5055" s="3">
        <v>0</v>
      </c>
      <c r="H5055">
        <v>1</v>
      </c>
      <c r="I5055">
        <v>1.2E-2</v>
      </c>
      <c r="L5055" t="s">
        <v>18</v>
      </c>
      <c r="P5055" s="6">
        <f t="shared" si="235"/>
        <v>3134.0400000000004</v>
      </c>
      <c r="Q5055">
        <f t="shared" si="236"/>
        <v>2611.7000000000003</v>
      </c>
      <c r="R5055">
        <v>1.3</v>
      </c>
      <c r="S5055" s="3">
        <v>0.2</v>
      </c>
    </row>
    <row r="5056" spans="1:19" x14ac:dyDescent="0.25">
      <c r="A5056" s="8">
        <v>45707</v>
      </c>
      <c r="B5056" t="s">
        <v>6607</v>
      </c>
      <c r="C5056">
        <v>98</v>
      </c>
      <c r="D5056" s="6">
        <f t="shared" si="234"/>
        <v>127.4</v>
      </c>
      <c r="E5056" t="s">
        <v>34</v>
      </c>
      <c r="F5056" t="s">
        <v>6608</v>
      </c>
      <c r="G5056" s="3">
        <v>0.2</v>
      </c>
      <c r="H5056">
        <v>0.04</v>
      </c>
      <c r="I5056">
        <v>2E-3</v>
      </c>
      <c r="J5056" t="s">
        <v>109</v>
      </c>
      <c r="L5056" t="s">
        <v>26</v>
      </c>
      <c r="P5056" s="6">
        <f t="shared" si="235"/>
        <v>127.4</v>
      </c>
      <c r="Q5056">
        <f t="shared" si="236"/>
        <v>127.4</v>
      </c>
      <c r="R5056">
        <v>1.3</v>
      </c>
      <c r="S5056" s="3">
        <v>0.2</v>
      </c>
    </row>
    <row r="5057" spans="1:19" x14ac:dyDescent="0.25">
      <c r="A5057" s="8">
        <v>45707</v>
      </c>
      <c r="B5057" t="s">
        <v>7925</v>
      </c>
      <c r="C5057">
        <v>688</v>
      </c>
      <c r="D5057" s="6">
        <f t="shared" si="234"/>
        <v>894.4</v>
      </c>
      <c r="E5057" t="s">
        <v>63</v>
      </c>
      <c r="F5057" t="s">
        <v>7926</v>
      </c>
      <c r="G5057" s="3">
        <v>0.2</v>
      </c>
      <c r="H5057">
        <v>0.2</v>
      </c>
      <c r="I5057">
        <v>9.7999999999999997E-5</v>
      </c>
      <c r="K5057">
        <v>30</v>
      </c>
      <c r="L5057" t="s">
        <v>22</v>
      </c>
      <c r="P5057" s="6">
        <f t="shared" si="235"/>
        <v>894.4</v>
      </c>
      <c r="Q5057">
        <f t="shared" si="236"/>
        <v>894.4</v>
      </c>
      <c r="R5057">
        <v>1.3</v>
      </c>
      <c r="S5057" s="3">
        <v>0.2</v>
      </c>
    </row>
    <row r="5058" spans="1:19" x14ac:dyDescent="0.25">
      <c r="A5058" s="8">
        <v>45707</v>
      </c>
      <c r="B5058" t="s">
        <v>7939</v>
      </c>
      <c r="C5058">
        <v>436</v>
      </c>
      <c r="D5058" s="6">
        <f t="shared" si="234"/>
        <v>566.80000000000007</v>
      </c>
      <c r="E5058" t="s">
        <v>34</v>
      </c>
      <c r="F5058" t="s">
        <v>7940</v>
      </c>
      <c r="G5058" s="3">
        <v>0.2</v>
      </c>
      <c r="H5058">
        <v>0.105</v>
      </c>
      <c r="I5058">
        <v>8.1599999999999999E-4</v>
      </c>
      <c r="L5058" t="s">
        <v>22</v>
      </c>
      <c r="P5058" s="6">
        <f t="shared" si="235"/>
        <v>566.80000000000007</v>
      </c>
      <c r="Q5058">
        <f t="shared" si="236"/>
        <v>566.80000000000007</v>
      </c>
      <c r="R5058">
        <v>1.3</v>
      </c>
      <c r="S5058" s="3">
        <v>0.2</v>
      </c>
    </row>
    <row r="5059" spans="1:19" x14ac:dyDescent="0.25">
      <c r="A5059" s="8">
        <v>45707</v>
      </c>
      <c r="B5059" t="s">
        <v>8083</v>
      </c>
      <c r="C5059">
        <v>5592</v>
      </c>
      <c r="D5059" s="6">
        <f t="shared" ref="D5059:D5122" si="237">P5059</f>
        <v>7269.5999999999995</v>
      </c>
      <c r="E5059" t="s">
        <v>756</v>
      </c>
      <c r="F5059" t="s">
        <v>8084</v>
      </c>
      <c r="G5059" s="3">
        <v>0.2</v>
      </c>
      <c r="H5059">
        <v>0.1</v>
      </c>
      <c r="I5059">
        <v>6.9999999999999994E-5</v>
      </c>
      <c r="L5059" t="s">
        <v>22</v>
      </c>
      <c r="P5059" s="6">
        <f t="shared" ref="P5059:P5122" si="238">C5059/(100%+G5059)*R5059*(100%+S5059)</f>
        <v>7269.5999999999995</v>
      </c>
      <c r="Q5059">
        <f t="shared" ref="Q5059:Q5122" si="239">C5059*R5059</f>
        <v>7269.6</v>
      </c>
      <c r="R5059">
        <v>1.3</v>
      </c>
      <c r="S5059" s="3">
        <v>0.2</v>
      </c>
    </row>
    <row r="5060" spans="1:19" x14ac:dyDescent="0.25">
      <c r="A5060" s="8">
        <v>45707</v>
      </c>
      <c r="B5060" t="s">
        <v>8085</v>
      </c>
      <c r="C5060">
        <v>2590</v>
      </c>
      <c r="D5060" s="6">
        <f t="shared" si="237"/>
        <v>4040.3999999999996</v>
      </c>
      <c r="E5060" t="s">
        <v>77</v>
      </c>
      <c r="F5060" t="s">
        <v>8086</v>
      </c>
      <c r="G5060" s="3">
        <v>0</v>
      </c>
      <c r="H5060">
        <v>0.1</v>
      </c>
      <c r="I5060">
        <v>6.9999999999999994E-5</v>
      </c>
      <c r="L5060" t="s">
        <v>22</v>
      </c>
      <c r="P5060" s="6">
        <f t="shared" si="238"/>
        <v>4040.3999999999996</v>
      </c>
      <c r="Q5060">
        <f t="shared" si="239"/>
        <v>3367</v>
      </c>
      <c r="R5060">
        <v>1.3</v>
      </c>
      <c r="S5060" s="3">
        <v>0.2</v>
      </c>
    </row>
    <row r="5061" spans="1:19" x14ac:dyDescent="0.25">
      <c r="A5061" s="8">
        <v>45707</v>
      </c>
      <c r="B5061" t="s">
        <v>8157</v>
      </c>
      <c r="C5061">
        <v>9450</v>
      </c>
      <c r="D5061" s="6">
        <f t="shared" si="237"/>
        <v>14742</v>
      </c>
      <c r="E5061" t="s">
        <v>731</v>
      </c>
      <c r="F5061" t="s">
        <v>8158</v>
      </c>
      <c r="G5061" s="3">
        <v>0</v>
      </c>
      <c r="H5061">
        <v>6</v>
      </c>
      <c r="I5061">
        <v>0.18</v>
      </c>
      <c r="L5061" t="s">
        <v>26</v>
      </c>
      <c r="P5061" s="6">
        <f t="shared" si="238"/>
        <v>14742</v>
      </c>
      <c r="Q5061">
        <f t="shared" si="239"/>
        <v>12285</v>
      </c>
      <c r="R5061">
        <v>1.3</v>
      </c>
      <c r="S5061" s="3">
        <v>0.2</v>
      </c>
    </row>
    <row r="5062" spans="1:19" x14ac:dyDescent="0.25">
      <c r="A5062" s="8">
        <v>45707</v>
      </c>
      <c r="B5062" t="s">
        <v>8218</v>
      </c>
      <c r="C5062">
        <v>2912</v>
      </c>
      <c r="D5062" s="6">
        <f t="shared" si="237"/>
        <v>3785.6000000000004</v>
      </c>
      <c r="E5062" t="s">
        <v>63</v>
      </c>
      <c r="F5062" t="s">
        <v>8219</v>
      </c>
      <c r="G5062" s="3">
        <v>0.2</v>
      </c>
      <c r="H5062">
        <v>0.5</v>
      </c>
      <c r="I5062">
        <v>1.4999999999999999E-2</v>
      </c>
      <c r="K5062">
        <v>30</v>
      </c>
      <c r="L5062" t="s">
        <v>22</v>
      </c>
      <c r="P5062" s="6">
        <f t="shared" si="238"/>
        <v>3785.6000000000004</v>
      </c>
      <c r="Q5062">
        <f t="shared" si="239"/>
        <v>3785.6</v>
      </c>
      <c r="R5062">
        <v>1.3</v>
      </c>
      <c r="S5062" s="3">
        <v>0.2</v>
      </c>
    </row>
    <row r="5063" spans="1:19" x14ac:dyDescent="0.25">
      <c r="A5063" s="8">
        <v>45707</v>
      </c>
      <c r="B5063" t="s">
        <v>8367</v>
      </c>
      <c r="C5063">
        <v>2090</v>
      </c>
      <c r="D5063" s="6">
        <f t="shared" si="237"/>
        <v>3260.4</v>
      </c>
      <c r="E5063" t="s">
        <v>1263</v>
      </c>
      <c r="F5063" t="s">
        <v>8368</v>
      </c>
      <c r="G5063" s="3">
        <v>0</v>
      </c>
      <c r="H5063">
        <v>2</v>
      </c>
      <c r="I5063">
        <v>8.9999999999999993E-3</v>
      </c>
      <c r="L5063" t="s">
        <v>22</v>
      </c>
      <c r="P5063" s="6">
        <f t="shared" si="238"/>
        <v>3260.4</v>
      </c>
      <c r="Q5063">
        <f t="shared" si="239"/>
        <v>2717</v>
      </c>
      <c r="R5063">
        <v>1.3</v>
      </c>
      <c r="S5063" s="3">
        <v>0.2</v>
      </c>
    </row>
    <row r="5064" spans="1:19" x14ac:dyDescent="0.25">
      <c r="A5064" s="8">
        <v>45707</v>
      </c>
      <c r="B5064" t="s">
        <v>8369</v>
      </c>
      <c r="C5064">
        <v>3500</v>
      </c>
      <c r="D5064" s="6">
        <f t="shared" si="237"/>
        <v>4550</v>
      </c>
      <c r="E5064" t="s">
        <v>8370</v>
      </c>
      <c r="F5064" t="s">
        <v>8371</v>
      </c>
      <c r="G5064" s="3">
        <v>0.2</v>
      </c>
      <c r="H5064">
        <v>2</v>
      </c>
      <c r="I5064">
        <v>4.8000000000000001E-2</v>
      </c>
      <c r="L5064" t="s">
        <v>22</v>
      </c>
      <c r="P5064" s="6">
        <f t="shared" si="238"/>
        <v>4550</v>
      </c>
      <c r="Q5064">
        <f t="shared" si="239"/>
        <v>4550</v>
      </c>
      <c r="R5064">
        <v>1.3</v>
      </c>
      <c r="S5064" s="3">
        <v>0.2</v>
      </c>
    </row>
    <row r="5065" spans="1:19" x14ac:dyDescent="0.25">
      <c r="A5065" s="8">
        <v>45707</v>
      </c>
      <c r="B5065" t="s">
        <v>8380</v>
      </c>
      <c r="C5065">
        <v>192</v>
      </c>
      <c r="D5065" s="6">
        <f t="shared" si="237"/>
        <v>249.6</v>
      </c>
      <c r="E5065" t="s">
        <v>50</v>
      </c>
      <c r="F5065" t="s">
        <v>8381</v>
      </c>
      <c r="G5065" s="3">
        <v>0.2</v>
      </c>
      <c r="H5065">
        <v>0.1</v>
      </c>
      <c r="I5065">
        <v>5.9999999999999995E-4</v>
      </c>
      <c r="K5065">
        <v>30</v>
      </c>
      <c r="L5065" t="s">
        <v>22</v>
      </c>
      <c r="P5065" s="6">
        <f t="shared" si="238"/>
        <v>249.6</v>
      </c>
      <c r="Q5065">
        <f t="shared" si="239"/>
        <v>249.60000000000002</v>
      </c>
      <c r="R5065">
        <v>1.3</v>
      </c>
      <c r="S5065" s="3">
        <v>0.2</v>
      </c>
    </row>
    <row r="5066" spans="1:19" x14ac:dyDescent="0.25">
      <c r="A5066" s="8">
        <v>45707</v>
      </c>
      <c r="B5066" t="s">
        <v>8806</v>
      </c>
      <c r="C5066">
        <v>4608</v>
      </c>
      <c r="D5066" s="6">
        <f t="shared" si="237"/>
        <v>5990.4</v>
      </c>
      <c r="E5066" t="s">
        <v>63</v>
      </c>
      <c r="F5066" t="s">
        <v>8807</v>
      </c>
      <c r="G5066" s="3">
        <v>0.2</v>
      </c>
      <c r="H5066">
        <v>3</v>
      </c>
      <c r="I5066">
        <v>4.1859999999999996E-3</v>
      </c>
      <c r="K5066">
        <v>30</v>
      </c>
      <c r="L5066" t="s">
        <v>22</v>
      </c>
      <c r="P5066" s="6">
        <f t="shared" si="238"/>
        <v>5990.4</v>
      </c>
      <c r="Q5066">
        <f t="shared" si="239"/>
        <v>5990.4000000000005</v>
      </c>
      <c r="R5066">
        <v>1.3</v>
      </c>
      <c r="S5066" s="3">
        <v>0.2</v>
      </c>
    </row>
    <row r="5067" spans="1:19" x14ac:dyDescent="0.25">
      <c r="A5067" s="8">
        <v>45707</v>
      </c>
      <c r="B5067" t="s">
        <v>8930</v>
      </c>
      <c r="C5067">
        <v>3550</v>
      </c>
      <c r="D5067" s="6">
        <f t="shared" si="237"/>
        <v>4615</v>
      </c>
      <c r="E5067" t="s">
        <v>211</v>
      </c>
      <c r="F5067" t="s">
        <v>8931</v>
      </c>
      <c r="G5067" s="3">
        <v>0.2</v>
      </c>
      <c r="H5067">
        <v>0.5</v>
      </c>
      <c r="I5067">
        <v>8.9999999999999993E-3</v>
      </c>
      <c r="L5067" t="s">
        <v>18</v>
      </c>
      <c r="P5067" s="6">
        <f t="shared" si="238"/>
        <v>4615</v>
      </c>
      <c r="Q5067">
        <f t="shared" si="239"/>
        <v>4615</v>
      </c>
      <c r="R5067">
        <v>1.3</v>
      </c>
      <c r="S5067" s="3">
        <v>0.2</v>
      </c>
    </row>
    <row r="5068" spans="1:19" x14ac:dyDescent="0.25">
      <c r="A5068" s="8">
        <v>45707</v>
      </c>
      <c r="B5068" t="s">
        <v>9499</v>
      </c>
      <c r="C5068">
        <v>55300</v>
      </c>
      <c r="D5068" s="6">
        <f t="shared" si="237"/>
        <v>71890</v>
      </c>
      <c r="E5068" t="s">
        <v>82</v>
      </c>
      <c r="F5068" t="s">
        <v>9500</v>
      </c>
      <c r="G5068" s="3">
        <v>0.2</v>
      </c>
      <c r="H5068">
        <v>6.5</v>
      </c>
      <c r="I5068">
        <v>6.3E-2</v>
      </c>
      <c r="J5068" t="s">
        <v>109</v>
      </c>
      <c r="K5068">
        <v>35</v>
      </c>
      <c r="L5068" t="s">
        <v>22</v>
      </c>
      <c r="P5068" s="6">
        <f t="shared" si="238"/>
        <v>71890</v>
      </c>
      <c r="Q5068">
        <f t="shared" si="239"/>
        <v>71890</v>
      </c>
      <c r="R5068">
        <v>1.3</v>
      </c>
      <c r="S5068" s="3">
        <v>0.2</v>
      </c>
    </row>
    <row r="5069" spans="1:19" x14ac:dyDescent="0.25">
      <c r="A5069" s="8">
        <v>45707</v>
      </c>
      <c r="B5069" t="s">
        <v>9530</v>
      </c>
      <c r="C5069">
        <v>53460</v>
      </c>
      <c r="D5069" s="6">
        <f t="shared" si="237"/>
        <v>69498</v>
      </c>
      <c r="E5069" t="s">
        <v>92</v>
      </c>
      <c r="F5069" t="s">
        <v>9531</v>
      </c>
      <c r="G5069" s="3">
        <v>0.2</v>
      </c>
      <c r="H5069">
        <v>20</v>
      </c>
      <c r="I5069">
        <v>0.14874999999999999</v>
      </c>
      <c r="L5069" t="s">
        <v>22</v>
      </c>
      <c r="P5069" s="6">
        <f t="shared" si="238"/>
        <v>69498</v>
      </c>
      <c r="Q5069">
        <f t="shared" si="239"/>
        <v>69498</v>
      </c>
      <c r="R5069">
        <v>1.3</v>
      </c>
      <c r="S5069" s="3">
        <v>0.2</v>
      </c>
    </row>
    <row r="5070" spans="1:19" x14ac:dyDescent="0.25">
      <c r="A5070" s="8">
        <v>45707</v>
      </c>
      <c r="B5070" t="s">
        <v>9538</v>
      </c>
      <c r="C5070">
        <v>41448</v>
      </c>
      <c r="D5070" s="6">
        <f t="shared" si="237"/>
        <v>53882.400000000001</v>
      </c>
      <c r="E5070" t="s">
        <v>92</v>
      </c>
      <c r="F5070" t="s">
        <v>9539</v>
      </c>
      <c r="G5070" s="3">
        <v>0.2</v>
      </c>
      <c r="H5070">
        <v>3.5</v>
      </c>
      <c r="I5070">
        <v>9.4483999999999999E-2</v>
      </c>
      <c r="K5070">
        <v>15</v>
      </c>
      <c r="L5070" t="s">
        <v>26</v>
      </c>
      <c r="P5070" s="6">
        <f t="shared" si="238"/>
        <v>53882.400000000001</v>
      </c>
      <c r="Q5070">
        <f t="shared" si="239"/>
        <v>53882.400000000001</v>
      </c>
      <c r="R5070">
        <v>1.3</v>
      </c>
      <c r="S5070" s="3">
        <v>0.2</v>
      </c>
    </row>
    <row r="5071" spans="1:19" x14ac:dyDescent="0.25">
      <c r="A5071" s="8">
        <v>45707</v>
      </c>
      <c r="B5071" t="s">
        <v>9749</v>
      </c>
      <c r="C5071">
        <v>520</v>
      </c>
      <c r="D5071" s="6">
        <f t="shared" si="237"/>
        <v>676</v>
      </c>
      <c r="E5071" t="s">
        <v>150</v>
      </c>
      <c r="F5071" t="s">
        <v>9750</v>
      </c>
      <c r="G5071" s="3">
        <v>0.2</v>
      </c>
      <c r="H5071">
        <v>0.6</v>
      </c>
      <c r="I5071">
        <v>2.8000000000000001E-2</v>
      </c>
      <c r="K5071">
        <v>30</v>
      </c>
      <c r="L5071" t="s">
        <v>22</v>
      </c>
      <c r="P5071" s="6">
        <f t="shared" si="238"/>
        <v>676</v>
      </c>
      <c r="Q5071">
        <f t="shared" si="239"/>
        <v>676</v>
      </c>
      <c r="R5071">
        <v>1.3</v>
      </c>
      <c r="S5071" s="3">
        <v>0.2</v>
      </c>
    </row>
    <row r="5072" spans="1:19" x14ac:dyDescent="0.25">
      <c r="A5072" s="8">
        <v>45707</v>
      </c>
      <c r="B5072" t="s">
        <v>9751</v>
      </c>
      <c r="C5072">
        <v>520</v>
      </c>
      <c r="D5072" s="6">
        <f t="shared" si="237"/>
        <v>676</v>
      </c>
      <c r="E5072" t="s">
        <v>150</v>
      </c>
      <c r="F5072" t="s">
        <v>9752</v>
      </c>
      <c r="G5072" s="3">
        <v>0.2</v>
      </c>
      <c r="H5072">
        <v>0.6</v>
      </c>
      <c r="I5072">
        <v>2.8000000000000001E-2</v>
      </c>
      <c r="K5072">
        <v>30</v>
      </c>
      <c r="L5072" t="s">
        <v>22</v>
      </c>
      <c r="P5072" s="6">
        <f t="shared" si="238"/>
        <v>676</v>
      </c>
      <c r="Q5072">
        <f t="shared" si="239"/>
        <v>676</v>
      </c>
      <c r="R5072">
        <v>1.3</v>
      </c>
      <c r="S5072" s="3">
        <v>0.2</v>
      </c>
    </row>
    <row r="5073" spans="1:19" x14ac:dyDescent="0.25">
      <c r="A5073" s="8">
        <v>45707</v>
      </c>
      <c r="B5073" t="s">
        <v>9753</v>
      </c>
      <c r="C5073">
        <v>520</v>
      </c>
      <c r="D5073" s="6">
        <f t="shared" si="237"/>
        <v>676</v>
      </c>
      <c r="E5073" t="s">
        <v>150</v>
      </c>
      <c r="F5073" t="s">
        <v>9754</v>
      </c>
      <c r="G5073" s="3">
        <v>0.2</v>
      </c>
      <c r="H5073">
        <v>0.6</v>
      </c>
      <c r="I5073">
        <v>2.8000000000000001E-2</v>
      </c>
      <c r="K5073">
        <v>30</v>
      </c>
      <c r="L5073" t="s">
        <v>22</v>
      </c>
      <c r="P5073" s="6">
        <f t="shared" si="238"/>
        <v>676</v>
      </c>
      <c r="Q5073">
        <f t="shared" si="239"/>
        <v>676</v>
      </c>
      <c r="R5073">
        <v>1.3</v>
      </c>
      <c r="S5073" s="3">
        <v>0.2</v>
      </c>
    </row>
    <row r="5074" spans="1:19" x14ac:dyDescent="0.25">
      <c r="A5074" s="8">
        <v>45707</v>
      </c>
      <c r="B5074" t="s">
        <v>9755</v>
      </c>
      <c r="C5074">
        <v>1760</v>
      </c>
      <c r="D5074" s="6">
        <f t="shared" si="237"/>
        <v>2288</v>
      </c>
      <c r="E5074" t="s">
        <v>150</v>
      </c>
      <c r="F5074" t="s">
        <v>9756</v>
      </c>
      <c r="G5074" s="3">
        <v>0.2</v>
      </c>
      <c r="H5074">
        <v>1</v>
      </c>
      <c r="I5074">
        <v>0.06</v>
      </c>
      <c r="K5074">
        <v>30</v>
      </c>
      <c r="L5074" t="s">
        <v>22</v>
      </c>
      <c r="P5074" s="6">
        <f t="shared" si="238"/>
        <v>2288</v>
      </c>
      <c r="Q5074">
        <f t="shared" si="239"/>
        <v>2288</v>
      </c>
      <c r="R5074">
        <v>1.3</v>
      </c>
      <c r="S5074" s="3">
        <v>0.2</v>
      </c>
    </row>
    <row r="5075" spans="1:19" x14ac:dyDescent="0.25">
      <c r="A5075" s="8">
        <v>45707</v>
      </c>
      <c r="B5075" t="s">
        <v>9757</v>
      </c>
      <c r="C5075">
        <v>880</v>
      </c>
      <c r="D5075" s="6">
        <f t="shared" si="237"/>
        <v>1144</v>
      </c>
      <c r="E5075" t="s">
        <v>150</v>
      </c>
      <c r="F5075" t="s">
        <v>9758</v>
      </c>
      <c r="G5075" s="3">
        <v>0.2</v>
      </c>
      <c r="H5075">
        <v>0.6</v>
      </c>
      <c r="I5075">
        <v>2.8000000000000001E-2</v>
      </c>
      <c r="K5075">
        <v>30</v>
      </c>
      <c r="L5075" t="s">
        <v>22</v>
      </c>
      <c r="P5075" s="6">
        <f t="shared" si="238"/>
        <v>1144</v>
      </c>
      <c r="Q5075">
        <f t="shared" si="239"/>
        <v>1144</v>
      </c>
      <c r="R5075">
        <v>1.3</v>
      </c>
      <c r="S5075" s="3">
        <v>0.2</v>
      </c>
    </row>
    <row r="5076" spans="1:19" x14ac:dyDescent="0.25">
      <c r="A5076" s="8">
        <v>45707</v>
      </c>
      <c r="B5076" t="s">
        <v>9759</v>
      </c>
      <c r="C5076">
        <v>520</v>
      </c>
      <c r="D5076" s="6">
        <f t="shared" si="237"/>
        <v>676</v>
      </c>
      <c r="E5076" t="s">
        <v>150</v>
      </c>
      <c r="F5076" t="s">
        <v>9760</v>
      </c>
      <c r="G5076" s="3">
        <v>0.2</v>
      </c>
      <c r="H5076">
        <v>0.6</v>
      </c>
      <c r="I5076">
        <v>2.8000000000000001E-2</v>
      </c>
      <c r="K5076">
        <v>30</v>
      </c>
      <c r="L5076" t="s">
        <v>22</v>
      </c>
      <c r="P5076" s="6">
        <f t="shared" si="238"/>
        <v>676</v>
      </c>
      <c r="Q5076">
        <f t="shared" si="239"/>
        <v>676</v>
      </c>
      <c r="R5076">
        <v>1.3</v>
      </c>
      <c r="S5076" s="3">
        <v>0.2</v>
      </c>
    </row>
    <row r="5077" spans="1:19" x14ac:dyDescent="0.25">
      <c r="A5077" s="8">
        <v>45707</v>
      </c>
      <c r="B5077" t="s">
        <v>9761</v>
      </c>
      <c r="C5077">
        <v>520</v>
      </c>
      <c r="D5077" s="6">
        <f t="shared" si="237"/>
        <v>676</v>
      </c>
      <c r="E5077" t="s">
        <v>150</v>
      </c>
      <c r="F5077" t="s">
        <v>9762</v>
      </c>
      <c r="G5077" s="3">
        <v>0.2</v>
      </c>
      <c r="H5077">
        <v>0.6</v>
      </c>
      <c r="I5077">
        <v>2.8000000000000001E-2</v>
      </c>
      <c r="K5077">
        <v>30</v>
      </c>
      <c r="L5077" t="s">
        <v>22</v>
      </c>
      <c r="P5077" s="6">
        <f t="shared" si="238"/>
        <v>676</v>
      </c>
      <c r="Q5077">
        <f t="shared" si="239"/>
        <v>676</v>
      </c>
      <c r="R5077">
        <v>1.3</v>
      </c>
      <c r="S5077" s="3">
        <v>0.2</v>
      </c>
    </row>
    <row r="5078" spans="1:19" x14ac:dyDescent="0.25">
      <c r="A5078" s="8">
        <v>45707</v>
      </c>
      <c r="B5078" t="s">
        <v>9763</v>
      </c>
      <c r="C5078">
        <v>880</v>
      </c>
      <c r="D5078" s="6">
        <f t="shared" si="237"/>
        <v>1144</v>
      </c>
      <c r="E5078" t="s">
        <v>150</v>
      </c>
      <c r="F5078" t="s">
        <v>9764</v>
      </c>
      <c r="G5078" s="3">
        <v>0.2</v>
      </c>
      <c r="H5078">
        <v>0.6</v>
      </c>
      <c r="I5078">
        <v>2.8000000000000001E-2</v>
      </c>
      <c r="K5078">
        <v>30</v>
      </c>
      <c r="L5078" t="s">
        <v>22</v>
      </c>
      <c r="P5078" s="6">
        <f t="shared" si="238"/>
        <v>1144</v>
      </c>
      <c r="Q5078">
        <f t="shared" si="239"/>
        <v>1144</v>
      </c>
      <c r="R5078">
        <v>1.3</v>
      </c>
      <c r="S5078" s="3">
        <v>0.2</v>
      </c>
    </row>
    <row r="5079" spans="1:19" x14ac:dyDescent="0.25">
      <c r="A5079" s="8">
        <v>45707</v>
      </c>
      <c r="B5079" t="s">
        <v>9765</v>
      </c>
      <c r="C5079">
        <v>520</v>
      </c>
      <c r="D5079" s="6">
        <f t="shared" si="237"/>
        <v>676</v>
      </c>
      <c r="E5079" t="s">
        <v>150</v>
      </c>
      <c r="F5079" t="s">
        <v>9766</v>
      </c>
      <c r="G5079" s="3">
        <v>0.2</v>
      </c>
      <c r="H5079">
        <v>0.6</v>
      </c>
      <c r="I5079">
        <v>2.8000000000000001E-2</v>
      </c>
      <c r="K5079">
        <v>30</v>
      </c>
      <c r="L5079" t="s">
        <v>22</v>
      </c>
      <c r="P5079" s="6">
        <f t="shared" si="238"/>
        <v>676</v>
      </c>
      <c r="Q5079">
        <f t="shared" si="239"/>
        <v>676</v>
      </c>
      <c r="R5079">
        <v>1.3</v>
      </c>
      <c r="S5079" s="3">
        <v>0.2</v>
      </c>
    </row>
    <row r="5080" spans="1:19" x14ac:dyDescent="0.25">
      <c r="A5080" s="8">
        <v>45707</v>
      </c>
      <c r="B5080" t="s">
        <v>9767</v>
      </c>
      <c r="C5080">
        <v>880</v>
      </c>
      <c r="D5080" s="6">
        <f t="shared" si="237"/>
        <v>1144</v>
      </c>
      <c r="E5080" t="s">
        <v>150</v>
      </c>
      <c r="F5080" t="s">
        <v>9768</v>
      </c>
      <c r="G5080" s="3">
        <v>0.2</v>
      </c>
      <c r="H5080">
        <v>0.6</v>
      </c>
      <c r="I5080">
        <v>2.8000000000000001E-2</v>
      </c>
      <c r="K5080">
        <v>30</v>
      </c>
      <c r="L5080" t="s">
        <v>22</v>
      </c>
      <c r="P5080" s="6">
        <f t="shared" si="238"/>
        <v>1144</v>
      </c>
      <c r="Q5080">
        <f t="shared" si="239"/>
        <v>1144</v>
      </c>
      <c r="R5080">
        <v>1.3</v>
      </c>
      <c r="S5080" s="3">
        <v>0.2</v>
      </c>
    </row>
    <row r="5081" spans="1:19" x14ac:dyDescent="0.25">
      <c r="A5081" s="8">
        <v>45707</v>
      </c>
      <c r="B5081" t="s">
        <v>9769</v>
      </c>
      <c r="C5081">
        <v>520</v>
      </c>
      <c r="D5081" s="6">
        <f t="shared" si="237"/>
        <v>676</v>
      </c>
      <c r="E5081" t="s">
        <v>150</v>
      </c>
      <c r="F5081" t="s">
        <v>9770</v>
      </c>
      <c r="G5081" s="3">
        <v>0.2</v>
      </c>
      <c r="H5081">
        <v>0.6</v>
      </c>
      <c r="I5081">
        <v>2.8000000000000001E-2</v>
      </c>
      <c r="K5081">
        <v>30</v>
      </c>
      <c r="L5081" t="s">
        <v>22</v>
      </c>
      <c r="P5081" s="6">
        <f t="shared" si="238"/>
        <v>676</v>
      </c>
      <c r="Q5081">
        <f t="shared" si="239"/>
        <v>676</v>
      </c>
      <c r="R5081">
        <v>1.3</v>
      </c>
      <c r="S5081" s="3">
        <v>0.2</v>
      </c>
    </row>
    <row r="5082" spans="1:19" x14ac:dyDescent="0.25">
      <c r="A5082" s="8">
        <v>45707</v>
      </c>
      <c r="B5082" t="s">
        <v>9771</v>
      </c>
      <c r="C5082">
        <v>880</v>
      </c>
      <c r="D5082" s="6">
        <f t="shared" si="237"/>
        <v>1144</v>
      </c>
      <c r="E5082" t="s">
        <v>150</v>
      </c>
      <c r="F5082" t="s">
        <v>9772</v>
      </c>
      <c r="G5082" s="3">
        <v>0.2</v>
      </c>
      <c r="H5082">
        <v>0.6</v>
      </c>
      <c r="I5082">
        <v>2.8000000000000001E-2</v>
      </c>
      <c r="K5082">
        <v>30</v>
      </c>
      <c r="L5082" t="s">
        <v>22</v>
      </c>
      <c r="P5082" s="6">
        <f t="shared" si="238"/>
        <v>1144</v>
      </c>
      <c r="Q5082">
        <f t="shared" si="239"/>
        <v>1144</v>
      </c>
      <c r="R5082">
        <v>1.3</v>
      </c>
      <c r="S5082" s="3">
        <v>0.2</v>
      </c>
    </row>
    <row r="5083" spans="1:19" x14ac:dyDescent="0.25">
      <c r="A5083" s="8">
        <v>45707</v>
      </c>
      <c r="B5083" t="s">
        <v>9773</v>
      </c>
      <c r="C5083">
        <v>960</v>
      </c>
      <c r="D5083" s="6">
        <f t="shared" si="237"/>
        <v>1248</v>
      </c>
      <c r="E5083" t="s">
        <v>150</v>
      </c>
      <c r="F5083" t="s">
        <v>9774</v>
      </c>
      <c r="G5083" s="3">
        <v>0.2</v>
      </c>
      <c r="H5083">
        <v>1</v>
      </c>
      <c r="I5083">
        <v>0.06</v>
      </c>
      <c r="K5083">
        <v>30</v>
      </c>
      <c r="L5083" t="s">
        <v>22</v>
      </c>
      <c r="P5083" s="6">
        <f t="shared" si="238"/>
        <v>1248</v>
      </c>
      <c r="Q5083">
        <f t="shared" si="239"/>
        <v>1248</v>
      </c>
      <c r="R5083">
        <v>1.3</v>
      </c>
      <c r="S5083" s="3">
        <v>0.2</v>
      </c>
    </row>
    <row r="5084" spans="1:19" x14ac:dyDescent="0.25">
      <c r="A5084" s="8">
        <v>45707</v>
      </c>
      <c r="B5084" t="s">
        <v>9775</v>
      </c>
      <c r="C5084">
        <v>1760</v>
      </c>
      <c r="D5084" s="6">
        <f t="shared" si="237"/>
        <v>2288</v>
      </c>
      <c r="E5084" t="s">
        <v>150</v>
      </c>
      <c r="F5084" t="s">
        <v>9776</v>
      </c>
      <c r="G5084" s="3">
        <v>0.2</v>
      </c>
      <c r="H5084">
        <v>1</v>
      </c>
      <c r="I5084">
        <v>0.06</v>
      </c>
      <c r="K5084">
        <v>30</v>
      </c>
      <c r="L5084" t="s">
        <v>22</v>
      </c>
      <c r="P5084" s="6">
        <f t="shared" si="238"/>
        <v>2288</v>
      </c>
      <c r="Q5084">
        <f t="shared" si="239"/>
        <v>2288</v>
      </c>
      <c r="R5084">
        <v>1.3</v>
      </c>
      <c r="S5084" s="3">
        <v>0.2</v>
      </c>
    </row>
    <row r="5085" spans="1:19" x14ac:dyDescent="0.25">
      <c r="A5085" s="8">
        <v>45707</v>
      </c>
      <c r="B5085" t="s">
        <v>9777</v>
      </c>
      <c r="C5085">
        <v>960</v>
      </c>
      <c r="D5085" s="6">
        <f t="shared" si="237"/>
        <v>1248</v>
      </c>
      <c r="E5085" t="s">
        <v>150</v>
      </c>
      <c r="F5085" t="s">
        <v>9778</v>
      </c>
      <c r="G5085" s="3">
        <v>0.2</v>
      </c>
      <c r="H5085">
        <v>1</v>
      </c>
      <c r="I5085">
        <v>0.06</v>
      </c>
      <c r="K5085">
        <v>30</v>
      </c>
      <c r="L5085" t="s">
        <v>22</v>
      </c>
      <c r="P5085" s="6">
        <f t="shared" si="238"/>
        <v>1248</v>
      </c>
      <c r="Q5085">
        <f t="shared" si="239"/>
        <v>1248</v>
      </c>
      <c r="R5085">
        <v>1.3</v>
      </c>
      <c r="S5085" s="3">
        <v>0.2</v>
      </c>
    </row>
    <row r="5086" spans="1:19" x14ac:dyDescent="0.25">
      <c r="A5086" s="8">
        <v>45707</v>
      </c>
      <c r="B5086" t="s">
        <v>9779</v>
      </c>
      <c r="C5086">
        <v>1760</v>
      </c>
      <c r="D5086" s="6">
        <f t="shared" si="237"/>
        <v>2288</v>
      </c>
      <c r="E5086" t="s">
        <v>150</v>
      </c>
      <c r="F5086" t="s">
        <v>9780</v>
      </c>
      <c r="G5086" s="3">
        <v>0.2</v>
      </c>
      <c r="H5086">
        <v>1</v>
      </c>
      <c r="I5086">
        <v>0.06</v>
      </c>
      <c r="K5086">
        <v>30</v>
      </c>
      <c r="L5086" t="s">
        <v>22</v>
      </c>
      <c r="P5086" s="6">
        <f t="shared" si="238"/>
        <v>2288</v>
      </c>
      <c r="Q5086">
        <f t="shared" si="239"/>
        <v>2288</v>
      </c>
      <c r="R5086">
        <v>1.3</v>
      </c>
      <c r="S5086" s="3">
        <v>0.2</v>
      </c>
    </row>
    <row r="5087" spans="1:19" x14ac:dyDescent="0.25">
      <c r="A5087" s="8">
        <v>45707</v>
      </c>
      <c r="B5087" t="s">
        <v>9781</v>
      </c>
      <c r="C5087">
        <v>1760</v>
      </c>
      <c r="D5087" s="6">
        <f t="shared" si="237"/>
        <v>2288</v>
      </c>
      <c r="E5087" t="s">
        <v>150</v>
      </c>
      <c r="F5087" t="s">
        <v>9782</v>
      </c>
      <c r="G5087" s="3">
        <v>0.2</v>
      </c>
      <c r="H5087">
        <v>1</v>
      </c>
      <c r="I5087">
        <v>0.06</v>
      </c>
      <c r="K5087">
        <v>30</v>
      </c>
      <c r="L5087" t="s">
        <v>22</v>
      </c>
      <c r="P5087" s="6">
        <f t="shared" si="238"/>
        <v>2288</v>
      </c>
      <c r="Q5087">
        <f t="shared" si="239"/>
        <v>2288</v>
      </c>
      <c r="R5087">
        <v>1.3</v>
      </c>
      <c r="S5087" s="3">
        <v>0.2</v>
      </c>
    </row>
    <row r="5088" spans="1:19" x14ac:dyDescent="0.25">
      <c r="A5088" s="8">
        <v>45707</v>
      </c>
      <c r="B5088" t="s">
        <v>9783</v>
      </c>
      <c r="C5088">
        <v>960</v>
      </c>
      <c r="D5088" s="6">
        <f t="shared" si="237"/>
        <v>1248</v>
      </c>
      <c r="E5088" t="s">
        <v>150</v>
      </c>
      <c r="F5088" t="s">
        <v>9784</v>
      </c>
      <c r="G5088" s="3">
        <v>0.2</v>
      </c>
      <c r="H5088">
        <v>1</v>
      </c>
      <c r="I5088">
        <v>0.06</v>
      </c>
      <c r="K5088">
        <v>30</v>
      </c>
      <c r="L5088" t="s">
        <v>22</v>
      </c>
      <c r="P5088" s="6">
        <f t="shared" si="238"/>
        <v>1248</v>
      </c>
      <c r="Q5088">
        <f t="shared" si="239"/>
        <v>1248</v>
      </c>
      <c r="R5088">
        <v>1.3</v>
      </c>
      <c r="S5088" s="3">
        <v>0.2</v>
      </c>
    </row>
    <row r="5089" spans="1:19" x14ac:dyDescent="0.25">
      <c r="A5089" s="8">
        <v>45707</v>
      </c>
      <c r="B5089" t="s">
        <v>9785</v>
      </c>
      <c r="C5089">
        <v>880</v>
      </c>
      <c r="D5089" s="6">
        <f t="shared" si="237"/>
        <v>1144</v>
      </c>
      <c r="E5089" t="s">
        <v>150</v>
      </c>
      <c r="F5089" t="s">
        <v>9786</v>
      </c>
      <c r="G5089" s="3">
        <v>0.2</v>
      </c>
      <c r="H5089">
        <v>1</v>
      </c>
      <c r="I5089">
        <v>0.06</v>
      </c>
      <c r="K5089">
        <v>30</v>
      </c>
      <c r="L5089" t="s">
        <v>22</v>
      </c>
      <c r="P5089" s="6">
        <f t="shared" si="238"/>
        <v>1144</v>
      </c>
      <c r="Q5089">
        <f t="shared" si="239"/>
        <v>1144</v>
      </c>
      <c r="R5089">
        <v>1.3</v>
      </c>
      <c r="S5089" s="3">
        <v>0.2</v>
      </c>
    </row>
    <row r="5090" spans="1:19" x14ac:dyDescent="0.25">
      <c r="A5090" s="8">
        <v>45707</v>
      </c>
      <c r="B5090" t="s">
        <v>9787</v>
      </c>
      <c r="C5090">
        <v>520</v>
      </c>
      <c r="D5090" s="6">
        <f t="shared" si="237"/>
        <v>676</v>
      </c>
      <c r="E5090" t="s">
        <v>150</v>
      </c>
      <c r="F5090" t="s">
        <v>9788</v>
      </c>
      <c r="G5090" s="3">
        <v>0.2</v>
      </c>
      <c r="H5090">
        <v>0.6</v>
      </c>
      <c r="I5090">
        <v>2.8000000000000001E-2</v>
      </c>
      <c r="K5090">
        <v>30</v>
      </c>
      <c r="L5090" t="s">
        <v>22</v>
      </c>
      <c r="P5090" s="6">
        <f t="shared" si="238"/>
        <v>676</v>
      </c>
      <c r="Q5090">
        <f t="shared" si="239"/>
        <v>676</v>
      </c>
      <c r="R5090">
        <v>1.3</v>
      </c>
      <c r="S5090" s="3">
        <v>0.2</v>
      </c>
    </row>
    <row r="5091" spans="1:19" x14ac:dyDescent="0.25">
      <c r="A5091" s="8">
        <v>45707</v>
      </c>
      <c r="B5091" t="s">
        <v>9789</v>
      </c>
      <c r="C5091">
        <v>880</v>
      </c>
      <c r="D5091" s="6">
        <f t="shared" si="237"/>
        <v>1144</v>
      </c>
      <c r="E5091" t="s">
        <v>150</v>
      </c>
      <c r="F5091" t="s">
        <v>9790</v>
      </c>
      <c r="G5091" s="3">
        <v>0.2</v>
      </c>
      <c r="H5091">
        <v>0.6</v>
      </c>
      <c r="I5091">
        <v>2.8000000000000001E-2</v>
      </c>
      <c r="K5091">
        <v>30</v>
      </c>
      <c r="L5091" t="s">
        <v>22</v>
      </c>
      <c r="P5091" s="6">
        <f t="shared" si="238"/>
        <v>1144</v>
      </c>
      <c r="Q5091">
        <f t="shared" si="239"/>
        <v>1144</v>
      </c>
      <c r="R5091">
        <v>1.3</v>
      </c>
      <c r="S5091" s="3">
        <v>0.2</v>
      </c>
    </row>
    <row r="5092" spans="1:19" x14ac:dyDescent="0.25">
      <c r="A5092" s="8">
        <v>45707</v>
      </c>
      <c r="B5092" t="s">
        <v>9791</v>
      </c>
      <c r="C5092">
        <v>880</v>
      </c>
      <c r="D5092" s="6">
        <f t="shared" si="237"/>
        <v>1144</v>
      </c>
      <c r="E5092" t="s">
        <v>150</v>
      </c>
      <c r="F5092" t="s">
        <v>9792</v>
      </c>
      <c r="G5092" s="3">
        <v>0.2</v>
      </c>
      <c r="H5092">
        <v>0.6</v>
      </c>
      <c r="I5092">
        <v>2.8000000000000001E-2</v>
      </c>
      <c r="K5092">
        <v>30</v>
      </c>
      <c r="L5092" t="s">
        <v>22</v>
      </c>
      <c r="P5092" s="6">
        <f t="shared" si="238"/>
        <v>1144</v>
      </c>
      <c r="Q5092">
        <f t="shared" si="239"/>
        <v>1144</v>
      </c>
      <c r="R5092">
        <v>1.3</v>
      </c>
      <c r="S5092" s="3">
        <v>0.2</v>
      </c>
    </row>
    <row r="5093" spans="1:19" x14ac:dyDescent="0.25">
      <c r="A5093" s="8">
        <v>45707</v>
      </c>
      <c r="B5093" t="s">
        <v>9793</v>
      </c>
      <c r="C5093">
        <v>1760</v>
      </c>
      <c r="D5093" s="6">
        <f t="shared" si="237"/>
        <v>2288</v>
      </c>
      <c r="E5093" t="s">
        <v>150</v>
      </c>
      <c r="F5093" t="s">
        <v>9794</v>
      </c>
      <c r="G5093" s="3">
        <v>0.2</v>
      </c>
      <c r="H5093">
        <v>1</v>
      </c>
      <c r="I5093">
        <v>0.06</v>
      </c>
      <c r="K5093">
        <v>30</v>
      </c>
      <c r="L5093" t="s">
        <v>22</v>
      </c>
      <c r="P5093" s="6">
        <f t="shared" si="238"/>
        <v>2288</v>
      </c>
      <c r="Q5093">
        <f t="shared" si="239"/>
        <v>2288</v>
      </c>
      <c r="R5093">
        <v>1.3</v>
      </c>
      <c r="S5093" s="3">
        <v>0.2</v>
      </c>
    </row>
    <row r="5094" spans="1:19" x14ac:dyDescent="0.25">
      <c r="A5094" s="8">
        <v>45707</v>
      </c>
      <c r="B5094" t="s">
        <v>9795</v>
      </c>
      <c r="C5094">
        <v>960</v>
      </c>
      <c r="D5094" s="6">
        <f t="shared" si="237"/>
        <v>1248</v>
      </c>
      <c r="E5094" t="s">
        <v>150</v>
      </c>
      <c r="F5094" t="s">
        <v>9796</v>
      </c>
      <c r="G5094" s="3">
        <v>0.2</v>
      </c>
      <c r="H5094">
        <v>0.6</v>
      </c>
      <c r="I5094">
        <v>2.8000000000000001E-2</v>
      </c>
      <c r="K5094">
        <v>30</v>
      </c>
      <c r="L5094" t="s">
        <v>22</v>
      </c>
      <c r="P5094" s="6">
        <f t="shared" si="238"/>
        <v>1248</v>
      </c>
      <c r="Q5094">
        <f t="shared" si="239"/>
        <v>1248</v>
      </c>
      <c r="R5094">
        <v>1.3</v>
      </c>
      <c r="S5094" s="3">
        <v>0.2</v>
      </c>
    </row>
    <row r="5095" spans="1:19" x14ac:dyDescent="0.25">
      <c r="A5095" s="8">
        <v>45707</v>
      </c>
      <c r="B5095" t="s">
        <v>9797</v>
      </c>
      <c r="C5095">
        <v>520</v>
      </c>
      <c r="D5095" s="6">
        <f t="shared" si="237"/>
        <v>676</v>
      </c>
      <c r="E5095" t="s">
        <v>150</v>
      </c>
      <c r="F5095" t="s">
        <v>9798</v>
      </c>
      <c r="G5095" s="3">
        <v>0.2</v>
      </c>
      <c r="H5095">
        <v>0.6</v>
      </c>
      <c r="I5095">
        <v>2.8000000000000001E-2</v>
      </c>
      <c r="K5095">
        <v>30</v>
      </c>
      <c r="L5095" t="s">
        <v>22</v>
      </c>
      <c r="P5095" s="6">
        <f t="shared" si="238"/>
        <v>676</v>
      </c>
      <c r="Q5095">
        <f t="shared" si="239"/>
        <v>676</v>
      </c>
      <c r="R5095">
        <v>1.3</v>
      </c>
      <c r="S5095" s="3">
        <v>0.2</v>
      </c>
    </row>
    <row r="5096" spans="1:19" x14ac:dyDescent="0.25">
      <c r="A5096" s="8">
        <v>45707</v>
      </c>
      <c r="B5096" t="s">
        <v>9799</v>
      </c>
      <c r="C5096">
        <v>520</v>
      </c>
      <c r="D5096" s="6">
        <f t="shared" si="237"/>
        <v>676</v>
      </c>
      <c r="E5096" t="s">
        <v>150</v>
      </c>
      <c r="F5096" t="s">
        <v>9800</v>
      </c>
      <c r="G5096" s="3">
        <v>0.2</v>
      </c>
      <c r="H5096">
        <v>0.6</v>
      </c>
      <c r="I5096">
        <v>2.8000000000000001E-2</v>
      </c>
      <c r="K5096">
        <v>30</v>
      </c>
      <c r="L5096" t="s">
        <v>22</v>
      </c>
      <c r="P5096" s="6">
        <f t="shared" si="238"/>
        <v>676</v>
      </c>
      <c r="Q5096">
        <f t="shared" si="239"/>
        <v>676</v>
      </c>
      <c r="R5096">
        <v>1.3</v>
      </c>
      <c r="S5096" s="3">
        <v>0.2</v>
      </c>
    </row>
    <row r="5097" spans="1:19" x14ac:dyDescent="0.25">
      <c r="A5097" s="8">
        <v>45707</v>
      </c>
      <c r="B5097" t="s">
        <v>9801</v>
      </c>
      <c r="C5097">
        <v>960</v>
      </c>
      <c r="D5097" s="6">
        <f t="shared" si="237"/>
        <v>1248</v>
      </c>
      <c r="E5097" t="s">
        <v>150</v>
      </c>
      <c r="F5097" t="s">
        <v>9802</v>
      </c>
      <c r="G5097" s="3">
        <v>0.2</v>
      </c>
      <c r="H5097">
        <v>0.6</v>
      </c>
      <c r="I5097">
        <v>2.8000000000000001E-2</v>
      </c>
      <c r="K5097">
        <v>30</v>
      </c>
      <c r="L5097" t="s">
        <v>22</v>
      </c>
      <c r="P5097" s="6">
        <f t="shared" si="238"/>
        <v>1248</v>
      </c>
      <c r="Q5097">
        <f t="shared" si="239"/>
        <v>1248</v>
      </c>
      <c r="R5097">
        <v>1.3</v>
      </c>
      <c r="S5097" s="3">
        <v>0.2</v>
      </c>
    </row>
    <row r="5098" spans="1:19" x14ac:dyDescent="0.25">
      <c r="A5098" s="8">
        <v>45707</v>
      </c>
      <c r="B5098" t="s">
        <v>9803</v>
      </c>
      <c r="C5098">
        <v>960</v>
      </c>
      <c r="D5098" s="6">
        <f t="shared" si="237"/>
        <v>1248</v>
      </c>
      <c r="E5098" t="s">
        <v>150</v>
      </c>
      <c r="F5098" t="s">
        <v>9804</v>
      </c>
      <c r="G5098" s="3">
        <v>0.2</v>
      </c>
      <c r="H5098">
        <v>0.6</v>
      </c>
      <c r="I5098">
        <v>2.8000000000000001E-2</v>
      </c>
      <c r="K5098">
        <v>30</v>
      </c>
      <c r="L5098" t="s">
        <v>22</v>
      </c>
      <c r="P5098" s="6">
        <f t="shared" si="238"/>
        <v>1248</v>
      </c>
      <c r="Q5098">
        <f t="shared" si="239"/>
        <v>1248</v>
      </c>
      <c r="R5098">
        <v>1.3</v>
      </c>
      <c r="S5098" s="3">
        <v>0.2</v>
      </c>
    </row>
    <row r="5099" spans="1:19" x14ac:dyDescent="0.25">
      <c r="A5099" s="8">
        <v>45707</v>
      </c>
      <c r="B5099" t="s">
        <v>9805</v>
      </c>
      <c r="C5099">
        <v>960</v>
      </c>
      <c r="D5099" s="6">
        <f t="shared" si="237"/>
        <v>1248</v>
      </c>
      <c r="E5099" t="s">
        <v>150</v>
      </c>
      <c r="F5099" t="s">
        <v>9806</v>
      </c>
      <c r="G5099" s="3">
        <v>0.2</v>
      </c>
      <c r="H5099">
        <v>1</v>
      </c>
      <c r="I5099">
        <v>0.06</v>
      </c>
      <c r="K5099">
        <v>30</v>
      </c>
      <c r="L5099" t="s">
        <v>22</v>
      </c>
      <c r="P5099" s="6">
        <f t="shared" si="238"/>
        <v>1248</v>
      </c>
      <c r="Q5099">
        <f t="shared" si="239"/>
        <v>1248</v>
      </c>
      <c r="R5099">
        <v>1.3</v>
      </c>
      <c r="S5099" s="3">
        <v>0.2</v>
      </c>
    </row>
    <row r="5100" spans="1:19" x14ac:dyDescent="0.25">
      <c r="A5100" s="8">
        <v>45707</v>
      </c>
      <c r="B5100" t="s">
        <v>9807</v>
      </c>
      <c r="C5100">
        <v>960</v>
      </c>
      <c r="D5100" s="6">
        <f t="shared" si="237"/>
        <v>1248</v>
      </c>
      <c r="E5100" t="s">
        <v>150</v>
      </c>
      <c r="F5100" t="s">
        <v>9808</v>
      </c>
      <c r="G5100" s="3">
        <v>0.2</v>
      </c>
      <c r="H5100">
        <v>0.6</v>
      </c>
      <c r="I5100">
        <v>2.8000000000000001E-2</v>
      </c>
      <c r="K5100">
        <v>30</v>
      </c>
      <c r="L5100" t="s">
        <v>22</v>
      </c>
      <c r="P5100" s="6">
        <f t="shared" si="238"/>
        <v>1248</v>
      </c>
      <c r="Q5100">
        <f t="shared" si="239"/>
        <v>1248</v>
      </c>
      <c r="R5100">
        <v>1.3</v>
      </c>
      <c r="S5100" s="3">
        <v>0.2</v>
      </c>
    </row>
    <row r="5101" spans="1:19" x14ac:dyDescent="0.25">
      <c r="A5101" s="8">
        <v>45707</v>
      </c>
      <c r="B5101" t="s">
        <v>9809</v>
      </c>
      <c r="C5101">
        <v>1760</v>
      </c>
      <c r="D5101" s="6">
        <f t="shared" si="237"/>
        <v>2288</v>
      </c>
      <c r="E5101" t="s">
        <v>150</v>
      </c>
      <c r="F5101" t="s">
        <v>9810</v>
      </c>
      <c r="G5101" s="3">
        <v>0.2</v>
      </c>
      <c r="H5101">
        <v>1</v>
      </c>
      <c r="I5101">
        <v>0.06</v>
      </c>
      <c r="K5101">
        <v>30</v>
      </c>
      <c r="L5101" t="s">
        <v>22</v>
      </c>
      <c r="P5101" s="6">
        <f t="shared" si="238"/>
        <v>2288</v>
      </c>
      <c r="Q5101">
        <f t="shared" si="239"/>
        <v>2288</v>
      </c>
      <c r="R5101">
        <v>1.3</v>
      </c>
      <c r="S5101" s="3">
        <v>0.2</v>
      </c>
    </row>
    <row r="5102" spans="1:19" x14ac:dyDescent="0.25">
      <c r="A5102" s="8">
        <v>45707</v>
      </c>
      <c r="B5102" t="s">
        <v>9811</v>
      </c>
      <c r="C5102">
        <v>1760</v>
      </c>
      <c r="D5102" s="6">
        <f t="shared" si="237"/>
        <v>2288</v>
      </c>
      <c r="E5102" t="s">
        <v>150</v>
      </c>
      <c r="F5102" t="s">
        <v>9812</v>
      </c>
      <c r="G5102" s="3">
        <v>0.2</v>
      </c>
      <c r="H5102">
        <v>1</v>
      </c>
      <c r="I5102">
        <v>0.06</v>
      </c>
      <c r="K5102">
        <v>30</v>
      </c>
      <c r="L5102" t="s">
        <v>22</v>
      </c>
      <c r="P5102" s="6">
        <f t="shared" si="238"/>
        <v>2288</v>
      </c>
      <c r="Q5102">
        <f t="shared" si="239"/>
        <v>2288</v>
      </c>
      <c r="R5102">
        <v>1.3</v>
      </c>
      <c r="S5102" s="3">
        <v>0.2</v>
      </c>
    </row>
    <row r="5103" spans="1:19" x14ac:dyDescent="0.25">
      <c r="A5103" s="8">
        <v>45707</v>
      </c>
      <c r="B5103" t="s">
        <v>9813</v>
      </c>
      <c r="C5103">
        <v>1760</v>
      </c>
      <c r="D5103" s="6">
        <f t="shared" si="237"/>
        <v>2288</v>
      </c>
      <c r="E5103" t="s">
        <v>150</v>
      </c>
      <c r="F5103" t="s">
        <v>9814</v>
      </c>
      <c r="G5103" s="3">
        <v>0.2</v>
      </c>
      <c r="H5103">
        <v>1</v>
      </c>
      <c r="I5103">
        <v>0.06</v>
      </c>
      <c r="K5103">
        <v>30</v>
      </c>
      <c r="L5103" t="s">
        <v>22</v>
      </c>
      <c r="P5103" s="6">
        <f t="shared" si="238"/>
        <v>2288</v>
      </c>
      <c r="Q5103">
        <f t="shared" si="239"/>
        <v>2288</v>
      </c>
      <c r="R5103">
        <v>1.3</v>
      </c>
      <c r="S5103" s="3">
        <v>0.2</v>
      </c>
    </row>
    <row r="5104" spans="1:19" x14ac:dyDescent="0.25">
      <c r="A5104" s="8">
        <v>45707</v>
      </c>
      <c r="B5104" t="s">
        <v>9815</v>
      </c>
      <c r="C5104">
        <v>960</v>
      </c>
      <c r="D5104" s="6">
        <f t="shared" si="237"/>
        <v>1248</v>
      </c>
      <c r="E5104" t="s">
        <v>150</v>
      </c>
      <c r="F5104" t="s">
        <v>9816</v>
      </c>
      <c r="G5104" s="3">
        <v>0.2</v>
      </c>
      <c r="H5104">
        <v>1</v>
      </c>
      <c r="I5104">
        <v>0.06</v>
      </c>
      <c r="K5104">
        <v>30</v>
      </c>
      <c r="L5104" t="s">
        <v>22</v>
      </c>
      <c r="P5104" s="6">
        <f t="shared" si="238"/>
        <v>1248</v>
      </c>
      <c r="Q5104">
        <f t="shared" si="239"/>
        <v>1248</v>
      </c>
      <c r="R5104">
        <v>1.3</v>
      </c>
      <c r="S5104" s="3">
        <v>0.2</v>
      </c>
    </row>
    <row r="5105" spans="1:19" x14ac:dyDescent="0.25">
      <c r="A5105" s="8">
        <v>45707</v>
      </c>
      <c r="B5105" t="s">
        <v>9817</v>
      </c>
      <c r="C5105">
        <v>1760</v>
      </c>
      <c r="D5105" s="6">
        <f t="shared" si="237"/>
        <v>2288</v>
      </c>
      <c r="E5105" t="s">
        <v>150</v>
      </c>
      <c r="F5105" t="s">
        <v>9818</v>
      </c>
      <c r="G5105" s="3">
        <v>0.2</v>
      </c>
      <c r="H5105">
        <v>1</v>
      </c>
      <c r="I5105">
        <v>0.06</v>
      </c>
      <c r="K5105">
        <v>30</v>
      </c>
      <c r="L5105" t="s">
        <v>22</v>
      </c>
      <c r="P5105" s="6">
        <f t="shared" si="238"/>
        <v>2288</v>
      </c>
      <c r="Q5105">
        <f t="shared" si="239"/>
        <v>2288</v>
      </c>
      <c r="R5105">
        <v>1.3</v>
      </c>
      <c r="S5105" s="3">
        <v>0.2</v>
      </c>
    </row>
    <row r="5106" spans="1:19" x14ac:dyDescent="0.25">
      <c r="A5106" s="8">
        <v>45707</v>
      </c>
      <c r="B5106" t="s">
        <v>9819</v>
      </c>
      <c r="C5106">
        <v>1760</v>
      </c>
      <c r="D5106" s="6">
        <f t="shared" si="237"/>
        <v>2288</v>
      </c>
      <c r="E5106" t="s">
        <v>150</v>
      </c>
      <c r="F5106" t="s">
        <v>9820</v>
      </c>
      <c r="G5106" s="3">
        <v>0.2</v>
      </c>
      <c r="H5106">
        <v>1</v>
      </c>
      <c r="I5106">
        <v>0.06</v>
      </c>
      <c r="K5106">
        <v>30</v>
      </c>
      <c r="L5106" t="s">
        <v>22</v>
      </c>
      <c r="P5106" s="6">
        <f t="shared" si="238"/>
        <v>2288</v>
      </c>
      <c r="Q5106">
        <f t="shared" si="239"/>
        <v>2288</v>
      </c>
      <c r="R5106">
        <v>1.3</v>
      </c>
      <c r="S5106" s="3">
        <v>0.2</v>
      </c>
    </row>
    <row r="5107" spans="1:19" x14ac:dyDescent="0.25">
      <c r="A5107" s="8">
        <v>45707</v>
      </c>
      <c r="B5107" t="s">
        <v>9821</v>
      </c>
      <c r="C5107">
        <v>1760</v>
      </c>
      <c r="D5107" s="6">
        <f t="shared" si="237"/>
        <v>2288</v>
      </c>
      <c r="E5107" t="s">
        <v>150</v>
      </c>
      <c r="F5107" t="s">
        <v>9822</v>
      </c>
      <c r="G5107" s="3">
        <v>0.2</v>
      </c>
      <c r="H5107">
        <v>1</v>
      </c>
      <c r="I5107">
        <v>0.06</v>
      </c>
      <c r="K5107">
        <v>30</v>
      </c>
      <c r="L5107" t="s">
        <v>22</v>
      </c>
      <c r="P5107" s="6">
        <f t="shared" si="238"/>
        <v>2288</v>
      </c>
      <c r="Q5107">
        <f t="shared" si="239"/>
        <v>2288</v>
      </c>
      <c r="R5107">
        <v>1.3</v>
      </c>
      <c r="S5107" s="3">
        <v>0.2</v>
      </c>
    </row>
    <row r="5108" spans="1:19" x14ac:dyDescent="0.25">
      <c r="A5108" s="8">
        <v>45707</v>
      </c>
      <c r="B5108" t="s">
        <v>9823</v>
      </c>
      <c r="C5108">
        <v>960</v>
      </c>
      <c r="D5108" s="6">
        <f t="shared" si="237"/>
        <v>1248</v>
      </c>
      <c r="E5108" t="s">
        <v>150</v>
      </c>
      <c r="F5108" t="s">
        <v>9824</v>
      </c>
      <c r="G5108" s="3">
        <v>0.2</v>
      </c>
      <c r="H5108">
        <v>1</v>
      </c>
      <c r="I5108">
        <v>0.06</v>
      </c>
      <c r="K5108">
        <v>30</v>
      </c>
      <c r="L5108" t="s">
        <v>22</v>
      </c>
      <c r="P5108" s="6">
        <f t="shared" si="238"/>
        <v>1248</v>
      </c>
      <c r="Q5108">
        <f t="shared" si="239"/>
        <v>1248</v>
      </c>
      <c r="R5108">
        <v>1.3</v>
      </c>
      <c r="S5108" s="3">
        <v>0.2</v>
      </c>
    </row>
    <row r="5109" spans="1:19" x14ac:dyDescent="0.25">
      <c r="A5109" s="8">
        <v>45707</v>
      </c>
      <c r="B5109" t="s">
        <v>9827</v>
      </c>
      <c r="C5109">
        <v>1760</v>
      </c>
      <c r="D5109" s="6">
        <f t="shared" si="237"/>
        <v>2288</v>
      </c>
      <c r="E5109" t="s">
        <v>150</v>
      </c>
      <c r="F5109" t="s">
        <v>9828</v>
      </c>
      <c r="G5109" s="3">
        <v>0.2</v>
      </c>
      <c r="H5109">
        <v>1</v>
      </c>
      <c r="I5109">
        <v>0.06</v>
      </c>
      <c r="K5109">
        <v>30</v>
      </c>
      <c r="L5109" t="s">
        <v>22</v>
      </c>
      <c r="P5109" s="6">
        <f t="shared" si="238"/>
        <v>2288</v>
      </c>
      <c r="Q5109">
        <f t="shared" si="239"/>
        <v>2288</v>
      </c>
      <c r="R5109">
        <v>1.3</v>
      </c>
      <c r="S5109" s="3">
        <v>0.2</v>
      </c>
    </row>
    <row r="5110" spans="1:19" x14ac:dyDescent="0.25">
      <c r="A5110" s="8">
        <v>45707</v>
      </c>
      <c r="B5110" t="s">
        <v>9829</v>
      </c>
      <c r="C5110">
        <v>960</v>
      </c>
      <c r="D5110" s="6">
        <f t="shared" si="237"/>
        <v>1248</v>
      </c>
      <c r="E5110" t="s">
        <v>150</v>
      </c>
      <c r="F5110" t="s">
        <v>9830</v>
      </c>
      <c r="G5110" s="3">
        <v>0.2</v>
      </c>
      <c r="H5110">
        <v>1</v>
      </c>
      <c r="I5110">
        <v>0.06</v>
      </c>
      <c r="K5110">
        <v>30</v>
      </c>
      <c r="L5110" t="s">
        <v>22</v>
      </c>
      <c r="P5110" s="6">
        <f t="shared" si="238"/>
        <v>1248</v>
      </c>
      <c r="Q5110">
        <f t="shared" si="239"/>
        <v>1248</v>
      </c>
      <c r="R5110">
        <v>1.3</v>
      </c>
      <c r="S5110" s="3">
        <v>0.2</v>
      </c>
    </row>
    <row r="5111" spans="1:19" x14ac:dyDescent="0.25">
      <c r="A5111" s="8">
        <v>45707</v>
      </c>
      <c r="B5111" t="s">
        <v>9831</v>
      </c>
      <c r="C5111">
        <v>960</v>
      </c>
      <c r="D5111" s="6">
        <f t="shared" si="237"/>
        <v>1248</v>
      </c>
      <c r="E5111" t="s">
        <v>150</v>
      </c>
      <c r="F5111" t="s">
        <v>9832</v>
      </c>
      <c r="G5111" s="3">
        <v>0.2</v>
      </c>
      <c r="H5111">
        <v>1</v>
      </c>
      <c r="I5111">
        <v>0.06</v>
      </c>
      <c r="K5111">
        <v>30</v>
      </c>
      <c r="L5111" t="s">
        <v>22</v>
      </c>
      <c r="P5111" s="6">
        <f t="shared" si="238"/>
        <v>1248</v>
      </c>
      <c r="Q5111">
        <f t="shared" si="239"/>
        <v>1248</v>
      </c>
      <c r="R5111">
        <v>1.3</v>
      </c>
      <c r="S5111" s="3">
        <v>0.2</v>
      </c>
    </row>
    <row r="5112" spans="1:19" x14ac:dyDescent="0.25">
      <c r="A5112" s="8">
        <v>45707</v>
      </c>
      <c r="B5112" t="s">
        <v>9833</v>
      </c>
      <c r="C5112">
        <v>520</v>
      </c>
      <c r="D5112" s="6">
        <f t="shared" si="237"/>
        <v>676</v>
      </c>
      <c r="E5112" t="s">
        <v>150</v>
      </c>
      <c r="F5112" t="s">
        <v>9834</v>
      </c>
      <c r="G5112" s="3">
        <v>0.2</v>
      </c>
      <c r="H5112">
        <v>0.6</v>
      </c>
      <c r="I5112">
        <v>2.8000000000000001E-2</v>
      </c>
      <c r="K5112">
        <v>30</v>
      </c>
      <c r="L5112" t="s">
        <v>22</v>
      </c>
      <c r="P5112" s="6">
        <f t="shared" si="238"/>
        <v>676</v>
      </c>
      <c r="Q5112">
        <f t="shared" si="239"/>
        <v>676</v>
      </c>
      <c r="R5112">
        <v>1.3</v>
      </c>
      <c r="S5112" s="3">
        <v>0.2</v>
      </c>
    </row>
    <row r="5113" spans="1:19" x14ac:dyDescent="0.25">
      <c r="A5113" s="8">
        <v>45707</v>
      </c>
      <c r="B5113" t="s">
        <v>9835</v>
      </c>
      <c r="C5113">
        <v>520</v>
      </c>
      <c r="D5113" s="6">
        <f t="shared" si="237"/>
        <v>676</v>
      </c>
      <c r="E5113" t="s">
        <v>150</v>
      </c>
      <c r="F5113" t="s">
        <v>9836</v>
      </c>
      <c r="G5113" s="3">
        <v>0.2</v>
      </c>
      <c r="H5113">
        <v>0.6</v>
      </c>
      <c r="I5113">
        <v>2.8000000000000001E-2</v>
      </c>
      <c r="K5113">
        <v>30</v>
      </c>
      <c r="L5113" t="s">
        <v>22</v>
      </c>
      <c r="P5113" s="6">
        <f t="shared" si="238"/>
        <v>676</v>
      </c>
      <c r="Q5113">
        <f t="shared" si="239"/>
        <v>676</v>
      </c>
      <c r="R5113">
        <v>1.3</v>
      </c>
      <c r="S5113" s="3">
        <v>0.2</v>
      </c>
    </row>
    <row r="5114" spans="1:19" x14ac:dyDescent="0.25">
      <c r="A5114" s="8">
        <v>45707</v>
      </c>
      <c r="B5114" t="s">
        <v>9837</v>
      </c>
      <c r="C5114">
        <v>520</v>
      </c>
      <c r="D5114" s="6">
        <f t="shared" si="237"/>
        <v>676</v>
      </c>
      <c r="E5114" t="s">
        <v>150</v>
      </c>
      <c r="F5114" t="s">
        <v>9838</v>
      </c>
      <c r="G5114" s="3">
        <v>0.2</v>
      </c>
      <c r="H5114">
        <v>0.6</v>
      </c>
      <c r="I5114">
        <v>2.8000000000000001E-2</v>
      </c>
      <c r="K5114">
        <v>30</v>
      </c>
      <c r="L5114" t="s">
        <v>22</v>
      </c>
      <c r="P5114" s="6">
        <f t="shared" si="238"/>
        <v>676</v>
      </c>
      <c r="Q5114">
        <f t="shared" si="239"/>
        <v>676</v>
      </c>
      <c r="R5114">
        <v>1.3</v>
      </c>
      <c r="S5114" s="3">
        <v>0.2</v>
      </c>
    </row>
    <row r="5115" spans="1:19" x14ac:dyDescent="0.25">
      <c r="A5115" s="8">
        <v>45707</v>
      </c>
      <c r="B5115" t="s">
        <v>9839</v>
      </c>
      <c r="C5115">
        <v>520</v>
      </c>
      <c r="D5115" s="6">
        <f t="shared" si="237"/>
        <v>676</v>
      </c>
      <c r="E5115" t="s">
        <v>150</v>
      </c>
      <c r="F5115" t="s">
        <v>9840</v>
      </c>
      <c r="G5115" s="3">
        <v>0.2</v>
      </c>
      <c r="H5115">
        <v>0.6</v>
      </c>
      <c r="I5115">
        <v>2.8000000000000001E-2</v>
      </c>
      <c r="K5115">
        <v>30</v>
      </c>
      <c r="L5115" t="s">
        <v>22</v>
      </c>
      <c r="P5115" s="6">
        <f t="shared" si="238"/>
        <v>676</v>
      </c>
      <c r="Q5115">
        <f t="shared" si="239"/>
        <v>676</v>
      </c>
      <c r="R5115">
        <v>1.3</v>
      </c>
      <c r="S5115" s="3">
        <v>0.2</v>
      </c>
    </row>
    <row r="5116" spans="1:19" x14ac:dyDescent="0.25">
      <c r="A5116" s="8">
        <v>45707</v>
      </c>
      <c r="B5116" t="s">
        <v>9841</v>
      </c>
      <c r="C5116">
        <v>520</v>
      </c>
      <c r="D5116" s="6">
        <f t="shared" si="237"/>
        <v>676</v>
      </c>
      <c r="E5116" t="s">
        <v>150</v>
      </c>
      <c r="F5116" t="s">
        <v>9842</v>
      </c>
      <c r="G5116" s="3">
        <v>0.2</v>
      </c>
      <c r="H5116">
        <v>0.6</v>
      </c>
      <c r="I5116">
        <v>2.8000000000000001E-2</v>
      </c>
      <c r="K5116">
        <v>30</v>
      </c>
      <c r="L5116" t="s">
        <v>22</v>
      </c>
      <c r="P5116" s="6">
        <f t="shared" si="238"/>
        <v>676</v>
      </c>
      <c r="Q5116">
        <f t="shared" si="239"/>
        <v>676</v>
      </c>
      <c r="R5116">
        <v>1.3</v>
      </c>
      <c r="S5116" s="3">
        <v>0.2</v>
      </c>
    </row>
    <row r="5117" spans="1:19" x14ac:dyDescent="0.25">
      <c r="A5117" s="8">
        <v>45707</v>
      </c>
      <c r="B5117" t="s">
        <v>9843</v>
      </c>
      <c r="C5117">
        <v>960</v>
      </c>
      <c r="D5117" s="6">
        <f t="shared" si="237"/>
        <v>1248</v>
      </c>
      <c r="E5117" t="s">
        <v>150</v>
      </c>
      <c r="F5117" t="s">
        <v>9844</v>
      </c>
      <c r="G5117" s="3">
        <v>0.2</v>
      </c>
      <c r="H5117">
        <v>1</v>
      </c>
      <c r="I5117">
        <v>0.06</v>
      </c>
      <c r="K5117">
        <v>30</v>
      </c>
      <c r="L5117" t="s">
        <v>22</v>
      </c>
      <c r="P5117" s="6">
        <f t="shared" si="238"/>
        <v>1248</v>
      </c>
      <c r="Q5117">
        <f t="shared" si="239"/>
        <v>1248</v>
      </c>
      <c r="R5117">
        <v>1.3</v>
      </c>
      <c r="S5117" s="3">
        <v>0.2</v>
      </c>
    </row>
    <row r="5118" spans="1:19" x14ac:dyDescent="0.25">
      <c r="A5118" s="8">
        <v>45707</v>
      </c>
      <c r="B5118" t="s">
        <v>9845</v>
      </c>
      <c r="C5118">
        <v>520</v>
      </c>
      <c r="D5118" s="6">
        <f t="shared" si="237"/>
        <v>676</v>
      </c>
      <c r="E5118" t="s">
        <v>150</v>
      </c>
      <c r="F5118" t="s">
        <v>9846</v>
      </c>
      <c r="G5118" s="3">
        <v>0.2</v>
      </c>
      <c r="H5118">
        <v>0.6</v>
      </c>
      <c r="I5118">
        <v>2.8000000000000001E-2</v>
      </c>
      <c r="K5118">
        <v>30</v>
      </c>
      <c r="L5118" t="s">
        <v>22</v>
      </c>
      <c r="P5118" s="6">
        <f t="shared" si="238"/>
        <v>676</v>
      </c>
      <c r="Q5118">
        <f t="shared" si="239"/>
        <v>676</v>
      </c>
      <c r="R5118">
        <v>1.3</v>
      </c>
      <c r="S5118" s="3">
        <v>0.2</v>
      </c>
    </row>
    <row r="5119" spans="1:19" x14ac:dyDescent="0.25">
      <c r="A5119" s="8">
        <v>45707</v>
      </c>
      <c r="B5119" t="s">
        <v>9847</v>
      </c>
      <c r="C5119">
        <v>520</v>
      </c>
      <c r="D5119" s="6">
        <f t="shared" si="237"/>
        <v>676</v>
      </c>
      <c r="E5119" t="s">
        <v>150</v>
      </c>
      <c r="F5119" t="s">
        <v>9848</v>
      </c>
      <c r="G5119" s="3">
        <v>0.2</v>
      </c>
      <c r="H5119">
        <v>0.6</v>
      </c>
      <c r="I5119">
        <v>2.8000000000000001E-2</v>
      </c>
      <c r="K5119">
        <v>30</v>
      </c>
      <c r="L5119" t="s">
        <v>22</v>
      </c>
      <c r="P5119" s="6">
        <f t="shared" si="238"/>
        <v>676</v>
      </c>
      <c r="Q5119">
        <f t="shared" si="239"/>
        <v>676</v>
      </c>
      <c r="R5119">
        <v>1.3</v>
      </c>
      <c r="S5119" s="3">
        <v>0.2</v>
      </c>
    </row>
    <row r="5120" spans="1:19" x14ac:dyDescent="0.25">
      <c r="A5120" s="8">
        <v>45707</v>
      </c>
      <c r="B5120" t="s">
        <v>9849</v>
      </c>
      <c r="C5120">
        <v>520</v>
      </c>
      <c r="D5120" s="6">
        <f t="shared" si="237"/>
        <v>676</v>
      </c>
      <c r="E5120" t="s">
        <v>150</v>
      </c>
      <c r="F5120" t="s">
        <v>9850</v>
      </c>
      <c r="G5120" s="3">
        <v>0.2</v>
      </c>
      <c r="H5120">
        <v>0.6</v>
      </c>
      <c r="I5120">
        <v>2.8000000000000001E-2</v>
      </c>
      <c r="K5120">
        <v>30</v>
      </c>
      <c r="L5120" t="s">
        <v>22</v>
      </c>
      <c r="P5120" s="6">
        <f t="shared" si="238"/>
        <v>676</v>
      </c>
      <c r="Q5120">
        <f t="shared" si="239"/>
        <v>676</v>
      </c>
      <c r="R5120">
        <v>1.3</v>
      </c>
      <c r="S5120" s="3">
        <v>0.2</v>
      </c>
    </row>
    <row r="5121" spans="1:19" x14ac:dyDescent="0.25">
      <c r="A5121" s="8">
        <v>45707</v>
      </c>
      <c r="B5121" t="s">
        <v>9851</v>
      </c>
      <c r="C5121">
        <v>520</v>
      </c>
      <c r="D5121" s="6">
        <f t="shared" si="237"/>
        <v>676</v>
      </c>
      <c r="E5121" t="s">
        <v>150</v>
      </c>
      <c r="F5121" t="s">
        <v>9852</v>
      </c>
      <c r="G5121" s="3">
        <v>0.2</v>
      </c>
      <c r="H5121">
        <v>0.6</v>
      </c>
      <c r="I5121">
        <v>2.8000000000000001E-2</v>
      </c>
      <c r="K5121">
        <v>30</v>
      </c>
      <c r="L5121" t="s">
        <v>22</v>
      </c>
      <c r="P5121" s="6">
        <f t="shared" si="238"/>
        <v>676</v>
      </c>
      <c r="Q5121">
        <f t="shared" si="239"/>
        <v>676</v>
      </c>
      <c r="R5121">
        <v>1.3</v>
      </c>
      <c r="S5121" s="3">
        <v>0.2</v>
      </c>
    </row>
    <row r="5122" spans="1:19" x14ac:dyDescent="0.25">
      <c r="A5122" s="8">
        <v>45707</v>
      </c>
      <c r="B5122" t="s">
        <v>9853</v>
      </c>
      <c r="C5122">
        <v>520</v>
      </c>
      <c r="D5122" s="6">
        <f t="shared" si="237"/>
        <v>676</v>
      </c>
      <c r="E5122" t="s">
        <v>150</v>
      </c>
      <c r="F5122" t="s">
        <v>9854</v>
      </c>
      <c r="G5122" s="3">
        <v>0.2</v>
      </c>
      <c r="H5122">
        <v>0.6</v>
      </c>
      <c r="I5122">
        <v>2.8000000000000001E-2</v>
      </c>
      <c r="K5122">
        <v>30</v>
      </c>
      <c r="L5122" t="s">
        <v>22</v>
      </c>
      <c r="P5122" s="6">
        <f t="shared" si="238"/>
        <v>676</v>
      </c>
      <c r="Q5122">
        <f t="shared" si="239"/>
        <v>676</v>
      </c>
      <c r="R5122">
        <v>1.3</v>
      </c>
      <c r="S5122" s="3">
        <v>0.2</v>
      </c>
    </row>
    <row r="5123" spans="1:19" x14ac:dyDescent="0.25">
      <c r="A5123" s="8">
        <v>45707</v>
      </c>
      <c r="B5123" t="s">
        <v>9855</v>
      </c>
      <c r="C5123">
        <v>1760</v>
      </c>
      <c r="D5123" s="6">
        <f t="shared" ref="D5123:D5186" si="240">P5123</f>
        <v>2288</v>
      </c>
      <c r="E5123" t="s">
        <v>150</v>
      </c>
      <c r="F5123" t="s">
        <v>9856</v>
      </c>
      <c r="G5123" s="3">
        <v>0.2</v>
      </c>
      <c r="H5123">
        <v>1</v>
      </c>
      <c r="I5123">
        <v>0.06</v>
      </c>
      <c r="K5123">
        <v>30</v>
      </c>
      <c r="L5123" t="s">
        <v>22</v>
      </c>
      <c r="P5123" s="6">
        <f t="shared" ref="P5123:P5186" si="241">C5123/(100%+G5123)*R5123*(100%+S5123)</f>
        <v>2288</v>
      </c>
      <c r="Q5123">
        <f t="shared" ref="Q5123:Q5186" si="242">C5123*R5123</f>
        <v>2288</v>
      </c>
      <c r="R5123">
        <v>1.3</v>
      </c>
      <c r="S5123" s="3">
        <v>0.2</v>
      </c>
    </row>
    <row r="5124" spans="1:19" x14ac:dyDescent="0.25">
      <c r="A5124" s="8">
        <v>45707</v>
      </c>
      <c r="B5124" t="s">
        <v>9857</v>
      </c>
      <c r="C5124">
        <v>960</v>
      </c>
      <c r="D5124" s="6">
        <f t="shared" si="240"/>
        <v>1248</v>
      </c>
      <c r="E5124" t="s">
        <v>150</v>
      </c>
      <c r="F5124" t="s">
        <v>9858</v>
      </c>
      <c r="G5124" s="3">
        <v>0.2</v>
      </c>
      <c r="H5124">
        <v>0.6</v>
      </c>
      <c r="I5124">
        <v>2.8000000000000001E-2</v>
      </c>
      <c r="K5124">
        <v>30</v>
      </c>
      <c r="L5124" t="s">
        <v>22</v>
      </c>
      <c r="P5124" s="6">
        <f t="shared" si="241"/>
        <v>1248</v>
      </c>
      <c r="Q5124">
        <f t="shared" si="242"/>
        <v>1248</v>
      </c>
      <c r="R5124">
        <v>1.3</v>
      </c>
      <c r="S5124" s="3">
        <v>0.2</v>
      </c>
    </row>
    <row r="5125" spans="1:19" x14ac:dyDescent="0.25">
      <c r="A5125" s="8">
        <v>45707</v>
      </c>
      <c r="B5125" t="s">
        <v>9859</v>
      </c>
      <c r="C5125">
        <v>880</v>
      </c>
      <c r="D5125" s="6">
        <f t="shared" si="240"/>
        <v>1144</v>
      </c>
      <c r="E5125" t="s">
        <v>150</v>
      </c>
      <c r="F5125" t="s">
        <v>9860</v>
      </c>
      <c r="G5125" s="3">
        <v>0.2</v>
      </c>
      <c r="H5125">
        <v>0.6</v>
      </c>
      <c r="I5125">
        <v>2.8000000000000001E-2</v>
      </c>
      <c r="K5125">
        <v>30</v>
      </c>
      <c r="L5125" t="s">
        <v>22</v>
      </c>
      <c r="P5125" s="6">
        <f t="shared" si="241"/>
        <v>1144</v>
      </c>
      <c r="Q5125">
        <f t="shared" si="242"/>
        <v>1144</v>
      </c>
      <c r="R5125">
        <v>1.3</v>
      </c>
      <c r="S5125" s="3">
        <v>0.2</v>
      </c>
    </row>
    <row r="5126" spans="1:19" x14ac:dyDescent="0.25">
      <c r="A5126" s="8">
        <v>45707</v>
      </c>
      <c r="B5126" t="s">
        <v>9861</v>
      </c>
      <c r="C5126">
        <v>520</v>
      </c>
      <c r="D5126" s="6">
        <f t="shared" si="240"/>
        <v>676</v>
      </c>
      <c r="E5126" t="s">
        <v>150</v>
      </c>
      <c r="F5126" t="s">
        <v>9862</v>
      </c>
      <c r="G5126" s="3">
        <v>0.2</v>
      </c>
      <c r="H5126">
        <v>0.6</v>
      </c>
      <c r="I5126">
        <v>2.8000000000000001E-2</v>
      </c>
      <c r="K5126">
        <v>30</v>
      </c>
      <c r="L5126" t="s">
        <v>22</v>
      </c>
      <c r="P5126" s="6">
        <f t="shared" si="241"/>
        <v>676</v>
      </c>
      <c r="Q5126">
        <f t="shared" si="242"/>
        <v>676</v>
      </c>
      <c r="R5126">
        <v>1.3</v>
      </c>
      <c r="S5126" s="3">
        <v>0.2</v>
      </c>
    </row>
    <row r="5127" spans="1:19" x14ac:dyDescent="0.25">
      <c r="A5127" s="8">
        <v>45707</v>
      </c>
      <c r="B5127" t="s">
        <v>9863</v>
      </c>
      <c r="C5127">
        <v>520</v>
      </c>
      <c r="D5127" s="6">
        <f t="shared" si="240"/>
        <v>676</v>
      </c>
      <c r="E5127" t="s">
        <v>150</v>
      </c>
      <c r="F5127" t="s">
        <v>9864</v>
      </c>
      <c r="G5127" s="3">
        <v>0.2</v>
      </c>
      <c r="H5127">
        <v>0.6</v>
      </c>
      <c r="I5127">
        <v>2.8000000000000001E-2</v>
      </c>
      <c r="K5127">
        <v>30</v>
      </c>
      <c r="L5127" t="s">
        <v>22</v>
      </c>
      <c r="P5127" s="6">
        <f t="shared" si="241"/>
        <v>676</v>
      </c>
      <c r="Q5127">
        <f t="shared" si="242"/>
        <v>676</v>
      </c>
      <c r="R5127">
        <v>1.3</v>
      </c>
      <c r="S5127" s="3">
        <v>0.2</v>
      </c>
    </row>
    <row r="5128" spans="1:19" x14ac:dyDescent="0.25">
      <c r="A5128" s="8">
        <v>45707</v>
      </c>
      <c r="B5128" t="s">
        <v>9865</v>
      </c>
      <c r="C5128">
        <v>520</v>
      </c>
      <c r="D5128" s="6">
        <f t="shared" si="240"/>
        <v>676</v>
      </c>
      <c r="E5128" t="s">
        <v>150</v>
      </c>
      <c r="F5128" t="s">
        <v>9866</v>
      </c>
      <c r="G5128" s="3">
        <v>0.2</v>
      </c>
      <c r="H5128">
        <v>0.6</v>
      </c>
      <c r="I5128">
        <v>2.8000000000000001E-2</v>
      </c>
      <c r="K5128">
        <v>30</v>
      </c>
      <c r="L5128" t="s">
        <v>22</v>
      </c>
      <c r="P5128" s="6">
        <f t="shared" si="241"/>
        <v>676</v>
      </c>
      <c r="Q5128">
        <f t="shared" si="242"/>
        <v>676</v>
      </c>
      <c r="R5128">
        <v>1.3</v>
      </c>
      <c r="S5128" s="3">
        <v>0.2</v>
      </c>
    </row>
    <row r="5129" spans="1:19" x14ac:dyDescent="0.25">
      <c r="A5129" s="8">
        <v>45707</v>
      </c>
      <c r="B5129" t="s">
        <v>9867</v>
      </c>
      <c r="C5129">
        <v>520</v>
      </c>
      <c r="D5129" s="6">
        <f t="shared" si="240"/>
        <v>676</v>
      </c>
      <c r="E5129" t="s">
        <v>150</v>
      </c>
      <c r="F5129" t="s">
        <v>9868</v>
      </c>
      <c r="G5129" s="3">
        <v>0.2</v>
      </c>
      <c r="H5129">
        <v>0.6</v>
      </c>
      <c r="I5129">
        <v>2.8000000000000001E-2</v>
      </c>
      <c r="K5129">
        <v>30</v>
      </c>
      <c r="L5129" t="s">
        <v>22</v>
      </c>
      <c r="P5129" s="6">
        <f t="shared" si="241"/>
        <v>676</v>
      </c>
      <c r="Q5129">
        <f t="shared" si="242"/>
        <v>676</v>
      </c>
      <c r="R5129">
        <v>1.3</v>
      </c>
      <c r="S5129" s="3">
        <v>0.2</v>
      </c>
    </row>
    <row r="5130" spans="1:19" x14ac:dyDescent="0.25">
      <c r="A5130" s="8">
        <v>45707</v>
      </c>
      <c r="B5130" t="s">
        <v>9869</v>
      </c>
      <c r="C5130">
        <v>520</v>
      </c>
      <c r="D5130" s="6">
        <f t="shared" si="240"/>
        <v>676</v>
      </c>
      <c r="E5130" t="s">
        <v>150</v>
      </c>
      <c r="F5130" t="s">
        <v>9870</v>
      </c>
      <c r="G5130" s="3">
        <v>0.2</v>
      </c>
      <c r="H5130">
        <v>0.6</v>
      </c>
      <c r="I5130">
        <v>2.8000000000000001E-2</v>
      </c>
      <c r="K5130">
        <v>30</v>
      </c>
      <c r="L5130" t="s">
        <v>22</v>
      </c>
      <c r="P5130" s="6">
        <f t="shared" si="241"/>
        <v>676</v>
      </c>
      <c r="Q5130">
        <f t="shared" si="242"/>
        <v>676</v>
      </c>
      <c r="R5130">
        <v>1.3</v>
      </c>
      <c r="S5130" s="3">
        <v>0.2</v>
      </c>
    </row>
    <row r="5131" spans="1:19" x14ac:dyDescent="0.25">
      <c r="A5131" s="8">
        <v>45707</v>
      </c>
      <c r="B5131" t="s">
        <v>9926</v>
      </c>
      <c r="C5131">
        <v>360000</v>
      </c>
      <c r="D5131" s="6">
        <f t="shared" si="240"/>
        <v>468000</v>
      </c>
      <c r="E5131" t="s">
        <v>9927</v>
      </c>
      <c r="F5131" t="s">
        <v>9928</v>
      </c>
      <c r="G5131" s="3">
        <v>0.2</v>
      </c>
      <c r="H5131">
        <v>250</v>
      </c>
      <c r="I5131">
        <v>0.75600000000000001</v>
      </c>
      <c r="L5131" t="s">
        <v>22</v>
      </c>
      <c r="P5131" s="6">
        <f t="shared" si="241"/>
        <v>468000</v>
      </c>
      <c r="Q5131">
        <f t="shared" si="242"/>
        <v>468000</v>
      </c>
      <c r="R5131">
        <v>1.3</v>
      </c>
      <c r="S5131" s="3">
        <v>0.2</v>
      </c>
    </row>
    <row r="5132" spans="1:19" x14ac:dyDescent="0.25">
      <c r="A5132" s="8">
        <v>45707</v>
      </c>
      <c r="B5132" t="s">
        <v>10049</v>
      </c>
      <c r="C5132">
        <v>6588</v>
      </c>
      <c r="D5132" s="6">
        <f t="shared" si="240"/>
        <v>10277.279999999999</v>
      </c>
      <c r="E5132" t="s">
        <v>731</v>
      </c>
      <c r="F5132" t="s">
        <v>10050</v>
      </c>
      <c r="G5132" s="3">
        <v>0</v>
      </c>
      <c r="H5132">
        <v>3</v>
      </c>
      <c r="I5132">
        <v>0.24</v>
      </c>
      <c r="L5132" t="s">
        <v>22</v>
      </c>
      <c r="P5132" s="6">
        <f t="shared" si="241"/>
        <v>10277.279999999999</v>
      </c>
      <c r="Q5132">
        <f t="shared" si="242"/>
        <v>8564.4</v>
      </c>
      <c r="R5132">
        <v>1.3</v>
      </c>
      <c r="S5132" s="3">
        <v>0.2</v>
      </c>
    </row>
    <row r="5133" spans="1:19" x14ac:dyDescent="0.25">
      <c r="A5133" s="8">
        <v>45707</v>
      </c>
      <c r="B5133" t="s">
        <v>10236</v>
      </c>
      <c r="C5133">
        <v>73113.75</v>
      </c>
      <c r="D5133" s="6">
        <f t="shared" si="240"/>
        <v>95047.875</v>
      </c>
      <c r="E5133" t="s">
        <v>10237</v>
      </c>
      <c r="F5133" t="s">
        <v>10238</v>
      </c>
      <c r="G5133" s="3">
        <v>0.2</v>
      </c>
      <c r="H5133">
        <v>8</v>
      </c>
      <c r="I5133">
        <v>0.06</v>
      </c>
      <c r="K5133">
        <v>30</v>
      </c>
      <c r="L5133" t="s">
        <v>22</v>
      </c>
      <c r="P5133" s="6">
        <f t="shared" si="241"/>
        <v>95047.875</v>
      </c>
      <c r="Q5133">
        <f t="shared" si="242"/>
        <v>95047.875</v>
      </c>
      <c r="R5133">
        <v>1.3</v>
      </c>
      <c r="S5133" s="3">
        <v>0.2</v>
      </c>
    </row>
    <row r="5134" spans="1:19" x14ac:dyDescent="0.25">
      <c r="A5134" s="8">
        <v>45707</v>
      </c>
      <c r="B5134" t="s">
        <v>10247</v>
      </c>
      <c r="C5134">
        <v>44480</v>
      </c>
      <c r="D5134" s="6">
        <f t="shared" si="240"/>
        <v>57824.000000000007</v>
      </c>
      <c r="E5134" t="s">
        <v>63</v>
      </c>
      <c r="F5134" t="s">
        <v>10248</v>
      </c>
      <c r="G5134" s="3">
        <v>0.2</v>
      </c>
      <c r="H5134">
        <v>1.5</v>
      </c>
      <c r="I5134">
        <v>0.1</v>
      </c>
      <c r="K5134">
        <v>30</v>
      </c>
      <c r="L5134" t="s">
        <v>22</v>
      </c>
      <c r="P5134" s="6">
        <f t="shared" si="241"/>
        <v>57824.000000000007</v>
      </c>
      <c r="Q5134">
        <f t="shared" si="242"/>
        <v>57824</v>
      </c>
      <c r="R5134">
        <v>1.3</v>
      </c>
      <c r="S5134" s="3">
        <v>0.2</v>
      </c>
    </row>
    <row r="5135" spans="1:19" x14ac:dyDescent="0.25">
      <c r="A5135" s="8">
        <v>45707</v>
      </c>
      <c r="B5135" t="s">
        <v>10271</v>
      </c>
      <c r="C5135">
        <v>159040</v>
      </c>
      <c r="D5135" s="6">
        <f t="shared" si="240"/>
        <v>206752</v>
      </c>
      <c r="E5135" t="s">
        <v>63</v>
      </c>
      <c r="F5135" t="s">
        <v>10272</v>
      </c>
      <c r="G5135" s="3">
        <v>0.2</v>
      </c>
      <c r="H5135">
        <v>3.1</v>
      </c>
      <c r="I5135">
        <v>2.9274000000000001E-2</v>
      </c>
      <c r="K5135">
        <v>30</v>
      </c>
      <c r="L5135" t="s">
        <v>22</v>
      </c>
      <c r="P5135" s="6">
        <f t="shared" si="241"/>
        <v>206752</v>
      </c>
      <c r="Q5135">
        <f t="shared" si="242"/>
        <v>206752</v>
      </c>
      <c r="R5135">
        <v>1.3</v>
      </c>
      <c r="S5135" s="3">
        <v>0.2</v>
      </c>
    </row>
    <row r="5136" spans="1:19" x14ac:dyDescent="0.25">
      <c r="A5136" s="8">
        <v>45707</v>
      </c>
      <c r="B5136" t="s">
        <v>10310</v>
      </c>
      <c r="C5136">
        <v>111200</v>
      </c>
      <c r="D5136" s="6">
        <f t="shared" si="240"/>
        <v>144560</v>
      </c>
      <c r="E5136" t="s">
        <v>63</v>
      </c>
      <c r="F5136" t="s">
        <v>10311</v>
      </c>
      <c r="G5136" s="3">
        <v>0.2</v>
      </c>
      <c r="H5136">
        <v>5</v>
      </c>
      <c r="I5136">
        <v>3.1635000000000003E-2</v>
      </c>
      <c r="K5136">
        <v>30</v>
      </c>
      <c r="L5136" t="s">
        <v>22</v>
      </c>
      <c r="P5136" s="6">
        <f t="shared" si="241"/>
        <v>144560</v>
      </c>
      <c r="Q5136">
        <f t="shared" si="242"/>
        <v>144560</v>
      </c>
      <c r="R5136">
        <v>1.3</v>
      </c>
      <c r="S5136" s="3">
        <v>0.2</v>
      </c>
    </row>
    <row r="5137" spans="1:19" x14ac:dyDescent="0.25">
      <c r="A5137" s="8">
        <v>45707</v>
      </c>
      <c r="B5137" t="s">
        <v>10314</v>
      </c>
      <c r="C5137">
        <v>198400</v>
      </c>
      <c r="D5137" s="6">
        <f t="shared" si="240"/>
        <v>257920</v>
      </c>
      <c r="E5137" t="s">
        <v>63</v>
      </c>
      <c r="F5137" t="s">
        <v>10315</v>
      </c>
      <c r="G5137" s="3">
        <v>0.2</v>
      </c>
      <c r="H5137">
        <v>4.5999999999999996</v>
      </c>
      <c r="I5137">
        <v>3.4849999999999999E-2</v>
      </c>
      <c r="K5137">
        <v>30</v>
      </c>
      <c r="L5137" t="s">
        <v>22</v>
      </c>
      <c r="P5137" s="6">
        <f t="shared" si="241"/>
        <v>257920</v>
      </c>
      <c r="Q5137">
        <f t="shared" si="242"/>
        <v>257920</v>
      </c>
      <c r="R5137">
        <v>1.3</v>
      </c>
      <c r="S5137" s="3">
        <v>0.2</v>
      </c>
    </row>
    <row r="5138" spans="1:19" x14ac:dyDescent="0.25">
      <c r="A5138" s="8">
        <v>45707</v>
      </c>
      <c r="B5138" t="s">
        <v>10530</v>
      </c>
      <c r="C5138">
        <v>1100</v>
      </c>
      <c r="D5138" s="6">
        <f t="shared" si="240"/>
        <v>1430</v>
      </c>
      <c r="E5138" t="s">
        <v>139</v>
      </c>
      <c r="F5138" t="s">
        <v>10531</v>
      </c>
      <c r="G5138" s="3">
        <v>0.2</v>
      </c>
      <c r="H5138">
        <v>0.8</v>
      </c>
      <c r="I5138">
        <v>8.9999999999999993E-3</v>
      </c>
      <c r="J5138" t="s">
        <v>109</v>
      </c>
      <c r="L5138" t="s">
        <v>26</v>
      </c>
      <c r="P5138" s="6">
        <f t="shared" si="241"/>
        <v>1430</v>
      </c>
      <c r="Q5138">
        <f t="shared" si="242"/>
        <v>1430</v>
      </c>
      <c r="R5138">
        <v>1.3</v>
      </c>
      <c r="S5138" s="3">
        <v>0.2</v>
      </c>
    </row>
    <row r="5139" spans="1:19" x14ac:dyDescent="0.25">
      <c r="A5139" s="8">
        <v>45707</v>
      </c>
      <c r="B5139" t="s">
        <v>10555</v>
      </c>
      <c r="C5139">
        <v>1080</v>
      </c>
      <c r="D5139" s="6">
        <f t="shared" si="240"/>
        <v>1404</v>
      </c>
      <c r="E5139" t="s">
        <v>63</v>
      </c>
      <c r="F5139" t="s">
        <v>10556</v>
      </c>
      <c r="G5139" s="3">
        <v>0.2</v>
      </c>
      <c r="H5139">
        <v>0.18</v>
      </c>
      <c r="I5139">
        <v>1.6199999999999999E-3</v>
      </c>
      <c r="L5139" t="s">
        <v>22</v>
      </c>
      <c r="P5139" s="6">
        <f t="shared" si="241"/>
        <v>1404</v>
      </c>
      <c r="Q5139">
        <f t="shared" si="242"/>
        <v>1404</v>
      </c>
      <c r="R5139">
        <v>1.3</v>
      </c>
      <c r="S5139" s="3">
        <v>0.2</v>
      </c>
    </row>
    <row r="5140" spans="1:19" x14ac:dyDescent="0.25">
      <c r="A5140" s="8">
        <v>45707</v>
      </c>
      <c r="B5140" t="s">
        <v>10729</v>
      </c>
      <c r="C5140">
        <v>76</v>
      </c>
      <c r="D5140" s="6">
        <f t="shared" si="240"/>
        <v>98.800000000000011</v>
      </c>
      <c r="E5140" t="s">
        <v>50</v>
      </c>
      <c r="F5140" t="s">
        <v>10730</v>
      </c>
      <c r="G5140" s="3">
        <v>0.2</v>
      </c>
      <c r="H5140">
        <v>0.15</v>
      </c>
      <c r="I5140">
        <v>5.2800000000000004E-4</v>
      </c>
      <c r="K5140">
        <v>30</v>
      </c>
      <c r="L5140" t="s">
        <v>22</v>
      </c>
      <c r="P5140" s="6">
        <f t="shared" si="241"/>
        <v>98.800000000000011</v>
      </c>
      <c r="Q5140">
        <f t="shared" si="242"/>
        <v>98.8</v>
      </c>
      <c r="R5140">
        <v>1.3</v>
      </c>
      <c r="S5140" s="3">
        <v>0.2</v>
      </c>
    </row>
    <row r="5141" spans="1:19" x14ac:dyDescent="0.25">
      <c r="A5141" s="8">
        <v>45707</v>
      </c>
      <c r="B5141" t="s">
        <v>10811</v>
      </c>
      <c r="C5141">
        <v>4530</v>
      </c>
      <c r="D5141" s="6">
        <f t="shared" si="240"/>
        <v>5889</v>
      </c>
      <c r="E5141" t="s">
        <v>504</v>
      </c>
      <c r="F5141" t="s">
        <v>10812</v>
      </c>
      <c r="G5141" s="3">
        <v>0.2</v>
      </c>
      <c r="H5141">
        <v>0.5</v>
      </c>
      <c r="I5141">
        <v>8.0000000000000004E-4</v>
      </c>
      <c r="L5141" t="s">
        <v>22</v>
      </c>
      <c r="P5141" s="6">
        <f t="shared" si="241"/>
        <v>5889</v>
      </c>
      <c r="Q5141">
        <f t="shared" si="242"/>
        <v>5889</v>
      </c>
      <c r="R5141">
        <v>1.3</v>
      </c>
      <c r="S5141" s="3">
        <v>0.2</v>
      </c>
    </row>
    <row r="5142" spans="1:19" x14ac:dyDescent="0.25">
      <c r="A5142" s="8">
        <v>45707</v>
      </c>
      <c r="B5142" t="s">
        <v>10852</v>
      </c>
      <c r="C5142">
        <v>56700</v>
      </c>
      <c r="D5142" s="6">
        <f t="shared" si="240"/>
        <v>73710</v>
      </c>
      <c r="E5142" t="s">
        <v>92</v>
      </c>
      <c r="F5142" t="s">
        <v>10853</v>
      </c>
      <c r="G5142" s="3">
        <v>0.2</v>
      </c>
      <c r="H5142">
        <v>40</v>
      </c>
      <c r="I5142">
        <v>0.36</v>
      </c>
      <c r="J5142" t="s">
        <v>109</v>
      </c>
      <c r="L5142" t="s">
        <v>26</v>
      </c>
      <c r="P5142" s="6">
        <f t="shared" si="241"/>
        <v>73710</v>
      </c>
      <c r="Q5142">
        <f t="shared" si="242"/>
        <v>73710</v>
      </c>
      <c r="R5142">
        <v>1.3</v>
      </c>
      <c r="S5142" s="3">
        <v>0.2</v>
      </c>
    </row>
    <row r="5143" spans="1:19" x14ac:dyDescent="0.25">
      <c r="A5143" s="8">
        <v>45707</v>
      </c>
      <c r="B5143" t="s">
        <v>10958</v>
      </c>
      <c r="C5143">
        <v>25999</v>
      </c>
      <c r="D5143" s="6">
        <f t="shared" si="240"/>
        <v>33798.700000000004</v>
      </c>
      <c r="E5143" t="s">
        <v>31</v>
      </c>
      <c r="F5143" t="s">
        <v>10959</v>
      </c>
      <c r="G5143" s="3">
        <v>0.2</v>
      </c>
      <c r="H5143">
        <v>42</v>
      </c>
      <c r="I5143">
        <v>0.33906599999999998</v>
      </c>
      <c r="J5143" t="s">
        <v>47</v>
      </c>
      <c r="L5143" t="s">
        <v>22</v>
      </c>
      <c r="P5143" s="6">
        <f t="shared" si="241"/>
        <v>33798.700000000004</v>
      </c>
      <c r="Q5143">
        <f t="shared" si="242"/>
        <v>33798.700000000004</v>
      </c>
      <c r="R5143">
        <v>1.3</v>
      </c>
      <c r="S5143" s="3">
        <v>0.2</v>
      </c>
    </row>
    <row r="5144" spans="1:19" x14ac:dyDescent="0.25">
      <c r="A5144" s="8">
        <v>45707</v>
      </c>
      <c r="B5144" t="s">
        <v>11107</v>
      </c>
      <c r="C5144">
        <v>528337.92000000004</v>
      </c>
      <c r="D5144" s="6">
        <f t="shared" si="240"/>
        <v>686839.29600000009</v>
      </c>
      <c r="E5144" t="s">
        <v>20</v>
      </c>
      <c r="G5144" s="3">
        <v>0.2</v>
      </c>
      <c r="H5144">
        <v>45</v>
      </c>
      <c r="I5144">
        <v>9.6000000000000002E-2</v>
      </c>
      <c r="L5144" t="s">
        <v>26</v>
      </c>
      <c r="P5144" s="6">
        <f t="shared" si="241"/>
        <v>686839.29600000009</v>
      </c>
      <c r="Q5144">
        <f t="shared" si="242"/>
        <v>686839.29600000009</v>
      </c>
      <c r="R5144">
        <v>1.3</v>
      </c>
      <c r="S5144" s="3">
        <v>0.2</v>
      </c>
    </row>
    <row r="5145" spans="1:19" x14ac:dyDescent="0.25">
      <c r="A5145" s="8">
        <v>45707</v>
      </c>
      <c r="B5145" t="s">
        <v>985</v>
      </c>
      <c r="C5145">
        <v>23200</v>
      </c>
      <c r="D5145" s="6">
        <f t="shared" si="240"/>
        <v>30160</v>
      </c>
      <c r="E5145" t="s">
        <v>9927</v>
      </c>
      <c r="G5145" s="3">
        <v>0.2</v>
      </c>
      <c r="H5145">
        <v>120</v>
      </c>
      <c r="I5145">
        <v>0.39</v>
      </c>
      <c r="L5145" t="s">
        <v>26</v>
      </c>
      <c r="P5145" s="6">
        <f t="shared" si="241"/>
        <v>30160</v>
      </c>
      <c r="Q5145">
        <f t="shared" si="242"/>
        <v>30160</v>
      </c>
      <c r="R5145">
        <v>1.3</v>
      </c>
      <c r="S5145" s="3">
        <v>0.2</v>
      </c>
    </row>
    <row r="5146" spans="1:19" x14ac:dyDescent="0.25">
      <c r="A5146" s="8">
        <v>45707</v>
      </c>
      <c r="B5146" t="s">
        <v>11132</v>
      </c>
      <c r="C5146">
        <v>4311</v>
      </c>
      <c r="D5146" s="6">
        <f t="shared" si="240"/>
        <v>6725.16</v>
      </c>
      <c r="E5146" t="s">
        <v>731</v>
      </c>
      <c r="G5146" s="3">
        <v>0</v>
      </c>
      <c r="H5146">
        <v>3</v>
      </c>
      <c r="I5146">
        <v>0.24</v>
      </c>
      <c r="L5146" t="s">
        <v>22</v>
      </c>
      <c r="P5146" s="6">
        <f t="shared" si="241"/>
        <v>6725.16</v>
      </c>
      <c r="Q5146">
        <f t="shared" si="242"/>
        <v>5604.3</v>
      </c>
      <c r="R5146">
        <v>1.3</v>
      </c>
      <c r="S5146" s="3">
        <v>0.2</v>
      </c>
    </row>
    <row r="5147" spans="1:19" x14ac:dyDescent="0.25">
      <c r="A5147" s="8">
        <v>45707</v>
      </c>
      <c r="B5147" t="s">
        <v>11216</v>
      </c>
      <c r="C5147">
        <v>16144.83</v>
      </c>
      <c r="D5147" s="6">
        <f t="shared" si="240"/>
        <v>20988.279000000002</v>
      </c>
      <c r="E5147" t="s">
        <v>20</v>
      </c>
      <c r="G5147" s="3">
        <v>0.2</v>
      </c>
      <c r="H5147">
        <v>8</v>
      </c>
      <c r="I5147">
        <v>0.06</v>
      </c>
      <c r="L5147" t="s">
        <v>26</v>
      </c>
      <c r="P5147" s="6">
        <f t="shared" si="241"/>
        <v>20988.279000000002</v>
      </c>
      <c r="Q5147">
        <f t="shared" si="242"/>
        <v>20988.279000000002</v>
      </c>
      <c r="R5147">
        <v>1.3</v>
      </c>
      <c r="S5147" s="3">
        <v>0.2</v>
      </c>
    </row>
    <row r="5148" spans="1:19" x14ac:dyDescent="0.25">
      <c r="A5148" s="8">
        <v>45707</v>
      </c>
      <c r="B5148" t="s">
        <v>11272</v>
      </c>
      <c r="C5148">
        <v>26500</v>
      </c>
      <c r="D5148" s="6">
        <f t="shared" si="240"/>
        <v>41340</v>
      </c>
      <c r="E5148" t="s">
        <v>4105</v>
      </c>
      <c r="G5148" s="3">
        <v>0</v>
      </c>
      <c r="H5148">
        <v>3.7</v>
      </c>
      <c r="I5148">
        <v>7.1999999999999995E-2</v>
      </c>
      <c r="J5148" t="s">
        <v>109</v>
      </c>
      <c r="L5148" t="s">
        <v>26</v>
      </c>
      <c r="P5148" s="6">
        <f t="shared" si="241"/>
        <v>41340</v>
      </c>
      <c r="Q5148">
        <f t="shared" si="242"/>
        <v>34450</v>
      </c>
      <c r="R5148">
        <v>1.3</v>
      </c>
      <c r="S5148" s="3">
        <v>0.2</v>
      </c>
    </row>
    <row r="5149" spans="1:19" x14ac:dyDescent="0.25">
      <c r="A5149" s="8">
        <v>45707</v>
      </c>
      <c r="B5149" t="s">
        <v>11283</v>
      </c>
      <c r="C5149">
        <v>1600</v>
      </c>
      <c r="D5149" s="6">
        <f t="shared" si="240"/>
        <v>2496</v>
      </c>
      <c r="E5149" t="s">
        <v>4105</v>
      </c>
      <c r="G5149" s="3">
        <v>0</v>
      </c>
      <c r="H5149">
        <v>0.8</v>
      </c>
      <c r="I5149">
        <v>8.6399999999999997E-4</v>
      </c>
      <c r="J5149" t="s">
        <v>109</v>
      </c>
      <c r="L5149" t="s">
        <v>26</v>
      </c>
      <c r="P5149" s="6">
        <f t="shared" si="241"/>
        <v>2496</v>
      </c>
      <c r="Q5149">
        <f t="shared" si="242"/>
        <v>2080</v>
      </c>
      <c r="R5149">
        <v>1.3</v>
      </c>
      <c r="S5149" s="3">
        <v>0.2</v>
      </c>
    </row>
    <row r="5150" spans="1:19" x14ac:dyDescent="0.25">
      <c r="A5150" s="8">
        <v>45707</v>
      </c>
      <c r="B5150" t="s">
        <v>10090</v>
      </c>
      <c r="C5150">
        <v>1050000</v>
      </c>
      <c r="D5150" s="6">
        <f t="shared" si="240"/>
        <v>1365000</v>
      </c>
      <c r="E5150" t="s">
        <v>9927</v>
      </c>
      <c r="G5150" s="3">
        <v>0.2</v>
      </c>
      <c r="H5150">
        <v>100</v>
      </c>
      <c r="I5150">
        <v>0.5</v>
      </c>
      <c r="L5150" t="s">
        <v>22</v>
      </c>
      <c r="P5150" s="6">
        <f t="shared" si="241"/>
        <v>1365000</v>
      </c>
      <c r="Q5150">
        <f t="shared" si="242"/>
        <v>1365000</v>
      </c>
      <c r="R5150">
        <v>1.3</v>
      </c>
      <c r="S5150" s="3">
        <v>0.2</v>
      </c>
    </row>
    <row r="5151" spans="1:19" x14ac:dyDescent="0.25">
      <c r="A5151" s="8">
        <v>45706</v>
      </c>
      <c r="B5151" t="s">
        <v>8483</v>
      </c>
      <c r="C5151">
        <v>48</v>
      </c>
      <c r="D5151" s="6">
        <f t="shared" si="240"/>
        <v>62.4</v>
      </c>
      <c r="E5151" t="s">
        <v>40</v>
      </c>
      <c r="F5151" t="s">
        <v>8484</v>
      </c>
      <c r="G5151" s="3">
        <v>0.2</v>
      </c>
      <c r="H5151">
        <v>0.1</v>
      </c>
      <c r="I5151">
        <v>3.7500000000000001E-4</v>
      </c>
      <c r="K5151">
        <v>25</v>
      </c>
      <c r="L5151" t="s">
        <v>18</v>
      </c>
      <c r="P5151" s="6">
        <f t="shared" si="241"/>
        <v>62.4</v>
      </c>
      <c r="Q5151">
        <f t="shared" si="242"/>
        <v>62.400000000000006</v>
      </c>
      <c r="R5151">
        <v>1.3</v>
      </c>
      <c r="S5151" s="3">
        <v>0.2</v>
      </c>
    </row>
    <row r="5152" spans="1:19" x14ac:dyDescent="0.25">
      <c r="A5152" s="8">
        <v>45705</v>
      </c>
      <c r="B5152" t="s">
        <v>213</v>
      </c>
      <c r="C5152">
        <v>850</v>
      </c>
      <c r="D5152" s="6">
        <f t="shared" si="240"/>
        <v>1105</v>
      </c>
      <c r="E5152" t="s">
        <v>202</v>
      </c>
      <c r="F5152" t="s">
        <v>214</v>
      </c>
      <c r="G5152" s="3">
        <v>0.2</v>
      </c>
      <c r="H5152">
        <v>0.5</v>
      </c>
      <c r="I5152">
        <v>6.0000000000000001E-3</v>
      </c>
      <c r="L5152" t="s">
        <v>18</v>
      </c>
      <c r="P5152" s="6">
        <f t="shared" si="241"/>
        <v>1105</v>
      </c>
      <c r="Q5152">
        <f t="shared" si="242"/>
        <v>1105</v>
      </c>
      <c r="R5152">
        <v>1.3</v>
      </c>
      <c r="S5152" s="3">
        <v>0.2</v>
      </c>
    </row>
    <row r="5153" spans="1:19" x14ac:dyDescent="0.25">
      <c r="A5153" s="8">
        <v>45705</v>
      </c>
      <c r="B5153" t="s">
        <v>382</v>
      </c>
      <c r="C5153">
        <v>1100</v>
      </c>
      <c r="D5153" s="6">
        <f t="shared" si="240"/>
        <v>1716</v>
      </c>
      <c r="E5153" t="s">
        <v>77</v>
      </c>
      <c r="F5153" t="s">
        <v>384</v>
      </c>
      <c r="G5153" s="3">
        <v>0</v>
      </c>
      <c r="H5153">
        <v>1</v>
      </c>
      <c r="I5153">
        <v>0.1</v>
      </c>
      <c r="L5153" t="s">
        <v>18</v>
      </c>
      <c r="P5153" s="6">
        <f t="shared" si="241"/>
        <v>1716</v>
      </c>
      <c r="Q5153">
        <f t="shared" si="242"/>
        <v>1430</v>
      </c>
      <c r="R5153">
        <v>1.3</v>
      </c>
      <c r="S5153" s="3">
        <v>0.2</v>
      </c>
    </row>
    <row r="5154" spans="1:19" x14ac:dyDescent="0.25">
      <c r="A5154" s="8">
        <v>45705</v>
      </c>
      <c r="B5154" t="s">
        <v>2029</v>
      </c>
      <c r="C5154">
        <v>150</v>
      </c>
      <c r="D5154" s="6">
        <f t="shared" si="240"/>
        <v>195</v>
      </c>
      <c r="E5154" t="s">
        <v>202</v>
      </c>
      <c r="F5154" t="s">
        <v>2030</v>
      </c>
      <c r="G5154" s="3">
        <v>0.2</v>
      </c>
      <c r="H5154">
        <v>0.05</v>
      </c>
      <c r="I5154">
        <v>1E-4</v>
      </c>
      <c r="L5154" t="s">
        <v>18</v>
      </c>
      <c r="P5154" s="6">
        <f t="shared" si="241"/>
        <v>195</v>
      </c>
      <c r="Q5154">
        <f t="shared" si="242"/>
        <v>195</v>
      </c>
      <c r="R5154">
        <v>1.3</v>
      </c>
      <c r="S5154" s="3">
        <v>0.2</v>
      </c>
    </row>
    <row r="5155" spans="1:19" x14ac:dyDescent="0.25">
      <c r="A5155" s="8">
        <v>45705</v>
      </c>
      <c r="B5155" t="s">
        <v>2052</v>
      </c>
      <c r="C5155">
        <v>13176</v>
      </c>
      <c r="D5155" s="6">
        <f t="shared" si="240"/>
        <v>17128.8</v>
      </c>
      <c r="E5155" t="s">
        <v>85</v>
      </c>
      <c r="F5155" t="s">
        <v>2053</v>
      </c>
      <c r="G5155" s="3">
        <v>0.2</v>
      </c>
      <c r="H5155">
        <v>0.2</v>
      </c>
      <c r="I5155">
        <v>1.92E-4</v>
      </c>
      <c r="K5155">
        <v>5</v>
      </c>
      <c r="L5155" t="s">
        <v>26</v>
      </c>
      <c r="P5155" s="6">
        <f t="shared" si="241"/>
        <v>17128.8</v>
      </c>
      <c r="Q5155">
        <f t="shared" si="242"/>
        <v>17128.8</v>
      </c>
      <c r="R5155">
        <v>1.3</v>
      </c>
      <c r="S5155" s="3">
        <v>0.2</v>
      </c>
    </row>
    <row r="5156" spans="1:19" x14ac:dyDescent="0.25">
      <c r="A5156" s="8">
        <v>45705</v>
      </c>
      <c r="B5156" t="s">
        <v>3167</v>
      </c>
      <c r="C5156">
        <v>79794</v>
      </c>
      <c r="D5156" s="6">
        <f t="shared" si="240"/>
        <v>103732.2</v>
      </c>
      <c r="E5156" t="s">
        <v>85</v>
      </c>
      <c r="F5156" t="s">
        <v>3168</v>
      </c>
      <c r="G5156" s="3">
        <v>0.2</v>
      </c>
      <c r="H5156">
        <v>8</v>
      </c>
      <c r="I5156">
        <v>0.12</v>
      </c>
      <c r="K5156">
        <v>5</v>
      </c>
      <c r="L5156" t="s">
        <v>26</v>
      </c>
      <c r="P5156" s="6">
        <f t="shared" si="241"/>
        <v>103732.2</v>
      </c>
      <c r="Q5156">
        <f t="shared" si="242"/>
        <v>103732.2</v>
      </c>
      <c r="R5156">
        <v>1.3</v>
      </c>
      <c r="S5156" s="3">
        <v>0.2</v>
      </c>
    </row>
    <row r="5157" spans="1:19" x14ac:dyDescent="0.25">
      <c r="A5157" s="8">
        <v>45705</v>
      </c>
      <c r="B5157" t="s">
        <v>3588</v>
      </c>
      <c r="C5157">
        <v>21000</v>
      </c>
      <c r="D5157" s="6">
        <f t="shared" si="240"/>
        <v>27300</v>
      </c>
      <c r="E5157" t="s">
        <v>34</v>
      </c>
      <c r="F5157" t="s">
        <v>3589</v>
      </c>
      <c r="G5157" s="3">
        <v>0.2</v>
      </c>
      <c r="H5157">
        <v>3</v>
      </c>
      <c r="I5157">
        <v>6.0000000000000001E-3</v>
      </c>
      <c r="L5157" t="s">
        <v>18</v>
      </c>
      <c r="P5157" s="6">
        <f t="shared" si="241"/>
        <v>27300</v>
      </c>
      <c r="Q5157">
        <f t="shared" si="242"/>
        <v>27300</v>
      </c>
      <c r="R5157">
        <v>1.3</v>
      </c>
      <c r="S5157" s="3">
        <v>0.2</v>
      </c>
    </row>
    <row r="5158" spans="1:19" x14ac:dyDescent="0.25">
      <c r="A5158" s="8">
        <v>45705</v>
      </c>
      <c r="B5158" t="s">
        <v>3610</v>
      </c>
      <c r="C5158">
        <v>260</v>
      </c>
      <c r="D5158" s="6">
        <f t="shared" si="240"/>
        <v>405.59999999999997</v>
      </c>
      <c r="E5158" t="s">
        <v>77</v>
      </c>
      <c r="F5158" t="s">
        <v>3614</v>
      </c>
      <c r="G5158" s="3">
        <v>0</v>
      </c>
      <c r="H5158">
        <v>0.1</v>
      </c>
      <c r="I5158">
        <v>2E-3</v>
      </c>
      <c r="L5158" t="s">
        <v>18</v>
      </c>
      <c r="P5158" s="6">
        <f t="shared" si="241"/>
        <v>405.59999999999997</v>
      </c>
      <c r="Q5158">
        <f t="shared" si="242"/>
        <v>338</v>
      </c>
      <c r="R5158">
        <v>1.3</v>
      </c>
      <c r="S5158" s="3">
        <v>0.2</v>
      </c>
    </row>
    <row r="5159" spans="1:19" x14ac:dyDescent="0.25">
      <c r="A5159" s="8">
        <v>45705</v>
      </c>
      <c r="B5159" t="s">
        <v>3788</v>
      </c>
      <c r="C5159">
        <v>2160</v>
      </c>
      <c r="D5159" s="6">
        <f t="shared" si="240"/>
        <v>2808</v>
      </c>
      <c r="E5159" t="s">
        <v>85</v>
      </c>
      <c r="F5159" t="s">
        <v>3789</v>
      </c>
      <c r="G5159" s="3">
        <v>0.2</v>
      </c>
      <c r="H5159">
        <v>0.8</v>
      </c>
      <c r="I5159">
        <v>2E-3</v>
      </c>
      <c r="K5159">
        <v>5</v>
      </c>
      <c r="L5159" t="s">
        <v>26</v>
      </c>
      <c r="P5159" s="6">
        <f t="shared" si="241"/>
        <v>2808</v>
      </c>
      <c r="Q5159">
        <f t="shared" si="242"/>
        <v>2808</v>
      </c>
      <c r="R5159">
        <v>1.3</v>
      </c>
      <c r="S5159" s="3">
        <v>0.2</v>
      </c>
    </row>
    <row r="5160" spans="1:19" x14ac:dyDescent="0.25">
      <c r="A5160" s="8">
        <v>45705</v>
      </c>
      <c r="B5160" t="s">
        <v>3862</v>
      </c>
      <c r="C5160">
        <v>3200</v>
      </c>
      <c r="D5160" s="6">
        <f t="shared" si="240"/>
        <v>4160</v>
      </c>
      <c r="E5160" t="s">
        <v>202</v>
      </c>
      <c r="F5160" t="s">
        <v>3863</v>
      </c>
      <c r="G5160" s="3">
        <v>0.2</v>
      </c>
      <c r="H5160">
        <v>3.5</v>
      </c>
      <c r="I5160">
        <v>0.04</v>
      </c>
      <c r="L5160" t="s">
        <v>18</v>
      </c>
      <c r="P5160" s="6">
        <f t="shared" si="241"/>
        <v>4160</v>
      </c>
      <c r="Q5160">
        <f t="shared" si="242"/>
        <v>4160</v>
      </c>
      <c r="R5160">
        <v>1.3</v>
      </c>
      <c r="S5160" s="3">
        <v>0.2</v>
      </c>
    </row>
    <row r="5161" spans="1:19" x14ac:dyDescent="0.25">
      <c r="A5161" s="8">
        <v>45705</v>
      </c>
      <c r="B5161" t="s">
        <v>4264</v>
      </c>
      <c r="C5161">
        <v>50000</v>
      </c>
      <c r="D5161" s="6">
        <f t="shared" si="240"/>
        <v>65000</v>
      </c>
      <c r="E5161" t="s">
        <v>4265</v>
      </c>
      <c r="F5161" t="s">
        <v>4266</v>
      </c>
      <c r="G5161" s="3">
        <v>0.2</v>
      </c>
      <c r="H5161">
        <v>120</v>
      </c>
      <c r="I5161">
        <v>0.5</v>
      </c>
      <c r="L5161" t="s">
        <v>18</v>
      </c>
      <c r="P5161" s="6">
        <f t="shared" si="241"/>
        <v>65000</v>
      </c>
      <c r="Q5161">
        <f t="shared" si="242"/>
        <v>65000</v>
      </c>
      <c r="R5161">
        <v>1.3</v>
      </c>
      <c r="S5161" s="3">
        <v>0.2</v>
      </c>
    </row>
    <row r="5162" spans="1:19" x14ac:dyDescent="0.25">
      <c r="A5162" s="8">
        <v>45705</v>
      </c>
      <c r="B5162" t="s">
        <v>5320</v>
      </c>
      <c r="C5162">
        <v>2490</v>
      </c>
      <c r="D5162" s="6">
        <f t="shared" si="240"/>
        <v>3237</v>
      </c>
      <c r="E5162" t="s">
        <v>85</v>
      </c>
      <c r="F5162" t="s">
        <v>5321</v>
      </c>
      <c r="G5162" s="3">
        <v>0.2</v>
      </c>
      <c r="H5162">
        <v>0.3</v>
      </c>
      <c r="I5162">
        <v>4.0000000000000001E-3</v>
      </c>
      <c r="K5162">
        <v>5</v>
      </c>
      <c r="L5162" t="s">
        <v>26</v>
      </c>
      <c r="P5162" s="6">
        <f t="shared" si="241"/>
        <v>3237</v>
      </c>
      <c r="Q5162">
        <f t="shared" si="242"/>
        <v>3237</v>
      </c>
      <c r="R5162">
        <v>1.3</v>
      </c>
      <c r="S5162" s="3">
        <v>0.2</v>
      </c>
    </row>
    <row r="5163" spans="1:19" x14ac:dyDescent="0.25">
      <c r="A5163" s="8">
        <v>45705</v>
      </c>
      <c r="B5163" t="s">
        <v>5398</v>
      </c>
      <c r="C5163">
        <v>9576</v>
      </c>
      <c r="D5163" s="6">
        <f t="shared" si="240"/>
        <v>12448.8</v>
      </c>
      <c r="E5163" t="s">
        <v>63</v>
      </c>
      <c r="F5163" t="s">
        <v>5399</v>
      </c>
      <c r="G5163" s="3">
        <v>0.2</v>
      </c>
      <c r="H5163">
        <v>5</v>
      </c>
      <c r="I5163">
        <v>3.5000000000000003E-2</v>
      </c>
      <c r="K5163">
        <v>15</v>
      </c>
      <c r="L5163" t="s">
        <v>22</v>
      </c>
      <c r="P5163" s="6">
        <f t="shared" si="241"/>
        <v>12448.8</v>
      </c>
      <c r="Q5163">
        <f t="shared" si="242"/>
        <v>12448.800000000001</v>
      </c>
      <c r="R5163">
        <v>1.3</v>
      </c>
      <c r="S5163" s="3">
        <v>0.2</v>
      </c>
    </row>
    <row r="5164" spans="1:19" x14ac:dyDescent="0.25">
      <c r="A5164" s="8">
        <v>45705</v>
      </c>
      <c r="B5164" t="s">
        <v>6034</v>
      </c>
      <c r="C5164">
        <v>550</v>
      </c>
      <c r="D5164" s="6">
        <f t="shared" si="240"/>
        <v>715</v>
      </c>
      <c r="E5164" t="s">
        <v>34</v>
      </c>
      <c r="F5164" t="s">
        <v>6035</v>
      </c>
      <c r="G5164" s="3">
        <v>0.2</v>
      </c>
      <c r="H5164">
        <v>0.04</v>
      </c>
      <c r="I5164">
        <v>4.0000000000000002E-4</v>
      </c>
      <c r="L5164" t="s">
        <v>18</v>
      </c>
      <c r="P5164" s="6">
        <f t="shared" si="241"/>
        <v>715</v>
      </c>
      <c r="Q5164">
        <f t="shared" si="242"/>
        <v>715</v>
      </c>
      <c r="R5164">
        <v>1.3</v>
      </c>
      <c r="S5164" s="3">
        <v>0.2</v>
      </c>
    </row>
    <row r="5165" spans="1:19" x14ac:dyDescent="0.25">
      <c r="A5165" s="8">
        <v>45705</v>
      </c>
      <c r="B5165" t="s">
        <v>6380</v>
      </c>
      <c r="C5165">
        <v>6516</v>
      </c>
      <c r="D5165" s="6">
        <f t="shared" si="240"/>
        <v>8470.7999999999993</v>
      </c>
      <c r="E5165" t="s">
        <v>85</v>
      </c>
      <c r="F5165" t="s">
        <v>6381</v>
      </c>
      <c r="G5165" s="3">
        <v>0.2</v>
      </c>
      <c r="H5165">
        <v>2</v>
      </c>
      <c r="I5165">
        <v>0.06</v>
      </c>
      <c r="K5165">
        <v>5</v>
      </c>
      <c r="L5165" t="s">
        <v>26</v>
      </c>
      <c r="P5165" s="6">
        <f t="shared" si="241"/>
        <v>8470.7999999999993</v>
      </c>
      <c r="Q5165">
        <f t="shared" si="242"/>
        <v>8470.8000000000011</v>
      </c>
      <c r="R5165">
        <v>1.3</v>
      </c>
      <c r="S5165" s="3">
        <v>0.2</v>
      </c>
    </row>
    <row r="5166" spans="1:19" x14ac:dyDescent="0.25">
      <c r="A5166" s="8">
        <v>45705</v>
      </c>
      <c r="B5166" t="s">
        <v>6382</v>
      </c>
      <c r="C5166">
        <v>10560</v>
      </c>
      <c r="D5166" s="6">
        <f t="shared" si="240"/>
        <v>13728</v>
      </c>
      <c r="E5166" t="s">
        <v>85</v>
      </c>
      <c r="F5166" t="s">
        <v>6383</v>
      </c>
      <c r="G5166" s="3">
        <v>0.2</v>
      </c>
      <c r="H5166">
        <v>2</v>
      </c>
      <c r="I5166">
        <v>0.06</v>
      </c>
      <c r="K5166">
        <v>5</v>
      </c>
      <c r="L5166" t="s">
        <v>26</v>
      </c>
      <c r="P5166" s="6">
        <f t="shared" si="241"/>
        <v>13728</v>
      </c>
      <c r="Q5166">
        <f t="shared" si="242"/>
        <v>13728</v>
      </c>
      <c r="R5166">
        <v>1.3</v>
      </c>
      <c r="S5166" s="3">
        <v>0.2</v>
      </c>
    </row>
    <row r="5167" spans="1:19" x14ac:dyDescent="0.25">
      <c r="A5167" s="8">
        <v>45705</v>
      </c>
      <c r="B5167" t="s">
        <v>6384</v>
      </c>
      <c r="C5167">
        <v>17502</v>
      </c>
      <c r="D5167" s="6">
        <f t="shared" si="240"/>
        <v>22752.6</v>
      </c>
      <c r="E5167" t="s">
        <v>85</v>
      </c>
      <c r="F5167" t="s">
        <v>6385</v>
      </c>
      <c r="G5167" s="3">
        <v>0.2</v>
      </c>
      <c r="H5167">
        <v>2</v>
      </c>
      <c r="I5167">
        <v>0.06</v>
      </c>
      <c r="K5167">
        <v>5</v>
      </c>
      <c r="L5167" t="s">
        <v>26</v>
      </c>
      <c r="P5167" s="6">
        <f t="shared" si="241"/>
        <v>22752.6</v>
      </c>
      <c r="Q5167">
        <f t="shared" si="242"/>
        <v>22752.600000000002</v>
      </c>
      <c r="R5167">
        <v>1.3</v>
      </c>
      <c r="S5167" s="3">
        <v>0.2</v>
      </c>
    </row>
    <row r="5168" spans="1:19" x14ac:dyDescent="0.25">
      <c r="A5168" s="8">
        <v>45705</v>
      </c>
      <c r="B5168" t="s">
        <v>6386</v>
      </c>
      <c r="C5168">
        <v>14202</v>
      </c>
      <c r="D5168" s="6">
        <f t="shared" si="240"/>
        <v>18462.599999999999</v>
      </c>
      <c r="E5168" t="s">
        <v>85</v>
      </c>
      <c r="F5168" t="s">
        <v>6387</v>
      </c>
      <c r="G5168" s="3">
        <v>0.2</v>
      </c>
      <c r="H5168">
        <v>2</v>
      </c>
      <c r="I5168">
        <v>0.06</v>
      </c>
      <c r="K5168">
        <v>5</v>
      </c>
      <c r="L5168" t="s">
        <v>26</v>
      </c>
      <c r="P5168" s="6">
        <f t="shared" si="241"/>
        <v>18462.599999999999</v>
      </c>
      <c r="Q5168">
        <f t="shared" si="242"/>
        <v>18462.600000000002</v>
      </c>
      <c r="R5168">
        <v>1.3</v>
      </c>
      <c r="S5168" s="3">
        <v>0.2</v>
      </c>
    </row>
    <row r="5169" spans="1:19" x14ac:dyDescent="0.25">
      <c r="A5169" s="8">
        <v>45705</v>
      </c>
      <c r="B5169" t="s">
        <v>6388</v>
      </c>
      <c r="C5169">
        <v>16872</v>
      </c>
      <c r="D5169" s="6">
        <f t="shared" si="240"/>
        <v>21933.599999999999</v>
      </c>
      <c r="E5169" t="s">
        <v>85</v>
      </c>
      <c r="F5169" t="s">
        <v>6389</v>
      </c>
      <c r="G5169" s="3">
        <v>0.2</v>
      </c>
      <c r="H5169">
        <v>2</v>
      </c>
      <c r="I5169">
        <v>0.06</v>
      </c>
      <c r="K5169">
        <v>5</v>
      </c>
      <c r="L5169" t="s">
        <v>26</v>
      </c>
      <c r="P5169" s="6">
        <f t="shared" si="241"/>
        <v>21933.599999999999</v>
      </c>
      <c r="Q5169">
        <f t="shared" si="242"/>
        <v>21933.600000000002</v>
      </c>
      <c r="R5169">
        <v>1.3</v>
      </c>
      <c r="S5169" s="3">
        <v>0.2</v>
      </c>
    </row>
    <row r="5170" spans="1:19" x14ac:dyDescent="0.25">
      <c r="A5170" s="8">
        <v>45705</v>
      </c>
      <c r="B5170" t="s">
        <v>6390</v>
      </c>
      <c r="C5170">
        <v>7938</v>
      </c>
      <c r="D5170" s="6">
        <f t="shared" si="240"/>
        <v>10319.4</v>
      </c>
      <c r="E5170" t="s">
        <v>85</v>
      </c>
      <c r="F5170" t="s">
        <v>6391</v>
      </c>
      <c r="G5170" s="3">
        <v>0.2</v>
      </c>
      <c r="H5170">
        <v>2</v>
      </c>
      <c r="I5170">
        <v>0.06</v>
      </c>
      <c r="K5170">
        <v>5</v>
      </c>
      <c r="L5170" t="s">
        <v>26</v>
      </c>
      <c r="P5170" s="6">
        <f t="shared" si="241"/>
        <v>10319.4</v>
      </c>
      <c r="Q5170">
        <f t="shared" si="242"/>
        <v>10319.4</v>
      </c>
      <c r="R5170">
        <v>1.3</v>
      </c>
      <c r="S5170" s="3">
        <v>0.2</v>
      </c>
    </row>
    <row r="5171" spans="1:19" x14ac:dyDescent="0.25">
      <c r="A5171" s="8">
        <v>45705</v>
      </c>
      <c r="B5171" t="s">
        <v>6392</v>
      </c>
      <c r="C5171">
        <v>6474</v>
      </c>
      <c r="D5171" s="6">
        <f t="shared" si="240"/>
        <v>8416.1999999999989</v>
      </c>
      <c r="E5171" t="s">
        <v>85</v>
      </c>
      <c r="F5171" t="s">
        <v>6393</v>
      </c>
      <c r="G5171" s="3">
        <v>0.2</v>
      </c>
      <c r="H5171">
        <v>1</v>
      </c>
      <c r="I5171">
        <v>0.06</v>
      </c>
      <c r="K5171">
        <v>5</v>
      </c>
      <c r="L5171" t="s">
        <v>26</v>
      </c>
      <c r="P5171" s="6">
        <f t="shared" si="241"/>
        <v>8416.1999999999989</v>
      </c>
      <c r="Q5171">
        <f t="shared" si="242"/>
        <v>8416.2000000000007</v>
      </c>
      <c r="R5171">
        <v>1.3</v>
      </c>
      <c r="S5171" s="3">
        <v>0.2</v>
      </c>
    </row>
    <row r="5172" spans="1:19" x14ac:dyDescent="0.25">
      <c r="A5172" s="8">
        <v>45705</v>
      </c>
      <c r="B5172" t="s">
        <v>6456</v>
      </c>
      <c r="C5172">
        <v>2800</v>
      </c>
      <c r="D5172" s="6">
        <f t="shared" si="240"/>
        <v>3640</v>
      </c>
      <c r="E5172" t="s">
        <v>202</v>
      </c>
      <c r="F5172" t="s">
        <v>6457</v>
      </c>
      <c r="G5172" s="3">
        <v>0.2</v>
      </c>
      <c r="H5172">
        <v>2.5</v>
      </c>
      <c r="I5172">
        <v>0.04</v>
      </c>
      <c r="L5172" t="s">
        <v>18</v>
      </c>
      <c r="P5172" s="6">
        <f t="shared" si="241"/>
        <v>3640</v>
      </c>
      <c r="Q5172">
        <f t="shared" si="242"/>
        <v>3640</v>
      </c>
      <c r="R5172">
        <v>1.3</v>
      </c>
      <c r="S5172" s="3">
        <v>0.2</v>
      </c>
    </row>
    <row r="5173" spans="1:19" x14ac:dyDescent="0.25">
      <c r="A5173" s="8">
        <v>45705</v>
      </c>
      <c r="B5173" t="s">
        <v>8001</v>
      </c>
      <c r="C5173">
        <v>64</v>
      </c>
      <c r="D5173" s="6">
        <f t="shared" si="240"/>
        <v>99.84</v>
      </c>
      <c r="E5173" t="s">
        <v>77</v>
      </c>
      <c r="F5173" t="s">
        <v>8004</v>
      </c>
      <c r="G5173" s="3">
        <v>0</v>
      </c>
      <c r="H5173">
        <v>0.05</v>
      </c>
      <c r="I5173">
        <v>1E-4</v>
      </c>
      <c r="L5173" t="s">
        <v>18</v>
      </c>
      <c r="P5173" s="6">
        <f t="shared" si="241"/>
        <v>99.84</v>
      </c>
      <c r="Q5173">
        <f t="shared" si="242"/>
        <v>83.2</v>
      </c>
      <c r="R5173">
        <v>1.3</v>
      </c>
      <c r="S5173" s="3">
        <v>0.2</v>
      </c>
    </row>
    <row r="5174" spans="1:19" x14ac:dyDescent="0.25">
      <c r="A5174" s="8">
        <v>45705</v>
      </c>
      <c r="B5174" t="s">
        <v>8098</v>
      </c>
      <c r="C5174">
        <v>4500</v>
      </c>
      <c r="D5174" s="6">
        <f t="shared" si="240"/>
        <v>7020</v>
      </c>
      <c r="E5174" t="s">
        <v>77</v>
      </c>
      <c r="F5174" t="s">
        <v>8099</v>
      </c>
      <c r="G5174" s="3">
        <v>0</v>
      </c>
      <c r="H5174">
        <v>2.5</v>
      </c>
      <c r="I5174">
        <v>0.05</v>
      </c>
      <c r="L5174" t="s">
        <v>18</v>
      </c>
      <c r="P5174" s="6">
        <f t="shared" si="241"/>
        <v>7020</v>
      </c>
      <c r="Q5174">
        <f t="shared" si="242"/>
        <v>5850</v>
      </c>
      <c r="R5174">
        <v>1.3</v>
      </c>
      <c r="S5174" s="3">
        <v>0.2</v>
      </c>
    </row>
    <row r="5175" spans="1:19" x14ac:dyDescent="0.25">
      <c r="A5175" s="8">
        <v>45705</v>
      </c>
      <c r="B5175" t="s">
        <v>8102</v>
      </c>
      <c r="C5175">
        <v>2000</v>
      </c>
      <c r="D5175" s="6">
        <f t="shared" si="240"/>
        <v>3120</v>
      </c>
      <c r="E5175" t="s">
        <v>77</v>
      </c>
      <c r="F5175" t="s">
        <v>8103</v>
      </c>
      <c r="G5175" s="3">
        <v>0</v>
      </c>
      <c r="H5175">
        <v>2.5</v>
      </c>
      <c r="I5175">
        <v>0.05</v>
      </c>
      <c r="L5175" t="s">
        <v>18</v>
      </c>
      <c r="P5175" s="6">
        <f t="shared" si="241"/>
        <v>3120</v>
      </c>
      <c r="Q5175">
        <f t="shared" si="242"/>
        <v>2600</v>
      </c>
      <c r="R5175">
        <v>1.3</v>
      </c>
      <c r="S5175" s="3">
        <v>0.2</v>
      </c>
    </row>
    <row r="5176" spans="1:19" x14ac:dyDescent="0.25">
      <c r="A5176" s="8">
        <v>45705</v>
      </c>
      <c r="B5176" t="s">
        <v>8509</v>
      </c>
      <c r="C5176">
        <v>4700</v>
      </c>
      <c r="D5176" s="6">
        <f t="shared" si="240"/>
        <v>6110</v>
      </c>
      <c r="E5176" t="s">
        <v>34</v>
      </c>
      <c r="F5176" t="s">
        <v>8510</v>
      </c>
      <c r="G5176" s="3">
        <v>0.2</v>
      </c>
      <c r="H5176">
        <v>6</v>
      </c>
      <c r="I5176">
        <v>1.4E-2</v>
      </c>
      <c r="L5176" t="s">
        <v>18</v>
      </c>
      <c r="P5176" s="6">
        <f t="shared" si="241"/>
        <v>6110</v>
      </c>
      <c r="Q5176">
        <f t="shared" si="242"/>
        <v>6110</v>
      </c>
      <c r="R5176">
        <v>1.3</v>
      </c>
      <c r="S5176" s="3">
        <v>0.2</v>
      </c>
    </row>
    <row r="5177" spans="1:19" x14ac:dyDescent="0.25">
      <c r="A5177" s="8">
        <v>45705</v>
      </c>
      <c r="B5177" t="s">
        <v>8516</v>
      </c>
      <c r="C5177">
        <v>12600</v>
      </c>
      <c r="D5177" s="6">
        <f t="shared" si="240"/>
        <v>16380</v>
      </c>
      <c r="E5177" t="s">
        <v>34</v>
      </c>
      <c r="F5177" t="s">
        <v>8517</v>
      </c>
      <c r="G5177" s="3">
        <v>0.2</v>
      </c>
      <c r="H5177">
        <v>13.5</v>
      </c>
      <c r="I5177">
        <v>4.2999999999999997E-2</v>
      </c>
      <c r="L5177" t="s">
        <v>18</v>
      </c>
      <c r="P5177" s="6">
        <f t="shared" si="241"/>
        <v>16380</v>
      </c>
      <c r="Q5177">
        <f t="shared" si="242"/>
        <v>16380</v>
      </c>
      <c r="R5177">
        <v>1.3</v>
      </c>
      <c r="S5177" s="3">
        <v>0.2</v>
      </c>
    </row>
    <row r="5178" spans="1:19" x14ac:dyDescent="0.25">
      <c r="A5178" s="8">
        <v>45705</v>
      </c>
      <c r="B5178" t="s">
        <v>8745</v>
      </c>
      <c r="C5178">
        <v>5865</v>
      </c>
      <c r="D5178" s="6">
        <f t="shared" si="240"/>
        <v>7624.5</v>
      </c>
      <c r="E5178" t="s">
        <v>7995</v>
      </c>
      <c r="F5178" t="s">
        <v>8746</v>
      </c>
      <c r="G5178" s="3">
        <v>0.2</v>
      </c>
      <c r="H5178">
        <v>21</v>
      </c>
      <c r="I5178">
        <v>5.2999999999999999E-2</v>
      </c>
      <c r="L5178" t="s">
        <v>18</v>
      </c>
      <c r="P5178" s="6">
        <f t="shared" si="241"/>
        <v>7624.5</v>
      </c>
      <c r="Q5178">
        <f t="shared" si="242"/>
        <v>7624.5</v>
      </c>
      <c r="R5178">
        <v>1.3</v>
      </c>
      <c r="S5178" s="3">
        <v>0.2</v>
      </c>
    </row>
    <row r="5179" spans="1:19" x14ac:dyDescent="0.25">
      <c r="A5179" s="8">
        <v>45705</v>
      </c>
      <c r="B5179" t="s">
        <v>9518</v>
      </c>
      <c r="C5179">
        <v>65340</v>
      </c>
      <c r="D5179" s="6">
        <f t="shared" si="240"/>
        <v>84942</v>
      </c>
      <c r="E5179" t="s">
        <v>92</v>
      </c>
      <c r="F5179" t="s">
        <v>9519</v>
      </c>
      <c r="G5179" s="3">
        <v>0.2</v>
      </c>
      <c r="H5179">
        <v>15</v>
      </c>
      <c r="I5179">
        <v>3.5000000000000003E-2</v>
      </c>
      <c r="L5179" t="s">
        <v>18</v>
      </c>
      <c r="P5179" s="6">
        <f t="shared" si="241"/>
        <v>84942</v>
      </c>
      <c r="Q5179">
        <f t="shared" si="242"/>
        <v>84942</v>
      </c>
      <c r="R5179">
        <v>1.3</v>
      </c>
      <c r="S5179" s="3">
        <v>0.2</v>
      </c>
    </row>
    <row r="5180" spans="1:19" x14ac:dyDescent="0.25">
      <c r="A5180" s="8">
        <v>45705</v>
      </c>
      <c r="B5180" t="s">
        <v>9552</v>
      </c>
      <c r="C5180">
        <v>49770</v>
      </c>
      <c r="D5180" s="6">
        <f t="shared" si="240"/>
        <v>64701</v>
      </c>
      <c r="E5180" t="s">
        <v>92</v>
      </c>
      <c r="F5180" t="s">
        <v>9553</v>
      </c>
      <c r="G5180" s="3">
        <v>0.2</v>
      </c>
      <c r="H5180">
        <v>5</v>
      </c>
      <c r="I5180">
        <v>8.9700000000000002E-2</v>
      </c>
      <c r="L5180" t="s">
        <v>22</v>
      </c>
      <c r="P5180" s="6">
        <f t="shared" si="241"/>
        <v>64701</v>
      </c>
      <c r="Q5180">
        <f t="shared" si="242"/>
        <v>64701</v>
      </c>
      <c r="R5180">
        <v>1.3</v>
      </c>
      <c r="S5180" s="3">
        <v>0.2</v>
      </c>
    </row>
    <row r="5181" spans="1:19" x14ac:dyDescent="0.25">
      <c r="A5181" s="8">
        <v>45705</v>
      </c>
      <c r="B5181" t="s">
        <v>10403</v>
      </c>
      <c r="C5181">
        <v>660</v>
      </c>
      <c r="D5181" s="6">
        <f t="shared" si="240"/>
        <v>858</v>
      </c>
      <c r="E5181" t="s">
        <v>34</v>
      </c>
      <c r="F5181" t="s">
        <v>10404</v>
      </c>
      <c r="G5181" s="3">
        <v>0.2</v>
      </c>
      <c r="H5181">
        <v>0.5</v>
      </c>
      <c r="I5181">
        <v>4.4999999999999997E-3</v>
      </c>
      <c r="J5181" t="s">
        <v>47</v>
      </c>
      <c r="K5181">
        <v>7</v>
      </c>
      <c r="L5181" t="s">
        <v>18</v>
      </c>
      <c r="P5181" s="6">
        <f t="shared" si="241"/>
        <v>858</v>
      </c>
      <c r="Q5181">
        <f t="shared" si="242"/>
        <v>858</v>
      </c>
      <c r="R5181">
        <v>1.3</v>
      </c>
      <c r="S5181" s="3">
        <v>0.2</v>
      </c>
    </row>
    <row r="5182" spans="1:19" x14ac:dyDescent="0.25">
      <c r="A5182" s="8">
        <v>45702</v>
      </c>
      <c r="B5182" t="s">
        <v>302</v>
      </c>
      <c r="C5182">
        <v>69095</v>
      </c>
      <c r="D5182" s="6">
        <f t="shared" si="240"/>
        <v>89823.5</v>
      </c>
      <c r="E5182" t="s">
        <v>289</v>
      </c>
      <c r="F5182" t="s">
        <v>303</v>
      </c>
      <c r="G5182" s="3">
        <v>0.2</v>
      </c>
      <c r="H5182">
        <v>5</v>
      </c>
      <c r="I5182">
        <v>0.02</v>
      </c>
      <c r="L5182" t="s">
        <v>22</v>
      </c>
      <c r="P5182" s="6">
        <f t="shared" si="241"/>
        <v>89823.5</v>
      </c>
      <c r="Q5182">
        <f t="shared" si="242"/>
        <v>89823.5</v>
      </c>
      <c r="R5182">
        <v>1.3</v>
      </c>
      <c r="S5182" s="3">
        <v>0.2</v>
      </c>
    </row>
    <row r="5183" spans="1:19" x14ac:dyDescent="0.25">
      <c r="A5183" s="8">
        <v>45702</v>
      </c>
      <c r="B5183" t="s">
        <v>938</v>
      </c>
      <c r="C5183">
        <v>42</v>
      </c>
      <c r="D5183" s="6">
        <f t="shared" si="240"/>
        <v>54.6</v>
      </c>
      <c r="E5183" t="s">
        <v>940</v>
      </c>
      <c r="F5183" t="s">
        <v>941</v>
      </c>
      <c r="G5183" s="3">
        <v>0.2</v>
      </c>
      <c r="H5183">
        <v>0.23</v>
      </c>
      <c r="I5183">
        <v>5.1199999999999998E-4</v>
      </c>
      <c r="L5183" t="s">
        <v>22</v>
      </c>
      <c r="P5183" s="6">
        <f t="shared" si="241"/>
        <v>54.6</v>
      </c>
      <c r="Q5183">
        <f t="shared" si="242"/>
        <v>54.6</v>
      </c>
      <c r="R5183">
        <v>1.3</v>
      </c>
      <c r="S5183" s="3">
        <v>0.2</v>
      </c>
    </row>
    <row r="5184" spans="1:19" x14ac:dyDescent="0.25">
      <c r="A5184" s="8">
        <v>45702</v>
      </c>
      <c r="B5184" t="s">
        <v>985</v>
      </c>
      <c r="C5184">
        <v>247100</v>
      </c>
      <c r="D5184" s="6">
        <f t="shared" si="240"/>
        <v>385476</v>
      </c>
      <c r="E5184" t="s">
        <v>992</v>
      </c>
      <c r="F5184" t="s">
        <v>993</v>
      </c>
      <c r="G5184" s="3">
        <v>0</v>
      </c>
      <c r="H5184">
        <v>120</v>
      </c>
      <c r="I5184">
        <v>0.45</v>
      </c>
      <c r="L5184" t="s">
        <v>22</v>
      </c>
      <c r="P5184" s="6">
        <f t="shared" si="241"/>
        <v>385476</v>
      </c>
      <c r="Q5184">
        <f t="shared" si="242"/>
        <v>321230</v>
      </c>
      <c r="R5184">
        <v>1.3</v>
      </c>
      <c r="S5184" s="3">
        <v>0.2</v>
      </c>
    </row>
    <row r="5185" spans="1:19" x14ac:dyDescent="0.25">
      <c r="A5185" s="8">
        <v>45702</v>
      </c>
      <c r="B5185" t="s">
        <v>1527</v>
      </c>
      <c r="C5185">
        <v>10500</v>
      </c>
      <c r="D5185" s="6">
        <f t="shared" si="240"/>
        <v>13650</v>
      </c>
      <c r="E5185" t="s">
        <v>202</v>
      </c>
      <c r="F5185" t="s">
        <v>1528</v>
      </c>
      <c r="G5185" s="3">
        <v>0.2</v>
      </c>
      <c r="H5185">
        <v>1</v>
      </c>
      <c r="I5185">
        <v>2E-3</v>
      </c>
      <c r="L5185" t="s">
        <v>22</v>
      </c>
      <c r="P5185" s="6">
        <f t="shared" si="241"/>
        <v>13650</v>
      </c>
      <c r="Q5185">
        <f t="shared" si="242"/>
        <v>13650</v>
      </c>
      <c r="R5185">
        <v>1.3</v>
      </c>
      <c r="S5185" s="3">
        <v>0.2</v>
      </c>
    </row>
    <row r="5186" spans="1:19" x14ac:dyDescent="0.25">
      <c r="A5186" s="8">
        <v>45702</v>
      </c>
      <c r="B5186" t="s">
        <v>1577</v>
      </c>
      <c r="C5186">
        <v>1100</v>
      </c>
      <c r="D5186" s="6">
        <f t="shared" si="240"/>
        <v>1430</v>
      </c>
      <c r="E5186" t="s">
        <v>34</v>
      </c>
      <c r="F5186" t="s">
        <v>1578</v>
      </c>
      <c r="G5186" s="3">
        <v>0.2</v>
      </c>
      <c r="H5186">
        <v>4</v>
      </c>
      <c r="I5186">
        <v>0.05</v>
      </c>
      <c r="L5186" t="s">
        <v>22</v>
      </c>
      <c r="P5186" s="6">
        <f t="shared" si="241"/>
        <v>1430</v>
      </c>
      <c r="Q5186">
        <f t="shared" si="242"/>
        <v>1430</v>
      </c>
      <c r="R5186">
        <v>1.3</v>
      </c>
      <c r="S5186" s="3">
        <v>0.2</v>
      </c>
    </row>
    <row r="5187" spans="1:19" x14ac:dyDescent="0.25">
      <c r="A5187" s="8">
        <v>45702</v>
      </c>
      <c r="B5187" t="s">
        <v>1649</v>
      </c>
      <c r="C5187">
        <v>24223</v>
      </c>
      <c r="D5187" s="6">
        <f t="shared" ref="D5187:D5250" si="243">P5187</f>
        <v>31489.9</v>
      </c>
      <c r="E5187" t="s">
        <v>1650</v>
      </c>
      <c r="F5187" t="s">
        <v>1651</v>
      </c>
      <c r="G5187" s="3">
        <v>0.2</v>
      </c>
      <c r="H5187">
        <v>2</v>
      </c>
      <c r="I5187">
        <v>2.6249999999999999E-2</v>
      </c>
      <c r="L5187" t="s">
        <v>22</v>
      </c>
      <c r="P5187" s="6">
        <f t="shared" ref="P5187:P5250" si="244">C5187/(100%+G5187)*R5187*(100%+S5187)</f>
        <v>31489.9</v>
      </c>
      <c r="Q5187">
        <f t="shared" ref="Q5187:Q5250" si="245">C5187*R5187</f>
        <v>31489.9</v>
      </c>
      <c r="R5187">
        <v>1.3</v>
      </c>
      <c r="S5187" s="3">
        <v>0.2</v>
      </c>
    </row>
    <row r="5188" spans="1:19" x14ac:dyDescent="0.25">
      <c r="A5188" s="8">
        <v>45702</v>
      </c>
      <c r="B5188" t="s">
        <v>1811</v>
      </c>
      <c r="C5188">
        <v>4900</v>
      </c>
      <c r="D5188" s="6">
        <f t="shared" si="243"/>
        <v>6370.0000000000009</v>
      </c>
      <c r="E5188" t="s">
        <v>1812</v>
      </c>
      <c r="F5188" t="s">
        <v>1813</v>
      </c>
      <c r="G5188" s="3">
        <v>0.2</v>
      </c>
      <c r="H5188">
        <v>5</v>
      </c>
      <c r="I5188">
        <v>0.03</v>
      </c>
      <c r="L5188" t="s">
        <v>22</v>
      </c>
      <c r="P5188" s="6">
        <f t="shared" si="244"/>
        <v>6370.0000000000009</v>
      </c>
      <c r="Q5188">
        <f t="shared" si="245"/>
        <v>6370</v>
      </c>
      <c r="R5188">
        <v>1.3</v>
      </c>
      <c r="S5188" s="3">
        <v>0.2</v>
      </c>
    </row>
    <row r="5189" spans="1:19" x14ac:dyDescent="0.25">
      <c r="A5189" s="8">
        <v>45702</v>
      </c>
      <c r="B5189" t="s">
        <v>2084</v>
      </c>
      <c r="C5189">
        <v>163800</v>
      </c>
      <c r="D5189" s="6">
        <f t="shared" si="243"/>
        <v>212940</v>
      </c>
      <c r="E5189" t="s">
        <v>2079</v>
      </c>
      <c r="F5189" t="s">
        <v>2085</v>
      </c>
      <c r="G5189" s="3">
        <v>0.2</v>
      </c>
      <c r="H5189">
        <v>35</v>
      </c>
      <c r="I5189">
        <v>0.3795</v>
      </c>
      <c r="L5189" t="s">
        <v>22</v>
      </c>
      <c r="P5189" s="6">
        <f t="shared" si="244"/>
        <v>212940</v>
      </c>
      <c r="Q5189">
        <f t="shared" si="245"/>
        <v>212940</v>
      </c>
      <c r="R5189">
        <v>1.3</v>
      </c>
      <c r="S5189" s="3">
        <v>0.2</v>
      </c>
    </row>
    <row r="5190" spans="1:19" x14ac:dyDescent="0.25">
      <c r="A5190" s="8">
        <v>45702</v>
      </c>
      <c r="B5190" t="s">
        <v>2731</v>
      </c>
      <c r="C5190">
        <v>1160</v>
      </c>
      <c r="D5190" s="6">
        <f t="shared" si="243"/>
        <v>1508</v>
      </c>
      <c r="E5190" t="s">
        <v>50</v>
      </c>
      <c r="F5190" t="s">
        <v>2732</v>
      </c>
      <c r="G5190" s="3">
        <v>0.2</v>
      </c>
      <c r="H5190">
        <v>1</v>
      </c>
      <c r="I5190">
        <v>5.0000000000000001E-3</v>
      </c>
      <c r="L5190" t="s">
        <v>22</v>
      </c>
      <c r="P5190" s="6">
        <f t="shared" si="244"/>
        <v>1508</v>
      </c>
      <c r="Q5190">
        <f t="shared" si="245"/>
        <v>1508</v>
      </c>
      <c r="R5190">
        <v>1.3</v>
      </c>
      <c r="S5190" s="3">
        <v>0.2</v>
      </c>
    </row>
    <row r="5191" spans="1:19" x14ac:dyDescent="0.25">
      <c r="A5191" s="8">
        <v>45702</v>
      </c>
      <c r="B5191" t="s">
        <v>2799</v>
      </c>
      <c r="C5191">
        <v>301</v>
      </c>
      <c r="D5191" s="6">
        <f t="shared" si="243"/>
        <v>391.3</v>
      </c>
      <c r="E5191" t="s">
        <v>402</v>
      </c>
      <c r="F5191" t="s">
        <v>2800</v>
      </c>
      <c r="G5191" s="3">
        <v>0.2</v>
      </c>
      <c r="H5191">
        <v>0.1</v>
      </c>
      <c r="I5191">
        <v>5.0000000000000001E-4</v>
      </c>
      <c r="L5191" t="s">
        <v>22</v>
      </c>
      <c r="P5191" s="6">
        <f t="shared" si="244"/>
        <v>391.3</v>
      </c>
      <c r="Q5191">
        <f t="shared" si="245"/>
        <v>391.3</v>
      </c>
      <c r="R5191">
        <v>1.3</v>
      </c>
      <c r="S5191" s="3">
        <v>0.2</v>
      </c>
    </row>
    <row r="5192" spans="1:19" x14ac:dyDescent="0.25">
      <c r="A5192" s="8">
        <v>45702</v>
      </c>
      <c r="B5192" t="s">
        <v>2816</v>
      </c>
      <c r="C5192">
        <v>25935</v>
      </c>
      <c r="D5192" s="6">
        <f t="shared" si="243"/>
        <v>33715.5</v>
      </c>
      <c r="E5192" t="s">
        <v>289</v>
      </c>
      <c r="F5192" t="s">
        <v>2817</v>
      </c>
      <c r="G5192" s="3">
        <v>0.2</v>
      </c>
      <c r="H5192">
        <v>5</v>
      </c>
      <c r="I5192">
        <v>1.4999999999999999E-2</v>
      </c>
      <c r="L5192" t="s">
        <v>22</v>
      </c>
      <c r="P5192" s="6">
        <f t="shared" si="244"/>
        <v>33715.5</v>
      </c>
      <c r="Q5192">
        <f t="shared" si="245"/>
        <v>33715.5</v>
      </c>
      <c r="R5192">
        <v>1.3</v>
      </c>
      <c r="S5192" s="3">
        <v>0.2</v>
      </c>
    </row>
    <row r="5193" spans="1:19" x14ac:dyDescent="0.25">
      <c r="A5193" s="8">
        <v>45702</v>
      </c>
      <c r="B5193" t="s">
        <v>2902</v>
      </c>
      <c r="C5193">
        <v>9658</v>
      </c>
      <c r="D5193" s="6">
        <f t="shared" si="243"/>
        <v>12555.4</v>
      </c>
      <c r="E5193" t="s">
        <v>1594</v>
      </c>
      <c r="F5193" t="s">
        <v>2903</v>
      </c>
      <c r="G5193" s="3">
        <v>0.2</v>
      </c>
      <c r="H5193">
        <v>8</v>
      </c>
      <c r="I5193">
        <v>0.03</v>
      </c>
      <c r="L5193" t="s">
        <v>22</v>
      </c>
      <c r="P5193" s="6">
        <f t="shared" si="244"/>
        <v>12555.4</v>
      </c>
      <c r="Q5193">
        <f t="shared" si="245"/>
        <v>12555.4</v>
      </c>
      <c r="R5193">
        <v>1.3</v>
      </c>
      <c r="S5193" s="3">
        <v>0.2</v>
      </c>
    </row>
    <row r="5194" spans="1:19" x14ac:dyDescent="0.25">
      <c r="A5194" s="8">
        <v>45702</v>
      </c>
      <c r="B5194" t="s">
        <v>3275</v>
      </c>
      <c r="C5194">
        <v>1050</v>
      </c>
      <c r="D5194" s="6">
        <f t="shared" si="243"/>
        <v>1638</v>
      </c>
      <c r="E5194" t="s">
        <v>77</v>
      </c>
      <c r="F5194" t="s">
        <v>3278</v>
      </c>
      <c r="G5194" s="3">
        <v>0</v>
      </c>
      <c r="H5194">
        <v>1</v>
      </c>
      <c r="I5194">
        <v>1E-3</v>
      </c>
      <c r="L5194" t="s">
        <v>22</v>
      </c>
      <c r="P5194" s="6">
        <f t="shared" si="244"/>
        <v>1638</v>
      </c>
      <c r="Q5194">
        <f t="shared" si="245"/>
        <v>1365</v>
      </c>
      <c r="R5194">
        <v>1.3</v>
      </c>
      <c r="S5194" s="3">
        <v>0.2</v>
      </c>
    </row>
    <row r="5195" spans="1:19" x14ac:dyDescent="0.25">
      <c r="A5195" s="8">
        <v>45702</v>
      </c>
      <c r="B5195" t="s">
        <v>3830</v>
      </c>
      <c r="C5195">
        <v>479</v>
      </c>
      <c r="D5195" s="6">
        <f t="shared" si="243"/>
        <v>622.70000000000005</v>
      </c>
      <c r="E5195" t="s">
        <v>34</v>
      </c>
      <c r="F5195" t="s">
        <v>3831</v>
      </c>
      <c r="G5195" s="3">
        <v>0.2</v>
      </c>
      <c r="H5195">
        <v>0.9</v>
      </c>
      <c r="I5195">
        <v>1.694E-3</v>
      </c>
      <c r="L5195" t="s">
        <v>22</v>
      </c>
      <c r="P5195" s="6">
        <f t="shared" si="244"/>
        <v>622.70000000000005</v>
      </c>
      <c r="Q5195">
        <f t="shared" si="245"/>
        <v>622.70000000000005</v>
      </c>
      <c r="R5195">
        <v>1.3</v>
      </c>
      <c r="S5195" s="3">
        <v>0.2</v>
      </c>
    </row>
    <row r="5196" spans="1:19" x14ac:dyDescent="0.25">
      <c r="A5196" s="8">
        <v>45702</v>
      </c>
      <c r="B5196" t="s">
        <v>4142</v>
      </c>
      <c r="C5196">
        <v>15900</v>
      </c>
      <c r="D5196" s="6">
        <f t="shared" si="243"/>
        <v>24804</v>
      </c>
      <c r="E5196" t="s">
        <v>77</v>
      </c>
      <c r="F5196" t="s">
        <v>4143</v>
      </c>
      <c r="G5196" s="3">
        <v>0</v>
      </c>
      <c r="H5196">
        <v>5</v>
      </c>
      <c r="I5196">
        <v>0.05</v>
      </c>
      <c r="L5196" t="s">
        <v>22</v>
      </c>
      <c r="P5196" s="6">
        <f t="shared" si="244"/>
        <v>24804</v>
      </c>
      <c r="Q5196">
        <f t="shared" si="245"/>
        <v>20670</v>
      </c>
      <c r="R5196">
        <v>1.3</v>
      </c>
      <c r="S5196" s="3">
        <v>0.2</v>
      </c>
    </row>
    <row r="5197" spans="1:19" x14ac:dyDescent="0.25">
      <c r="A5197" s="8">
        <v>45702</v>
      </c>
      <c r="B5197" t="s">
        <v>4218</v>
      </c>
      <c r="C5197">
        <v>641</v>
      </c>
      <c r="D5197" s="6">
        <f t="shared" si="243"/>
        <v>833.30000000000007</v>
      </c>
      <c r="E5197" t="s">
        <v>4219</v>
      </c>
      <c r="F5197" t="s">
        <v>4220</v>
      </c>
      <c r="G5197" s="3">
        <v>0.2</v>
      </c>
      <c r="H5197">
        <v>0.5</v>
      </c>
      <c r="I5197">
        <v>1E-3</v>
      </c>
      <c r="L5197" t="s">
        <v>22</v>
      </c>
      <c r="P5197" s="6">
        <f t="shared" si="244"/>
        <v>833.30000000000007</v>
      </c>
      <c r="Q5197">
        <f t="shared" si="245"/>
        <v>833.30000000000007</v>
      </c>
      <c r="R5197">
        <v>1.3</v>
      </c>
      <c r="S5197" s="3">
        <v>0.2</v>
      </c>
    </row>
    <row r="5198" spans="1:19" x14ac:dyDescent="0.25">
      <c r="A5198" s="8">
        <v>45702</v>
      </c>
      <c r="B5198" t="s">
        <v>4241</v>
      </c>
      <c r="C5198">
        <v>17000</v>
      </c>
      <c r="D5198" s="6">
        <f t="shared" si="243"/>
        <v>22100</v>
      </c>
      <c r="E5198" t="s">
        <v>31</v>
      </c>
      <c r="F5198" t="s">
        <v>4242</v>
      </c>
      <c r="G5198" s="3">
        <v>0.2</v>
      </c>
      <c r="H5198">
        <v>6</v>
      </c>
      <c r="I5198">
        <v>0.04</v>
      </c>
      <c r="L5198" t="s">
        <v>22</v>
      </c>
      <c r="P5198" s="6">
        <f t="shared" si="244"/>
        <v>22100</v>
      </c>
      <c r="Q5198">
        <f t="shared" si="245"/>
        <v>22100</v>
      </c>
      <c r="R5198">
        <v>1.3</v>
      </c>
      <c r="S5198" s="3">
        <v>0.2</v>
      </c>
    </row>
    <row r="5199" spans="1:19" x14ac:dyDescent="0.25">
      <c r="A5199" s="8">
        <v>45702</v>
      </c>
      <c r="B5199" t="s">
        <v>4264</v>
      </c>
      <c r="C5199">
        <v>20000</v>
      </c>
      <c r="D5199" s="6">
        <f t="shared" si="243"/>
        <v>26000</v>
      </c>
      <c r="E5199" t="s">
        <v>4267</v>
      </c>
      <c r="F5199" t="s">
        <v>4268</v>
      </c>
      <c r="G5199" s="3">
        <v>0.2</v>
      </c>
      <c r="H5199">
        <v>70</v>
      </c>
      <c r="I5199">
        <v>0.5</v>
      </c>
      <c r="L5199" t="s">
        <v>22</v>
      </c>
      <c r="P5199" s="6">
        <f t="shared" si="244"/>
        <v>26000</v>
      </c>
      <c r="Q5199">
        <f t="shared" si="245"/>
        <v>26000</v>
      </c>
      <c r="R5199">
        <v>1.3</v>
      </c>
      <c r="S5199" s="3">
        <v>0.2</v>
      </c>
    </row>
    <row r="5200" spans="1:19" x14ac:dyDescent="0.25">
      <c r="A5200" s="8">
        <v>45702</v>
      </c>
      <c r="B5200" t="s">
        <v>4840</v>
      </c>
      <c r="C5200">
        <v>526</v>
      </c>
      <c r="D5200" s="6">
        <f t="shared" si="243"/>
        <v>683.80000000000007</v>
      </c>
      <c r="E5200" t="s">
        <v>34</v>
      </c>
      <c r="F5200" t="s">
        <v>4841</v>
      </c>
      <c r="G5200" s="3">
        <v>0.2</v>
      </c>
      <c r="L5200" t="s">
        <v>22</v>
      </c>
      <c r="P5200" s="6">
        <f t="shared" si="244"/>
        <v>683.80000000000007</v>
      </c>
      <c r="Q5200">
        <f t="shared" si="245"/>
        <v>683.80000000000007</v>
      </c>
      <c r="R5200">
        <v>1.3</v>
      </c>
      <c r="S5200" s="3">
        <v>0.2</v>
      </c>
    </row>
    <row r="5201" spans="1:19" x14ac:dyDescent="0.25">
      <c r="A5201" s="8">
        <v>45702</v>
      </c>
      <c r="B5201" t="s">
        <v>4869</v>
      </c>
      <c r="C5201">
        <v>184</v>
      </c>
      <c r="D5201" s="6">
        <f t="shared" si="243"/>
        <v>239.2</v>
      </c>
      <c r="E5201" t="s">
        <v>34</v>
      </c>
      <c r="F5201" t="s">
        <v>4870</v>
      </c>
      <c r="G5201" s="3">
        <v>0.2</v>
      </c>
      <c r="H5201">
        <v>0.5</v>
      </c>
      <c r="I5201">
        <v>7.9199999999999995E-4</v>
      </c>
      <c r="L5201" t="s">
        <v>22</v>
      </c>
      <c r="P5201" s="6">
        <f t="shared" si="244"/>
        <v>239.2</v>
      </c>
      <c r="Q5201">
        <f t="shared" si="245"/>
        <v>239.20000000000002</v>
      </c>
      <c r="R5201">
        <v>1.3</v>
      </c>
      <c r="S5201" s="3">
        <v>0.2</v>
      </c>
    </row>
    <row r="5202" spans="1:19" x14ac:dyDescent="0.25">
      <c r="A5202" s="8">
        <v>45702</v>
      </c>
      <c r="B5202" t="s">
        <v>5281</v>
      </c>
      <c r="C5202">
        <v>22360</v>
      </c>
      <c r="D5202" s="6">
        <f t="shared" si="243"/>
        <v>29068.000000000004</v>
      </c>
      <c r="E5202" t="s">
        <v>289</v>
      </c>
      <c r="F5202" t="s">
        <v>5282</v>
      </c>
      <c r="G5202" s="3">
        <v>0.2</v>
      </c>
      <c r="H5202">
        <v>5</v>
      </c>
      <c r="I5202">
        <v>0.1</v>
      </c>
      <c r="L5202" t="s">
        <v>22</v>
      </c>
      <c r="P5202" s="6">
        <f t="shared" si="244"/>
        <v>29068.000000000004</v>
      </c>
      <c r="Q5202">
        <f t="shared" si="245"/>
        <v>29068</v>
      </c>
      <c r="R5202">
        <v>1.3</v>
      </c>
      <c r="S5202" s="3">
        <v>0.2</v>
      </c>
    </row>
    <row r="5203" spans="1:19" x14ac:dyDescent="0.25">
      <c r="A5203" s="8">
        <v>45702</v>
      </c>
      <c r="B5203" t="s">
        <v>5283</v>
      </c>
      <c r="C5203">
        <v>125125</v>
      </c>
      <c r="D5203" s="6">
        <f t="shared" si="243"/>
        <v>162662.5</v>
      </c>
      <c r="E5203" t="s">
        <v>289</v>
      </c>
      <c r="F5203" t="s">
        <v>5284</v>
      </c>
      <c r="G5203" s="3">
        <v>0.2</v>
      </c>
      <c r="H5203">
        <v>5</v>
      </c>
      <c r="I5203">
        <v>0.1</v>
      </c>
      <c r="L5203" t="s">
        <v>22</v>
      </c>
      <c r="P5203" s="6">
        <f t="shared" si="244"/>
        <v>162662.5</v>
      </c>
      <c r="Q5203">
        <f t="shared" si="245"/>
        <v>162662.5</v>
      </c>
      <c r="R5203">
        <v>1.3</v>
      </c>
      <c r="S5203" s="3">
        <v>0.2</v>
      </c>
    </row>
    <row r="5204" spans="1:19" x14ac:dyDescent="0.25">
      <c r="A5204" s="8">
        <v>45702</v>
      </c>
      <c r="B5204" t="s">
        <v>5476</v>
      </c>
      <c r="C5204">
        <v>14459</v>
      </c>
      <c r="D5204" s="6">
        <f t="shared" si="243"/>
        <v>18796.7</v>
      </c>
      <c r="E5204" t="s">
        <v>34</v>
      </c>
      <c r="F5204" t="s">
        <v>5477</v>
      </c>
      <c r="G5204" s="3">
        <v>0.2</v>
      </c>
      <c r="H5204">
        <v>1.5</v>
      </c>
      <c r="I5204">
        <v>6.3E-3</v>
      </c>
      <c r="L5204" t="s">
        <v>22</v>
      </c>
      <c r="P5204" s="6">
        <f t="shared" si="244"/>
        <v>18796.7</v>
      </c>
      <c r="Q5204">
        <f t="shared" si="245"/>
        <v>18796.7</v>
      </c>
      <c r="R5204">
        <v>1.3</v>
      </c>
      <c r="S5204" s="3">
        <v>0.2</v>
      </c>
    </row>
    <row r="5205" spans="1:19" x14ac:dyDescent="0.25">
      <c r="A5205" s="8">
        <v>45702</v>
      </c>
      <c r="B5205" t="s">
        <v>5518</v>
      </c>
      <c r="C5205">
        <v>800</v>
      </c>
      <c r="D5205" s="6">
        <f t="shared" si="243"/>
        <v>1248</v>
      </c>
      <c r="E5205" t="s">
        <v>77</v>
      </c>
      <c r="F5205" t="s">
        <v>5521</v>
      </c>
      <c r="G5205" s="3">
        <v>0</v>
      </c>
      <c r="H5205">
        <v>1</v>
      </c>
      <c r="I5205">
        <v>0.01</v>
      </c>
      <c r="L5205" t="s">
        <v>22</v>
      </c>
      <c r="P5205" s="6">
        <f t="shared" si="244"/>
        <v>1248</v>
      </c>
      <c r="Q5205">
        <f t="shared" si="245"/>
        <v>1040</v>
      </c>
      <c r="R5205">
        <v>1.3</v>
      </c>
      <c r="S5205" s="3">
        <v>0.2</v>
      </c>
    </row>
    <row r="5206" spans="1:19" x14ac:dyDescent="0.25">
      <c r="A5206" s="8">
        <v>45702</v>
      </c>
      <c r="B5206" t="s">
        <v>5794</v>
      </c>
      <c r="C5206">
        <v>2000</v>
      </c>
      <c r="D5206" s="6">
        <f t="shared" si="243"/>
        <v>3120</v>
      </c>
      <c r="E5206" t="s">
        <v>77</v>
      </c>
      <c r="F5206" t="s">
        <v>5797</v>
      </c>
      <c r="G5206" s="3">
        <v>0</v>
      </c>
      <c r="H5206">
        <v>2</v>
      </c>
      <c r="I5206">
        <v>0.05</v>
      </c>
      <c r="L5206" t="s">
        <v>22</v>
      </c>
      <c r="P5206" s="6">
        <f t="shared" si="244"/>
        <v>3120</v>
      </c>
      <c r="Q5206">
        <f t="shared" si="245"/>
        <v>2600</v>
      </c>
      <c r="R5206">
        <v>1.3</v>
      </c>
      <c r="S5206" s="3">
        <v>0.2</v>
      </c>
    </row>
    <row r="5207" spans="1:19" x14ac:dyDescent="0.25">
      <c r="A5207" s="8">
        <v>45702</v>
      </c>
      <c r="B5207" t="s">
        <v>5877</v>
      </c>
      <c r="C5207">
        <v>800</v>
      </c>
      <c r="D5207" s="6">
        <f t="shared" si="243"/>
        <v>1248</v>
      </c>
      <c r="E5207" t="s">
        <v>77</v>
      </c>
      <c r="F5207" t="s">
        <v>5880</v>
      </c>
      <c r="G5207" s="3">
        <v>0</v>
      </c>
      <c r="H5207">
        <v>1</v>
      </c>
      <c r="I5207">
        <v>6.0000000000000001E-3</v>
      </c>
      <c r="L5207" t="s">
        <v>22</v>
      </c>
      <c r="P5207" s="6">
        <f t="shared" si="244"/>
        <v>1248</v>
      </c>
      <c r="Q5207">
        <f t="shared" si="245"/>
        <v>1040</v>
      </c>
      <c r="R5207">
        <v>1.3</v>
      </c>
      <c r="S5207" s="3">
        <v>0.2</v>
      </c>
    </row>
    <row r="5208" spans="1:19" x14ac:dyDescent="0.25">
      <c r="A5208" s="8">
        <v>45702</v>
      </c>
      <c r="B5208" t="s">
        <v>6050</v>
      </c>
      <c r="C5208">
        <v>169520</v>
      </c>
      <c r="D5208" s="6">
        <f t="shared" si="243"/>
        <v>220376.00000000003</v>
      </c>
      <c r="E5208" t="s">
        <v>289</v>
      </c>
      <c r="F5208" t="s">
        <v>6051</v>
      </c>
      <c r="G5208" s="3">
        <v>0.2</v>
      </c>
      <c r="H5208">
        <v>15</v>
      </c>
      <c r="I5208">
        <v>0.05</v>
      </c>
      <c r="L5208" t="s">
        <v>22</v>
      </c>
      <c r="P5208" s="6">
        <f t="shared" si="244"/>
        <v>220376.00000000003</v>
      </c>
      <c r="Q5208">
        <f t="shared" si="245"/>
        <v>220376</v>
      </c>
      <c r="R5208">
        <v>1.3</v>
      </c>
      <c r="S5208" s="3">
        <v>0.2</v>
      </c>
    </row>
    <row r="5209" spans="1:19" x14ac:dyDescent="0.25">
      <c r="A5209" s="8">
        <v>45702</v>
      </c>
      <c r="B5209" t="s">
        <v>6108</v>
      </c>
      <c r="C5209">
        <v>234</v>
      </c>
      <c r="D5209" s="6">
        <f t="shared" si="243"/>
        <v>304.2</v>
      </c>
      <c r="E5209" t="s">
        <v>34</v>
      </c>
      <c r="F5209" t="s">
        <v>6109</v>
      </c>
      <c r="G5209" s="3">
        <v>0.2</v>
      </c>
      <c r="H5209">
        <v>0.2</v>
      </c>
      <c r="I5209">
        <v>1.023E-3</v>
      </c>
      <c r="L5209" t="s">
        <v>22</v>
      </c>
      <c r="P5209" s="6">
        <f t="shared" si="244"/>
        <v>304.2</v>
      </c>
      <c r="Q5209">
        <f t="shared" si="245"/>
        <v>304.2</v>
      </c>
      <c r="R5209">
        <v>1.3</v>
      </c>
      <c r="S5209" s="3">
        <v>0.2</v>
      </c>
    </row>
    <row r="5210" spans="1:19" x14ac:dyDescent="0.25">
      <c r="A5210" s="8">
        <v>45702</v>
      </c>
      <c r="B5210" t="s">
        <v>6230</v>
      </c>
      <c r="C5210">
        <v>1429</v>
      </c>
      <c r="D5210" s="6">
        <f t="shared" si="243"/>
        <v>1857.7</v>
      </c>
      <c r="E5210" t="s">
        <v>940</v>
      </c>
      <c r="F5210" t="s">
        <v>6232</v>
      </c>
      <c r="G5210" s="3">
        <v>0.2</v>
      </c>
      <c r="H5210">
        <v>0.17</v>
      </c>
      <c r="I5210">
        <v>7.9199999999999995E-4</v>
      </c>
      <c r="L5210" t="s">
        <v>22</v>
      </c>
      <c r="P5210" s="6">
        <f t="shared" si="244"/>
        <v>1857.7</v>
      </c>
      <c r="Q5210">
        <f t="shared" si="245"/>
        <v>1857.7</v>
      </c>
      <c r="R5210">
        <v>1.3</v>
      </c>
      <c r="S5210" s="3">
        <v>0.2</v>
      </c>
    </row>
    <row r="5211" spans="1:19" x14ac:dyDescent="0.25">
      <c r="A5211" s="8">
        <v>45702</v>
      </c>
      <c r="B5211" t="s">
        <v>6243</v>
      </c>
      <c r="C5211">
        <v>300</v>
      </c>
      <c r="D5211" s="6">
        <f t="shared" si="243"/>
        <v>468</v>
      </c>
      <c r="E5211" t="s">
        <v>77</v>
      </c>
      <c r="F5211" t="s">
        <v>6244</v>
      </c>
      <c r="G5211" s="3">
        <v>0</v>
      </c>
      <c r="H5211">
        <v>0.2</v>
      </c>
      <c r="I5211">
        <v>1E-3</v>
      </c>
      <c r="L5211" t="s">
        <v>22</v>
      </c>
      <c r="P5211" s="6">
        <f t="shared" si="244"/>
        <v>468</v>
      </c>
      <c r="Q5211">
        <f t="shared" si="245"/>
        <v>390</v>
      </c>
      <c r="R5211">
        <v>1.3</v>
      </c>
      <c r="S5211" s="3">
        <v>0.2</v>
      </c>
    </row>
    <row r="5212" spans="1:19" x14ac:dyDescent="0.25">
      <c r="A5212" s="8">
        <v>45702</v>
      </c>
      <c r="B5212" t="s">
        <v>6445</v>
      </c>
      <c r="C5212">
        <v>2800</v>
      </c>
      <c r="D5212" s="6">
        <f t="shared" si="243"/>
        <v>3640</v>
      </c>
      <c r="E5212" t="s">
        <v>202</v>
      </c>
      <c r="F5212" t="s">
        <v>6446</v>
      </c>
      <c r="G5212" s="3">
        <v>0.2</v>
      </c>
      <c r="H5212">
        <v>2.5</v>
      </c>
      <c r="I5212">
        <v>0.04</v>
      </c>
      <c r="L5212" t="s">
        <v>22</v>
      </c>
      <c r="P5212" s="6">
        <f t="shared" si="244"/>
        <v>3640</v>
      </c>
      <c r="Q5212">
        <f t="shared" si="245"/>
        <v>3640</v>
      </c>
      <c r="R5212">
        <v>1.3</v>
      </c>
      <c r="S5212" s="3">
        <v>0.2</v>
      </c>
    </row>
    <row r="5213" spans="1:19" x14ac:dyDescent="0.25">
      <c r="A5213" s="8">
        <v>45702</v>
      </c>
      <c r="B5213" t="s">
        <v>7134</v>
      </c>
      <c r="C5213">
        <v>1261</v>
      </c>
      <c r="D5213" s="6">
        <f t="shared" si="243"/>
        <v>1639.3000000000002</v>
      </c>
      <c r="E5213" t="s">
        <v>34</v>
      </c>
      <c r="F5213" t="s">
        <v>7135</v>
      </c>
      <c r="G5213" s="3">
        <v>0.2</v>
      </c>
      <c r="H5213">
        <v>0.5</v>
      </c>
      <c r="I5213">
        <v>0.01</v>
      </c>
      <c r="L5213" t="s">
        <v>22</v>
      </c>
      <c r="P5213" s="6">
        <f t="shared" si="244"/>
        <v>1639.3000000000002</v>
      </c>
      <c r="Q5213">
        <f t="shared" si="245"/>
        <v>1639.3</v>
      </c>
      <c r="R5213">
        <v>1.3</v>
      </c>
      <c r="S5213" s="3">
        <v>0.2</v>
      </c>
    </row>
    <row r="5214" spans="1:19" x14ac:dyDescent="0.25">
      <c r="A5214" s="8">
        <v>45702</v>
      </c>
      <c r="B5214" t="s">
        <v>7353</v>
      </c>
      <c r="C5214">
        <v>19000</v>
      </c>
      <c r="D5214" s="6">
        <f t="shared" si="243"/>
        <v>24700.000000000004</v>
      </c>
      <c r="E5214" t="s">
        <v>31</v>
      </c>
      <c r="F5214" t="s">
        <v>7354</v>
      </c>
      <c r="G5214" s="3">
        <v>0.2</v>
      </c>
      <c r="H5214">
        <v>7</v>
      </c>
      <c r="I5214">
        <v>3.5000000000000003E-2</v>
      </c>
      <c r="L5214" t="s">
        <v>22</v>
      </c>
      <c r="P5214" s="6">
        <f t="shared" si="244"/>
        <v>24700.000000000004</v>
      </c>
      <c r="Q5214">
        <f t="shared" si="245"/>
        <v>24700</v>
      </c>
      <c r="R5214">
        <v>1.3</v>
      </c>
      <c r="S5214" s="3">
        <v>0.2</v>
      </c>
    </row>
    <row r="5215" spans="1:19" x14ac:dyDescent="0.25">
      <c r="A5215" s="8">
        <v>45702</v>
      </c>
      <c r="B5215" t="s">
        <v>7439</v>
      </c>
      <c r="C5215">
        <v>24115</v>
      </c>
      <c r="D5215" s="6">
        <f t="shared" si="243"/>
        <v>31349.5</v>
      </c>
      <c r="E5215" t="s">
        <v>289</v>
      </c>
      <c r="F5215" t="s">
        <v>7440</v>
      </c>
      <c r="G5215" s="3">
        <v>0.2</v>
      </c>
      <c r="H5215">
        <v>5</v>
      </c>
      <c r="I5215">
        <v>0.1</v>
      </c>
      <c r="L5215" t="s">
        <v>22</v>
      </c>
      <c r="P5215" s="6">
        <f t="shared" si="244"/>
        <v>31349.5</v>
      </c>
      <c r="Q5215">
        <f t="shared" si="245"/>
        <v>31349.5</v>
      </c>
      <c r="R5215">
        <v>1.3</v>
      </c>
      <c r="S5215" s="3">
        <v>0.2</v>
      </c>
    </row>
    <row r="5216" spans="1:19" x14ac:dyDescent="0.25">
      <c r="A5216" s="8">
        <v>45702</v>
      </c>
      <c r="B5216" t="s">
        <v>7446</v>
      </c>
      <c r="C5216">
        <v>38935</v>
      </c>
      <c r="D5216" s="6">
        <f t="shared" si="243"/>
        <v>50615.5</v>
      </c>
      <c r="E5216" t="s">
        <v>289</v>
      </c>
      <c r="F5216" t="s">
        <v>7447</v>
      </c>
      <c r="G5216" s="3">
        <v>0.2</v>
      </c>
      <c r="H5216">
        <v>5</v>
      </c>
      <c r="I5216">
        <v>1.4999999999999999E-2</v>
      </c>
      <c r="L5216" t="s">
        <v>22</v>
      </c>
      <c r="P5216" s="6">
        <f t="shared" si="244"/>
        <v>50615.5</v>
      </c>
      <c r="Q5216">
        <f t="shared" si="245"/>
        <v>50615.5</v>
      </c>
      <c r="R5216">
        <v>1.3</v>
      </c>
      <c r="S5216" s="3">
        <v>0.2</v>
      </c>
    </row>
    <row r="5217" spans="1:19" x14ac:dyDescent="0.25">
      <c r="A5217" s="8">
        <v>45702</v>
      </c>
      <c r="B5217" t="s">
        <v>7856</v>
      </c>
      <c r="C5217">
        <v>92937</v>
      </c>
      <c r="D5217" s="6">
        <f t="shared" si="243"/>
        <v>120818.09999999999</v>
      </c>
      <c r="E5217" t="s">
        <v>289</v>
      </c>
      <c r="F5217" t="s">
        <v>7857</v>
      </c>
      <c r="G5217" s="3">
        <v>0.2</v>
      </c>
      <c r="H5217">
        <v>5</v>
      </c>
      <c r="I5217">
        <v>1.4999999999999999E-2</v>
      </c>
      <c r="L5217" t="s">
        <v>22</v>
      </c>
      <c r="P5217" s="6">
        <f t="shared" si="244"/>
        <v>120818.09999999999</v>
      </c>
      <c r="Q5217">
        <f t="shared" si="245"/>
        <v>120818.1</v>
      </c>
      <c r="R5217">
        <v>1.3</v>
      </c>
      <c r="S5217" s="3">
        <v>0.2</v>
      </c>
    </row>
    <row r="5218" spans="1:19" x14ac:dyDescent="0.25">
      <c r="A5218" s="8">
        <v>45702</v>
      </c>
      <c r="B5218" t="s">
        <v>8035</v>
      </c>
      <c r="C5218">
        <v>555</v>
      </c>
      <c r="D5218" s="6">
        <f t="shared" si="243"/>
        <v>865.8</v>
      </c>
      <c r="E5218" t="s">
        <v>77</v>
      </c>
      <c r="F5218" t="s">
        <v>8037</v>
      </c>
      <c r="G5218" s="3">
        <v>0</v>
      </c>
      <c r="H5218">
        <v>1</v>
      </c>
      <c r="I5218">
        <v>2E-3</v>
      </c>
      <c r="L5218" t="s">
        <v>22</v>
      </c>
      <c r="P5218" s="6">
        <f t="shared" si="244"/>
        <v>865.8</v>
      </c>
      <c r="Q5218">
        <f t="shared" si="245"/>
        <v>721.5</v>
      </c>
      <c r="R5218">
        <v>1.3</v>
      </c>
      <c r="S5218" s="3">
        <v>0.2</v>
      </c>
    </row>
    <row r="5219" spans="1:19" x14ac:dyDescent="0.25">
      <c r="A5219" s="8">
        <v>45702</v>
      </c>
      <c r="B5219" t="s">
        <v>8340</v>
      </c>
      <c r="C5219">
        <v>1000</v>
      </c>
      <c r="D5219" s="6">
        <f t="shared" si="243"/>
        <v>1560</v>
      </c>
      <c r="E5219" t="s">
        <v>77</v>
      </c>
      <c r="F5219" t="s">
        <v>8343</v>
      </c>
      <c r="G5219" s="3">
        <v>0</v>
      </c>
      <c r="H5219">
        <v>1</v>
      </c>
      <c r="I5219">
        <v>8.0000000000000002E-3</v>
      </c>
      <c r="L5219" t="s">
        <v>22</v>
      </c>
      <c r="P5219" s="6">
        <f t="shared" si="244"/>
        <v>1560</v>
      </c>
      <c r="Q5219">
        <f t="shared" si="245"/>
        <v>1300</v>
      </c>
      <c r="R5219">
        <v>1.3</v>
      </c>
      <c r="S5219" s="3">
        <v>0.2</v>
      </c>
    </row>
    <row r="5220" spans="1:19" x14ac:dyDescent="0.25">
      <c r="A5220" s="8">
        <v>45702</v>
      </c>
      <c r="B5220" t="s">
        <v>8518</v>
      </c>
      <c r="C5220">
        <v>218872</v>
      </c>
      <c r="D5220" s="6">
        <f t="shared" si="243"/>
        <v>284533.59999999998</v>
      </c>
      <c r="E5220" t="s">
        <v>34</v>
      </c>
      <c r="F5220" t="s">
        <v>8519</v>
      </c>
      <c r="G5220" s="3">
        <v>0.2</v>
      </c>
      <c r="H5220">
        <v>100</v>
      </c>
      <c r="I5220">
        <v>0.46350000000000002</v>
      </c>
      <c r="L5220" t="s">
        <v>22</v>
      </c>
      <c r="P5220" s="6">
        <f t="shared" si="244"/>
        <v>284533.59999999998</v>
      </c>
      <c r="Q5220">
        <f t="shared" si="245"/>
        <v>284533.60000000003</v>
      </c>
      <c r="R5220">
        <v>1.3</v>
      </c>
      <c r="S5220" s="3">
        <v>0.2</v>
      </c>
    </row>
    <row r="5221" spans="1:19" x14ac:dyDescent="0.25">
      <c r="A5221" s="8">
        <v>45702</v>
      </c>
      <c r="B5221" t="s">
        <v>8532</v>
      </c>
      <c r="C5221">
        <v>11129</v>
      </c>
      <c r="D5221" s="6">
        <f t="shared" si="243"/>
        <v>14467.7</v>
      </c>
      <c r="E5221" t="s">
        <v>34</v>
      </c>
      <c r="F5221" t="s">
        <v>8533</v>
      </c>
      <c r="G5221" s="3">
        <v>0.2</v>
      </c>
      <c r="H5221">
        <v>15</v>
      </c>
      <c r="I5221">
        <v>3.9375E-2</v>
      </c>
      <c r="L5221" t="s">
        <v>22</v>
      </c>
      <c r="P5221" s="6">
        <f t="shared" si="244"/>
        <v>14467.7</v>
      </c>
      <c r="Q5221">
        <f t="shared" si="245"/>
        <v>14467.7</v>
      </c>
      <c r="R5221">
        <v>1.3</v>
      </c>
      <c r="S5221" s="3">
        <v>0.2</v>
      </c>
    </row>
    <row r="5222" spans="1:19" x14ac:dyDescent="0.25">
      <c r="A5222" s="8">
        <v>45702</v>
      </c>
      <c r="B5222" t="s">
        <v>8545</v>
      </c>
      <c r="C5222">
        <v>121884</v>
      </c>
      <c r="D5222" s="6">
        <f t="shared" si="243"/>
        <v>158449.19999999998</v>
      </c>
      <c r="E5222" t="s">
        <v>2780</v>
      </c>
      <c r="F5222" t="s">
        <v>8548</v>
      </c>
      <c r="G5222" s="3">
        <v>0.2</v>
      </c>
      <c r="H5222">
        <v>40</v>
      </c>
      <c r="I5222">
        <v>9.8000000000000004E-2</v>
      </c>
      <c r="L5222" t="s">
        <v>22</v>
      </c>
      <c r="P5222" s="6">
        <f t="shared" si="244"/>
        <v>158449.19999999998</v>
      </c>
      <c r="Q5222">
        <f t="shared" si="245"/>
        <v>158449.20000000001</v>
      </c>
      <c r="R5222">
        <v>1.3</v>
      </c>
      <c r="S5222" s="3">
        <v>0.2</v>
      </c>
    </row>
    <row r="5223" spans="1:19" x14ac:dyDescent="0.25">
      <c r="A5223" s="8">
        <v>45702</v>
      </c>
      <c r="B5223" t="s">
        <v>9193</v>
      </c>
      <c r="C5223">
        <v>548</v>
      </c>
      <c r="D5223" s="6">
        <f t="shared" si="243"/>
        <v>712.40000000000009</v>
      </c>
      <c r="E5223" t="s">
        <v>34</v>
      </c>
      <c r="F5223" t="s">
        <v>9194</v>
      </c>
      <c r="G5223" s="3">
        <v>0.2</v>
      </c>
      <c r="H5223">
        <v>2</v>
      </c>
      <c r="I5223">
        <v>0.13759199999999999</v>
      </c>
      <c r="L5223" t="s">
        <v>22</v>
      </c>
      <c r="P5223" s="6">
        <f t="shared" si="244"/>
        <v>712.40000000000009</v>
      </c>
      <c r="Q5223">
        <f t="shared" si="245"/>
        <v>712.4</v>
      </c>
      <c r="R5223">
        <v>1.3</v>
      </c>
      <c r="S5223" s="3">
        <v>0.2</v>
      </c>
    </row>
    <row r="5224" spans="1:19" x14ac:dyDescent="0.25">
      <c r="A5224" s="8">
        <v>45702</v>
      </c>
      <c r="B5224" t="s">
        <v>9295</v>
      </c>
      <c r="C5224">
        <v>150</v>
      </c>
      <c r="D5224" s="6">
        <f t="shared" si="243"/>
        <v>234</v>
      </c>
      <c r="E5224" t="s">
        <v>77</v>
      </c>
      <c r="F5224" t="s">
        <v>9299</v>
      </c>
      <c r="G5224" s="3">
        <v>0</v>
      </c>
      <c r="H5224">
        <v>0.3</v>
      </c>
      <c r="I5224">
        <v>6.0000000000000001E-3</v>
      </c>
      <c r="L5224" t="s">
        <v>22</v>
      </c>
      <c r="P5224" s="6">
        <f t="shared" si="244"/>
        <v>234</v>
      </c>
      <c r="Q5224">
        <f t="shared" si="245"/>
        <v>195</v>
      </c>
      <c r="R5224">
        <v>1.3</v>
      </c>
      <c r="S5224" s="3">
        <v>0.2</v>
      </c>
    </row>
    <row r="5225" spans="1:19" x14ac:dyDescent="0.25">
      <c r="A5225" s="8">
        <v>45702</v>
      </c>
      <c r="B5225" t="s">
        <v>9347</v>
      </c>
      <c r="C5225">
        <v>34783</v>
      </c>
      <c r="D5225" s="6">
        <f t="shared" si="243"/>
        <v>45217.9</v>
      </c>
      <c r="E5225" t="s">
        <v>4219</v>
      </c>
      <c r="F5225" t="s">
        <v>9348</v>
      </c>
      <c r="G5225" s="3">
        <v>0.2</v>
      </c>
      <c r="H5225">
        <v>35</v>
      </c>
      <c r="I5225">
        <v>8.1000000000000003E-2</v>
      </c>
      <c r="L5225" t="s">
        <v>22</v>
      </c>
      <c r="P5225" s="6">
        <f t="shared" si="244"/>
        <v>45217.9</v>
      </c>
      <c r="Q5225">
        <f t="shared" si="245"/>
        <v>45217.9</v>
      </c>
      <c r="R5225">
        <v>1.3</v>
      </c>
      <c r="S5225" s="3">
        <v>0.2</v>
      </c>
    </row>
    <row r="5226" spans="1:19" x14ac:dyDescent="0.25">
      <c r="A5226" s="8">
        <v>45702</v>
      </c>
      <c r="B5226" t="s">
        <v>9407</v>
      </c>
      <c r="C5226">
        <v>5236</v>
      </c>
      <c r="D5226" s="6">
        <f t="shared" si="243"/>
        <v>6806.8</v>
      </c>
      <c r="E5226" t="s">
        <v>590</v>
      </c>
      <c r="F5226" t="s">
        <v>9408</v>
      </c>
      <c r="G5226" s="3">
        <v>0.2</v>
      </c>
      <c r="L5226" t="s">
        <v>22</v>
      </c>
      <c r="P5226" s="6">
        <f t="shared" si="244"/>
        <v>6806.8</v>
      </c>
      <c r="Q5226">
        <f t="shared" si="245"/>
        <v>6806.8</v>
      </c>
      <c r="R5226">
        <v>1.3</v>
      </c>
      <c r="S5226" s="3">
        <v>0.2</v>
      </c>
    </row>
    <row r="5227" spans="1:19" x14ac:dyDescent="0.25">
      <c r="A5227" s="8">
        <v>45702</v>
      </c>
      <c r="B5227" t="s">
        <v>9536</v>
      </c>
      <c r="C5227">
        <v>145350</v>
      </c>
      <c r="D5227" s="6">
        <f t="shared" si="243"/>
        <v>188955</v>
      </c>
      <c r="E5227" t="s">
        <v>92</v>
      </c>
      <c r="F5227" t="s">
        <v>9537</v>
      </c>
      <c r="G5227" s="3">
        <v>0.2</v>
      </c>
      <c r="H5227">
        <v>5</v>
      </c>
      <c r="I5227">
        <v>0.06</v>
      </c>
      <c r="L5227" t="s">
        <v>26</v>
      </c>
      <c r="P5227" s="6">
        <f t="shared" si="244"/>
        <v>188955</v>
      </c>
      <c r="Q5227">
        <f t="shared" si="245"/>
        <v>188955</v>
      </c>
      <c r="R5227">
        <v>1.3</v>
      </c>
      <c r="S5227" s="3">
        <v>0.2</v>
      </c>
    </row>
    <row r="5228" spans="1:19" x14ac:dyDescent="0.25">
      <c r="A5228" s="8">
        <v>45702</v>
      </c>
      <c r="B5228" t="s">
        <v>9631</v>
      </c>
      <c r="C5228">
        <v>16980</v>
      </c>
      <c r="D5228" s="6">
        <f t="shared" si="243"/>
        <v>26488.799999999999</v>
      </c>
      <c r="E5228" t="s">
        <v>8741</v>
      </c>
      <c r="F5228" t="s">
        <v>9633</v>
      </c>
      <c r="G5228" s="3">
        <v>0</v>
      </c>
      <c r="H5228">
        <v>30</v>
      </c>
      <c r="I5228">
        <v>0.22725000000000001</v>
      </c>
      <c r="L5228" t="s">
        <v>22</v>
      </c>
      <c r="P5228" s="6">
        <f t="shared" si="244"/>
        <v>26488.799999999999</v>
      </c>
      <c r="Q5228">
        <f t="shared" si="245"/>
        <v>22074</v>
      </c>
      <c r="R5228">
        <v>1.3</v>
      </c>
      <c r="S5228" s="3">
        <v>0.2</v>
      </c>
    </row>
    <row r="5229" spans="1:19" x14ac:dyDescent="0.25">
      <c r="A5229" s="8">
        <v>45702</v>
      </c>
      <c r="B5229" t="s">
        <v>9656</v>
      </c>
      <c r="C5229">
        <v>610</v>
      </c>
      <c r="D5229" s="6">
        <f t="shared" si="243"/>
        <v>793</v>
      </c>
      <c r="E5229" t="s">
        <v>34</v>
      </c>
      <c r="F5229" t="s">
        <v>9657</v>
      </c>
      <c r="G5229" s="3">
        <v>0.2</v>
      </c>
      <c r="H5229">
        <v>0.06</v>
      </c>
      <c r="I5229">
        <v>4.6200000000000001E-4</v>
      </c>
      <c r="L5229" t="s">
        <v>22</v>
      </c>
      <c r="P5229" s="6">
        <f t="shared" si="244"/>
        <v>793</v>
      </c>
      <c r="Q5229">
        <f t="shared" si="245"/>
        <v>793</v>
      </c>
      <c r="R5229">
        <v>1.3</v>
      </c>
      <c r="S5229" s="3">
        <v>0.2</v>
      </c>
    </row>
    <row r="5230" spans="1:19" x14ac:dyDescent="0.25">
      <c r="A5230" s="8">
        <v>45702</v>
      </c>
      <c r="B5230" t="s">
        <v>9658</v>
      </c>
      <c r="C5230">
        <v>800</v>
      </c>
      <c r="D5230" s="6">
        <f t="shared" si="243"/>
        <v>1040</v>
      </c>
      <c r="E5230" t="s">
        <v>34</v>
      </c>
      <c r="F5230" t="s">
        <v>9659</v>
      </c>
      <c r="G5230" s="3">
        <v>0.2</v>
      </c>
      <c r="H5230">
        <v>0.2</v>
      </c>
      <c r="I5230">
        <v>2.4000000000000001E-4</v>
      </c>
      <c r="L5230" t="s">
        <v>22</v>
      </c>
      <c r="P5230" s="6">
        <f t="shared" si="244"/>
        <v>1040</v>
      </c>
      <c r="Q5230">
        <f t="shared" si="245"/>
        <v>1040</v>
      </c>
      <c r="R5230">
        <v>1.3</v>
      </c>
      <c r="S5230" s="3">
        <v>0.2</v>
      </c>
    </row>
    <row r="5231" spans="1:19" x14ac:dyDescent="0.25">
      <c r="A5231" s="8">
        <v>45702</v>
      </c>
      <c r="B5231" t="s">
        <v>9719</v>
      </c>
      <c r="C5231">
        <v>2280000</v>
      </c>
      <c r="D5231" s="6">
        <f t="shared" si="243"/>
        <v>2964000</v>
      </c>
      <c r="E5231" t="s">
        <v>289</v>
      </c>
      <c r="F5231" t="s">
        <v>9720</v>
      </c>
      <c r="G5231" s="3">
        <v>0.2</v>
      </c>
      <c r="H5231">
        <v>25</v>
      </c>
      <c r="I5231">
        <v>0.15</v>
      </c>
      <c r="L5231" t="s">
        <v>22</v>
      </c>
      <c r="P5231" s="6">
        <f t="shared" si="244"/>
        <v>2964000</v>
      </c>
      <c r="Q5231">
        <f t="shared" si="245"/>
        <v>2964000</v>
      </c>
      <c r="R5231">
        <v>1.3</v>
      </c>
      <c r="S5231" s="3">
        <v>0.2</v>
      </c>
    </row>
    <row r="5232" spans="1:19" x14ac:dyDescent="0.25">
      <c r="A5232" s="8">
        <v>45702</v>
      </c>
      <c r="B5232" t="s">
        <v>9983</v>
      </c>
      <c r="C5232">
        <v>400</v>
      </c>
      <c r="D5232" s="6">
        <f t="shared" si="243"/>
        <v>624</v>
      </c>
      <c r="E5232" t="s">
        <v>77</v>
      </c>
      <c r="F5232" t="s">
        <v>9984</v>
      </c>
      <c r="G5232" s="3">
        <v>0</v>
      </c>
      <c r="H5232">
        <v>0.5</v>
      </c>
      <c r="I5232">
        <v>1E-3</v>
      </c>
      <c r="L5232" t="s">
        <v>22</v>
      </c>
      <c r="P5232" s="6">
        <f t="shared" si="244"/>
        <v>624</v>
      </c>
      <c r="Q5232">
        <f t="shared" si="245"/>
        <v>520</v>
      </c>
      <c r="R5232">
        <v>1.3</v>
      </c>
      <c r="S5232" s="3">
        <v>0.2</v>
      </c>
    </row>
    <row r="5233" spans="1:19" x14ac:dyDescent="0.25">
      <c r="A5233" s="8">
        <v>45702</v>
      </c>
      <c r="B5233" t="s">
        <v>10090</v>
      </c>
      <c r="C5233">
        <v>1407043</v>
      </c>
      <c r="D5233" s="6">
        <f t="shared" si="243"/>
        <v>1829155.9000000001</v>
      </c>
      <c r="E5233" t="s">
        <v>8523</v>
      </c>
      <c r="F5233" t="s">
        <v>10091</v>
      </c>
      <c r="G5233" s="3">
        <v>0.2</v>
      </c>
      <c r="H5233">
        <v>200</v>
      </c>
      <c r="I5233">
        <v>1</v>
      </c>
      <c r="L5233" t="s">
        <v>22</v>
      </c>
      <c r="P5233" s="6">
        <f t="shared" si="244"/>
        <v>1829155.9000000001</v>
      </c>
      <c r="Q5233">
        <f t="shared" si="245"/>
        <v>1829155.9000000001</v>
      </c>
      <c r="R5233">
        <v>1.3</v>
      </c>
      <c r="S5233" s="3">
        <v>0.2</v>
      </c>
    </row>
    <row r="5234" spans="1:19" x14ac:dyDescent="0.25">
      <c r="A5234" s="8">
        <v>45702</v>
      </c>
      <c r="B5234" t="s">
        <v>10161</v>
      </c>
      <c r="C5234">
        <v>740</v>
      </c>
      <c r="D5234" s="6">
        <f t="shared" si="243"/>
        <v>962</v>
      </c>
      <c r="E5234" t="s">
        <v>34</v>
      </c>
      <c r="F5234" t="s">
        <v>10162</v>
      </c>
      <c r="G5234" s="3">
        <v>0.2</v>
      </c>
      <c r="L5234" t="s">
        <v>22</v>
      </c>
      <c r="P5234" s="6">
        <f t="shared" si="244"/>
        <v>962</v>
      </c>
      <c r="Q5234">
        <f t="shared" si="245"/>
        <v>962</v>
      </c>
      <c r="R5234">
        <v>1.3</v>
      </c>
      <c r="S5234" s="3">
        <v>0.2</v>
      </c>
    </row>
    <row r="5235" spans="1:19" x14ac:dyDescent="0.25">
      <c r="A5235" s="8">
        <v>45702</v>
      </c>
      <c r="B5235" t="s">
        <v>10163</v>
      </c>
      <c r="C5235">
        <v>107</v>
      </c>
      <c r="D5235" s="6">
        <f t="shared" si="243"/>
        <v>139.1</v>
      </c>
      <c r="E5235" t="s">
        <v>34</v>
      </c>
      <c r="F5235" t="s">
        <v>10164</v>
      </c>
      <c r="G5235" s="3">
        <v>0.2</v>
      </c>
      <c r="L5235" t="s">
        <v>22</v>
      </c>
      <c r="P5235" s="6">
        <f t="shared" si="244"/>
        <v>139.1</v>
      </c>
      <c r="Q5235">
        <f t="shared" si="245"/>
        <v>139.1</v>
      </c>
      <c r="R5235">
        <v>1.3</v>
      </c>
      <c r="S5235" s="3">
        <v>0.2</v>
      </c>
    </row>
    <row r="5236" spans="1:19" x14ac:dyDescent="0.25">
      <c r="A5236" s="8">
        <v>45702</v>
      </c>
      <c r="B5236" t="s">
        <v>10656</v>
      </c>
      <c r="C5236">
        <v>5799</v>
      </c>
      <c r="D5236" s="6">
        <f t="shared" si="243"/>
        <v>7538.7</v>
      </c>
      <c r="E5236" t="s">
        <v>34</v>
      </c>
      <c r="F5236" t="s">
        <v>10657</v>
      </c>
      <c r="G5236" s="3">
        <v>0.2</v>
      </c>
      <c r="H5236">
        <v>4</v>
      </c>
      <c r="I5236">
        <v>1.6E-2</v>
      </c>
      <c r="L5236" t="s">
        <v>22</v>
      </c>
      <c r="P5236" s="6">
        <f t="shared" si="244"/>
        <v>7538.7</v>
      </c>
      <c r="Q5236">
        <f t="shared" si="245"/>
        <v>7538.7</v>
      </c>
      <c r="R5236">
        <v>1.3</v>
      </c>
      <c r="S5236" s="3">
        <v>0.2</v>
      </c>
    </row>
    <row r="5237" spans="1:19" x14ac:dyDescent="0.25">
      <c r="A5237" s="8">
        <v>45702</v>
      </c>
      <c r="B5237" t="s">
        <v>598</v>
      </c>
      <c r="C5237">
        <v>6096</v>
      </c>
      <c r="D5237" s="6">
        <f t="shared" si="243"/>
        <v>7924.7999999999993</v>
      </c>
      <c r="E5237" t="s">
        <v>590</v>
      </c>
      <c r="G5237" s="3">
        <v>0.2</v>
      </c>
      <c r="H5237">
        <v>50</v>
      </c>
      <c r="I5237">
        <v>0.3</v>
      </c>
      <c r="L5237" t="s">
        <v>22</v>
      </c>
      <c r="P5237" s="6">
        <f t="shared" si="244"/>
        <v>7924.7999999999993</v>
      </c>
      <c r="Q5237">
        <f t="shared" si="245"/>
        <v>7924.8</v>
      </c>
      <c r="R5237">
        <v>1.3</v>
      </c>
      <c r="S5237" s="3">
        <v>0.2</v>
      </c>
    </row>
    <row r="5238" spans="1:19" x14ac:dyDescent="0.25">
      <c r="A5238" s="8">
        <v>45702</v>
      </c>
      <c r="B5238" t="s">
        <v>11222</v>
      </c>
      <c r="C5238">
        <v>74400</v>
      </c>
      <c r="D5238" s="6">
        <f t="shared" si="243"/>
        <v>96720</v>
      </c>
      <c r="E5238" t="s">
        <v>150</v>
      </c>
      <c r="G5238" s="3">
        <v>0.2</v>
      </c>
      <c r="H5238">
        <v>5</v>
      </c>
      <c r="I5238">
        <v>0.01</v>
      </c>
      <c r="L5238" t="s">
        <v>22</v>
      </c>
      <c r="P5238" s="6">
        <f t="shared" si="244"/>
        <v>96720</v>
      </c>
      <c r="Q5238">
        <f t="shared" si="245"/>
        <v>96720</v>
      </c>
      <c r="R5238">
        <v>1.3</v>
      </c>
      <c r="S5238" s="3">
        <v>0.2</v>
      </c>
    </row>
    <row r="5239" spans="1:19" x14ac:dyDescent="0.25">
      <c r="A5239" s="8">
        <v>45702</v>
      </c>
      <c r="B5239" t="s">
        <v>11241</v>
      </c>
      <c r="C5239">
        <v>3693.3</v>
      </c>
      <c r="D5239" s="6">
        <f t="shared" si="243"/>
        <v>5761.5479999999998</v>
      </c>
      <c r="E5239" t="s">
        <v>4186</v>
      </c>
      <c r="G5239" s="3">
        <v>0</v>
      </c>
      <c r="H5239">
        <v>0.5</v>
      </c>
      <c r="I5239">
        <v>1E-3</v>
      </c>
      <c r="L5239" t="s">
        <v>22</v>
      </c>
      <c r="P5239" s="6">
        <f t="shared" si="244"/>
        <v>5761.5479999999998</v>
      </c>
      <c r="Q5239">
        <f t="shared" si="245"/>
        <v>4801.29</v>
      </c>
      <c r="R5239">
        <v>1.3</v>
      </c>
      <c r="S5239" s="3">
        <v>0.2</v>
      </c>
    </row>
    <row r="5240" spans="1:19" x14ac:dyDescent="0.25">
      <c r="A5240" s="8">
        <v>45702</v>
      </c>
      <c r="B5240" t="s">
        <v>11295</v>
      </c>
      <c r="C5240">
        <v>1600</v>
      </c>
      <c r="D5240" s="6">
        <f t="shared" si="243"/>
        <v>2496</v>
      </c>
      <c r="E5240" t="s">
        <v>4105</v>
      </c>
      <c r="G5240" s="3">
        <v>0</v>
      </c>
      <c r="H5240">
        <v>1</v>
      </c>
      <c r="I5240">
        <v>1E-3</v>
      </c>
      <c r="L5240" t="s">
        <v>22</v>
      </c>
      <c r="P5240" s="6">
        <f t="shared" si="244"/>
        <v>2496</v>
      </c>
      <c r="Q5240">
        <f t="shared" si="245"/>
        <v>2080</v>
      </c>
      <c r="R5240">
        <v>1.3</v>
      </c>
      <c r="S5240" s="3">
        <v>0.2</v>
      </c>
    </row>
    <row r="5241" spans="1:19" x14ac:dyDescent="0.25">
      <c r="A5241" s="8">
        <v>45702</v>
      </c>
      <c r="B5241" t="s">
        <v>11447</v>
      </c>
      <c r="C5241">
        <v>68800</v>
      </c>
      <c r="D5241" s="6">
        <f t="shared" si="243"/>
        <v>89440.000000000015</v>
      </c>
      <c r="E5241" t="s">
        <v>150</v>
      </c>
      <c r="G5241" s="3">
        <v>0.2</v>
      </c>
      <c r="H5241">
        <v>5</v>
      </c>
      <c r="I5241">
        <v>0.01</v>
      </c>
      <c r="L5241" t="s">
        <v>22</v>
      </c>
      <c r="P5241" s="6">
        <f t="shared" si="244"/>
        <v>89440.000000000015</v>
      </c>
      <c r="Q5241">
        <f t="shared" si="245"/>
        <v>89440</v>
      </c>
      <c r="R5241">
        <v>1.3</v>
      </c>
      <c r="S5241" s="3">
        <v>0.2</v>
      </c>
    </row>
    <row r="5242" spans="1:19" x14ac:dyDescent="0.25">
      <c r="A5242" s="8">
        <v>45701</v>
      </c>
      <c r="B5242" t="s">
        <v>3973</v>
      </c>
      <c r="C5242">
        <v>230</v>
      </c>
      <c r="D5242" s="6">
        <f t="shared" si="243"/>
        <v>299</v>
      </c>
      <c r="E5242" t="s">
        <v>936</v>
      </c>
      <c r="F5242" t="s">
        <v>3974</v>
      </c>
      <c r="G5242" s="3">
        <v>0.2</v>
      </c>
      <c r="H5242">
        <v>0.3</v>
      </c>
      <c r="I5242">
        <v>1E-3</v>
      </c>
      <c r="L5242" t="s">
        <v>18</v>
      </c>
      <c r="P5242" s="6">
        <f t="shared" si="244"/>
        <v>299</v>
      </c>
      <c r="Q5242">
        <f t="shared" si="245"/>
        <v>299</v>
      </c>
      <c r="R5242">
        <v>1.3</v>
      </c>
      <c r="S5242" s="3">
        <v>0.2</v>
      </c>
    </row>
    <row r="5243" spans="1:19" x14ac:dyDescent="0.25">
      <c r="A5243" s="8">
        <v>45701</v>
      </c>
      <c r="B5243" t="s">
        <v>8525</v>
      </c>
      <c r="C5243">
        <v>262993</v>
      </c>
      <c r="D5243" s="6">
        <f t="shared" si="243"/>
        <v>341890.9</v>
      </c>
      <c r="E5243" t="s">
        <v>34</v>
      </c>
      <c r="F5243" t="s">
        <v>8526</v>
      </c>
      <c r="G5243" s="3">
        <v>0.2</v>
      </c>
      <c r="H5243">
        <v>100</v>
      </c>
      <c r="I5243">
        <v>1.0676000000000001</v>
      </c>
      <c r="K5243">
        <v>15</v>
      </c>
      <c r="L5243" t="s">
        <v>18</v>
      </c>
      <c r="P5243" s="6">
        <f t="shared" si="244"/>
        <v>341890.9</v>
      </c>
      <c r="Q5243">
        <f t="shared" si="245"/>
        <v>341890.9</v>
      </c>
      <c r="R5243">
        <v>1.3</v>
      </c>
      <c r="S5243" s="3">
        <v>0.2</v>
      </c>
    </row>
    <row r="5244" spans="1:19" x14ac:dyDescent="0.25">
      <c r="A5244" s="8">
        <v>45701</v>
      </c>
      <c r="B5244" t="s">
        <v>9224</v>
      </c>
      <c r="C5244">
        <v>189</v>
      </c>
      <c r="D5244" s="6">
        <f t="shared" si="243"/>
        <v>294.84000000000003</v>
      </c>
      <c r="E5244" t="s">
        <v>495</v>
      </c>
      <c r="F5244" t="s">
        <v>9225</v>
      </c>
      <c r="G5244" s="3">
        <v>0</v>
      </c>
      <c r="L5244" t="s">
        <v>18</v>
      </c>
      <c r="P5244" s="6">
        <f t="shared" si="244"/>
        <v>294.84000000000003</v>
      </c>
      <c r="Q5244">
        <f t="shared" si="245"/>
        <v>245.70000000000002</v>
      </c>
      <c r="R5244">
        <v>1.3</v>
      </c>
      <c r="S5244" s="3">
        <v>0.2</v>
      </c>
    </row>
    <row r="5245" spans="1:19" x14ac:dyDescent="0.25">
      <c r="A5245" s="8">
        <v>45701</v>
      </c>
      <c r="B5245" t="s">
        <v>9226</v>
      </c>
      <c r="C5245">
        <v>189</v>
      </c>
      <c r="D5245" s="6">
        <f t="shared" si="243"/>
        <v>294.84000000000003</v>
      </c>
      <c r="E5245" t="s">
        <v>495</v>
      </c>
      <c r="F5245" t="s">
        <v>9227</v>
      </c>
      <c r="G5245" s="3">
        <v>0</v>
      </c>
      <c r="L5245" t="s">
        <v>18</v>
      </c>
      <c r="P5245" s="6">
        <f t="shared" si="244"/>
        <v>294.84000000000003</v>
      </c>
      <c r="Q5245">
        <f t="shared" si="245"/>
        <v>245.70000000000002</v>
      </c>
      <c r="R5245">
        <v>1.3</v>
      </c>
      <c r="S5245" s="3">
        <v>0.2</v>
      </c>
    </row>
    <row r="5246" spans="1:19" x14ac:dyDescent="0.25">
      <c r="A5246" s="8">
        <v>45701</v>
      </c>
      <c r="B5246" t="s">
        <v>10678</v>
      </c>
      <c r="C5246">
        <v>50</v>
      </c>
      <c r="D5246" s="6">
        <f t="shared" si="243"/>
        <v>65</v>
      </c>
      <c r="E5246" t="s">
        <v>495</v>
      </c>
      <c r="F5246" t="s">
        <v>10680</v>
      </c>
      <c r="G5246" s="3">
        <v>0.2</v>
      </c>
      <c r="H5246">
        <v>0.1</v>
      </c>
      <c r="I5246">
        <v>5.0000000000000001E-4</v>
      </c>
      <c r="L5246" t="s">
        <v>18</v>
      </c>
      <c r="P5246" s="6">
        <f t="shared" si="244"/>
        <v>65</v>
      </c>
      <c r="Q5246">
        <f t="shared" si="245"/>
        <v>65</v>
      </c>
      <c r="R5246">
        <v>1.3</v>
      </c>
      <c r="S5246" s="3">
        <v>0.2</v>
      </c>
    </row>
    <row r="5247" spans="1:19" x14ac:dyDescent="0.25">
      <c r="A5247" s="8">
        <v>45701</v>
      </c>
      <c r="B5247" t="s">
        <v>985</v>
      </c>
      <c r="C5247">
        <v>160000</v>
      </c>
      <c r="D5247" s="6">
        <f t="shared" si="243"/>
        <v>249600</v>
      </c>
      <c r="E5247" t="s">
        <v>11129</v>
      </c>
      <c r="G5247" s="3">
        <v>0</v>
      </c>
      <c r="H5247">
        <v>25</v>
      </c>
      <c r="I5247">
        <v>7.1999999999999995E-2</v>
      </c>
      <c r="K5247">
        <v>85</v>
      </c>
      <c r="L5247" t="s">
        <v>18</v>
      </c>
      <c r="P5247" s="6">
        <f t="shared" si="244"/>
        <v>249600</v>
      </c>
      <c r="Q5247">
        <f t="shared" si="245"/>
        <v>208000</v>
      </c>
      <c r="R5247">
        <v>1.3</v>
      </c>
      <c r="S5247" s="3">
        <v>0.2</v>
      </c>
    </row>
    <row r="5248" spans="1:19" x14ac:dyDescent="0.25">
      <c r="A5248" s="8">
        <v>45701</v>
      </c>
      <c r="B5248" t="s">
        <v>8536</v>
      </c>
      <c r="C5248">
        <v>172500</v>
      </c>
      <c r="D5248" s="6">
        <f t="shared" si="243"/>
        <v>269100</v>
      </c>
      <c r="E5248" t="s">
        <v>11129</v>
      </c>
      <c r="G5248" s="3">
        <v>0</v>
      </c>
      <c r="H5248">
        <v>100</v>
      </c>
      <c r="I5248">
        <v>0.45</v>
      </c>
      <c r="K5248">
        <v>85</v>
      </c>
      <c r="L5248" t="s">
        <v>18</v>
      </c>
      <c r="P5248" s="6">
        <f t="shared" si="244"/>
        <v>269100</v>
      </c>
      <c r="Q5248">
        <f t="shared" si="245"/>
        <v>224250</v>
      </c>
      <c r="R5248">
        <v>1.3</v>
      </c>
      <c r="S5248" s="3">
        <v>0.2</v>
      </c>
    </row>
    <row r="5249" spans="1:19" x14ac:dyDescent="0.25">
      <c r="A5249" s="8">
        <v>45701</v>
      </c>
      <c r="B5249" t="s">
        <v>10090</v>
      </c>
      <c r="C5249">
        <v>260000</v>
      </c>
      <c r="D5249" s="6">
        <f t="shared" si="243"/>
        <v>405600</v>
      </c>
      <c r="E5249" t="s">
        <v>11129</v>
      </c>
      <c r="G5249" s="3">
        <v>0</v>
      </c>
      <c r="H5249">
        <v>100</v>
      </c>
      <c r="I5249">
        <v>0.4</v>
      </c>
      <c r="K5249">
        <v>85</v>
      </c>
      <c r="L5249" t="s">
        <v>18</v>
      </c>
      <c r="P5249" s="6">
        <f t="shared" si="244"/>
        <v>405600</v>
      </c>
      <c r="Q5249">
        <f t="shared" si="245"/>
        <v>338000</v>
      </c>
      <c r="R5249">
        <v>1.3</v>
      </c>
      <c r="S5249" s="3">
        <v>0.2</v>
      </c>
    </row>
    <row r="5250" spans="1:19" x14ac:dyDescent="0.25">
      <c r="A5250" s="8">
        <v>45700</v>
      </c>
      <c r="B5250" t="s">
        <v>1257</v>
      </c>
      <c r="C5250">
        <v>365</v>
      </c>
      <c r="D5250" s="6">
        <f t="shared" si="243"/>
        <v>474.5</v>
      </c>
      <c r="E5250" t="s">
        <v>40</v>
      </c>
      <c r="F5250" t="s">
        <v>1258</v>
      </c>
      <c r="G5250" s="3">
        <v>0.2</v>
      </c>
      <c r="H5250">
        <v>1</v>
      </c>
      <c r="I5250">
        <v>0.01</v>
      </c>
      <c r="L5250" t="s">
        <v>22</v>
      </c>
      <c r="P5250" s="6">
        <f t="shared" si="244"/>
        <v>474.5</v>
      </c>
      <c r="Q5250">
        <f t="shared" si="245"/>
        <v>474.5</v>
      </c>
      <c r="R5250">
        <v>1.3</v>
      </c>
      <c r="S5250" s="3">
        <v>0.2</v>
      </c>
    </row>
    <row r="5251" spans="1:19" x14ac:dyDescent="0.25">
      <c r="A5251" s="8">
        <v>45700</v>
      </c>
      <c r="B5251" t="s">
        <v>1326</v>
      </c>
      <c r="C5251">
        <v>608</v>
      </c>
      <c r="D5251" s="6">
        <f t="shared" ref="D5251:D5314" si="246">P5251</f>
        <v>790.40000000000009</v>
      </c>
      <c r="E5251" t="s">
        <v>63</v>
      </c>
      <c r="F5251" t="s">
        <v>1327</v>
      </c>
      <c r="G5251" s="3">
        <v>0.2</v>
      </c>
      <c r="H5251">
        <v>0.33</v>
      </c>
      <c r="I5251">
        <v>2E-3</v>
      </c>
      <c r="L5251" t="s">
        <v>22</v>
      </c>
      <c r="P5251" s="6">
        <f t="shared" ref="P5251:P5314" si="247">C5251/(100%+G5251)*R5251*(100%+S5251)</f>
        <v>790.40000000000009</v>
      </c>
      <c r="Q5251">
        <f t="shared" ref="Q5251:Q5314" si="248">C5251*R5251</f>
        <v>790.4</v>
      </c>
      <c r="R5251">
        <v>1.3</v>
      </c>
      <c r="S5251" s="3">
        <v>0.2</v>
      </c>
    </row>
    <row r="5252" spans="1:19" x14ac:dyDescent="0.25">
      <c r="A5252" s="8">
        <v>45700</v>
      </c>
      <c r="B5252" t="s">
        <v>1365</v>
      </c>
      <c r="C5252">
        <v>750</v>
      </c>
      <c r="D5252" s="6">
        <f t="shared" si="246"/>
        <v>975</v>
      </c>
      <c r="E5252" t="s">
        <v>34</v>
      </c>
      <c r="F5252" t="s">
        <v>1366</v>
      </c>
      <c r="G5252" s="3">
        <v>0.2</v>
      </c>
      <c r="H5252">
        <v>22</v>
      </c>
      <c r="I5252">
        <v>3.2680000000000001E-2</v>
      </c>
      <c r="L5252" t="s">
        <v>22</v>
      </c>
      <c r="P5252" s="6">
        <f t="shared" si="247"/>
        <v>975</v>
      </c>
      <c r="Q5252">
        <f t="shared" si="248"/>
        <v>975</v>
      </c>
      <c r="R5252">
        <v>1.3</v>
      </c>
      <c r="S5252" s="3">
        <v>0.2</v>
      </c>
    </row>
    <row r="5253" spans="1:19" x14ac:dyDescent="0.25">
      <c r="A5253" s="8">
        <v>45700</v>
      </c>
      <c r="B5253" t="s">
        <v>1775</v>
      </c>
      <c r="C5253">
        <v>673</v>
      </c>
      <c r="D5253" s="6">
        <f t="shared" si="246"/>
        <v>874.9</v>
      </c>
      <c r="E5253" t="s">
        <v>113</v>
      </c>
      <c r="F5253" t="s">
        <v>1776</v>
      </c>
      <c r="G5253" s="3">
        <v>0.2</v>
      </c>
      <c r="H5253">
        <v>1</v>
      </c>
      <c r="I5253">
        <v>1.4E-3</v>
      </c>
      <c r="L5253" t="s">
        <v>22</v>
      </c>
      <c r="P5253" s="6">
        <f t="shared" si="247"/>
        <v>874.9</v>
      </c>
      <c r="Q5253">
        <f t="shared" si="248"/>
        <v>874.9</v>
      </c>
      <c r="R5253">
        <v>1.3</v>
      </c>
      <c r="S5253" s="3">
        <v>0.2</v>
      </c>
    </row>
    <row r="5254" spans="1:19" x14ac:dyDescent="0.25">
      <c r="A5254" s="8">
        <v>45700</v>
      </c>
      <c r="B5254" t="s">
        <v>2225</v>
      </c>
      <c r="C5254">
        <v>279258</v>
      </c>
      <c r="D5254" s="6">
        <f t="shared" si="246"/>
        <v>363035.39999999997</v>
      </c>
      <c r="E5254" t="s">
        <v>2226</v>
      </c>
      <c r="F5254" t="s">
        <v>2227</v>
      </c>
      <c r="G5254" s="3">
        <v>0.2</v>
      </c>
      <c r="H5254">
        <v>10</v>
      </c>
      <c r="I5254">
        <v>0.03</v>
      </c>
      <c r="L5254" t="s">
        <v>22</v>
      </c>
      <c r="P5254" s="6">
        <f t="shared" si="247"/>
        <v>363035.39999999997</v>
      </c>
      <c r="Q5254">
        <f t="shared" si="248"/>
        <v>363035.4</v>
      </c>
      <c r="R5254">
        <v>1.3</v>
      </c>
      <c r="S5254" s="3">
        <v>0.2</v>
      </c>
    </row>
    <row r="5255" spans="1:19" x14ac:dyDescent="0.25">
      <c r="A5255" s="8">
        <v>45700</v>
      </c>
      <c r="B5255" t="s">
        <v>2358</v>
      </c>
      <c r="C5255">
        <v>290</v>
      </c>
      <c r="D5255" s="6">
        <f t="shared" si="246"/>
        <v>377</v>
      </c>
      <c r="E5255" t="s">
        <v>113</v>
      </c>
      <c r="F5255" t="s">
        <v>2359</v>
      </c>
      <c r="G5255" s="3">
        <v>0.2</v>
      </c>
      <c r="H5255">
        <v>0.2</v>
      </c>
      <c r="I5255">
        <v>1E-4</v>
      </c>
      <c r="L5255" t="s">
        <v>22</v>
      </c>
      <c r="P5255" s="6">
        <f t="shared" si="247"/>
        <v>377</v>
      </c>
      <c r="Q5255">
        <f t="shared" si="248"/>
        <v>377</v>
      </c>
      <c r="R5255">
        <v>1.3</v>
      </c>
      <c r="S5255" s="3">
        <v>0.2</v>
      </c>
    </row>
    <row r="5256" spans="1:19" x14ac:dyDescent="0.25">
      <c r="A5256" s="8">
        <v>45700</v>
      </c>
      <c r="B5256" t="s">
        <v>3269</v>
      </c>
      <c r="C5256">
        <v>450</v>
      </c>
      <c r="D5256" s="6">
        <f t="shared" si="246"/>
        <v>585</v>
      </c>
      <c r="E5256" t="s">
        <v>113</v>
      </c>
      <c r="F5256" t="s">
        <v>3270</v>
      </c>
      <c r="G5256" s="3">
        <v>0.2</v>
      </c>
      <c r="H5256">
        <v>0.3</v>
      </c>
      <c r="I5256">
        <v>2.9999999999999997E-4</v>
      </c>
      <c r="L5256" t="s">
        <v>22</v>
      </c>
      <c r="P5256" s="6">
        <f t="shared" si="247"/>
        <v>585</v>
      </c>
      <c r="Q5256">
        <f t="shared" si="248"/>
        <v>585</v>
      </c>
      <c r="R5256">
        <v>1.3</v>
      </c>
      <c r="S5256" s="3">
        <v>0.2</v>
      </c>
    </row>
    <row r="5257" spans="1:19" x14ac:dyDescent="0.25">
      <c r="A5257" s="8">
        <v>45700</v>
      </c>
      <c r="B5257" t="s">
        <v>3550</v>
      </c>
      <c r="C5257">
        <v>2525</v>
      </c>
      <c r="D5257" s="6">
        <f t="shared" si="246"/>
        <v>3282.5000000000005</v>
      </c>
      <c r="E5257" t="s">
        <v>113</v>
      </c>
      <c r="F5257" t="s">
        <v>3551</v>
      </c>
      <c r="G5257" s="3">
        <v>0.2</v>
      </c>
      <c r="H5257">
        <v>0.8</v>
      </c>
      <c r="I5257">
        <v>1.7999999999999999E-2</v>
      </c>
      <c r="L5257" t="s">
        <v>22</v>
      </c>
      <c r="P5257" s="6">
        <f t="shared" si="247"/>
        <v>3282.5000000000005</v>
      </c>
      <c r="Q5257">
        <f t="shared" si="248"/>
        <v>3282.5</v>
      </c>
      <c r="R5257">
        <v>1.3</v>
      </c>
      <c r="S5257" s="3">
        <v>0.2</v>
      </c>
    </row>
    <row r="5258" spans="1:19" x14ac:dyDescent="0.25">
      <c r="A5258" s="8">
        <v>45700</v>
      </c>
      <c r="B5258" t="s">
        <v>3686</v>
      </c>
      <c r="C5258">
        <v>1630</v>
      </c>
      <c r="D5258" s="6">
        <f t="shared" si="246"/>
        <v>2119</v>
      </c>
      <c r="E5258" t="s">
        <v>40</v>
      </c>
      <c r="F5258" t="s">
        <v>3687</v>
      </c>
      <c r="G5258" s="3">
        <v>0.2</v>
      </c>
      <c r="H5258">
        <v>0.5</v>
      </c>
      <c r="I5258">
        <v>4.0000000000000001E-3</v>
      </c>
      <c r="L5258" t="s">
        <v>22</v>
      </c>
      <c r="P5258" s="6">
        <f t="shared" si="247"/>
        <v>2119</v>
      </c>
      <c r="Q5258">
        <f t="shared" si="248"/>
        <v>2119</v>
      </c>
      <c r="R5258">
        <v>1.3</v>
      </c>
      <c r="S5258" s="3">
        <v>0.2</v>
      </c>
    </row>
    <row r="5259" spans="1:19" x14ac:dyDescent="0.25">
      <c r="A5259" s="8">
        <v>45700</v>
      </c>
      <c r="B5259" t="s">
        <v>3906</v>
      </c>
      <c r="C5259">
        <v>1190</v>
      </c>
      <c r="D5259" s="6">
        <f t="shared" si="246"/>
        <v>1767.9999999999998</v>
      </c>
      <c r="E5259" t="s">
        <v>172</v>
      </c>
      <c r="F5259" t="s">
        <v>3907</v>
      </c>
      <c r="G5259" s="3">
        <v>0.05</v>
      </c>
      <c r="H5259">
        <v>0.1</v>
      </c>
      <c r="I5259">
        <v>9.6799999999999995E-5</v>
      </c>
      <c r="L5259" t="s">
        <v>22</v>
      </c>
      <c r="P5259" s="6">
        <f t="shared" si="247"/>
        <v>1767.9999999999998</v>
      </c>
      <c r="Q5259">
        <f t="shared" si="248"/>
        <v>1547</v>
      </c>
      <c r="R5259">
        <v>1.3</v>
      </c>
      <c r="S5259" s="3">
        <v>0.2</v>
      </c>
    </row>
    <row r="5260" spans="1:19" x14ac:dyDescent="0.25">
      <c r="A5260" s="8">
        <v>45700</v>
      </c>
      <c r="B5260" t="s">
        <v>4384</v>
      </c>
      <c r="C5260">
        <v>16650</v>
      </c>
      <c r="D5260" s="6">
        <f t="shared" si="246"/>
        <v>21645</v>
      </c>
      <c r="E5260" t="s">
        <v>4358</v>
      </c>
      <c r="F5260" t="s">
        <v>4385</v>
      </c>
      <c r="G5260" s="3">
        <v>0.2</v>
      </c>
      <c r="H5260">
        <v>3.5</v>
      </c>
      <c r="I5260">
        <v>1.4999999999999999E-2</v>
      </c>
      <c r="L5260" t="s">
        <v>22</v>
      </c>
      <c r="P5260" s="6">
        <f t="shared" si="247"/>
        <v>21645</v>
      </c>
      <c r="Q5260">
        <f t="shared" si="248"/>
        <v>21645</v>
      </c>
      <c r="R5260">
        <v>1.3</v>
      </c>
      <c r="S5260" s="3">
        <v>0.2</v>
      </c>
    </row>
    <row r="5261" spans="1:19" x14ac:dyDescent="0.25">
      <c r="A5261" s="8">
        <v>45700</v>
      </c>
      <c r="B5261" t="s">
        <v>4697</v>
      </c>
      <c r="C5261">
        <v>2984</v>
      </c>
      <c r="D5261" s="6">
        <f t="shared" si="246"/>
        <v>3879.2000000000003</v>
      </c>
      <c r="E5261" t="s">
        <v>63</v>
      </c>
      <c r="F5261" t="s">
        <v>4698</v>
      </c>
      <c r="G5261" s="3">
        <v>0.2</v>
      </c>
      <c r="H5261">
        <v>1</v>
      </c>
      <c r="I5261">
        <v>5.6249999999999998E-3</v>
      </c>
      <c r="L5261" t="s">
        <v>22</v>
      </c>
      <c r="P5261" s="6">
        <f t="shared" si="247"/>
        <v>3879.2000000000003</v>
      </c>
      <c r="Q5261">
        <f t="shared" si="248"/>
        <v>3879.2000000000003</v>
      </c>
      <c r="R5261">
        <v>1.3</v>
      </c>
      <c r="S5261" s="3">
        <v>0.2</v>
      </c>
    </row>
    <row r="5262" spans="1:19" x14ac:dyDescent="0.25">
      <c r="A5262" s="8">
        <v>45700</v>
      </c>
      <c r="B5262" t="s">
        <v>4948</v>
      </c>
      <c r="C5262">
        <v>1600</v>
      </c>
      <c r="D5262" s="6">
        <f t="shared" si="246"/>
        <v>2496</v>
      </c>
      <c r="E5262" t="s">
        <v>4105</v>
      </c>
      <c r="F5262" t="s">
        <v>4949</v>
      </c>
      <c r="G5262" s="3">
        <v>0</v>
      </c>
      <c r="H5262">
        <v>0.8</v>
      </c>
      <c r="I5262">
        <v>6.9999999999999999E-4</v>
      </c>
      <c r="K5262">
        <v>60</v>
      </c>
      <c r="L5262" t="s">
        <v>18</v>
      </c>
      <c r="P5262" s="6">
        <f t="shared" si="247"/>
        <v>2496</v>
      </c>
      <c r="Q5262">
        <f t="shared" si="248"/>
        <v>2080</v>
      </c>
      <c r="R5262">
        <v>1.3</v>
      </c>
      <c r="S5262" s="3">
        <v>0.2</v>
      </c>
    </row>
    <row r="5263" spans="1:19" x14ac:dyDescent="0.25">
      <c r="A5263" s="8">
        <v>45700</v>
      </c>
      <c r="B5263" t="s">
        <v>5014</v>
      </c>
      <c r="C5263">
        <v>3392</v>
      </c>
      <c r="D5263" s="6">
        <f t="shared" si="246"/>
        <v>4409.6000000000004</v>
      </c>
      <c r="E5263" t="s">
        <v>63</v>
      </c>
      <c r="F5263" t="s">
        <v>5015</v>
      </c>
      <c r="G5263" s="3">
        <v>0.2</v>
      </c>
      <c r="H5263">
        <v>0.5</v>
      </c>
      <c r="I5263">
        <v>5.0000000000000001E-3</v>
      </c>
      <c r="L5263" t="s">
        <v>22</v>
      </c>
      <c r="P5263" s="6">
        <f t="shared" si="247"/>
        <v>4409.6000000000004</v>
      </c>
      <c r="Q5263">
        <f t="shared" si="248"/>
        <v>4409.6000000000004</v>
      </c>
      <c r="R5263">
        <v>1.3</v>
      </c>
      <c r="S5263" s="3">
        <v>0.2</v>
      </c>
    </row>
    <row r="5264" spans="1:19" x14ac:dyDescent="0.25">
      <c r="A5264" s="8">
        <v>45700</v>
      </c>
      <c r="B5264" t="s">
        <v>5018</v>
      </c>
      <c r="C5264">
        <v>1120</v>
      </c>
      <c r="D5264" s="6">
        <f t="shared" si="246"/>
        <v>1456.0000000000002</v>
      </c>
      <c r="E5264" t="s">
        <v>63</v>
      </c>
      <c r="F5264" t="s">
        <v>5019</v>
      </c>
      <c r="G5264" s="3">
        <v>0.2</v>
      </c>
      <c r="H5264">
        <v>0.3</v>
      </c>
      <c r="I5264">
        <v>3.0000000000000001E-3</v>
      </c>
      <c r="L5264" t="s">
        <v>22</v>
      </c>
      <c r="P5264" s="6">
        <f t="shared" si="247"/>
        <v>1456.0000000000002</v>
      </c>
      <c r="Q5264">
        <f t="shared" si="248"/>
        <v>1456</v>
      </c>
      <c r="R5264">
        <v>1.3</v>
      </c>
      <c r="S5264" s="3">
        <v>0.2</v>
      </c>
    </row>
    <row r="5265" spans="1:19" x14ac:dyDescent="0.25">
      <c r="A5265" s="8">
        <v>45700</v>
      </c>
      <c r="B5265" t="s">
        <v>5022</v>
      </c>
      <c r="C5265">
        <v>2696</v>
      </c>
      <c r="D5265" s="6">
        <f t="shared" si="246"/>
        <v>3504.8</v>
      </c>
      <c r="E5265" t="s">
        <v>63</v>
      </c>
      <c r="F5265" t="s">
        <v>5023</v>
      </c>
      <c r="G5265" s="3">
        <v>0.2</v>
      </c>
      <c r="H5265">
        <v>0.6</v>
      </c>
      <c r="I5265">
        <v>5.0000000000000001E-3</v>
      </c>
      <c r="L5265" t="s">
        <v>22</v>
      </c>
      <c r="P5265" s="6">
        <f t="shared" si="247"/>
        <v>3504.8</v>
      </c>
      <c r="Q5265">
        <f t="shared" si="248"/>
        <v>3504.8</v>
      </c>
      <c r="R5265">
        <v>1.3</v>
      </c>
      <c r="S5265" s="3">
        <v>0.2</v>
      </c>
    </row>
    <row r="5266" spans="1:19" x14ac:dyDescent="0.25">
      <c r="A5266" s="8">
        <v>45700</v>
      </c>
      <c r="B5266" t="s">
        <v>5026</v>
      </c>
      <c r="C5266">
        <v>1808</v>
      </c>
      <c r="D5266" s="6">
        <f t="shared" si="246"/>
        <v>2350.4</v>
      </c>
      <c r="E5266" t="s">
        <v>63</v>
      </c>
      <c r="F5266" t="s">
        <v>5027</v>
      </c>
      <c r="G5266" s="3">
        <v>0.2</v>
      </c>
      <c r="H5266">
        <v>0.6</v>
      </c>
      <c r="I5266">
        <v>5.0000000000000001E-3</v>
      </c>
      <c r="L5266" t="s">
        <v>22</v>
      </c>
      <c r="P5266" s="6">
        <f t="shared" si="247"/>
        <v>2350.4</v>
      </c>
      <c r="Q5266">
        <f t="shared" si="248"/>
        <v>2350.4</v>
      </c>
      <c r="R5266">
        <v>1.3</v>
      </c>
      <c r="S5266" s="3">
        <v>0.2</v>
      </c>
    </row>
    <row r="5267" spans="1:19" x14ac:dyDescent="0.25">
      <c r="A5267" s="8">
        <v>45700</v>
      </c>
      <c r="B5267" t="s">
        <v>5039</v>
      </c>
      <c r="C5267">
        <v>1168</v>
      </c>
      <c r="D5267" s="6">
        <f t="shared" si="246"/>
        <v>1518.4</v>
      </c>
      <c r="E5267" t="s">
        <v>63</v>
      </c>
      <c r="F5267" t="s">
        <v>5040</v>
      </c>
      <c r="G5267" s="3">
        <v>0.2</v>
      </c>
      <c r="H5267">
        <v>0.3</v>
      </c>
      <c r="I5267">
        <v>3.0000000000000001E-3</v>
      </c>
      <c r="L5267" t="s">
        <v>22</v>
      </c>
      <c r="P5267" s="6">
        <f t="shared" si="247"/>
        <v>1518.4</v>
      </c>
      <c r="Q5267">
        <f t="shared" si="248"/>
        <v>1518.4</v>
      </c>
      <c r="R5267">
        <v>1.3</v>
      </c>
      <c r="S5267" s="3">
        <v>0.2</v>
      </c>
    </row>
    <row r="5268" spans="1:19" x14ac:dyDescent="0.25">
      <c r="A5268" s="8">
        <v>45700</v>
      </c>
      <c r="B5268" t="s">
        <v>5045</v>
      </c>
      <c r="C5268">
        <v>792</v>
      </c>
      <c r="D5268" s="6">
        <f t="shared" si="246"/>
        <v>1029.5999999999999</v>
      </c>
      <c r="E5268" t="s">
        <v>63</v>
      </c>
      <c r="F5268" t="s">
        <v>5046</v>
      </c>
      <c r="G5268" s="3">
        <v>0.2</v>
      </c>
      <c r="H5268">
        <v>0.2</v>
      </c>
      <c r="I5268">
        <v>2E-3</v>
      </c>
      <c r="L5268" t="s">
        <v>22</v>
      </c>
      <c r="P5268" s="6">
        <f t="shared" si="247"/>
        <v>1029.5999999999999</v>
      </c>
      <c r="Q5268">
        <f t="shared" si="248"/>
        <v>1029.6000000000001</v>
      </c>
      <c r="R5268">
        <v>1.3</v>
      </c>
      <c r="S5268" s="3">
        <v>0.2</v>
      </c>
    </row>
    <row r="5269" spans="1:19" x14ac:dyDescent="0.25">
      <c r="A5269" s="8">
        <v>45700</v>
      </c>
      <c r="B5269" t="s">
        <v>5047</v>
      </c>
      <c r="C5269">
        <v>1368</v>
      </c>
      <c r="D5269" s="6">
        <f t="shared" si="246"/>
        <v>1778.3999999999999</v>
      </c>
      <c r="E5269" t="s">
        <v>63</v>
      </c>
      <c r="F5269" t="s">
        <v>5048</v>
      </c>
      <c r="G5269" s="3">
        <v>0.2</v>
      </c>
      <c r="H5269">
        <v>0.5</v>
      </c>
      <c r="I5269">
        <v>5.0000000000000001E-3</v>
      </c>
      <c r="L5269" t="s">
        <v>22</v>
      </c>
      <c r="P5269" s="6">
        <f t="shared" si="247"/>
        <v>1778.3999999999999</v>
      </c>
      <c r="Q5269">
        <f t="shared" si="248"/>
        <v>1778.4</v>
      </c>
      <c r="R5269">
        <v>1.3</v>
      </c>
      <c r="S5269" s="3">
        <v>0.2</v>
      </c>
    </row>
    <row r="5270" spans="1:19" x14ac:dyDescent="0.25">
      <c r="A5270" s="8">
        <v>45700</v>
      </c>
      <c r="B5270" t="s">
        <v>5053</v>
      </c>
      <c r="C5270">
        <v>4280</v>
      </c>
      <c r="D5270" s="6">
        <f t="shared" si="246"/>
        <v>5564</v>
      </c>
      <c r="E5270" t="s">
        <v>63</v>
      </c>
      <c r="F5270" t="s">
        <v>5054</v>
      </c>
      <c r="G5270" s="3">
        <v>0.2</v>
      </c>
      <c r="H5270">
        <v>1.1000000000000001</v>
      </c>
      <c r="I5270">
        <v>0.01</v>
      </c>
      <c r="L5270" t="s">
        <v>22</v>
      </c>
      <c r="P5270" s="6">
        <f t="shared" si="247"/>
        <v>5564</v>
      </c>
      <c r="Q5270">
        <f t="shared" si="248"/>
        <v>5564</v>
      </c>
      <c r="R5270">
        <v>1.3</v>
      </c>
      <c r="S5270" s="3">
        <v>0.2</v>
      </c>
    </row>
    <row r="5271" spans="1:19" x14ac:dyDescent="0.25">
      <c r="A5271" s="8">
        <v>45700</v>
      </c>
      <c r="B5271" t="s">
        <v>5059</v>
      </c>
      <c r="C5271">
        <v>2952</v>
      </c>
      <c r="D5271" s="6">
        <f t="shared" si="246"/>
        <v>3837.6</v>
      </c>
      <c r="E5271" t="s">
        <v>63</v>
      </c>
      <c r="F5271" t="s">
        <v>5060</v>
      </c>
      <c r="G5271" s="3">
        <v>0.2</v>
      </c>
      <c r="H5271">
        <v>0.6</v>
      </c>
      <c r="I5271">
        <v>0.01</v>
      </c>
      <c r="L5271" t="s">
        <v>22</v>
      </c>
      <c r="P5271" s="6">
        <f t="shared" si="247"/>
        <v>3837.6</v>
      </c>
      <c r="Q5271">
        <f t="shared" si="248"/>
        <v>3837.6</v>
      </c>
      <c r="R5271">
        <v>1.3</v>
      </c>
      <c r="S5271" s="3">
        <v>0.2</v>
      </c>
    </row>
    <row r="5272" spans="1:19" x14ac:dyDescent="0.25">
      <c r="A5272" s="8">
        <v>45700</v>
      </c>
      <c r="B5272" t="s">
        <v>5077</v>
      </c>
      <c r="C5272">
        <v>3568</v>
      </c>
      <c r="D5272" s="6">
        <f t="shared" si="246"/>
        <v>4638.3999999999996</v>
      </c>
      <c r="E5272" t="s">
        <v>63</v>
      </c>
      <c r="F5272" t="s">
        <v>5078</v>
      </c>
      <c r="G5272" s="3">
        <v>0.2</v>
      </c>
      <c r="H5272">
        <v>0.8</v>
      </c>
      <c r="I5272">
        <v>0.01</v>
      </c>
      <c r="L5272" t="s">
        <v>22</v>
      </c>
      <c r="P5272" s="6">
        <f t="shared" si="247"/>
        <v>4638.3999999999996</v>
      </c>
      <c r="Q5272">
        <f t="shared" si="248"/>
        <v>4638.4000000000005</v>
      </c>
      <c r="R5272">
        <v>1.3</v>
      </c>
      <c r="S5272" s="3">
        <v>0.2</v>
      </c>
    </row>
    <row r="5273" spans="1:19" x14ac:dyDescent="0.25">
      <c r="A5273" s="8">
        <v>45700</v>
      </c>
      <c r="B5273" t="s">
        <v>5081</v>
      </c>
      <c r="C5273">
        <v>1488</v>
      </c>
      <c r="D5273" s="6">
        <f t="shared" si="246"/>
        <v>1934.3999999999999</v>
      </c>
      <c r="E5273" t="s">
        <v>63</v>
      </c>
      <c r="F5273" t="s">
        <v>5082</v>
      </c>
      <c r="G5273" s="3">
        <v>0.2</v>
      </c>
      <c r="H5273">
        <v>0.5</v>
      </c>
      <c r="I5273">
        <v>5.0000000000000001E-3</v>
      </c>
      <c r="L5273" t="s">
        <v>22</v>
      </c>
      <c r="P5273" s="6">
        <f t="shared" si="247"/>
        <v>1934.3999999999999</v>
      </c>
      <c r="Q5273">
        <f t="shared" si="248"/>
        <v>1934.4</v>
      </c>
      <c r="R5273">
        <v>1.3</v>
      </c>
      <c r="S5273" s="3">
        <v>0.2</v>
      </c>
    </row>
    <row r="5274" spans="1:19" x14ac:dyDescent="0.25">
      <c r="A5274" s="8">
        <v>45700</v>
      </c>
      <c r="B5274" t="s">
        <v>5087</v>
      </c>
      <c r="C5274">
        <v>2344</v>
      </c>
      <c r="D5274" s="6">
        <f t="shared" si="246"/>
        <v>3047.2000000000003</v>
      </c>
      <c r="E5274" t="s">
        <v>63</v>
      </c>
      <c r="F5274" t="s">
        <v>5088</v>
      </c>
      <c r="G5274" s="3">
        <v>0.2</v>
      </c>
      <c r="H5274">
        <v>0.1</v>
      </c>
      <c r="I5274">
        <v>1E-3</v>
      </c>
      <c r="L5274" t="s">
        <v>22</v>
      </c>
      <c r="P5274" s="6">
        <f t="shared" si="247"/>
        <v>3047.2000000000003</v>
      </c>
      <c r="Q5274">
        <f t="shared" si="248"/>
        <v>3047.2000000000003</v>
      </c>
      <c r="R5274">
        <v>1.3</v>
      </c>
      <c r="S5274" s="3">
        <v>0.2</v>
      </c>
    </row>
    <row r="5275" spans="1:19" x14ac:dyDescent="0.25">
      <c r="A5275" s="8">
        <v>45700</v>
      </c>
      <c r="B5275" t="s">
        <v>6307</v>
      </c>
      <c r="C5275">
        <v>4900</v>
      </c>
      <c r="D5275" s="6">
        <f t="shared" si="246"/>
        <v>7644</v>
      </c>
      <c r="E5275" t="s">
        <v>139</v>
      </c>
      <c r="F5275" t="s">
        <v>6308</v>
      </c>
      <c r="G5275" s="3">
        <v>0</v>
      </c>
      <c r="L5275" t="s">
        <v>18</v>
      </c>
      <c r="P5275" s="6">
        <f t="shared" si="247"/>
        <v>7644</v>
      </c>
      <c r="Q5275">
        <f t="shared" si="248"/>
        <v>6370</v>
      </c>
      <c r="R5275">
        <v>1.3</v>
      </c>
      <c r="S5275" s="3">
        <v>0.2</v>
      </c>
    </row>
    <row r="5276" spans="1:19" x14ac:dyDescent="0.25">
      <c r="A5276" s="8">
        <v>45700</v>
      </c>
      <c r="B5276" t="s">
        <v>6675</v>
      </c>
      <c r="C5276">
        <v>750</v>
      </c>
      <c r="D5276" s="6">
        <f t="shared" si="246"/>
        <v>975</v>
      </c>
      <c r="E5276" t="s">
        <v>113</v>
      </c>
      <c r="F5276" t="s">
        <v>6676</v>
      </c>
      <c r="G5276" s="3">
        <v>0.2</v>
      </c>
      <c r="H5276">
        <v>0.1</v>
      </c>
      <c r="I5276">
        <v>4.4000000000000002E-4</v>
      </c>
      <c r="L5276" t="s">
        <v>22</v>
      </c>
      <c r="P5276" s="6">
        <f t="shared" si="247"/>
        <v>975</v>
      </c>
      <c r="Q5276">
        <f t="shared" si="248"/>
        <v>975</v>
      </c>
      <c r="R5276">
        <v>1.3</v>
      </c>
      <c r="S5276" s="3">
        <v>0.2</v>
      </c>
    </row>
    <row r="5277" spans="1:19" x14ac:dyDescent="0.25">
      <c r="A5277" s="8">
        <v>45700</v>
      </c>
      <c r="B5277" t="s">
        <v>6947</v>
      </c>
      <c r="C5277">
        <v>448</v>
      </c>
      <c r="D5277" s="6">
        <f t="shared" si="246"/>
        <v>582.4</v>
      </c>
      <c r="E5277" t="s">
        <v>63</v>
      </c>
      <c r="F5277" t="s">
        <v>6948</v>
      </c>
      <c r="G5277" s="3">
        <v>0.2</v>
      </c>
      <c r="H5277">
        <v>0.1</v>
      </c>
      <c r="I5277">
        <v>9.6799999999999995E-5</v>
      </c>
      <c r="L5277" t="s">
        <v>22</v>
      </c>
      <c r="P5277" s="6">
        <f t="shared" si="247"/>
        <v>582.4</v>
      </c>
      <c r="Q5277">
        <f t="shared" si="248"/>
        <v>582.4</v>
      </c>
      <c r="R5277">
        <v>1.3</v>
      </c>
      <c r="S5277" s="3">
        <v>0.2</v>
      </c>
    </row>
    <row r="5278" spans="1:19" x14ac:dyDescent="0.25">
      <c r="A5278" s="8">
        <v>45700</v>
      </c>
      <c r="B5278" t="s">
        <v>7130</v>
      </c>
      <c r="C5278">
        <v>320</v>
      </c>
      <c r="D5278" s="6">
        <f t="shared" si="246"/>
        <v>416</v>
      </c>
      <c r="E5278" t="s">
        <v>113</v>
      </c>
      <c r="F5278" t="s">
        <v>7131</v>
      </c>
      <c r="G5278" s="3">
        <v>0.2</v>
      </c>
      <c r="H5278">
        <v>0.2</v>
      </c>
      <c r="I5278">
        <v>7.5000000000000002E-4</v>
      </c>
      <c r="L5278" t="s">
        <v>22</v>
      </c>
      <c r="P5278" s="6">
        <f t="shared" si="247"/>
        <v>416</v>
      </c>
      <c r="Q5278">
        <f t="shared" si="248"/>
        <v>416</v>
      </c>
      <c r="R5278">
        <v>1.3</v>
      </c>
      <c r="S5278" s="3">
        <v>0.2</v>
      </c>
    </row>
    <row r="5279" spans="1:19" x14ac:dyDescent="0.25">
      <c r="A5279" s="8">
        <v>45700</v>
      </c>
      <c r="B5279" t="s">
        <v>7397</v>
      </c>
      <c r="C5279">
        <v>10</v>
      </c>
      <c r="D5279" s="6">
        <f t="shared" si="246"/>
        <v>13</v>
      </c>
      <c r="E5279" t="s">
        <v>40</v>
      </c>
      <c r="F5279" t="s">
        <v>7398</v>
      </c>
      <c r="G5279" s="3">
        <v>0.2</v>
      </c>
      <c r="H5279">
        <v>0.02</v>
      </c>
      <c r="I5279">
        <v>1E-4</v>
      </c>
      <c r="L5279" t="s">
        <v>22</v>
      </c>
      <c r="P5279" s="6">
        <f t="shared" si="247"/>
        <v>13</v>
      </c>
      <c r="Q5279">
        <f t="shared" si="248"/>
        <v>13</v>
      </c>
      <c r="R5279">
        <v>1.3</v>
      </c>
      <c r="S5279" s="3">
        <v>0.2</v>
      </c>
    </row>
    <row r="5280" spans="1:19" x14ac:dyDescent="0.25">
      <c r="A5280" s="8">
        <v>45700</v>
      </c>
      <c r="B5280" t="s">
        <v>8925</v>
      </c>
      <c r="C5280">
        <v>227</v>
      </c>
      <c r="D5280" s="6">
        <f t="shared" si="246"/>
        <v>295.10000000000002</v>
      </c>
      <c r="E5280" t="s">
        <v>113</v>
      </c>
      <c r="F5280" t="s">
        <v>8926</v>
      </c>
      <c r="G5280" s="3">
        <v>0.2</v>
      </c>
      <c r="H5280">
        <v>0.2</v>
      </c>
      <c r="I5280">
        <v>7.5000000000000002E-4</v>
      </c>
      <c r="L5280" t="s">
        <v>22</v>
      </c>
      <c r="P5280" s="6">
        <f t="shared" si="247"/>
        <v>295.10000000000002</v>
      </c>
      <c r="Q5280">
        <f t="shared" si="248"/>
        <v>295.10000000000002</v>
      </c>
      <c r="R5280">
        <v>1.3</v>
      </c>
      <c r="S5280" s="3">
        <v>0.2</v>
      </c>
    </row>
    <row r="5281" spans="1:19" x14ac:dyDescent="0.25">
      <c r="A5281" s="8">
        <v>45700</v>
      </c>
      <c r="B5281" t="s">
        <v>9278</v>
      </c>
      <c r="C5281">
        <v>4752</v>
      </c>
      <c r="D5281" s="6">
        <f t="shared" si="246"/>
        <v>6177.5999999999995</v>
      </c>
      <c r="E5281" t="s">
        <v>50</v>
      </c>
      <c r="F5281" t="s">
        <v>9279</v>
      </c>
      <c r="G5281" s="3">
        <v>0.2</v>
      </c>
      <c r="H5281">
        <v>1</v>
      </c>
      <c r="I5281">
        <v>0.02</v>
      </c>
      <c r="L5281" t="s">
        <v>22</v>
      </c>
      <c r="P5281" s="6">
        <f t="shared" si="247"/>
        <v>6177.5999999999995</v>
      </c>
      <c r="Q5281">
        <f t="shared" si="248"/>
        <v>6177.6</v>
      </c>
      <c r="R5281">
        <v>1.3</v>
      </c>
      <c r="S5281" s="3">
        <v>0.2</v>
      </c>
    </row>
    <row r="5282" spans="1:19" x14ac:dyDescent="0.25">
      <c r="A5282" s="8">
        <v>45700</v>
      </c>
      <c r="B5282" t="s">
        <v>9464</v>
      </c>
      <c r="C5282">
        <v>20224</v>
      </c>
      <c r="D5282" s="6">
        <f t="shared" si="246"/>
        <v>26291.200000000001</v>
      </c>
      <c r="E5282" t="s">
        <v>50</v>
      </c>
      <c r="F5282" t="s">
        <v>9465</v>
      </c>
      <c r="G5282" s="3">
        <v>0.2</v>
      </c>
      <c r="H5282">
        <v>1.5</v>
      </c>
      <c r="I5282">
        <v>0.02</v>
      </c>
      <c r="L5282" t="s">
        <v>22</v>
      </c>
      <c r="P5282" s="6">
        <f t="shared" si="247"/>
        <v>26291.200000000001</v>
      </c>
      <c r="Q5282">
        <f t="shared" si="248"/>
        <v>26291.200000000001</v>
      </c>
      <c r="R5282">
        <v>1.3</v>
      </c>
      <c r="S5282" s="3">
        <v>0.2</v>
      </c>
    </row>
    <row r="5283" spans="1:19" x14ac:dyDescent="0.25">
      <c r="A5283" s="8">
        <v>45700</v>
      </c>
      <c r="B5283" t="s">
        <v>10039</v>
      </c>
      <c r="C5283">
        <v>107</v>
      </c>
      <c r="D5283" s="6">
        <f t="shared" si="246"/>
        <v>139.1</v>
      </c>
      <c r="E5283" t="s">
        <v>40</v>
      </c>
      <c r="F5283" t="s">
        <v>10040</v>
      </c>
      <c r="G5283" s="3">
        <v>0.2</v>
      </c>
      <c r="H5283">
        <v>0.1</v>
      </c>
      <c r="I5283">
        <v>5.0000000000000001E-4</v>
      </c>
      <c r="L5283" t="s">
        <v>22</v>
      </c>
      <c r="P5283" s="6">
        <f t="shared" si="247"/>
        <v>139.1</v>
      </c>
      <c r="Q5283">
        <f t="shared" si="248"/>
        <v>139.1</v>
      </c>
      <c r="R5283">
        <v>1.3</v>
      </c>
      <c r="S5283" s="3">
        <v>0.2</v>
      </c>
    </row>
    <row r="5284" spans="1:19" x14ac:dyDescent="0.25">
      <c r="A5284" s="8">
        <v>45700</v>
      </c>
      <c r="B5284" t="s">
        <v>11306</v>
      </c>
      <c r="C5284">
        <v>26500</v>
      </c>
      <c r="D5284" s="6">
        <f t="shared" si="246"/>
        <v>41340</v>
      </c>
      <c r="E5284" t="s">
        <v>4105</v>
      </c>
      <c r="G5284" s="3">
        <v>0</v>
      </c>
      <c r="H5284">
        <v>3.7</v>
      </c>
      <c r="I5284">
        <v>0.09</v>
      </c>
      <c r="L5284" t="s">
        <v>18</v>
      </c>
      <c r="P5284" s="6">
        <f t="shared" si="247"/>
        <v>41340</v>
      </c>
      <c r="Q5284">
        <f t="shared" si="248"/>
        <v>34450</v>
      </c>
      <c r="R5284">
        <v>1.3</v>
      </c>
      <c r="S5284" s="3">
        <v>0.2</v>
      </c>
    </row>
    <row r="5285" spans="1:19" x14ac:dyDescent="0.25">
      <c r="A5285" s="8">
        <v>45700</v>
      </c>
      <c r="B5285" t="s">
        <v>6331</v>
      </c>
      <c r="C5285">
        <v>291200</v>
      </c>
      <c r="D5285" s="6">
        <f t="shared" si="246"/>
        <v>378560</v>
      </c>
      <c r="E5285" t="s">
        <v>139</v>
      </c>
      <c r="G5285" s="3">
        <v>0.2</v>
      </c>
      <c r="H5285">
        <v>9</v>
      </c>
      <c r="I5285">
        <v>7.4800000000000005E-2</v>
      </c>
      <c r="L5285" t="s">
        <v>18</v>
      </c>
      <c r="P5285" s="6">
        <f t="shared" si="247"/>
        <v>378560</v>
      </c>
      <c r="Q5285">
        <f t="shared" si="248"/>
        <v>378560</v>
      </c>
      <c r="R5285">
        <v>1.3</v>
      </c>
      <c r="S5285" s="3">
        <v>0.2</v>
      </c>
    </row>
    <row r="5286" spans="1:19" x14ac:dyDescent="0.25">
      <c r="A5286" s="8">
        <v>45699</v>
      </c>
      <c r="B5286" t="s">
        <v>568</v>
      </c>
      <c r="C5286">
        <v>7968</v>
      </c>
      <c r="D5286" s="6">
        <f t="shared" si="246"/>
        <v>10358.4</v>
      </c>
      <c r="E5286" t="s">
        <v>63</v>
      </c>
      <c r="F5286" t="s">
        <v>569</v>
      </c>
      <c r="G5286" s="3">
        <v>0.2</v>
      </c>
      <c r="H5286">
        <v>1</v>
      </c>
      <c r="I5286">
        <v>7.0000000000000001E-3</v>
      </c>
      <c r="L5286" t="s">
        <v>26</v>
      </c>
      <c r="P5286" s="6">
        <f t="shared" si="247"/>
        <v>10358.4</v>
      </c>
      <c r="Q5286">
        <f t="shared" si="248"/>
        <v>10358.4</v>
      </c>
      <c r="R5286">
        <v>1.3</v>
      </c>
      <c r="S5286" s="3">
        <v>0.2</v>
      </c>
    </row>
    <row r="5287" spans="1:19" x14ac:dyDescent="0.25">
      <c r="A5287" s="8">
        <v>45699</v>
      </c>
      <c r="B5287" t="s">
        <v>724</v>
      </c>
      <c r="C5287">
        <v>11044</v>
      </c>
      <c r="D5287" s="6">
        <f t="shared" si="246"/>
        <v>14357.2</v>
      </c>
      <c r="E5287" t="s">
        <v>402</v>
      </c>
      <c r="F5287" t="s">
        <v>725</v>
      </c>
      <c r="G5287" s="3">
        <v>0.2</v>
      </c>
      <c r="H5287">
        <v>0.5</v>
      </c>
      <c r="I5287">
        <v>1E-3</v>
      </c>
      <c r="L5287" t="s">
        <v>26</v>
      </c>
      <c r="P5287" s="6">
        <f t="shared" si="247"/>
        <v>14357.2</v>
      </c>
      <c r="Q5287">
        <f t="shared" si="248"/>
        <v>14357.2</v>
      </c>
      <c r="R5287">
        <v>1.3</v>
      </c>
      <c r="S5287" s="3">
        <v>0.2</v>
      </c>
    </row>
    <row r="5288" spans="1:19" x14ac:dyDescent="0.25">
      <c r="A5288" s="8">
        <v>45699</v>
      </c>
      <c r="B5288" t="s">
        <v>1039</v>
      </c>
      <c r="C5288">
        <v>8620</v>
      </c>
      <c r="D5288" s="6">
        <f t="shared" si="246"/>
        <v>11206</v>
      </c>
      <c r="E5288" t="s">
        <v>113</v>
      </c>
      <c r="F5288" t="s">
        <v>1040</v>
      </c>
      <c r="G5288" s="3">
        <v>0.2</v>
      </c>
      <c r="H5288">
        <v>1</v>
      </c>
      <c r="I5288">
        <v>4.0000000000000001E-3</v>
      </c>
      <c r="L5288" t="s">
        <v>26</v>
      </c>
      <c r="P5288" s="6">
        <f t="shared" si="247"/>
        <v>11206</v>
      </c>
      <c r="Q5288">
        <f t="shared" si="248"/>
        <v>11206</v>
      </c>
      <c r="R5288">
        <v>1.3</v>
      </c>
      <c r="S5288" s="3">
        <v>0.2</v>
      </c>
    </row>
    <row r="5289" spans="1:19" x14ac:dyDescent="0.25">
      <c r="A5289" s="8">
        <v>45699</v>
      </c>
      <c r="B5289" t="s">
        <v>1148</v>
      </c>
      <c r="C5289">
        <v>530</v>
      </c>
      <c r="D5289" s="6">
        <f t="shared" si="246"/>
        <v>689.00000000000011</v>
      </c>
      <c r="E5289" t="s">
        <v>113</v>
      </c>
      <c r="F5289" t="s">
        <v>1149</v>
      </c>
      <c r="G5289" s="3">
        <v>0.2</v>
      </c>
      <c r="H5289">
        <v>0.15</v>
      </c>
      <c r="I5289">
        <v>1.5E-3</v>
      </c>
      <c r="L5289" t="s">
        <v>26</v>
      </c>
      <c r="P5289" s="6">
        <f t="shared" si="247"/>
        <v>689.00000000000011</v>
      </c>
      <c r="Q5289">
        <f t="shared" si="248"/>
        <v>689</v>
      </c>
      <c r="R5289">
        <v>1.3</v>
      </c>
      <c r="S5289" s="3">
        <v>0.2</v>
      </c>
    </row>
    <row r="5290" spans="1:19" x14ac:dyDescent="0.25">
      <c r="A5290" s="8">
        <v>45699</v>
      </c>
      <c r="B5290" t="s">
        <v>1462</v>
      </c>
      <c r="C5290">
        <v>3176</v>
      </c>
      <c r="D5290" s="6">
        <f t="shared" si="246"/>
        <v>4128.8</v>
      </c>
      <c r="E5290" t="s">
        <v>113</v>
      </c>
      <c r="F5290" t="s">
        <v>1463</v>
      </c>
      <c r="G5290" s="3">
        <v>0.2</v>
      </c>
      <c r="H5290">
        <v>0.5</v>
      </c>
      <c r="I5290">
        <v>6.0000000000000001E-3</v>
      </c>
      <c r="L5290" t="s">
        <v>26</v>
      </c>
      <c r="P5290" s="6">
        <f t="shared" si="247"/>
        <v>4128.8</v>
      </c>
      <c r="Q5290">
        <f t="shared" si="248"/>
        <v>4128.8</v>
      </c>
      <c r="R5290">
        <v>1.3</v>
      </c>
      <c r="S5290" s="3">
        <v>0.2</v>
      </c>
    </row>
    <row r="5291" spans="1:19" x14ac:dyDescent="0.25">
      <c r="A5291" s="8">
        <v>45699</v>
      </c>
      <c r="B5291" t="s">
        <v>2238</v>
      </c>
      <c r="C5291">
        <v>635</v>
      </c>
      <c r="D5291" s="6">
        <f t="shared" si="246"/>
        <v>825.50000000000011</v>
      </c>
      <c r="E5291" t="s">
        <v>113</v>
      </c>
      <c r="F5291" t="s">
        <v>2239</v>
      </c>
      <c r="G5291" s="3">
        <v>0.2</v>
      </c>
      <c r="L5291" t="s">
        <v>26</v>
      </c>
      <c r="P5291" s="6">
        <f t="shared" si="247"/>
        <v>825.50000000000011</v>
      </c>
      <c r="Q5291">
        <f t="shared" si="248"/>
        <v>825.5</v>
      </c>
      <c r="R5291">
        <v>1.3</v>
      </c>
      <c r="S5291" s="3">
        <v>0.2</v>
      </c>
    </row>
    <row r="5292" spans="1:19" x14ac:dyDescent="0.25">
      <c r="A5292" s="8">
        <v>45699</v>
      </c>
      <c r="B5292" t="s">
        <v>3242</v>
      </c>
      <c r="C5292">
        <v>3615</v>
      </c>
      <c r="D5292" s="6">
        <f t="shared" si="246"/>
        <v>4699.5</v>
      </c>
      <c r="E5292" t="s">
        <v>113</v>
      </c>
      <c r="F5292" t="s">
        <v>3243</v>
      </c>
      <c r="G5292" s="3">
        <v>0.2</v>
      </c>
      <c r="H5292">
        <v>1.5</v>
      </c>
      <c r="I5292">
        <v>0.04</v>
      </c>
      <c r="L5292" t="s">
        <v>26</v>
      </c>
      <c r="P5292" s="6">
        <f t="shared" si="247"/>
        <v>4699.5</v>
      </c>
      <c r="Q5292">
        <f t="shared" si="248"/>
        <v>4699.5</v>
      </c>
      <c r="R5292">
        <v>1.3</v>
      </c>
      <c r="S5292" s="3">
        <v>0.2</v>
      </c>
    </row>
    <row r="5293" spans="1:19" x14ac:dyDescent="0.25">
      <c r="A5293" s="8">
        <v>45699</v>
      </c>
      <c r="B5293" t="s">
        <v>3322</v>
      </c>
      <c r="C5293">
        <v>1930</v>
      </c>
      <c r="D5293" s="6">
        <f t="shared" si="246"/>
        <v>2509</v>
      </c>
      <c r="E5293" t="s">
        <v>113</v>
      </c>
      <c r="F5293" t="s">
        <v>3323</v>
      </c>
      <c r="G5293" s="3">
        <v>0.2</v>
      </c>
      <c r="H5293">
        <v>2</v>
      </c>
      <c r="I5293">
        <v>0.04</v>
      </c>
      <c r="L5293" t="s">
        <v>26</v>
      </c>
      <c r="P5293" s="6">
        <f t="shared" si="247"/>
        <v>2509</v>
      </c>
      <c r="Q5293">
        <f t="shared" si="248"/>
        <v>2509</v>
      </c>
      <c r="R5293">
        <v>1.3</v>
      </c>
      <c r="S5293" s="3">
        <v>0.2</v>
      </c>
    </row>
    <row r="5294" spans="1:19" x14ac:dyDescent="0.25">
      <c r="A5294" s="8">
        <v>45699</v>
      </c>
      <c r="B5294" t="s">
        <v>3328</v>
      </c>
      <c r="C5294">
        <v>1180</v>
      </c>
      <c r="D5294" s="6">
        <f t="shared" si="246"/>
        <v>1534.0000000000002</v>
      </c>
      <c r="E5294" t="s">
        <v>113</v>
      </c>
      <c r="F5294" t="s">
        <v>3329</v>
      </c>
      <c r="G5294" s="3">
        <v>0.2</v>
      </c>
      <c r="H5294">
        <v>0.5</v>
      </c>
      <c r="I5294">
        <v>0.01</v>
      </c>
      <c r="L5294" t="s">
        <v>26</v>
      </c>
      <c r="P5294" s="6">
        <f t="shared" si="247"/>
        <v>1534.0000000000002</v>
      </c>
      <c r="Q5294">
        <f t="shared" si="248"/>
        <v>1534</v>
      </c>
      <c r="R5294">
        <v>1.3</v>
      </c>
      <c r="S5294" s="3">
        <v>0.2</v>
      </c>
    </row>
    <row r="5295" spans="1:19" x14ac:dyDescent="0.25">
      <c r="A5295" s="8">
        <v>45699</v>
      </c>
      <c r="B5295" t="s">
        <v>3334</v>
      </c>
      <c r="C5295">
        <v>1600</v>
      </c>
      <c r="D5295" s="6">
        <f t="shared" si="246"/>
        <v>2080</v>
      </c>
      <c r="E5295" t="s">
        <v>113</v>
      </c>
      <c r="F5295" t="s">
        <v>3335</v>
      </c>
      <c r="G5295" s="3">
        <v>0.2</v>
      </c>
      <c r="H5295">
        <v>0.5</v>
      </c>
      <c r="I5295">
        <v>0.01</v>
      </c>
      <c r="L5295" t="s">
        <v>26</v>
      </c>
      <c r="P5295" s="6">
        <f t="shared" si="247"/>
        <v>2080</v>
      </c>
      <c r="Q5295">
        <f t="shared" si="248"/>
        <v>2080</v>
      </c>
      <c r="R5295">
        <v>1.3</v>
      </c>
      <c r="S5295" s="3">
        <v>0.2</v>
      </c>
    </row>
    <row r="5296" spans="1:19" x14ac:dyDescent="0.25">
      <c r="A5296" s="8">
        <v>45699</v>
      </c>
      <c r="B5296" t="s">
        <v>4048</v>
      </c>
      <c r="C5296">
        <v>1896</v>
      </c>
      <c r="D5296" s="6">
        <f t="shared" si="246"/>
        <v>2464.7999999999997</v>
      </c>
      <c r="E5296" t="s">
        <v>50</v>
      </c>
      <c r="F5296" t="s">
        <v>4049</v>
      </c>
      <c r="G5296" s="3">
        <v>0.2</v>
      </c>
      <c r="L5296" t="s">
        <v>26</v>
      </c>
      <c r="P5296" s="6">
        <f t="shared" si="247"/>
        <v>2464.7999999999997</v>
      </c>
      <c r="Q5296">
        <f t="shared" si="248"/>
        <v>2464.8000000000002</v>
      </c>
      <c r="R5296">
        <v>1.3</v>
      </c>
      <c r="S5296" s="3">
        <v>0.2</v>
      </c>
    </row>
    <row r="5297" spans="1:19" x14ac:dyDescent="0.25">
      <c r="A5297" s="8">
        <v>45699</v>
      </c>
      <c r="B5297" t="s">
        <v>4271</v>
      </c>
      <c r="C5297">
        <v>1896</v>
      </c>
      <c r="D5297" s="6">
        <f t="shared" si="246"/>
        <v>2464.7999999999997</v>
      </c>
      <c r="E5297" t="s">
        <v>50</v>
      </c>
      <c r="F5297" t="s">
        <v>4272</v>
      </c>
      <c r="G5297" s="3">
        <v>0.2</v>
      </c>
      <c r="L5297" t="s">
        <v>26</v>
      </c>
      <c r="P5297" s="6">
        <f t="shared" si="247"/>
        <v>2464.7999999999997</v>
      </c>
      <c r="Q5297">
        <f t="shared" si="248"/>
        <v>2464.8000000000002</v>
      </c>
      <c r="R5297">
        <v>1.3</v>
      </c>
      <c r="S5297" s="3">
        <v>0.2</v>
      </c>
    </row>
    <row r="5298" spans="1:19" x14ac:dyDescent="0.25">
      <c r="A5298" s="8">
        <v>45699</v>
      </c>
      <c r="B5298" t="s">
        <v>4517</v>
      </c>
      <c r="C5298">
        <v>25800</v>
      </c>
      <c r="D5298" s="6">
        <f t="shared" si="246"/>
        <v>40248</v>
      </c>
      <c r="E5298" t="s">
        <v>147</v>
      </c>
      <c r="F5298" t="s">
        <v>4518</v>
      </c>
      <c r="G5298" s="3">
        <v>0</v>
      </c>
      <c r="H5298">
        <v>3</v>
      </c>
      <c r="I5298">
        <v>0.04</v>
      </c>
      <c r="L5298" t="s">
        <v>26</v>
      </c>
      <c r="P5298" s="6">
        <f t="shared" si="247"/>
        <v>40248</v>
      </c>
      <c r="Q5298">
        <f t="shared" si="248"/>
        <v>33540</v>
      </c>
      <c r="R5298">
        <v>1.3</v>
      </c>
      <c r="S5298" s="3">
        <v>0.2</v>
      </c>
    </row>
    <row r="5299" spans="1:19" x14ac:dyDescent="0.25">
      <c r="A5299" s="8">
        <v>45699</v>
      </c>
      <c r="B5299" t="s">
        <v>5257</v>
      </c>
      <c r="C5299">
        <v>12525</v>
      </c>
      <c r="D5299" s="6">
        <f t="shared" si="246"/>
        <v>16282.5</v>
      </c>
      <c r="E5299" t="s">
        <v>113</v>
      </c>
      <c r="F5299" t="s">
        <v>5258</v>
      </c>
      <c r="G5299" s="3">
        <v>0.2</v>
      </c>
      <c r="H5299">
        <v>2.5</v>
      </c>
      <c r="I5299">
        <v>0.02</v>
      </c>
      <c r="L5299" t="s">
        <v>26</v>
      </c>
      <c r="P5299" s="6">
        <f t="shared" si="247"/>
        <v>16282.5</v>
      </c>
      <c r="Q5299">
        <f t="shared" si="248"/>
        <v>16282.5</v>
      </c>
      <c r="R5299">
        <v>1.3</v>
      </c>
      <c r="S5299" s="3">
        <v>0.2</v>
      </c>
    </row>
    <row r="5300" spans="1:19" x14ac:dyDescent="0.25">
      <c r="A5300" s="8">
        <v>45699</v>
      </c>
      <c r="B5300" t="s">
        <v>5259</v>
      </c>
      <c r="C5300">
        <v>19500</v>
      </c>
      <c r="D5300" s="6">
        <f t="shared" si="246"/>
        <v>25350</v>
      </c>
      <c r="E5300" t="s">
        <v>113</v>
      </c>
      <c r="F5300" t="s">
        <v>5260</v>
      </c>
      <c r="G5300" s="3">
        <v>0.2</v>
      </c>
      <c r="H5300">
        <v>2.5</v>
      </c>
      <c r="I5300">
        <v>0.02</v>
      </c>
      <c r="L5300" t="s">
        <v>26</v>
      </c>
      <c r="P5300" s="6">
        <f t="shared" si="247"/>
        <v>25350</v>
      </c>
      <c r="Q5300">
        <f t="shared" si="248"/>
        <v>25350</v>
      </c>
      <c r="R5300">
        <v>1.3</v>
      </c>
      <c r="S5300" s="3">
        <v>0.2</v>
      </c>
    </row>
    <row r="5301" spans="1:19" x14ac:dyDescent="0.25">
      <c r="A5301" s="8">
        <v>45699</v>
      </c>
      <c r="B5301" t="s">
        <v>5261</v>
      </c>
      <c r="C5301">
        <v>15880</v>
      </c>
      <c r="D5301" s="6">
        <f t="shared" si="246"/>
        <v>20644.000000000004</v>
      </c>
      <c r="E5301" t="s">
        <v>113</v>
      </c>
      <c r="F5301" t="s">
        <v>5262</v>
      </c>
      <c r="G5301" s="3">
        <v>0.2</v>
      </c>
      <c r="H5301">
        <v>2.5</v>
      </c>
      <c r="I5301">
        <v>0.02</v>
      </c>
      <c r="L5301" t="s">
        <v>26</v>
      </c>
      <c r="P5301" s="6">
        <f t="shared" si="247"/>
        <v>20644.000000000004</v>
      </c>
      <c r="Q5301">
        <f t="shared" si="248"/>
        <v>20644</v>
      </c>
      <c r="R5301">
        <v>1.3</v>
      </c>
      <c r="S5301" s="3">
        <v>0.2</v>
      </c>
    </row>
    <row r="5302" spans="1:19" x14ac:dyDescent="0.25">
      <c r="A5302" s="8">
        <v>45699</v>
      </c>
      <c r="B5302" t="s">
        <v>5263</v>
      </c>
      <c r="C5302">
        <v>15880</v>
      </c>
      <c r="D5302" s="6">
        <f t="shared" si="246"/>
        <v>20644.000000000004</v>
      </c>
      <c r="E5302" t="s">
        <v>113</v>
      </c>
      <c r="F5302" t="s">
        <v>5264</v>
      </c>
      <c r="G5302" s="3">
        <v>0.2</v>
      </c>
      <c r="H5302">
        <v>2.5</v>
      </c>
      <c r="I5302">
        <v>0.02</v>
      </c>
      <c r="L5302" t="s">
        <v>26</v>
      </c>
      <c r="P5302" s="6">
        <f t="shared" si="247"/>
        <v>20644.000000000004</v>
      </c>
      <c r="Q5302">
        <f t="shared" si="248"/>
        <v>20644</v>
      </c>
      <c r="R5302">
        <v>1.3</v>
      </c>
      <c r="S5302" s="3">
        <v>0.2</v>
      </c>
    </row>
    <row r="5303" spans="1:19" x14ac:dyDescent="0.25">
      <c r="A5303" s="8">
        <v>45699</v>
      </c>
      <c r="B5303" t="s">
        <v>5482</v>
      </c>
      <c r="C5303">
        <v>545</v>
      </c>
      <c r="D5303" s="6">
        <f t="shared" si="246"/>
        <v>708.50000000000011</v>
      </c>
      <c r="E5303" t="s">
        <v>113</v>
      </c>
      <c r="F5303" t="s">
        <v>5483</v>
      </c>
      <c r="G5303" s="3">
        <v>0.2</v>
      </c>
      <c r="L5303" t="s">
        <v>26</v>
      </c>
      <c r="P5303" s="6">
        <f t="shared" si="247"/>
        <v>708.50000000000011</v>
      </c>
      <c r="Q5303">
        <f t="shared" si="248"/>
        <v>708.5</v>
      </c>
      <c r="R5303">
        <v>1.3</v>
      </c>
      <c r="S5303" s="3">
        <v>0.2</v>
      </c>
    </row>
    <row r="5304" spans="1:19" x14ac:dyDescent="0.25">
      <c r="A5304" s="8">
        <v>45699</v>
      </c>
      <c r="B5304" t="s">
        <v>5597</v>
      </c>
      <c r="C5304">
        <v>6272</v>
      </c>
      <c r="D5304" s="6">
        <f t="shared" si="246"/>
        <v>8153.6</v>
      </c>
      <c r="E5304" t="s">
        <v>50</v>
      </c>
      <c r="F5304" t="s">
        <v>5599</v>
      </c>
      <c r="G5304" s="3">
        <v>0.2</v>
      </c>
      <c r="H5304">
        <v>1.5</v>
      </c>
      <c r="I5304">
        <v>3.5999999999999997E-2</v>
      </c>
      <c r="L5304" t="s">
        <v>26</v>
      </c>
      <c r="P5304" s="6">
        <f t="shared" si="247"/>
        <v>8153.6</v>
      </c>
      <c r="Q5304">
        <f t="shared" si="248"/>
        <v>8153.6</v>
      </c>
      <c r="R5304">
        <v>1.3</v>
      </c>
      <c r="S5304" s="3">
        <v>0.2</v>
      </c>
    </row>
    <row r="5305" spans="1:19" x14ac:dyDescent="0.25">
      <c r="A5305" s="8">
        <v>45699</v>
      </c>
      <c r="B5305" t="s">
        <v>5930</v>
      </c>
      <c r="C5305">
        <v>17850</v>
      </c>
      <c r="D5305" s="6">
        <f t="shared" si="246"/>
        <v>23205</v>
      </c>
      <c r="E5305" t="s">
        <v>5545</v>
      </c>
      <c r="F5305" t="s">
        <v>5931</v>
      </c>
      <c r="G5305" s="3">
        <v>0.2</v>
      </c>
      <c r="H5305">
        <v>1</v>
      </c>
      <c r="I5305">
        <v>3.5000000000000001E-3</v>
      </c>
      <c r="L5305" t="s">
        <v>26</v>
      </c>
      <c r="P5305" s="6">
        <f t="shared" si="247"/>
        <v>23205</v>
      </c>
      <c r="Q5305">
        <f t="shared" si="248"/>
        <v>23205</v>
      </c>
      <c r="R5305">
        <v>1.3</v>
      </c>
      <c r="S5305" s="3">
        <v>0.2</v>
      </c>
    </row>
    <row r="5306" spans="1:19" x14ac:dyDescent="0.25">
      <c r="A5306" s="8">
        <v>45699</v>
      </c>
      <c r="B5306" t="s">
        <v>8759</v>
      </c>
      <c r="C5306">
        <v>7424</v>
      </c>
      <c r="D5306" s="6">
        <f t="shared" si="246"/>
        <v>9651.2000000000007</v>
      </c>
      <c r="E5306" t="s">
        <v>104</v>
      </c>
      <c r="F5306" t="s">
        <v>8760</v>
      </c>
      <c r="G5306" s="3">
        <v>0.2</v>
      </c>
      <c r="H5306">
        <v>35</v>
      </c>
      <c r="I5306">
        <v>7.8E-2</v>
      </c>
      <c r="K5306">
        <v>15</v>
      </c>
      <c r="L5306" t="s">
        <v>18</v>
      </c>
      <c r="P5306" s="6">
        <f t="shared" si="247"/>
        <v>9651.2000000000007</v>
      </c>
      <c r="Q5306">
        <f t="shared" si="248"/>
        <v>9651.2000000000007</v>
      </c>
      <c r="R5306">
        <v>1.3</v>
      </c>
      <c r="S5306" s="3">
        <v>0.2</v>
      </c>
    </row>
    <row r="5307" spans="1:19" x14ac:dyDescent="0.25">
      <c r="A5307" s="8">
        <v>45699</v>
      </c>
      <c r="B5307" t="s">
        <v>9712</v>
      </c>
      <c r="C5307">
        <v>31500</v>
      </c>
      <c r="D5307" s="6">
        <f t="shared" si="246"/>
        <v>40950</v>
      </c>
      <c r="E5307" t="s">
        <v>5545</v>
      </c>
      <c r="F5307" t="s">
        <v>9713</v>
      </c>
      <c r="G5307" s="3">
        <v>0.2</v>
      </c>
      <c r="H5307">
        <v>2</v>
      </c>
      <c r="I5307">
        <v>8.0000000000000002E-3</v>
      </c>
      <c r="L5307" t="s">
        <v>26</v>
      </c>
      <c r="P5307" s="6">
        <f t="shared" si="247"/>
        <v>40950</v>
      </c>
      <c r="Q5307">
        <f t="shared" si="248"/>
        <v>40950</v>
      </c>
      <c r="R5307">
        <v>1.3</v>
      </c>
      <c r="S5307" s="3">
        <v>0.2</v>
      </c>
    </row>
    <row r="5308" spans="1:19" x14ac:dyDescent="0.25">
      <c r="A5308" s="8">
        <v>45699</v>
      </c>
      <c r="B5308" t="s">
        <v>10103</v>
      </c>
      <c r="C5308">
        <v>3648</v>
      </c>
      <c r="D5308" s="6">
        <f t="shared" si="246"/>
        <v>4742.3999999999996</v>
      </c>
      <c r="E5308" t="s">
        <v>50</v>
      </c>
      <c r="F5308" t="s">
        <v>10104</v>
      </c>
      <c r="G5308" s="3">
        <v>0.2</v>
      </c>
      <c r="L5308" t="s">
        <v>26</v>
      </c>
      <c r="P5308" s="6">
        <f t="shared" si="247"/>
        <v>4742.3999999999996</v>
      </c>
      <c r="Q5308">
        <f t="shared" si="248"/>
        <v>4742.4000000000005</v>
      </c>
      <c r="R5308">
        <v>1.3</v>
      </c>
      <c r="S5308" s="3">
        <v>0.2</v>
      </c>
    </row>
    <row r="5309" spans="1:19" x14ac:dyDescent="0.25">
      <c r="A5309" s="8">
        <v>45699</v>
      </c>
      <c r="B5309" t="s">
        <v>10572</v>
      </c>
      <c r="C5309">
        <v>116442</v>
      </c>
      <c r="D5309" s="6">
        <f t="shared" si="246"/>
        <v>151374.6</v>
      </c>
      <c r="E5309" t="s">
        <v>10574</v>
      </c>
      <c r="F5309" t="s">
        <v>10575</v>
      </c>
      <c r="G5309" s="3">
        <v>0.2</v>
      </c>
      <c r="H5309">
        <v>160</v>
      </c>
      <c r="I5309">
        <v>1.63</v>
      </c>
      <c r="L5309" t="s">
        <v>26</v>
      </c>
      <c r="P5309" s="6">
        <f t="shared" si="247"/>
        <v>151374.6</v>
      </c>
      <c r="Q5309">
        <f t="shared" si="248"/>
        <v>151374.6</v>
      </c>
      <c r="R5309">
        <v>1.3</v>
      </c>
      <c r="S5309" s="3">
        <v>0.2</v>
      </c>
    </row>
    <row r="5310" spans="1:19" x14ac:dyDescent="0.25">
      <c r="A5310" s="8">
        <v>45698</v>
      </c>
      <c r="B5310" t="s">
        <v>613</v>
      </c>
      <c r="C5310">
        <v>119900</v>
      </c>
      <c r="D5310" s="6">
        <f t="shared" si="246"/>
        <v>155870</v>
      </c>
      <c r="E5310" t="s">
        <v>614</v>
      </c>
      <c r="F5310" t="s">
        <v>615</v>
      </c>
      <c r="G5310" s="3">
        <v>0.2</v>
      </c>
      <c r="H5310">
        <v>9</v>
      </c>
      <c r="I5310">
        <v>0.1</v>
      </c>
      <c r="J5310" t="s">
        <v>109</v>
      </c>
      <c r="K5310">
        <v>7</v>
      </c>
      <c r="L5310" t="s">
        <v>616</v>
      </c>
      <c r="P5310" s="6">
        <f t="shared" si="247"/>
        <v>155870</v>
      </c>
      <c r="Q5310">
        <f t="shared" si="248"/>
        <v>155870</v>
      </c>
      <c r="R5310">
        <v>1.3</v>
      </c>
      <c r="S5310" s="3">
        <v>0.2</v>
      </c>
    </row>
    <row r="5311" spans="1:19" x14ac:dyDescent="0.25">
      <c r="A5311" s="8">
        <v>45695</v>
      </c>
      <c r="B5311" t="s">
        <v>2075</v>
      </c>
      <c r="C5311">
        <v>198000</v>
      </c>
      <c r="D5311" s="6">
        <f t="shared" si="246"/>
        <v>257400</v>
      </c>
      <c r="E5311" t="s">
        <v>2076</v>
      </c>
      <c r="F5311" t="s">
        <v>2077</v>
      </c>
      <c r="G5311" s="3">
        <v>0.2</v>
      </c>
      <c r="H5311">
        <v>80</v>
      </c>
      <c r="I5311">
        <v>1.08</v>
      </c>
      <c r="J5311" t="s">
        <v>583</v>
      </c>
      <c r="K5311" t="s">
        <v>729</v>
      </c>
      <c r="L5311" t="s">
        <v>22</v>
      </c>
      <c r="P5311" s="6">
        <f t="shared" si="247"/>
        <v>257400</v>
      </c>
      <c r="Q5311">
        <f t="shared" si="248"/>
        <v>257400</v>
      </c>
      <c r="R5311">
        <v>1.3</v>
      </c>
      <c r="S5311" s="3">
        <v>0.2</v>
      </c>
    </row>
    <row r="5312" spans="1:19" x14ac:dyDescent="0.25">
      <c r="A5312" s="8">
        <v>45695</v>
      </c>
      <c r="B5312" t="s">
        <v>8887</v>
      </c>
      <c r="C5312">
        <v>1780</v>
      </c>
      <c r="D5312" s="6">
        <f t="shared" si="246"/>
        <v>2314</v>
      </c>
      <c r="E5312" t="s">
        <v>7995</v>
      </c>
      <c r="F5312" t="s">
        <v>8888</v>
      </c>
      <c r="G5312" s="3">
        <v>0.2</v>
      </c>
      <c r="H5312">
        <v>4.133</v>
      </c>
      <c r="I5312">
        <v>0.03</v>
      </c>
      <c r="L5312" t="s">
        <v>22</v>
      </c>
      <c r="P5312" s="6">
        <f t="shared" si="247"/>
        <v>2314</v>
      </c>
      <c r="Q5312">
        <f t="shared" si="248"/>
        <v>2314</v>
      </c>
      <c r="R5312">
        <v>1.3</v>
      </c>
      <c r="S5312" s="3">
        <v>0.2</v>
      </c>
    </row>
    <row r="5313" spans="1:19" x14ac:dyDescent="0.25">
      <c r="A5313" s="8">
        <v>45694</v>
      </c>
      <c r="B5313" t="s">
        <v>11118</v>
      </c>
      <c r="C5313">
        <v>1</v>
      </c>
      <c r="D5313" s="6">
        <f t="shared" si="246"/>
        <v>1.3</v>
      </c>
      <c r="E5313" t="s">
        <v>2841</v>
      </c>
      <c r="G5313" s="3">
        <v>0.2</v>
      </c>
      <c r="H5313">
        <v>6</v>
      </c>
      <c r="I5313">
        <v>0.01</v>
      </c>
      <c r="L5313" t="s">
        <v>22</v>
      </c>
      <c r="P5313" s="6">
        <f t="shared" si="247"/>
        <v>1.3</v>
      </c>
      <c r="Q5313">
        <f t="shared" si="248"/>
        <v>1.3</v>
      </c>
      <c r="R5313">
        <v>1.3</v>
      </c>
      <c r="S5313" s="3">
        <v>0.2</v>
      </c>
    </row>
    <row r="5314" spans="1:19" x14ac:dyDescent="0.25">
      <c r="A5314" s="8">
        <v>45693</v>
      </c>
      <c r="B5314" t="s">
        <v>2293</v>
      </c>
      <c r="C5314">
        <v>2000</v>
      </c>
      <c r="D5314" s="6">
        <f t="shared" si="246"/>
        <v>2600.0000000000005</v>
      </c>
      <c r="E5314" t="s">
        <v>202</v>
      </c>
      <c r="F5314" t="s">
        <v>2295</v>
      </c>
      <c r="G5314" s="3">
        <v>0.2</v>
      </c>
      <c r="H5314">
        <v>0.1</v>
      </c>
      <c r="I5314">
        <v>2.9999999999999997E-4</v>
      </c>
      <c r="L5314" t="s">
        <v>22</v>
      </c>
      <c r="P5314" s="6">
        <f t="shared" si="247"/>
        <v>2600.0000000000005</v>
      </c>
      <c r="Q5314">
        <f t="shared" si="248"/>
        <v>2600</v>
      </c>
      <c r="R5314">
        <v>1.3</v>
      </c>
      <c r="S5314" s="3">
        <v>0.2</v>
      </c>
    </row>
    <row r="5315" spans="1:19" x14ac:dyDescent="0.25">
      <c r="A5315" s="8">
        <v>45693</v>
      </c>
      <c r="B5315" t="s">
        <v>6315</v>
      </c>
      <c r="C5315">
        <v>8600</v>
      </c>
      <c r="D5315" s="6">
        <f t="shared" ref="D5315:D5378" si="249">P5315</f>
        <v>11180.000000000002</v>
      </c>
      <c r="E5315" t="s">
        <v>202</v>
      </c>
      <c r="F5315" t="s">
        <v>6316</v>
      </c>
      <c r="G5315" s="3">
        <v>0.2</v>
      </c>
      <c r="H5315">
        <v>8.5</v>
      </c>
      <c r="I5315">
        <v>0.09</v>
      </c>
      <c r="L5315" t="s">
        <v>22</v>
      </c>
      <c r="P5315" s="6">
        <f t="shared" ref="P5315:P5378" si="250">C5315/(100%+G5315)*R5315*(100%+S5315)</f>
        <v>11180.000000000002</v>
      </c>
      <c r="Q5315">
        <f t="shared" ref="Q5315:Q5378" si="251">C5315*R5315</f>
        <v>11180</v>
      </c>
      <c r="R5315">
        <v>1.3</v>
      </c>
      <c r="S5315" s="3">
        <v>0.2</v>
      </c>
    </row>
    <row r="5316" spans="1:19" x14ac:dyDescent="0.25">
      <c r="A5316" s="8">
        <v>45693</v>
      </c>
      <c r="B5316" t="s">
        <v>6645</v>
      </c>
      <c r="C5316">
        <v>30000</v>
      </c>
      <c r="D5316" s="6">
        <f t="shared" si="249"/>
        <v>46800</v>
      </c>
      <c r="E5316" t="s">
        <v>6646</v>
      </c>
      <c r="F5316" t="s">
        <v>6647</v>
      </c>
      <c r="G5316" s="3">
        <v>0</v>
      </c>
      <c r="H5316">
        <v>32</v>
      </c>
      <c r="I5316">
        <v>0.2</v>
      </c>
      <c r="L5316" t="s">
        <v>22</v>
      </c>
      <c r="P5316" s="6">
        <f t="shared" si="250"/>
        <v>46800</v>
      </c>
      <c r="Q5316">
        <f t="shared" si="251"/>
        <v>39000</v>
      </c>
      <c r="R5316">
        <v>1.3</v>
      </c>
      <c r="S5316" s="3">
        <v>0.2</v>
      </c>
    </row>
    <row r="5317" spans="1:19" x14ac:dyDescent="0.25">
      <c r="A5317" s="8">
        <v>45693</v>
      </c>
      <c r="B5317" t="s">
        <v>8832</v>
      </c>
      <c r="C5317">
        <v>7900</v>
      </c>
      <c r="D5317" s="6">
        <f t="shared" si="249"/>
        <v>12324</v>
      </c>
      <c r="E5317" t="s">
        <v>77</v>
      </c>
      <c r="F5317" t="s">
        <v>8834</v>
      </c>
      <c r="G5317" s="3">
        <v>0</v>
      </c>
      <c r="H5317">
        <v>0.5</v>
      </c>
      <c r="I5317">
        <v>1E-3</v>
      </c>
      <c r="L5317" t="s">
        <v>22</v>
      </c>
      <c r="P5317" s="6">
        <f t="shared" si="250"/>
        <v>12324</v>
      </c>
      <c r="Q5317">
        <f t="shared" si="251"/>
        <v>10270</v>
      </c>
      <c r="R5317">
        <v>1.3</v>
      </c>
      <c r="S5317" s="3">
        <v>0.2</v>
      </c>
    </row>
    <row r="5318" spans="1:19" x14ac:dyDescent="0.25">
      <c r="A5318" s="8">
        <v>45693</v>
      </c>
      <c r="B5318" t="s">
        <v>11322</v>
      </c>
      <c r="C5318">
        <v>25745.993999999999</v>
      </c>
      <c r="D5318" s="6">
        <f t="shared" si="249"/>
        <v>33469.792199999996</v>
      </c>
      <c r="E5318" t="s">
        <v>3978</v>
      </c>
      <c r="G5318" s="3">
        <v>0.2</v>
      </c>
      <c r="H5318">
        <v>4</v>
      </c>
      <c r="I5318">
        <v>0.01</v>
      </c>
      <c r="L5318" t="s">
        <v>22</v>
      </c>
      <c r="P5318" s="6">
        <f t="shared" si="250"/>
        <v>33469.792199999996</v>
      </c>
      <c r="Q5318">
        <f t="shared" si="251"/>
        <v>33469.792199999996</v>
      </c>
      <c r="R5318">
        <v>1.3</v>
      </c>
      <c r="S5318" s="3">
        <v>0.2</v>
      </c>
    </row>
    <row r="5319" spans="1:19" x14ac:dyDescent="0.25">
      <c r="A5319" s="8">
        <v>45692</v>
      </c>
      <c r="B5319" t="s">
        <v>447</v>
      </c>
      <c r="C5319">
        <v>40000</v>
      </c>
      <c r="D5319" s="6">
        <f t="shared" si="249"/>
        <v>62400</v>
      </c>
      <c r="E5319" t="s">
        <v>77</v>
      </c>
      <c r="F5319" t="s">
        <v>449</v>
      </c>
      <c r="G5319" s="3">
        <v>0</v>
      </c>
      <c r="H5319">
        <v>7</v>
      </c>
      <c r="I5319">
        <v>0.02</v>
      </c>
      <c r="L5319" t="s">
        <v>18</v>
      </c>
      <c r="P5319" s="6">
        <f t="shared" si="250"/>
        <v>62400</v>
      </c>
      <c r="Q5319">
        <f t="shared" si="251"/>
        <v>52000</v>
      </c>
      <c r="R5319">
        <v>1.3</v>
      </c>
      <c r="S5319" s="3">
        <v>0.2</v>
      </c>
    </row>
    <row r="5320" spans="1:19" x14ac:dyDescent="0.25">
      <c r="A5320" s="8">
        <v>45692</v>
      </c>
      <c r="B5320" t="s">
        <v>1620</v>
      </c>
      <c r="C5320">
        <v>7534</v>
      </c>
      <c r="D5320" s="6">
        <f t="shared" si="249"/>
        <v>9794.2000000000007</v>
      </c>
      <c r="E5320" t="s">
        <v>1594</v>
      </c>
      <c r="F5320" t="s">
        <v>1621</v>
      </c>
      <c r="G5320" s="3">
        <v>0.2</v>
      </c>
      <c r="H5320">
        <v>6</v>
      </c>
      <c r="I5320">
        <v>3.6999999999999998E-2</v>
      </c>
      <c r="L5320" t="s">
        <v>18</v>
      </c>
      <c r="P5320" s="6">
        <f t="shared" si="250"/>
        <v>9794.2000000000007</v>
      </c>
      <c r="Q5320">
        <f t="shared" si="251"/>
        <v>9794.2000000000007</v>
      </c>
      <c r="R5320">
        <v>1.3</v>
      </c>
      <c r="S5320" s="3">
        <v>0.2</v>
      </c>
    </row>
    <row r="5321" spans="1:19" x14ac:dyDescent="0.25">
      <c r="A5321" s="8">
        <v>45692</v>
      </c>
      <c r="B5321" t="s">
        <v>3577</v>
      </c>
      <c r="C5321">
        <v>3410</v>
      </c>
      <c r="D5321" s="6">
        <f t="shared" si="249"/>
        <v>4433</v>
      </c>
      <c r="E5321" t="s">
        <v>1610</v>
      </c>
      <c r="F5321" t="s">
        <v>3578</v>
      </c>
      <c r="G5321" s="3">
        <v>0.2</v>
      </c>
      <c r="H5321">
        <v>10</v>
      </c>
      <c r="I5321">
        <v>0.24</v>
      </c>
      <c r="K5321">
        <v>45</v>
      </c>
      <c r="L5321" t="s">
        <v>18</v>
      </c>
      <c r="P5321" s="6">
        <f t="shared" si="250"/>
        <v>4433</v>
      </c>
      <c r="Q5321">
        <f t="shared" si="251"/>
        <v>4433</v>
      </c>
      <c r="R5321">
        <v>1.3</v>
      </c>
      <c r="S5321" s="3">
        <v>0.2</v>
      </c>
    </row>
    <row r="5322" spans="1:19" x14ac:dyDescent="0.25">
      <c r="A5322" s="8">
        <v>45692</v>
      </c>
      <c r="B5322" t="s">
        <v>3616</v>
      </c>
      <c r="C5322">
        <v>1049.4000000000001</v>
      </c>
      <c r="D5322" s="6">
        <f t="shared" si="249"/>
        <v>1637.0640000000003</v>
      </c>
      <c r="E5322" t="s">
        <v>741</v>
      </c>
      <c r="F5322" t="s">
        <v>3619</v>
      </c>
      <c r="G5322" s="3">
        <v>0</v>
      </c>
      <c r="H5322">
        <v>0.4</v>
      </c>
      <c r="I5322">
        <v>3.8400000000000001E-3</v>
      </c>
      <c r="K5322">
        <v>30</v>
      </c>
      <c r="L5322" t="s">
        <v>18</v>
      </c>
      <c r="P5322" s="6">
        <f t="shared" si="250"/>
        <v>1637.0640000000003</v>
      </c>
      <c r="Q5322">
        <f t="shared" si="251"/>
        <v>1364.2200000000003</v>
      </c>
      <c r="R5322">
        <v>1.3</v>
      </c>
      <c r="S5322" s="3">
        <v>0.2</v>
      </c>
    </row>
    <row r="5323" spans="1:19" x14ac:dyDescent="0.25">
      <c r="A5323" s="8">
        <v>45692</v>
      </c>
      <c r="B5323" t="s">
        <v>4074</v>
      </c>
      <c r="C5323">
        <v>65989</v>
      </c>
      <c r="D5323" s="6">
        <f t="shared" si="249"/>
        <v>102942.84</v>
      </c>
      <c r="E5323" t="s">
        <v>4072</v>
      </c>
      <c r="F5323" t="s">
        <v>4075</v>
      </c>
      <c r="G5323" s="3">
        <v>0</v>
      </c>
      <c r="H5323">
        <v>7</v>
      </c>
      <c r="I5323">
        <v>0.03</v>
      </c>
      <c r="K5323">
        <v>20</v>
      </c>
      <c r="L5323" t="s">
        <v>18</v>
      </c>
      <c r="P5323" s="6">
        <f t="shared" si="250"/>
        <v>102942.84</v>
      </c>
      <c r="Q5323">
        <f t="shared" si="251"/>
        <v>85785.7</v>
      </c>
      <c r="R5323">
        <v>1.3</v>
      </c>
      <c r="S5323" s="3">
        <v>0.2</v>
      </c>
    </row>
    <row r="5324" spans="1:19" x14ac:dyDescent="0.25">
      <c r="A5324" s="8">
        <v>45692</v>
      </c>
      <c r="B5324" t="s">
        <v>4168</v>
      </c>
      <c r="C5324">
        <v>117</v>
      </c>
      <c r="D5324" s="6">
        <f t="shared" si="249"/>
        <v>165.92727272727274</v>
      </c>
      <c r="E5324" t="s">
        <v>104</v>
      </c>
      <c r="F5324" t="s">
        <v>4169</v>
      </c>
      <c r="G5324" s="3">
        <v>0.1</v>
      </c>
      <c r="H5324">
        <v>0.32</v>
      </c>
      <c r="I5324">
        <v>2.9260000000000002E-3</v>
      </c>
      <c r="J5324" t="s">
        <v>109</v>
      </c>
      <c r="K5324">
        <v>15</v>
      </c>
      <c r="L5324" t="s">
        <v>18</v>
      </c>
      <c r="P5324" s="6">
        <f t="shared" si="250"/>
        <v>165.92727272727274</v>
      </c>
      <c r="Q5324">
        <f t="shared" si="251"/>
        <v>152.1</v>
      </c>
      <c r="R5324">
        <v>1.3</v>
      </c>
      <c r="S5324" s="3">
        <v>0.2</v>
      </c>
    </row>
    <row r="5325" spans="1:19" x14ac:dyDescent="0.25">
      <c r="A5325" s="8">
        <v>45692</v>
      </c>
      <c r="B5325" t="s">
        <v>6341</v>
      </c>
      <c r="C5325">
        <v>1000</v>
      </c>
      <c r="D5325" s="6">
        <f t="shared" si="249"/>
        <v>1300.0000000000002</v>
      </c>
      <c r="E5325" t="s">
        <v>202</v>
      </c>
      <c r="F5325" t="s">
        <v>6342</v>
      </c>
      <c r="G5325" s="3">
        <v>0.2</v>
      </c>
      <c r="H5325">
        <v>1</v>
      </c>
      <c r="I5325">
        <v>8.0000000000000002E-3</v>
      </c>
      <c r="L5325" t="s">
        <v>22</v>
      </c>
      <c r="P5325" s="6">
        <f t="shared" si="250"/>
        <v>1300.0000000000002</v>
      </c>
      <c r="Q5325">
        <f t="shared" si="251"/>
        <v>1300</v>
      </c>
      <c r="R5325">
        <v>1.3</v>
      </c>
      <c r="S5325" s="3">
        <v>0.2</v>
      </c>
    </row>
    <row r="5326" spans="1:19" x14ac:dyDescent="0.25">
      <c r="A5326" s="8">
        <v>45692</v>
      </c>
      <c r="B5326" t="s">
        <v>6868</v>
      </c>
      <c r="C5326">
        <v>301</v>
      </c>
      <c r="D5326" s="6">
        <f t="shared" si="249"/>
        <v>391.3</v>
      </c>
      <c r="E5326" t="s">
        <v>402</v>
      </c>
      <c r="F5326" t="s">
        <v>6870</v>
      </c>
      <c r="G5326" s="3">
        <v>0.2</v>
      </c>
      <c r="H5326">
        <v>0.25</v>
      </c>
      <c r="I5326">
        <v>5.0000000000000001E-4</v>
      </c>
      <c r="L5326" t="s">
        <v>22</v>
      </c>
      <c r="P5326" s="6">
        <f t="shared" si="250"/>
        <v>391.3</v>
      </c>
      <c r="Q5326">
        <f t="shared" si="251"/>
        <v>391.3</v>
      </c>
      <c r="R5326">
        <v>1.3</v>
      </c>
      <c r="S5326" s="3">
        <v>0.2</v>
      </c>
    </row>
    <row r="5327" spans="1:19" x14ac:dyDescent="0.25">
      <c r="A5327" s="8">
        <v>45692</v>
      </c>
      <c r="B5327" t="s">
        <v>7350</v>
      </c>
      <c r="C5327">
        <v>25000</v>
      </c>
      <c r="D5327" s="6">
        <f t="shared" si="249"/>
        <v>32500</v>
      </c>
      <c r="E5327" t="s">
        <v>6739</v>
      </c>
      <c r="F5327" t="s">
        <v>7352</v>
      </c>
      <c r="G5327" s="3">
        <v>0.2</v>
      </c>
      <c r="H5327">
        <v>10</v>
      </c>
      <c r="I5327">
        <v>6.0749999999999998E-2</v>
      </c>
      <c r="L5327" t="s">
        <v>18</v>
      </c>
      <c r="P5327" s="6">
        <f t="shared" si="250"/>
        <v>32500</v>
      </c>
      <c r="Q5327">
        <f t="shared" si="251"/>
        <v>32500</v>
      </c>
      <c r="R5327">
        <v>1.3</v>
      </c>
      <c r="S5327" s="3">
        <v>0.2</v>
      </c>
    </row>
    <row r="5328" spans="1:19" x14ac:dyDescent="0.25">
      <c r="A5328" s="8">
        <v>45692</v>
      </c>
      <c r="B5328" t="s">
        <v>7530</v>
      </c>
      <c r="C5328">
        <v>4000</v>
      </c>
      <c r="D5328" s="6">
        <f t="shared" si="249"/>
        <v>5200.0000000000009</v>
      </c>
      <c r="E5328" t="s">
        <v>202</v>
      </c>
      <c r="F5328" t="s">
        <v>7531</v>
      </c>
      <c r="G5328" s="3">
        <v>0.2</v>
      </c>
      <c r="H5328">
        <v>1</v>
      </c>
      <c r="I5328">
        <v>1.5E-3</v>
      </c>
      <c r="K5328">
        <v>25</v>
      </c>
      <c r="L5328" t="s">
        <v>18</v>
      </c>
      <c r="P5328" s="6">
        <f t="shared" si="250"/>
        <v>5200.0000000000009</v>
      </c>
      <c r="Q5328">
        <f t="shared" si="251"/>
        <v>5200</v>
      </c>
      <c r="R5328">
        <v>1.3</v>
      </c>
      <c r="S5328" s="3">
        <v>0.2</v>
      </c>
    </row>
    <row r="5329" spans="1:19" x14ac:dyDescent="0.25">
      <c r="A5329" s="8">
        <v>45692</v>
      </c>
      <c r="B5329" t="s">
        <v>7555</v>
      </c>
      <c r="C5329">
        <v>4200</v>
      </c>
      <c r="D5329" s="6">
        <f t="shared" si="249"/>
        <v>5460</v>
      </c>
      <c r="E5329" t="s">
        <v>202</v>
      </c>
      <c r="F5329" t="s">
        <v>7556</v>
      </c>
      <c r="G5329" s="3">
        <v>0.2</v>
      </c>
      <c r="H5329">
        <v>1</v>
      </c>
      <c r="I5329">
        <v>0.02</v>
      </c>
      <c r="L5329" t="s">
        <v>22</v>
      </c>
      <c r="P5329" s="6">
        <f t="shared" si="250"/>
        <v>5460</v>
      </c>
      <c r="Q5329">
        <f t="shared" si="251"/>
        <v>5460</v>
      </c>
      <c r="R5329">
        <v>1.3</v>
      </c>
      <c r="S5329" s="3">
        <v>0.2</v>
      </c>
    </row>
    <row r="5330" spans="1:19" x14ac:dyDescent="0.25">
      <c r="A5330" s="8">
        <v>45692</v>
      </c>
      <c r="B5330" t="s">
        <v>7686</v>
      </c>
      <c r="C5330">
        <v>1140</v>
      </c>
      <c r="D5330" s="6">
        <f t="shared" si="249"/>
        <v>1482</v>
      </c>
      <c r="E5330" t="s">
        <v>82</v>
      </c>
      <c r="F5330" t="s">
        <v>7688</v>
      </c>
      <c r="G5330" s="3">
        <v>0.2</v>
      </c>
      <c r="H5330">
        <v>1</v>
      </c>
      <c r="I5330">
        <v>0.01</v>
      </c>
      <c r="K5330">
        <v>35</v>
      </c>
      <c r="L5330" t="s">
        <v>18</v>
      </c>
      <c r="P5330" s="6">
        <f t="shared" si="250"/>
        <v>1482</v>
      </c>
      <c r="Q5330">
        <f t="shared" si="251"/>
        <v>1482</v>
      </c>
      <c r="R5330">
        <v>1.3</v>
      </c>
      <c r="S5330" s="3">
        <v>0.2</v>
      </c>
    </row>
    <row r="5331" spans="1:19" x14ac:dyDescent="0.25">
      <c r="A5331" s="8">
        <v>45692</v>
      </c>
      <c r="B5331" t="s">
        <v>7822</v>
      </c>
      <c r="C5331">
        <v>360</v>
      </c>
      <c r="D5331" s="6">
        <f t="shared" si="249"/>
        <v>468</v>
      </c>
      <c r="E5331" t="s">
        <v>202</v>
      </c>
      <c r="F5331" t="s">
        <v>7823</v>
      </c>
      <c r="G5331" s="3">
        <v>0.2</v>
      </c>
      <c r="H5331">
        <v>0.1</v>
      </c>
      <c r="I5331">
        <v>2E-3</v>
      </c>
      <c r="L5331" t="s">
        <v>22</v>
      </c>
      <c r="P5331" s="6">
        <f t="shared" si="250"/>
        <v>468</v>
      </c>
      <c r="Q5331">
        <f t="shared" si="251"/>
        <v>468</v>
      </c>
      <c r="R5331">
        <v>1.3</v>
      </c>
      <c r="S5331" s="3">
        <v>0.2</v>
      </c>
    </row>
    <row r="5332" spans="1:19" x14ac:dyDescent="0.25">
      <c r="A5332" s="8">
        <v>45692</v>
      </c>
      <c r="B5332" t="s">
        <v>8033</v>
      </c>
      <c r="C5332">
        <v>870</v>
      </c>
      <c r="D5332" s="6">
        <f t="shared" si="249"/>
        <v>1131</v>
      </c>
      <c r="E5332" t="s">
        <v>34</v>
      </c>
      <c r="F5332" t="s">
        <v>8034</v>
      </c>
      <c r="G5332" s="3">
        <v>0.2</v>
      </c>
      <c r="H5332">
        <v>0.7</v>
      </c>
      <c r="I5332">
        <v>3.8400000000000001E-3</v>
      </c>
      <c r="K5332">
        <v>15</v>
      </c>
      <c r="L5332" t="s">
        <v>18</v>
      </c>
      <c r="P5332" s="6">
        <f t="shared" si="250"/>
        <v>1131</v>
      </c>
      <c r="Q5332">
        <f t="shared" si="251"/>
        <v>1131</v>
      </c>
      <c r="R5332">
        <v>1.3</v>
      </c>
      <c r="S5332" s="3">
        <v>0.2</v>
      </c>
    </row>
    <row r="5333" spans="1:19" x14ac:dyDescent="0.25">
      <c r="A5333" s="8">
        <v>45692</v>
      </c>
      <c r="B5333" t="s">
        <v>8071</v>
      </c>
      <c r="C5333">
        <v>19215</v>
      </c>
      <c r="D5333" s="6">
        <f t="shared" si="249"/>
        <v>24979.5</v>
      </c>
      <c r="E5333" t="s">
        <v>34</v>
      </c>
      <c r="F5333" t="s">
        <v>8072</v>
      </c>
      <c r="G5333" s="3">
        <v>0.2</v>
      </c>
      <c r="H5333">
        <v>28</v>
      </c>
      <c r="I5333">
        <v>0.15</v>
      </c>
      <c r="L5333" t="s">
        <v>22</v>
      </c>
      <c r="P5333" s="6">
        <f t="shared" si="250"/>
        <v>24979.5</v>
      </c>
      <c r="Q5333">
        <f t="shared" si="251"/>
        <v>24979.5</v>
      </c>
      <c r="R5333">
        <v>1.3</v>
      </c>
      <c r="S5333" s="3">
        <v>0.2</v>
      </c>
    </row>
    <row r="5334" spans="1:19" x14ac:dyDescent="0.25">
      <c r="A5334" s="8">
        <v>45692</v>
      </c>
      <c r="B5334" t="s">
        <v>8165</v>
      </c>
      <c r="C5334">
        <v>1330</v>
      </c>
      <c r="D5334" s="6">
        <f t="shared" si="249"/>
        <v>1729.0000000000002</v>
      </c>
      <c r="E5334" t="s">
        <v>8163</v>
      </c>
      <c r="F5334" t="s">
        <v>8166</v>
      </c>
      <c r="G5334" s="3">
        <v>0.2</v>
      </c>
      <c r="H5334">
        <v>1</v>
      </c>
      <c r="I5334">
        <v>1E-3</v>
      </c>
      <c r="L5334" t="s">
        <v>18</v>
      </c>
      <c r="P5334" s="6">
        <f t="shared" si="250"/>
        <v>1729.0000000000002</v>
      </c>
      <c r="Q5334">
        <f t="shared" si="251"/>
        <v>1729</v>
      </c>
      <c r="R5334">
        <v>1.3</v>
      </c>
      <c r="S5334" s="3">
        <v>0.2</v>
      </c>
    </row>
    <row r="5335" spans="1:19" x14ac:dyDescent="0.25">
      <c r="A5335" s="8">
        <v>45692</v>
      </c>
      <c r="B5335" t="s">
        <v>8832</v>
      </c>
      <c r="C5335">
        <v>3990</v>
      </c>
      <c r="D5335" s="6">
        <f t="shared" si="249"/>
        <v>5187</v>
      </c>
      <c r="E5335" t="s">
        <v>34</v>
      </c>
      <c r="F5335" t="s">
        <v>8833</v>
      </c>
      <c r="G5335" s="3">
        <v>0.2</v>
      </c>
      <c r="H5335">
        <v>0.18</v>
      </c>
      <c r="I5335">
        <v>4.8000000000000001E-4</v>
      </c>
      <c r="K5335">
        <v>15</v>
      </c>
      <c r="L5335" t="s">
        <v>18</v>
      </c>
      <c r="P5335" s="6">
        <f t="shared" si="250"/>
        <v>5187</v>
      </c>
      <c r="Q5335">
        <f t="shared" si="251"/>
        <v>5187</v>
      </c>
      <c r="R5335">
        <v>1.3</v>
      </c>
      <c r="S5335" s="3">
        <v>0.2</v>
      </c>
    </row>
    <row r="5336" spans="1:19" x14ac:dyDescent="0.25">
      <c r="A5336" s="8">
        <v>45692</v>
      </c>
      <c r="B5336" t="s">
        <v>9730</v>
      </c>
      <c r="C5336">
        <v>40</v>
      </c>
      <c r="D5336" s="6">
        <f t="shared" si="249"/>
        <v>56.72727272727272</v>
      </c>
      <c r="E5336" t="s">
        <v>139</v>
      </c>
      <c r="F5336" t="s">
        <v>9731</v>
      </c>
      <c r="G5336" s="3">
        <v>0.1</v>
      </c>
      <c r="H5336">
        <v>0.5</v>
      </c>
      <c r="I5336">
        <v>1E-4</v>
      </c>
      <c r="K5336">
        <v>15</v>
      </c>
      <c r="L5336" t="s">
        <v>18</v>
      </c>
      <c r="P5336" s="6">
        <f t="shared" si="250"/>
        <v>56.72727272727272</v>
      </c>
      <c r="Q5336">
        <f t="shared" si="251"/>
        <v>52</v>
      </c>
      <c r="R5336">
        <v>1.3</v>
      </c>
      <c r="S5336" s="3">
        <v>0.2</v>
      </c>
    </row>
    <row r="5337" spans="1:19" x14ac:dyDescent="0.25">
      <c r="A5337" s="8">
        <v>45692</v>
      </c>
      <c r="B5337" t="s">
        <v>10063</v>
      </c>
      <c r="C5337">
        <v>1367.4</v>
      </c>
      <c r="D5337" s="6">
        <f t="shared" si="249"/>
        <v>2133.1440000000002</v>
      </c>
      <c r="E5337" t="s">
        <v>741</v>
      </c>
      <c r="F5337" t="s">
        <v>10066</v>
      </c>
      <c r="G5337" s="3">
        <v>0</v>
      </c>
      <c r="H5337">
        <v>0.21</v>
      </c>
      <c r="I5337">
        <v>2.0799999999999998E-3</v>
      </c>
      <c r="K5337">
        <v>30</v>
      </c>
      <c r="L5337" t="s">
        <v>18</v>
      </c>
      <c r="P5337" s="6">
        <f t="shared" si="250"/>
        <v>2133.1440000000002</v>
      </c>
      <c r="Q5337">
        <f t="shared" si="251"/>
        <v>1777.6200000000001</v>
      </c>
      <c r="R5337">
        <v>1.3</v>
      </c>
      <c r="S5337" s="3">
        <v>0.2</v>
      </c>
    </row>
    <row r="5338" spans="1:19" x14ac:dyDescent="0.25">
      <c r="A5338" s="8">
        <v>45692</v>
      </c>
      <c r="B5338" t="s">
        <v>10291</v>
      </c>
      <c r="C5338">
        <v>127001.25</v>
      </c>
      <c r="D5338" s="6">
        <f t="shared" si="249"/>
        <v>165101.625</v>
      </c>
      <c r="E5338" t="s">
        <v>10237</v>
      </c>
      <c r="F5338" t="s">
        <v>10293</v>
      </c>
      <c r="G5338" s="3">
        <v>0.2</v>
      </c>
      <c r="H5338">
        <v>4</v>
      </c>
      <c r="I5338">
        <v>0.01</v>
      </c>
      <c r="K5338">
        <v>35</v>
      </c>
      <c r="L5338" t="s">
        <v>18</v>
      </c>
      <c r="P5338" s="6">
        <f t="shared" si="250"/>
        <v>165101.625</v>
      </c>
      <c r="Q5338">
        <f t="shared" si="251"/>
        <v>165101.625</v>
      </c>
      <c r="R5338">
        <v>1.3</v>
      </c>
      <c r="S5338" s="3">
        <v>0.2</v>
      </c>
    </row>
    <row r="5339" spans="1:19" x14ac:dyDescent="0.25">
      <c r="A5339" s="8">
        <v>45692</v>
      </c>
      <c r="B5339" t="s">
        <v>10299</v>
      </c>
      <c r="C5339">
        <v>104392.8</v>
      </c>
      <c r="D5339" s="6">
        <f t="shared" si="249"/>
        <v>135710.63999999998</v>
      </c>
      <c r="E5339" t="s">
        <v>7610</v>
      </c>
      <c r="F5339" t="s">
        <v>10300</v>
      </c>
      <c r="G5339" s="3">
        <v>0.2</v>
      </c>
      <c r="H5339">
        <v>5</v>
      </c>
      <c r="I5339">
        <v>0.04</v>
      </c>
      <c r="L5339" t="s">
        <v>22</v>
      </c>
      <c r="P5339" s="6">
        <f t="shared" si="250"/>
        <v>135710.63999999998</v>
      </c>
      <c r="Q5339">
        <f t="shared" si="251"/>
        <v>135710.64000000001</v>
      </c>
      <c r="R5339">
        <v>1.3</v>
      </c>
      <c r="S5339" s="3">
        <v>0.2</v>
      </c>
    </row>
    <row r="5340" spans="1:19" x14ac:dyDescent="0.25">
      <c r="A5340" s="8">
        <v>45692</v>
      </c>
      <c r="B5340" t="s">
        <v>10320</v>
      </c>
      <c r="C5340">
        <v>100072.8</v>
      </c>
      <c r="D5340" s="6">
        <f t="shared" si="249"/>
        <v>130094.63999999998</v>
      </c>
      <c r="E5340" t="s">
        <v>7610</v>
      </c>
      <c r="F5340" t="s">
        <v>10323</v>
      </c>
      <c r="G5340" s="3">
        <v>0.2</v>
      </c>
      <c r="H5340">
        <v>5</v>
      </c>
      <c r="I5340">
        <v>0.04</v>
      </c>
      <c r="L5340" t="s">
        <v>22</v>
      </c>
      <c r="P5340" s="6">
        <f t="shared" si="250"/>
        <v>130094.63999999998</v>
      </c>
      <c r="Q5340">
        <f t="shared" si="251"/>
        <v>130094.64000000001</v>
      </c>
      <c r="R5340">
        <v>1.3</v>
      </c>
      <c r="S5340" s="3">
        <v>0.2</v>
      </c>
    </row>
    <row r="5341" spans="1:19" x14ac:dyDescent="0.25">
      <c r="A5341" s="8">
        <v>45692</v>
      </c>
      <c r="B5341" t="s">
        <v>10948</v>
      </c>
      <c r="C5341">
        <v>184600</v>
      </c>
      <c r="D5341" s="6">
        <f t="shared" si="249"/>
        <v>239980</v>
      </c>
      <c r="E5341" t="s">
        <v>8849</v>
      </c>
      <c r="F5341" t="s">
        <v>10950</v>
      </c>
      <c r="G5341" s="3">
        <v>0.2</v>
      </c>
      <c r="H5341">
        <v>10</v>
      </c>
      <c r="I5341">
        <v>0.01</v>
      </c>
      <c r="L5341" t="s">
        <v>22</v>
      </c>
      <c r="P5341" s="6">
        <f t="shared" si="250"/>
        <v>239980</v>
      </c>
      <c r="Q5341">
        <f t="shared" si="251"/>
        <v>239980</v>
      </c>
      <c r="R5341">
        <v>1.3</v>
      </c>
      <c r="S5341" s="3">
        <v>0.2</v>
      </c>
    </row>
    <row r="5342" spans="1:19" x14ac:dyDescent="0.25">
      <c r="A5342" s="8">
        <v>45692</v>
      </c>
      <c r="B5342" t="s">
        <v>10948</v>
      </c>
      <c r="C5342">
        <v>219500</v>
      </c>
      <c r="D5342" s="6">
        <f t="shared" si="249"/>
        <v>326114.28571428574</v>
      </c>
      <c r="E5342" t="s">
        <v>8851</v>
      </c>
      <c r="F5342" t="s">
        <v>10953</v>
      </c>
      <c r="G5342" s="3">
        <v>0.05</v>
      </c>
      <c r="H5342">
        <v>20</v>
      </c>
      <c r="I5342">
        <v>0.05</v>
      </c>
      <c r="L5342" t="s">
        <v>18</v>
      </c>
      <c r="P5342" s="6">
        <f t="shared" si="250"/>
        <v>326114.28571428574</v>
      </c>
      <c r="Q5342">
        <f t="shared" si="251"/>
        <v>285350</v>
      </c>
      <c r="R5342">
        <v>1.3</v>
      </c>
      <c r="S5342" s="3">
        <v>0.2</v>
      </c>
    </row>
    <row r="5343" spans="1:19" x14ac:dyDescent="0.25">
      <c r="A5343" s="8">
        <v>45692</v>
      </c>
      <c r="B5343" t="s">
        <v>11002</v>
      </c>
      <c r="C5343">
        <v>14000</v>
      </c>
      <c r="D5343" s="6">
        <f t="shared" si="249"/>
        <v>18200</v>
      </c>
      <c r="E5343" t="s">
        <v>11004</v>
      </c>
      <c r="F5343" t="s">
        <v>11005</v>
      </c>
      <c r="G5343" s="3">
        <v>0.2</v>
      </c>
      <c r="H5343">
        <v>14</v>
      </c>
      <c r="I5343">
        <v>0.18</v>
      </c>
      <c r="L5343" t="s">
        <v>18</v>
      </c>
      <c r="P5343" s="6">
        <f t="shared" si="250"/>
        <v>18200</v>
      </c>
      <c r="Q5343">
        <f t="shared" si="251"/>
        <v>18200</v>
      </c>
      <c r="R5343">
        <v>1.3</v>
      </c>
      <c r="S5343" s="3">
        <v>0.2</v>
      </c>
    </row>
    <row r="5344" spans="1:19" x14ac:dyDescent="0.25">
      <c r="A5344" s="8">
        <v>45691</v>
      </c>
      <c r="B5344" t="s">
        <v>4216</v>
      </c>
      <c r="C5344">
        <v>4760</v>
      </c>
      <c r="D5344" s="6">
        <f t="shared" si="249"/>
        <v>6188</v>
      </c>
      <c r="E5344" t="s">
        <v>20</v>
      </c>
      <c r="F5344" t="s">
        <v>4217</v>
      </c>
      <c r="G5344" s="3">
        <v>0.2</v>
      </c>
      <c r="H5344">
        <v>1</v>
      </c>
      <c r="I5344">
        <v>1E-3</v>
      </c>
      <c r="K5344">
        <v>15</v>
      </c>
      <c r="L5344" t="s">
        <v>18</v>
      </c>
      <c r="P5344" s="6">
        <f t="shared" si="250"/>
        <v>6188</v>
      </c>
      <c r="Q5344">
        <f t="shared" si="251"/>
        <v>6188</v>
      </c>
      <c r="R5344">
        <v>1.3</v>
      </c>
      <c r="S5344" s="3">
        <v>0.2</v>
      </c>
    </row>
    <row r="5345" spans="1:19" x14ac:dyDescent="0.25">
      <c r="A5345" s="8">
        <v>45691</v>
      </c>
      <c r="B5345" t="s">
        <v>4445</v>
      </c>
      <c r="C5345">
        <v>600</v>
      </c>
      <c r="D5345" s="6">
        <f t="shared" si="249"/>
        <v>780</v>
      </c>
      <c r="E5345" t="s">
        <v>113</v>
      </c>
      <c r="F5345" t="s">
        <v>4446</v>
      </c>
      <c r="G5345" s="3">
        <v>0.2</v>
      </c>
      <c r="H5345">
        <v>0.3</v>
      </c>
      <c r="I5345">
        <v>1E-3</v>
      </c>
      <c r="L5345" t="s">
        <v>18</v>
      </c>
      <c r="P5345" s="6">
        <f t="shared" si="250"/>
        <v>780</v>
      </c>
      <c r="Q5345">
        <f t="shared" si="251"/>
        <v>780</v>
      </c>
      <c r="R5345">
        <v>1.3</v>
      </c>
      <c r="S5345" s="3">
        <v>0.2</v>
      </c>
    </row>
    <row r="5346" spans="1:19" x14ac:dyDescent="0.25">
      <c r="A5346" s="8">
        <v>45691</v>
      </c>
      <c r="B5346" t="s">
        <v>4769</v>
      </c>
      <c r="C5346">
        <v>893.6</v>
      </c>
      <c r="D5346" s="6">
        <f t="shared" si="249"/>
        <v>1161.68</v>
      </c>
      <c r="E5346" t="s">
        <v>50</v>
      </c>
      <c r="F5346" t="s">
        <v>4770</v>
      </c>
      <c r="G5346" s="3">
        <v>0.2</v>
      </c>
      <c r="L5346" t="s">
        <v>616</v>
      </c>
      <c r="P5346" s="6">
        <f t="shared" si="250"/>
        <v>1161.68</v>
      </c>
      <c r="Q5346">
        <f t="shared" si="251"/>
        <v>1161.68</v>
      </c>
      <c r="R5346">
        <v>1.3</v>
      </c>
      <c r="S5346" s="3">
        <v>0.2</v>
      </c>
    </row>
    <row r="5347" spans="1:19" x14ac:dyDescent="0.25">
      <c r="A5347" s="8">
        <v>45691</v>
      </c>
      <c r="B5347" t="s">
        <v>4781</v>
      </c>
      <c r="C5347">
        <v>840.8</v>
      </c>
      <c r="D5347" s="6">
        <f t="shared" si="249"/>
        <v>1093.04</v>
      </c>
      <c r="E5347" t="s">
        <v>50</v>
      </c>
      <c r="F5347" t="s">
        <v>4782</v>
      </c>
      <c r="G5347" s="3">
        <v>0.2</v>
      </c>
      <c r="L5347" t="s">
        <v>616</v>
      </c>
      <c r="P5347" s="6">
        <f t="shared" si="250"/>
        <v>1093.04</v>
      </c>
      <c r="Q5347">
        <f t="shared" si="251"/>
        <v>1093.04</v>
      </c>
      <c r="R5347">
        <v>1.3</v>
      </c>
      <c r="S5347" s="3">
        <v>0.2</v>
      </c>
    </row>
    <row r="5348" spans="1:19" x14ac:dyDescent="0.25">
      <c r="A5348" s="8">
        <v>45691</v>
      </c>
      <c r="B5348" t="s">
        <v>5527</v>
      </c>
      <c r="C5348">
        <v>5990</v>
      </c>
      <c r="D5348" s="6">
        <f t="shared" si="249"/>
        <v>7787</v>
      </c>
      <c r="E5348" t="s">
        <v>113</v>
      </c>
      <c r="F5348" t="s">
        <v>5528</v>
      </c>
      <c r="G5348" s="3">
        <v>0.2</v>
      </c>
      <c r="H5348">
        <v>1.5</v>
      </c>
      <c r="I5348">
        <v>1.2999999999999999E-2</v>
      </c>
      <c r="L5348" t="s">
        <v>18</v>
      </c>
      <c r="P5348" s="6">
        <f t="shared" si="250"/>
        <v>7787</v>
      </c>
      <c r="Q5348">
        <f t="shared" si="251"/>
        <v>7787</v>
      </c>
      <c r="R5348">
        <v>1.3</v>
      </c>
      <c r="S5348" s="3">
        <v>0.2</v>
      </c>
    </row>
    <row r="5349" spans="1:19" x14ac:dyDescent="0.25">
      <c r="A5349" s="8">
        <v>45691</v>
      </c>
      <c r="B5349" t="s">
        <v>9616</v>
      </c>
      <c r="C5349">
        <v>3200</v>
      </c>
      <c r="D5349" s="6">
        <f t="shared" si="249"/>
        <v>4992</v>
      </c>
      <c r="E5349" t="s">
        <v>735</v>
      </c>
      <c r="F5349" t="s">
        <v>9617</v>
      </c>
      <c r="G5349" s="3">
        <v>0</v>
      </c>
      <c r="H5349">
        <v>0.2</v>
      </c>
      <c r="I5349">
        <v>9.7999999999999993E-6</v>
      </c>
      <c r="K5349">
        <v>15</v>
      </c>
      <c r="L5349" t="s">
        <v>616</v>
      </c>
      <c r="P5349" s="6">
        <f t="shared" si="250"/>
        <v>4992</v>
      </c>
      <c r="Q5349">
        <f t="shared" si="251"/>
        <v>4160</v>
      </c>
      <c r="R5349">
        <v>1.3</v>
      </c>
      <c r="S5349" s="3">
        <v>0.2</v>
      </c>
    </row>
    <row r="5350" spans="1:19" x14ac:dyDescent="0.25">
      <c r="A5350" s="8">
        <v>45691</v>
      </c>
      <c r="B5350" t="s">
        <v>11209</v>
      </c>
      <c r="C5350">
        <v>16371386</v>
      </c>
      <c r="D5350" s="6">
        <f t="shared" si="249"/>
        <v>21282801.800000001</v>
      </c>
      <c r="E5350" t="s">
        <v>664</v>
      </c>
      <c r="G5350" s="3">
        <v>0.2</v>
      </c>
      <c r="H5350">
        <v>20</v>
      </c>
      <c r="I5350">
        <v>0.2</v>
      </c>
      <c r="K5350">
        <v>25</v>
      </c>
      <c r="L5350" t="s">
        <v>616</v>
      </c>
      <c r="P5350" s="6">
        <f t="shared" si="250"/>
        <v>21282801.800000001</v>
      </c>
      <c r="Q5350">
        <f t="shared" si="251"/>
        <v>21282801.800000001</v>
      </c>
      <c r="R5350">
        <v>1.3</v>
      </c>
      <c r="S5350" s="3">
        <v>0.2</v>
      </c>
    </row>
    <row r="5351" spans="1:19" x14ac:dyDescent="0.25">
      <c r="A5351" s="8">
        <v>45688</v>
      </c>
      <c r="B5351" t="s">
        <v>1755</v>
      </c>
      <c r="C5351">
        <v>3420</v>
      </c>
      <c r="D5351" s="6">
        <f t="shared" si="249"/>
        <v>5335.2</v>
      </c>
      <c r="E5351" t="s">
        <v>1756</v>
      </c>
      <c r="F5351" t="s">
        <v>1757</v>
      </c>
      <c r="G5351" s="3">
        <v>0</v>
      </c>
      <c r="H5351">
        <v>2.5</v>
      </c>
      <c r="I5351">
        <v>1.6E-2</v>
      </c>
      <c r="L5351" t="s">
        <v>22</v>
      </c>
      <c r="P5351" s="6">
        <f t="shared" si="250"/>
        <v>5335.2</v>
      </c>
      <c r="Q5351">
        <f t="shared" si="251"/>
        <v>4446</v>
      </c>
      <c r="R5351">
        <v>1.3</v>
      </c>
      <c r="S5351" s="3">
        <v>0.2</v>
      </c>
    </row>
    <row r="5352" spans="1:19" x14ac:dyDescent="0.25">
      <c r="A5352" s="8">
        <v>45688</v>
      </c>
      <c r="B5352" t="s">
        <v>5851</v>
      </c>
      <c r="C5352">
        <v>7936</v>
      </c>
      <c r="D5352" s="6">
        <f t="shared" si="249"/>
        <v>10316.800000000001</v>
      </c>
      <c r="E5352" t="s">
        <v>50</v>
      </c>
      <c r="F5352" t="s">
        <v>5852</v>
      </c>
      <c r="G5352" s="3">
        <v>0.2</v>
      </c>
      <c r="H5352">
        <v>2</v>
      </c>
      <c r="L5352" t="s">
        <v>22</v>
      </c>
      <c r="P5352" s="6">
        <f t="shared" si="250"/>
        <v>10316.800000000001</v>
      </c>
      <c r="Q5352">
        <f t="shared" si="251"/>
        <v>10316.800000000001</v>
      </c>
      <c r="R5352">
        <v>1.3</v>
      </c>
      <c r="S5352" s="3">
        <v>0.2</v>
      </c>
    </row>
    <row r="5353" spans="1:19" x14ac:dyDescent="0.25">
      <c r="A5353" s="8">
        <v>45688</v>
      </c>
      <c r="B5353" t="s">
        <v>6552</v>
      </c>
      <c r="C5353">
        <v>4288</v>
      </c>
      <c r="D5353" s="6">
        <f t="shared" si="249"/>
        <v>5574.4000000000005</v>
      </c>
      <c r="E5353" t="s">
        <v>150</v>
      </c>
      <c r="F5353" t="s">
        <v>6553</v>
      </c>
      <c r="G5353" s="3">
        <v>0.2</v>
      </c>
      <c r="H5353">
        <v>4</v>
      </c>
      <c r="I5353">
        <v>0.02</v>
      </c>
      <c r="L5353" t="s">
        <v>22</v>
      </c>
      <c r="P5353" s="6">
        <f t="shared" si="250"/>
        <v>5574.4000000000005</v>
      </c>
      <c r="Q5353">
        <f t="shared" si="251"/>
        <v>5574.4000000000005</v>
      </c>
      <c r="R5353">
        <v>1.3</v>
      </c>
      <c r="S5353" s="3">
        <v>0.2</v>
      </c>
    </row>
    <row r="5354" spans="1:19" x14ac:dyDescent="0.25">
      <c r="A5354" s="8">
        <v>45688</v>
      </c>
      <c r="B5354" t="s">
        <v>6556</v>
      </c>
      <c r="C5354">
        <v>3781</v>
      </c>
      <c r="D5354" s="6">
        <f t="shared" si="249"/>
        <v>5898.36</v>
      </c>
      <c r="E5354" t="s">
        <v>1756</v>
      </c>
      <c r="F5354" t="s">
        <v>6557</v>
      </c>
      <c r="G5354" s="3">
        <v>0</v>
      </c>
      <c r="H5354">
        <v>2.5</v>
      </c>
      <c r="I5354">
        <v>1.6E-2</v>
      </c>
      <c r="L5354" t="s">
        <v>22</v>
      </c>
      <c r="P5354" s="6">
        <f t="shared" si="250"/>
        <v>5898.36</v>
      </c>
      <c r="Q5354">
        <f t="shared" si="251"/>
        <v>4915.3</v>
      </c>
      <c r="R5354">
        <v>1.3</v>
      </c>
      <c r="S5354" s="3">
        <v>0.2</v>
      </c>
    </row>
    <row r="5355" spans="1:19" x14ac:dyDescent="0.25">
      <c r="A5355" s="8">
        <v>45688</v>
      </c>
      <c r="B5355" t="s">
        <v>8185</v>
      </c>
      <c r="C5355">
        <v>3068.5</v>
      </c>
      <c r="D5355" s="6">
        <f t="shared" si="249"/>
        <v>4786.8599999999997</v>
      </c>
      <c r="E5355" t="s">
        <v>1756</v>
      </c>
      <c r="F5355" t="s">
        <v>8186</v>
      </c>
      <c r="G5355" s="3">
        <v>0</v>
      </c>
      <c r="H5355">
        <v>2.5</v>
      </c>
      <c r="I5355">
        <v>1.6E-2</v>
      </c>
      <c r="L5355" t="s">
        <v>22</v>
      </c>
      <c r="P5355" s="6">
        <f t="shared" si="250"/>
        <v>4786.8599999999997</v>
      </c>
      <c r="Q5355">
        <f t="shared" si="251"/>
        <v>3989.05</v>
      </c>
      <c r="R5355">
        <v>1.3</v>
      </c>
      <c r="S5355" s="3">
        <v>0.2</v>
      </c>
    </row>
    <row r="5356" spans="1:19" x14ac:dyDescent="0.25">
      <c r="A5356" s="8">
        <v>45688</v>
      </c>
      <c r="B5356" t="s">
        <v>8187</v>
      </c>
      <c r="C5356">
        <v>3068.5</v>
      </c>
      <c r="D5356" s="6">
        <f t="shared" si="249"/>
        <v>4786.8599999999997</v>
      </c>
      <c r="E5356" t="s">
        <v>1756</v>
      </c>
      <c r="F5356" t="s">
        <v>8188</v>
      </c>
      <c r="G5356" s="3">
        <v>0</v>
      </c>
      <c r="H5356">
        <v>2.5</v>
      </c>
      <c r="I5356">
        <v>1.6E-2</v>
      </c>
      <c r="L5356" t="s">
        <v>22</v>
      </c>
      <c r="P5356" s="6">
        <f t="shared" si="250"/>
        <v>4786.8599999999997</v>
      </c>
      <c r="Q5356">
        <f t="shared" si="251"/>
        <v>3989.05</v>
      </c>
      <c r="R5356">
        <v>1.3</v>
      </c>
      <c r="S5356" s="3">
        <v>0.2</v>
      </c>
    </row>
    <row r="5357" spans="1:19" x14ac:dyDescent="0.25">
      <c r="A5357" s="8">
        <v>45688</v>
      </c>
      <c r="B5357" t="s">
        <v>9561</v>
      </c>
      <c r="C5357">
        <v>3781</v>
      </c>
      <c r="D5357" s="6">
        <f t="shared" si="249"/>
        <v>5898.36</v>
      </c>
      <c r="E5357" t="s">
        <v>1756</v>
      </c>
      <c r="F5357" t="s">
        <v>9562</v>
      </c>
      <c r="G5357" s="3">
        <v>0</v>
      </c>
      <c r="H5357">
        <v>2.5</v>
      </c>
      <c r="I5357">
        <v>1.6E-2</v>
      </c>
      <c r="L5357" t="s">
        <v>22</v>
      </c>
      <c r="P5357" s="6">
        <f t="shared" si="250"/>
        <v>5898.36</v>
      </c>
      <c r="Q5357">
        <f t="shared" si="251"/>
        <v>4915.3</v>
      </c>
      <c r="R5357">
        <v>1.3</v>
      </c>
      <c r="S5357" s="3">
        <v>0.2</v>
      </c>
    </row>
    <row r="5358" spans="1:19" x14ac:dyDescent="0.25">
      <c r="A5358" s="8">
        <v>45688</v>
      </c>
      <c r="B5358" t="s">
        <v>10021</v>
      </c>
      <c r="C5358">
        <v>2080</v>
      </c>
      <c r="D5358" s="6">
        <f t="shared" si="249"/>
        <v>2704</v>
      </c>
      <c r="E5358" t="s">
        <v>150</v>
      </c>
      <c r="F5358" t="s">
        <v>10022</v>
      </c>
      <c r="G5358" s="3">
        <v>0.2</v>
      </c>
      <c r="H5358">
        <v>0.5</v>
      </c>
      <c r="I5358">
        <v>7.0000000000000001E-3</v>
      </c>
      <c r="L5358" t="s">
        <v>22</v>
      </c>
      <c r="P5358" s="6">
        <f t="shared" si="250"/>
        <v>2704</v>
      </c>
      <c r="Q5358">
        <f t="shared" si="251"/>
        <v>2704</v>
      </c>
      <c r="R5358">
        <v>1.3</v>
      </c>
      <c r="S5358" s="3">
        <v>0.2</v>
      </c>
    </row>
    <row r="5359" spans="1:19" x14ac:dyDescent="0.25">
      <c r="A5359" s="8">
        <v>45688</v>
      </c>
      <c r="B5359" t="s">
        <v>10557</v>
      </c>
      <c r="C5359">
        <v>2080</v>
      </c>
      <c r="D5359" s="6">
        <f t="shared" si="249"/>
        <v>2704</v>
      </c>
      <c r="E5359" t="s">
        <v>150</v>
      </c>
      <c r="F5359" t="s">
        <v>10558</v>
      </c>
      <c r="G5359" s="3">
        <v>0.2</v>
      </c>
      <c r="H5359">
        <v>0.5</v>
      </c>
      <c r="I5359">
        <v>6.0000000000000001E-3</v>
      </c>
      <c r="L5359" t="s">
        <v>22</v>
      </c>
      <c r="P5359" s="6">
        <f t="shared" si="250"/>
        <v>2704</v>
      </c>
      <c r="Q5359">
        <f t="shared" si="251"/>
        <v>2704</v>
      </c>
      <c r="R5359">
        <v>1.3</v>
      </c>
      <c r="S5359" s="3">
        <v>0.2</v>
      </c>
    </row>
    <row r="5360" spans="1:19" x14ac:dyDescent="0.25">
      <c r="A5360" s="8">
        <v>45688</v>
      </c>
      <c r="B5360" t="s">
        <v>11316</v>
      </c>
      <c r="C5360">
        <v>9500</v>
      </c>
      <c r="D5360" s="6">
        <f t="shared" si="249"/>
        <v>14820</v>
      </c>
      <c r="E5360" t="s">
        <v>11317</v>
      </c>
      <c r="G5360" s="3">
        <v>0</v>
      </c>
      <c r="H5360">
        <v>1</v>
      </c>
      <c r="I5360">
        <v>2E-3</v>
      </c>
      <c r="L5360" t="s">
        <v>22</v>
      </c>
      <c r="P5360" s="6">
        <f t="shared" si="250"/>
        <v>14820</v>
      </c>
      <c r="Q5360">
        <f t="shared" si="251"/>
        <v>12350</v>
      </c>
      <c r="R5360">
        <v>1.3</v>
      </c>
      <c r="S5360" s="3">
        <v>0.2</v>
      </c>
    </row>
    <row r="5361" spans="1:19" x14ac:dyDescent="0.25">
      <c r="A5361" s="8">
        <v>45686</v>
      </c>
      <c r="B5361" t="s">
        <v>859</v>
      </c>
      <c r="C5361">
        <v>200</v>
      </c>
      <c r="D5361" s="6">
        <f t="shared" si="249"/>
        <v>312</v>
      </c>
      <c r="E5361" t="s">
        <v>860</v>
      </c>
      <c r="F5361" t="s">
        <v>861</v>
      </c>
      <c r="G5361" s="3">
        <v>0</v>
      </c>
      <c r="I5361">
        <v>0.15</v>
      </c>
      <c r="J5361">
        <v>5.9999999999999995E-4</v>
      </c>
      <c r="K5361">
        <v>5.9999999999999995E-4</v>
      </c>
      <c r="L5361" t="s">
        <v>22</v>
      </c>
      <c r="P5361" s="6">
        <f t="shared" si="250"/>
        <v>312</v>
      </c>
      <c r="Q5361">
        <f t="shared" si="251"/>
        <v>260</v>
      </c>
      <c r="R5361">
        <v>1.3</v>
      </c>
      <c r="S5361" s="3">
        <v>0.2</v>
      </c>
    </row>
    <row r="5362" spans="1:19" x14ac:dyDescent="0.25">
      <c r="A5362" s="8">
        <v>45686</v>
      </c>
      <c r="B5362" t="s">
        <v>985</v>
      </c>
      <c r="C5362">
        <v>267550</v>
      </c>
      <c r="D5362" s="6">
        <f t="shared" si="249"/>
        <v>347815.00000000006</v>
      </c>
      <c r="E5362" t="s">
        <v>986</v>
      </c>
      <c r="F5362" t="s">
        <v>987</v>
      </c>
      <c r="G5362" s="3">
        <v>0.2</v>
      </c>
      <c r="H5362">
        <v>120</v>
      </c>
      <c r="I5362">
        <v>0.39</v>
      </c>
      <c r="L5362" t="s">
        <v>22</v>
      </c>
      <c r="P5362" s="6">
        <f t="shared" si="250"/>
        <v>347815.00000000006</v>
      </c>
      <c r="Q5362">
        <f t="shared" si="251"/>
        <v>347815</v>
      </c>
      <c r="R5362">
        <v>1.3</v>
      </c>
      <c r="S5362" s="3">
        <v>0.2</v>
      </c>
    </row>
    <row r="5363" spans="1:19" x14ac:dyDescent="0.25">
      <c r="A5363" s="8">
        <v>45686</v>
      </c>
      <c r="B5363" t="s">
        <v>1523</v>
      </c>
      <c r="C5363">
        <v>9500</v>
      </c>
      <c r="D5363" s="6">
        <f t="shared" si="249"/>
        <v>12350.000000000002</v>
      </c>
      <c r="E5363" t="s">
        <v>239</v>
      </c>
      <c r="F5363" t="s">
        <v>1524</v>
      </c>
      <c r="G5363" s="3">
        <v>0.2</v>
      </c>
      <c r="I5363">
        <v>0.1</v>
      </c>
      <c r="J5363">
        <v>8.0000000000000004E-4</v>
      </c>
      <c r="K5363">
        <v>8.0000000000000004E-4</v>
      </c>
      <c r="L5363" t="s">
        <v>22</v>
      </c>
      <c r="P5363" s="6">
        <f t="shared" si="250"/>
        <v>12350.000000000002</v>
      </c>
      <c r="Q5363">
        <f t="shared" si="251"/>
        <v>12350</v>
      </c>
      <c r="R5363">
        <v>1.3</v>
      </c>
      <c r="S5363" s="3">
        <v>0.2</v>
      </c>
    </row>
    <row r="5364" spans="1:19" x14ac:dyDescent="0.25">
      <c r="A5364" s="8">
        <v>45686</v>
      </c>
      <c r="B5364" t="s">
        <v>1636</v>
      </c>
      <c r="C5364">
        <v>1000</v>
      </c>
      <c r="D5364" s="6">
        <f t="shared" si="249"/>
        <v>1485.7142857142856</v>
      </c>
      <c r="E5364" t="s">
        <v>172</v>
      </c>
      <c r="F5364" t="s">
        <v>1638</v>
      </c>
      <c r="G5364" s="3">
        <v>0.05</v>
      </c>
      <c r="I5364">
        <v>0.1</v>
      </c>
      <c r="J5364">
        <v>2.9999999999999997E-4</v>
      </c>
      <c r="L5364" t="s">
        <v>22</v>
      </c>
      <c r="P5364" s="6">
        <f t="shared" si="250"/>
        <v>1485.7142857142856</v>
      </c>
      <c r="Q5364">
        <f t="shared" si="251"/>
        <v>1300</v>
      </c>
      <c r="R5364">
        <v>1.3</v>
      </c>
      <c r="S5364" s="3">
        <v>0.2</v>
      </c>
    </row>
    <row r="5365" spans="1:19" x14ac:dyDescent="0.25">
      <c r="A5365" s="8">
        <v>45686</v>
      </c>
      <c r="B5365" t="s">
        <v>1771</v>
      </c>
      <c r="C5365">
        <v>9500</v>
      </c>
      <c r="D5365" s="6">
        <f t="shared" si="249"/>
        <v>12350.000000000002</v>
      </c>
      <c r="E5365" t="s">
        <v>202</v>
      </c>
      <c r="F5365" t="s">
        <v>1772</v>
      </c>
      <c r="G5365" s="3">
        <v>0.2</v>
      </c>
      <c r="I5365">
        <v>2.5</v>
      </c>
      <c r="J5365">
        <v>0.04</v>
      </c>
      <c r="K5365">
        <v>0.08</v>
      </c>
      <c r="L5365" t="s">
        <v>22</v>
      </c>
      <c r="P5365" s="6">
        <f t="shared" si="250"/>
        <v>12350.000000000002</v>
      </c>
      <c r="Q5365">
        <f t="shared" si="251"/>
        <v>12350</v>
      </c>
      <c r="R5365">
        <v>1.3</v>
      </c>
      <c r="S5365" s="3">
        <v>0.2</v>
      </c>
    </row>
    <row r="5366" spans="1:19" x14ac:dyDescent="0.25">
      <c r="A5366" s="8">
        <v>45686</v>
      </c>
      <c r="B5366" t="s">
        <v>2187</v>
      </c>
      <c r="C5366">
        <v>376200</v>
      </c>
      <c r="D5366" s="6">
        <f t="shared" si="249"/>
        <v>489060</v>
      </c>
      <c r="E5366" t="s">
        <v>92</v>
      </c>
      <c r="F5366" t="s">
        <v>2188</v>
      </c>
      <c r="G5366" s="3">
        <v>0.2</v>
      </c>
      <c r="I5366">
        <v>100</v>
      </c>
      <c r="J5366">
        <v>1</v>
      </c>
      <c r="L5366" t="s">
        <v>22</v>
      </c>
      <c r="P5366" s="6">
        <f t="shared" si="250"/>
        <v>489060</v>
      </c>
      <c r="Q5366">
        <f t="shared" si="251"/>
        <v>489060</v>
      </c>
      <c r="R5366">
        <v>1.3</v>
      </c>
      <c r="S5366" s="3">
        <v>0.2</v>
      </c>
    </row>
    <row r="5367" spans="1:19" x14ac:dyDescent="0.25">
      <c r="A5367" s="8">
        <v>45686</v>
      </c>
      <c r="B5367" t="s">
        <v>2977</v>
      </c>
      <c r="C5367">
        <v>780</v>
      </c>
      <c r="D5367" s="6">
        <f t="shared" si="249"/>
        <v>1014</v>
      </c>
      <c r="E5367" t="s">
        <v>202</v>
      </c>
      <c r="F5367" t="s">
        <v>2978</v>
      </c>
      <c r="G5367" s="3">
        <v>0.2</v>
      </c>
      <c r="I5367">
        <v>0.5</v>
      </c>
      <c r="J5367">
        <v>1.2999999999999999E-3</v>
      </c>
      <c r="K5367">
        <v>2.5999999999999999E-3</v>
      </c>
      <c r="L5367" t="s">
        <v>22</v>
      </c>
      <c r="P5367" s="6">
        <f t="shared" si="250"/>
        <v>1014</v>
      </c>
      <c r="Q5367">
        <f t="shared" si="251"/>
        <v>1014</v>
      </c>
      <c r="R5367">
        <v>1.3</v>
      </c>
      <c r="S5367" s="3">
        <v>0.2</v>
      </c>
    </row>
    <row r="5368" spans="1:19" x14ac:dyDescent="0.25">
      <c r="A5368" s="8">
        <v>45686</v>
      </c>
      <c r="B5368" t="s">
        <v>4348</v>
      </c>
      <c r="C5368">
        <v>3585</v>
      </c>
      <c r="D5368" s="6">
        <f t="shared" si="249"/>
        <v>4660.5</v>
      </c>
      <c r="E5368" t="s">
        <v>34</v>
      </c>
      <c r="F5368" t="s">
        <v>4349</v>
      </c>
      <c r="G5368" s="3">
        <v>0.2</v>
      </c>
      <c r="L5368" t="s">
        <v>22</v>
      </c>
      <c r="P5368" s="6">
        <f t="shared" si="250"/>
        <v>4660.5</v>
      </c>
      <c r="Q5368">
        <f t="shared" si="251"/>
        <v>4660.5</v>
      </c>
      <c r="R5368">
        <v>1.3</v>
      </c>
      <c r="S5368" s="3">
        <v>0.2</v>
      </c>
    </row>
    <row r="5369" spans="1:19" x14ac:dyDescent="0.25">
      <c r="A5369" s="8">
        <v>45686</v>
      </c>
      <c r="B5369" t="s">
        <v>4388</v>
      </c>
      <c r="C5369">
        <v>5744</v>
      </c>
      <c r="D5369" s="6">
        <f t="shared" si="249"/>
        <v>7467.2</v>
      </c>
      <c r="E5369" t="s">
        <v>4358</v>
      </c>
      <c r="F5369" t="s">
        <v>4389</v>
      </c>
      <c r="G5369" s="3">
        <v>0.2</v>
      </c>
      <c r="I5369">
        <v>1.1000000000000001</v>
      </c>
      <c r="J5369">
        <v>1.2999999999999999E-2</v>
      </c>
      <c r="K5369">
        <v>0.19500000000000001</v>
      </c>
      <c r="L5369" t="s">
        <v>22</v>
      </c>
      <c r="P5369" s="6">
        <f t="shared" si="250"/>
        <v>7467.2</v>
      </c>
      <c r="Q5369">
        <f t="shared" si="251"/>
        <v>7467.2</v>
      </c>
      <c r="R5369">
        <v>1.3</v>
      </c>
      <c r="S5369" s="3">
        <v>0.2</v>
      </c>
    </row>
    <row r="5370" spans="1:19" x14ac:dyDescent="0.25">
      <c r="A5370" s="8">
        <v>45686</v>
      </c>
      <c r="B5370" t="s">
        <v>5817</v>
      </c>
      <c r="C5370">
        <v>1346</v>
      </c>
      <c r="D5370" s="6">
        <f t="shared" si="249"/>
        <v>1749.8</v>
      </c>
      <c r="E5370" t="s">
        <v>4358</v>
      </c>
      <c r="F5370" t="s">
        <v>5818</v>
      </c>
      <c r="G5370" s="3">
        <v>0.2</v>
      </c>
      <c r="I5370">
        <v>0.21</v>
      </c>
      <c r="J5370">
        <v>3.2000000000000003E-4</v>
      </c>
      <c r="K5370">
        <v>4.7999999999999996E-3</v>
      </c>
      <c r="L5370" t="s">
        <v>22</v>
      </c>
      <c r="P5370" s="6">
        <f t="shared" si="250"/>
        <v>1749.8</v>
      </c>
      <c r="Q5370">
        <f t="shared" si="251"/>
        <v>1749.8</v>
      </c>
      <c r="R5370">
        <v>1.3</v>
      </c>
      <c r="S5370" s="3">
        <v>0.2</v>
      </c>
    </row>
    <row r="5371" spans="1:19" x14ac:dyDescent="0.25">
      <c r="A5371" s="8">
        <v>45686</v>
      </c>
      <c r="B5371" t="s">
        <v>6108</v>
      </c>
      <c r="C5371">
        <v>4305</v>
      </c>
      <c r="D5371" s="6">
        <f t="shared" si="249"/>
        <v>5596.5</v>
      </c>
      <c r="E5371" t="s">
        <v>40</v>
      </c>
      <c r="F5371" t="s">
        <v>6110</v>
      </c>
      <c r="G5371" s="3">
        <v>0.2</v>
      </c>
      <c r="H5371">
        <v>1</v>
      </c>
      <c r="I5371">
        <v>6.0000000000000001E-3</v>
      </c>
      <c r="L5371" t="s">
        <v>22</v>
      </c>
      <c r="P5371" s="6">
        <f t="shared" si="250"/>
        <v>5596.5</v>
      </c>
      <c r="Q5371">
        <f t="shared" si="251"/>
        <v>5596.5</v>
      </c>
      <c r="R5371">
        <v>1.3</v>
      </c>
      <c r="S5371" s="3">
        <v>0.2</v>
      </c>
    </row>
    <row r="5372" spans="1:19" x14ac:dyDescent="0.25">
      <c r="A5372" s="8">
        <v>45686</v>
      </c>
      <c r="B5372" t="s">
        <v>6476</v>
      </c>
      <c r="C5372">
        <v>280</v>
      </c>
      <c r="D5372" s="6">
        <f t="shared" si="249"/>
        <v>436.8</v>
      </c>
      <c r="E5372" t="s">
        <v>860</v>
      </c>
      <c r="F5372" t="s">
        <v>6477</v>
      </c>
      <c r="G5372" s="3">
        <v>0</v>
      </c>
      <c r="I5372">
        <v>0.15</v>
      </c>
      <c r="J5372">
        <v>5.9999999999999995E-4</v>
      </c>
      <c r="K5372">
        <v>5.9999999999999995E-4</v>
      </c>
      <c r="L5372" t="s">
        <v>22</v>
      </c>
      <c r="P5372" s="6">
        <f t="shared" si="250"/>
        <v>436.8</v>
      </c>
      <c r="Q5372">
        <f t="shared" si="251"/>
        <v>364</v>
      </c>
      <c r="R5372">
        <v>1.3</v>
      </c>
      <c r="S5372" s="3">
        <v>0.2</v>
      </c>
    </row>
    <row r="5373" spans="1:19" x14ac:dyDescent="0.25">
      <c r="A5373" s="8">
        <v>45686</v>
      </c>
      <c r="B5373" t="s">
        <v>6554</v>
      </c>
      <c r="C5373">
        <v>3410.5</v>
      </c>
      <c r="D5373" s="6">
        <f t="shared" si="249"/>
        <v>5320.38</v>
      </c>
      <c r="E5373" t="s">
        <v>1756</v>
      </c>
      <c r="F5373" t="s">
        <v>6555</v>
      </c>
      <c r="G5373" s="3">
        <v>0</v>
      </c>
      <c r="I5373">
        <v>2.5</v>
      </c>
      <c r="J5373">
        <v>7.1999999999999998E-3</v>
      </c>
      <c r="K5373">
        <v>7.1999999999999998E-3</v>
      </c>
      <c r="L5373" t="s">
        <v>22</v>
      </c>
      <c r="P5373" s="6">
        <f t="shared" si="250"/>
        <v>5320.38</v>
      </c>
      <c r="Q5373">
        <f t="shared" si="251"/>
        <v>4433.6500000000005</v>
      </c>
      <c r="R5373">
        <v>1.3</v>
      </c>
      <c r="S5373" s="3">
        <v>0.2</v>
      </c>
    </row>
    <row r="5374" spans="1:19" x14ac:dyDescent="0.25">
      <c r="A5374" s="8">
        <v>45686</v>
      </c>
      <c r="B5374" t="s">
        <v>6566</v>
      </c>
      <c r="C5374">
        <v>2680</v>
      </c>
      <c r="D5374" s="6">
        <f t="shared" si="249"/>
        <v>3484</v>
      </c>
      <c r="E5374" t="s">
        <v>150</v>
      </c>
      <c r="F5374" t="s">
        <v>6567</v>
      </c>
      <c r="G5374" s="3">
        <v>0.2</v>
      </c>
      <c r="I5374">
        <v>2.5</v>
      </c>
      <c r="J5374">
        <v>0.02</v>
      </c>
      <c r="K5374">
        <v>0.02</v>
      </c>
      <c r="L5374" t="s">
        <v>22</v>
      </c>
      <c r="P5374" s="6">
        <f t="shared" si="250"/>
        <v>3484</v>
      </c>
      <c r="Q5374">
        <f t="shared" si="251"/>
        <v>3484</v>
      </c>
      <c r="R5374">
        <v>1.3</v>
      </c>
      <c r="S5374" s="3">
        <v>0.2</v>
      </c>
    </row>
    <row r="5375" spans="1:19" x14ac:dyDescent="0.25">
      <c r="A5375" s="8">
        <v>45686</v>
      </c>
      <c r="B5375" t="s">
        <v>6584</v>
      </c>
      <c r="C5375">
        <v>170</v>
      </c>
      <c r="D5375" s="6">
        <f t="shared" si="249"/>
        <v>265.2</v>
      </c>
      <c r="E5375" t="s">
        <v>860</v>
      </c>
      <c r="F5375" t="s">
        <v>6585</v>
      </c>
      <c r="G5375" s="3">
        <v>0</v>
      </c>
      <c r="I5375">
        <v>0.15</v>
      </c>
      <c r="J5375">
        <v>5.9999999999999995E-4</v>
      </c>
      <c r="K5375">
        <v>5.9999999999999995E-4</v>
      </c>
      <c r="L5375" t="s">
        <v>22</v>
      </c>
      <c r="P5375" s="6">
        <f t="shared" si="250"/>
        <v>265.2</v>
      </c>
      <c r="Q5375">
        <f t="shared" si="251"/>
        <v>221</v>
      </c>
      <c r="R5375">
        <v>1.3</v>
      </c>
      <c r="S5375" s="3">
        <v>0.2</v>
      </c>
    </row>
    <row r="5376" spans="1:19" x14ac:dyDescent="0.25">
      <c r="A5376" s="8">
        <v>45686</v>
      </c>
      <c r="B5376" t="s">
        <v>6738</v>
      </c>
      <c r="C5376">
        <v>65000</v>
      </c>
      <c r="D5376" s="6">
        <f t="shared" si="249"/>
        <v>84500</v>
      </c>
      <c r="E5376" t="s">
        <v>6739</v>
      </c>
      <c r="F5376" t="s">
        <v>6740</v>
      </c>
      <c r="G5376" s="3">
        <v>0.2</v>
      </c>
      <c r="I5376">
        <v>6</v>
      </c>
      <c r="J5376">
        <v>0.02</v>
      </c>
      <c r="L5376" t="s">
        <v>22</v>
      </c>
      <c r="P5376" s="6">
        <f t="shared" si="250"/>
        <v>84500</v>
      </c>
      <c r="Q5376">
        <f t="shared" si="251"/>
        <v>84500</v>
      </c>
      <c r="R5376">
        <v>1.3</v>
      </c>
      <c r="S5376" s="3">
        <v>0.2</v>
      </c>
    </row>
    <row r="5377" spans="1:19" x14ac:dyDescent="0.25">
      <c r="A5377" s="8">
        <v>45686</v>
      </c>
      <c r="B5377" t="s">
        <v>7538</v>
      </c>
      <c r="C5377">
        <v>2600</v>
      </c>
      <c r="D5377" s="6">
        <f t="shared" si="249"/>
        <v>3380.0000000000005</v>
      </c>
      <c r="E5377" t="s">
        <v>202</v>
      </c>
      <c r="F5377" t="s">
        <v>7539</v>
      </c>
      <c r="G5377" s="3">
        <v>0.2</v>
      </c>
      <c r="I5377">
        <v>1</v>
      </c>
      <c r="J5377">
        <v>0.04</v>
      </c>
      <c r="K5377">
        <v>0.04</v>
      </c>
      <c r="L5377" t="s">
        <v>22</v>
      </c>
      <c r="P5377" s="6">
        <f t="shared" si="250"/>
        <v>3380.0000000000005</v>
      </c>
      <c r="Q5377">
        <f t="shared" si="251"/>
        <v>3380</v>
      </c>
      <c r="R5377">
        <v>1.3</v>
      </c>
      <c r="S5377" s="3">
        <v>0.2</v>
      </c>
    </row>
    <row r="5378" spans="1:19" x14ac:dyDescent="0.25">
      <c r="A5378" s="8">
        <v>45686</v>
      </c>
      <c r="B5378" t="s">
        <v>7825</v>
      </c>
      <c r="C5378">
        <v>160</v>
      </c>
      <c r="D5378" s="6">
        <f t="shared" si="249"/>
        <v>208</v>
      </c>
      <c r="E5378" t="s">
        <v>202</v>
      </c>
      <c r="F5378" t="s">
        <v>7826</v>
      </c>
      <c r="G5378" s="3">
        <v>0.2</v>
      </c>
      <c r="I5378">
        <v>0.1</v>
      </c>
      <c r="J5378">
        <v>2.9999999999999997E-4</v>
      </c>
      <c r="L5378" t="s">
        <v>22</v>
      </c>
      <c r="P5378" s="6">
        <f t="shared" si="250"/>
        <v>208</v>
      </c>
      <c r="Q5378">
        <f t="shared" si="251"/>
        <v>208</v>
      </c>
      <c r="R5378">
        <v>1.3</v>
      </c>
      <c r="S5378" s="3">
        <v>0.2</v>
      </c>
    </row>
    <row r="5379" spans="1:19" x14ac:dyDescent="0.25">
      <c r="A5379" s="8">
        <v>45686</v>
      </c>
      <c r="B5379" t="s">
        <v>8240</v>
      </c>
      <c r="C5379">
        <v>224</v>
      </c>
      <c r="D5379" s="6">
        <f t="shared" ref="D5379:D5442" si="252">P5379</f>
        <v>291.2</v>
      </c>
      <c r="E5379" t="s">
        <v>34</v>
      </c>
      <c r="F5379" t="s">
        <v>8241</v>
      </c>
      <c r="G5379" s="3">
        <v>0.2</v>
      </c>
      <c r="L5379" t="s">
        <v>22</v>
      </c>
      <c r="P5379" s="6">
        <f t="shared" ref="P5379:P5442" si="253">C5379/(100%+G5379)*R5379*(100%+S5379)</f>
        <v>291.2</v>
      </c>
      <c r="Q5379">
        <f t="shared" ref="Q5379:Q5442" si="254">C5379*R5379</f>
        <v>291.2</v>
      </c>
      <c r="R5379">
        <v>1.3</v>
      </c>
      <c r="S5379" s="3">
        <v>0.2</v>
      </c>
    </row>
    <row r="5380" spans="1:19" x14ac:dyDescent="0.25">
      <c r="A5380" s="8">
        <v>45686</v>
      </c>
      <c r="B5380" t="s">
        <v>8242</v>
      </c>
      <c r="C5380">
        <v>282</v>
      </c>
      <c r="D5380" s="6">
        <f t="shared" si="252"/>
        <v>366.59999999999997</v>
      </c>
      <c r="E5380" t="s">
        <v>34</v>
      </c>
      <c r="F5380" t="s">
        <v>8243</v>
      </c>
      <c r="G5380" s="3">
        <v>0.2</v>
      </c>
      <c r="L5380" t="s">
        <v>22</v>
      </c>
      <c r="P5380" s="6">
        <f t="shared" si="253"/>
        <v>366.59999999999997</v>
      </c>
      <c r="Q5380">
        <f t="shared" si="254"/>
        <v>366.6</v>
      </c>
      <c r="R5380">
        <v>1.3</v>
      </c>
      <c r="S5380" s="3">
        <v>0.2</v>
      </c>
    </row>
    <row r="5381" spans="1:19" x14ac:dyDescent="0.25">
      <c r="A5381" s="8">
        <v>45686</v>
      </c>
      <c r="B5381" t="s">
        <v>8244</v>
      </c>
      <c r="C5381">
        <v>423</v>
      </c>
      <c r="D5381" s="6">
        <f t="shared" si="252"/>
        <v>549.9</v>
      </c>
      <c r="E5381" t="s">
        <v>34</v>
      </c>
      <c r="F5381" t="s">
        <v>8245</v>
      </c>
      <c r="G5381" s="3">
        <v>0.2</v>
      </c>
      <c r="L5381" t="s">
        <v>22</v>
      </c>
      <c r="P5381" s="6">
        <f t="shared" si="253"/>
        <v>549.9</v>
      </c>
      <c r="Q5381">
        <f t="shared" si="254"/>
        <v>549.9</v>
      </c>
      <c r="R5381">
        <v>1.3</v>
      </c>
      <c r="S5381" s="3">
        <v>0.2</v>
      </c>
    </row>
    <row r="5382" spans="1:19" x14ac:dyDescent="0.25">
      <c r="A5382" s="8">
        <v>45686</v>
      </c>
      <c r="B5382" t="s">
        <v>8246</v>
      </c>
      <c r="C5382">
        <v>432</v>
      </c>
      <c r="D5382" s="6">
        <f t="shared" si="252"/>
        <v>561.6</v>
      </c>
      <c r="E5382" t="s">
        <v>34</v>
      </c>
      <c r="F5382" t="s">
        <v>8247</v>
      </c>
      <c r="G5382" s="3">
        <v>0.2</v>
      </c>
      <c r="L5382" t="s">
        <v>22</v>
      </c>
      <c r="P5382" s="6">
        <f t="shared" si="253"/>
        <v>561.6</v>
      </c>
      <c r="Q5382">
        <f t="shared" si="254"/>
        <v>561.6</v>
      </c>
      <c r="R5382">
        <v>1.3</v>
      </c>
      <c r="S5382" s="3">
        <v>0.2</v>
      </c>
    </row>
    <row r="5383" spans="1:19" x14ac:dyDescent="0.25">
      <c r="A5383" s="8">
        <v>45686</v>
      </c>
      <c r="B5383" t="s">
        <v>8522</v>
      </c>
      <c r="C5383">
        <v>1048500</v>
      </c>
      <c r="D5383" s="6">
        <f t="shared" si="252"/>
        <v>1363050</v>
      </c>
      <c r="E5383" t="s">
        <v>8523</v>
      </c>
      <c r="F5383" t="s">
        <v>8524</v>
      </c>
      <c r="G5383" s="3">
        <v>0.2</v>
      </c>
      <c r="H5383">
        <v>200</v>
      </c>
      <c r="I5383">
        <v>2</v>
      </c>
      <c r="K5383">
        <v>65</v>
      </c>
      <c r="L5383" t="s">
        <v>22</v>
      </c>
      <c r="P5383" s="6">
        <f t="shared" si="253"/>
        <v>1363050</v>
      </c>
      <c r="Q5383">
        <f t="shared" si="254"/>
        <v>1363050</v>
      </c>
      <c r="R5383">
        <v>1.3</v>
      </c>
      <c r="S5383" s="3">
        <v>0.2</v>
      </c>
    </row>
    <row r="5384" spans="1:19" x14ac:dyDescent="0.25">
      <c r="A5384" s="8">
        <v>45686</v>
      </c>
      <c r="B5384" t="s">
        <v>8551</v>
      </c>
      <c r="C5384">
        <v>1595276</v>
      </c>
      <c r="D5384" s="6">
        <f t="shared" si="252"/>
        <v>2073858.8</v>
      </c>
      <c r="E5384" t="s">
        <v>8523</v>
      </c>
      <c r="F5384" t="s">
        <v>8552</v>
      </c>
      <c r="G5384" s="3">
        <v>0.2</v>
      </c>
      <c r="H5384">
        <v>200</v>
      </c>
      <c r="I5384">
        <v>2</v>
      </c>
      <c r="K5384">
        <v>65</v>
      </c>
      <c r="L5384" t="s">
        <v>22</v>
      </c>
      <c r="P5384" s="6">
        <f t="shared" si="253"/>
        <v>2073858.8</v>
      </c>
      <c r="Q5384">
        <f t="shared" si="254"/>
        <v>2073858.8</v>
      </c>
      <c r="R5384">
        <v>1.3</v>
      </c>
      <c r="S5384" s="3">
        <v>0.2</v>
      </c>
    </row>
    <row r="5385" spans="1:19" x14ac:dyDescent="0.25">
      <c r="A5385" s="8">
        <v>45686</v>
      </c>
      <c r="B5385" t="s">
        <v>8556</v>
      </c>
      <c r="C5385">
        <v>1642080</v>
      </c>
      <c r="D5385" s="6">
        <f t="shared" si="252"/>
        <v>2134704</v>
      </c>
      <c r="E5385" t="s">
        <v>8523</v>
      </c>
      <c r="F5385" t="s">
        <v>8557</v>
      </c>
      <c r="G5385" s="3">
        <v>0.2</v>
      </c>
      <c r="H5385">
        <v>200</v>
      </c>
      <c r="I5385">
        <v>2</v>
      </c>
      <c r="K5385">
        <v>65</v>
      </c>
      <c r="L5385" t="s">
        <v>22</v>
      </c>
      <c r="P5385" s="6">
        <f t="shared" si="253"/>
        <v>2134704</v>
      </c>
      <c r="Q5385">
        <f t="shared" si="254"/>
        <v>2134704</v>
      </c>
      <c r="R5385">
        <v>1.3</v>
      </c>
      <c r="S5385" s="3">
        <v>0.2</v>
      </c>
    </row>
    <row r="5386" spans="1:19" x14ac:dyDescent="0.25">
      <c r="A5386" s="8">
        <v>45686</v>
      </c>
      <c r="B5386" t="s">
        <v>8848</v>
      </c>
      <c r="C5386">
        <v>113700</v>
      </c>
      <c r="D5386" s="6">
        <f t="shared" si="252"/>
        <v>147810</v>
      </c>
      <c r="E5386" t="s">
        <v>8849</v>
      </c>
      <c r="F5386" t="s">
        <v>8850</v>
      </c>
      <c r="G5386" s="3">
        <v>0.2</v>
      </c>
      <c r="I5386">
        <v>10</v>
      </c>
      <c r="J5386">
        <v>0.04</v>
      </c>
      <c r="L5386" t="s">
        <v>22</v>
      </c>
      <c r="P5386" s="6">
        <f t="shared" si="253"/>
        <v>147810</v>
      </c>
      <c r="Q5386">
        <f t="shared" si="254"/>
        <v>147810</v>
      </c>
      <c r="R5386">
        <v>1.3</v>
      </c>
      <c r="S5386" s="3">
        <v>0.2</v>
      </c>
    </row>
    <row r="5387" spans="1:19" x14ac:dyDescent="0.25">
      <c r="A5387" s="8">
        <v>45686</v>
      </c>
      <c r="B5387" t="s">
        <v>9664</v>
      </c>
      <c r="C5387">
        <v>1025</v>
      </c>
      <c r="D5387" s="6">
        <f t="shared" si="252"/>
        <v>1332.5</v>
      </c>
      <c r="E5387" t="s">
        <v>34</v>
      </c>
      <c r="F5387" t="s">
        <v>9665</v>
      </c>
      <c r="G5387" s="3">
        <v>0.2</v>
      </c>
      <c r="L5387" t="s">
        <v>22</v>
      </c>
      <c r="P5387" s="6">
        <f t="shared" si="253"/>
        <v>1332.5</v>
      </c>
      <c r="Q5387">
        <f t="shared" si="254"/>
        <v>1332.5</v>
      </c>
      <c r="R5387">
        <v>1.3</v>
      </c>
      <c r="S5387" s="3">
        <v>0.2</v>
      </c>
    </row>
    <row r="5388" spans="1:19" x14ac:dyDescent="0.25">
      <c r="A5388" s="8">
        <v>45686</v>
      </c>
      <c r="B5388" t="s">
        <v>10287</v>
      </c>
      <c r="C5388">
        <v>93592.2</v>
      </c>
      <c r="D5388" s="6">
        <f t="shared" si="252"/>
        <v>121669.86</v>
      </c>
      <c r="E5388" t="s">
        <v>7610</v>
      </c>
      <c r="F5388" t="s">
        <v>10290</v>
      </c>
      <c r="G5388" s="3">
        <v>0.2</v>
      </c>
      <c r="I5388">
        <v>1.5</v>
      </c>
      <c r="J5388">
        <v>6.0000000000000001E-3</v>
      </c>
      <c r="L5388" t="s">
        <v>22</v>
      </c>
      <c r="P5388" s="6">
        <f t="shared" si="253"/>
        <v>121669.86</v>
      </c>
      <c r="Q5388">
        <f t="shared" si="254"/>
        <v>121669.86</v>
      </c>
      <c r="R5388">
        <v>1.3</v>
      </c>
      <c r="S5388" s="3">
        <v>0.2</v>
      </c>
    </row>
    <row r="5389" spans="1:19" x14ac:dyDescent="0.25">
      <c r="A5389" s="8">
        <v>45686</v>
      </c>
      <c r="B5389" t="s">
        <v>408</v>
      </c>
      <c r="C5389">
        <v>31.51</v>
      </c>
      <c r="D5389" s="6">
        <f t="shared" si="252"/>
        <v>40.963000000000001</v>
      </c>
      <c r="E5389" t="s">
        <v>3978</v>
      </c>
      <c r="G5389" s="3">
        <v>0.2</v>
      </c>
      <c r="I5389">
        <v>0.1</v>
      </c>
      <c r="J5389">
        <v>2.9999999999999997E-4</v>
      </c>
      <c r="L5389" t="s">
        <v>22</v>
      </c>
      <c r="P5389" s="6">
        <f t="shared" si="253"/>
        <v>40.963000000000001</v>
      </c>
      <c r="Q5389">
        <f t="shared" si="254"/>
        <v>40.963000000000001</v>
      </c>
      <c r="R5389">
        <v>1.3</v>
      </c>
      <c r="S5389" s="3">
        <v>0.2</v>
      </c>
    </row>
    <row r="5390" spans="1:19" x14ac:dyDescent="0.25">
      <c r="A5390" s="8">
        <v>45686</v>
      </c>
      <c r="B5390" t="s">
        <v>488</v>
      </c>
      <c r="C5390">
        <v>185.55</v>
      </c>
      <c r="D5390" s="6">
        <f t="shared" si="252"/>
        <v>241.21500000000003</v>
      </c>
      <c r="E5390" t="s">
        <v>3978</v>
      </c>
      <c r="G5390" s="3">
        <v>0.2</v>
      </c>
      <c r="I5390">
        <v>0.05</v>
      </c>
      <c r="J5390">
        <v>2.9999999999999997E-4</v>
      </c>
      <c r="L5390" t="s">
        <v>22</v>
      </c>
      <c r="P5390" s="6">
        <f t="shared" si="253"/>
        <v>241.21500000000003</v>
      </c>
      <c r="Q5390">
        <f t="shared" si="254"/>
        <v>241.21500000000003</v>
      </c>
      <c r="R5390">
        <v>1.3</v>
      </c>
      <c r="S5390" s="3">
        <v>0.2</v>
      </c>
    </row>
    <row r="5391" spans="1:19" x14ac:dyDescent="0.25">
      <c r="A5391" s="8">
        <v>45686</v>
      </c>
      <c r="B5391" t="s">
        <v>2029</v>
      </c>
      <c r="C5391">
        <v>159.16666670000001</v>
      </c>
      <c r="D5391" s="6">
        <f t="shared" si="252"/>
        <v>225.72727277454544</v>
      </c>
      <c r="E5391" t="s">
        <v>3978</v>
      </c>
      <c r="G5391" s="3">
        <v>0.1</v>
      </c>
      <c r="I5391">
        <v>0.1</v>
      </c>
      <c r="J5391">
        <v>2.9999999999999997E-4</v>
      </c>
      <c r="L5391" t="s">
        <v>22</v>
      </c>
      <c r="P5391" s="6">
        <f t="shared" si="253"/>
        <v>225.72727277454544</v>
      </c>
      <c r="Q5391">
        <f t="shared" si="254"/>
        <v>206.91666671000002</v>
      </c>
      <c r="R5391">
        <v>1.3</v>
      </c>
      <c r="S5391" s="3">
        <v>0.2</v>
      </c>
    </row>
    <row r="5392" spans="1:19" x14ac:dyDescent="0.25">
      <c r="A5392" s="8">
        <v>45686</v>
      </c>
      <c r="B5392" t="s">
        <v>2042</v>
      </c>
      <c r="C5392">
        <v>77.166666669999998</v>
      </c>
      <c r="D5392" s="6">
        <f t="shared" si="252"/>
        <v>109.43636364109091</v>
      </c>
      <c r="E5392" t="s">
        <v>3978</v>
      </c>
      <c r="G5392" s="3">
        <v>0.1</v>
      </c>
      <c r="I5392">
        <v>0.1</v>
      </c>
      <c r="J5392">
        <v>2.9999999999999997E-4</v>
      </c>
      <c r="L5392" t="s">
        <v>22</v>
      </c>
      <c r="P5392" s="6">
        <f t="shared" si="253"/>
        <v>109.43636364109091</v>
      </c>
      <c r="Q5392">
        <f t="shared" si="254"/>
        <v>100.31666667100001</v>
      </c>
      <c r="R5392">
        <v>1.3</v>
      </c>
      <c r="S5392" s="3">
        <v>0.2</v>
      </c>
    </row>
    <row r="5393" spans="1:19" x14ac:dyDescent="0.25">
      <c r="A5393" s="8">
        <v>45686</v>
      </c>
      <c r="B5393" t="s">
        <v>3610</v>
      </c>
      <c r="C5393">
        <v>130.04838710000001</v>
      </c>
      <c r="D5393" s="6">
        <f t="shared" si="252"/>
        <v>169.06290323000002</v>
      </c>
      <c r="E5393" t="s">
        <v>3978</v>
      </c>
      <c r="G5393" s="3">
        <v>0.2</v>
      </c>
      <c r="I5393">
        <v>0.05</v>
      </c>
      <c r="J5393">
        <v>2.9999999999999997E-4</v>
      </c>
      <c r="L5393" t="s">
        <v>22</v>
      </c>
      <c r="P5393" s="6">
        <f t="shared" si="253"/>
        <v>169.06290323000002</v>
      </c>
      <c r="Q5393">
        <f t="shared" si="254"/>
        <v>169.06290323000002</v>
      </c>
      <c r="R5393">
        <v>1.3</v>
      </c>
      <c r="S5393" s="3">
        <v>0.2</v>
      </c>
    </row>
    <row r="5394" spans="1:19" x14ac:dyDescent="0.25">
      <c r="A5394" s="8">
        <v>45686</v>
      </c>
      <c r="B5394" t="s">
        <v>11253</v>
      </c>
      <c r="C5394">
        <v>25745.993999999999</v>
      </c>
      <c r="D5394" s="6">
        <f t="shared" si="252"/>
        <v>33469.792199999996</v>
      </c>
      <c r="E5394" t="s">
        <v>3978</v>
      </c>
      <c r="G5394" s="3">
        <v>0.2</v>
      </c>
      <c r="I5394">
        <v>4.7</v>
      </c>
      <c r="J5394">
        <v>0.03</v>
      </c>
      <c r="K5394">
        <v>0.06</v>
      </c>
      <c r="L5394" t="s">
        <v>22</v>
      </c>
      <c r="P5394" s="6">
        <f t="shared" si="253"/>
        <v>33469.792199999996</v>
      </c>
      <c r="Q5394">
        <f t="shared" si="254"/>
        <v>33469.792199999996</v>
      </c>
      <c r="R5394">
        <v>1.3</v>
      </c>
      <c r="S5394" s="3">
        <v>0.2</v>
      </c>
    </row>
    <row r="5395" spans="1:19" x14ac:dyDescent="0.25">
      <c r="A5395" s="8">
        <v>45686</v>
      </c>
      <c r="B5395" t="s">
        <v>11263</v>
      </c>
      <c r="C5395">
        <v>1900</v>
      </c>
      <c r="D5395" s="6">
        <f t="shared" si="252"/>
        <v>2964</v>
      </c>
      <c r="E5395" t="s">
        <v>11264</v>
      </c>
      <c r="G5395" s="3">
        <v>0</v>
      </c>
      <c r="I5395">
        <v>1</v>
      </c>
      <c r="J5395">
        <v>2.9999999999999997E-4</v>
      </c>
      <c r="L5395" t="s">
        <v>22</v>
      </c>
      <c r="P5395" s="6">
        <f t="shared" si="253"/>
        <v>2964</v>
      </c>
      <c r="Q5395">
        <f t="shared" si="254"/>
        <v>2470</v>
      </c>
      <c r="R5395">
        <v>1.3</v>
      </c>
      <c r="S5395" s="3">
        <v>0.2</v>
      </c>
    </row>
    <row r="5396" spans="1:19" x14ac:dyDescent="0.25">
      <c r="A5396" s="8">
        <v>45686</v>
      </c>
      <c r="B5396" t="s">
        <v>4066</v>
      </c>
      <c r="C5396">
        <v>1900</v>
      </c>
      <c r="D5396" s="6">
        <f t="shared" si="252"/>
        <v>2964</v>
      </c>
      <c r="E5396" t="s">
        <v>11266</v>
      </c>
      <c r="G5396" s="3">
        <v>0</v>
      </c>
      <c r="I5396">
        <v>1</v>
      </c>
      <c r="J5396">
        <v>2.9999999999999997E-4</v>
      </c>
      <c r="L5396" t="s">
        <v>22</v>
      </c>
      <c r="P5396" s="6">
        <f t="shared" si="253"/>
        <v>2964</v>
      </c>
      <c r="Q5396">
        <f t="shared" si="254"/>
        <v>2470</v>
      </c>
      <c r="R5396">
        <v>1.3</v>
      </c>
      <c r="S5396" s="3">
        <v>0.2</v>
      </c>
    </row>
    <row r="5397" spans="1:19" x14ac:dyDescent="0.25">
      <c r="A5397" s="8">
        <v>45686</v>
      </c>
      <c r="B5397" t="s">
        <v>11376</v>
      </c>
      <c r="C5397">
        <v>13000</v>
      </c>
      <c r="D5397" s="6">
        <f t="shared" si="252"/>
        <v>20280</v>
      </c>
      <c r="E5397" t="s">
        <v>11377</v>
      </c>
      <c r="G5397" s="3">
        <v>0</v>
      </c>
      <c r="I5397">
        <v>14.8</v>
      </c>
      <c r="J5397">
        <v>0.04</v>
      </c>
      <c r="K5397">
        <v>0.04</v>
      </c>
      <c r="L5397" t="s">
        <v>22</v>
      </c>
      <c r="P5397" s="6">
        <f t="shared" si="253"/>
        <v>20280</v>
      </c>
      <c r="Q5397">
        <f t="shared" si="254"/>
        <v>16900</v>
      </c>
      <c r="R5397">
        <v>1.3</v>
      </c>
      <c r="S5397" s="3">
        <v>0.2</v>
      </c>
    </row>
    <row r="5398" spans="1:19" x14ac:dyDescent="0.25">
      <c r="A5398" s="8">
        <v>45686</v>
      </c>
      <c r="B5398" t="s">
        <v>6871</v>
      </c>
      <c r="C5398">
        <v>50000</v>
      </c>
      <c r="D5398" s="6">
        <f t="shared" si="252"/>
        <v>65000</v>
      </c>
      <c r="E5398" t="s">
        <v>11431</v>
      </c>
      <c r="G5398" s="3">
        <v>0.2</v>
      </c>
      <c r="I5398">
        <v>0.5</v>
      </c>
      <c r="J5398">
        <v>1.232E-3</v>
      </c>
      <c r="L5398" t="s">
        <v>22</v>
      </c>
      <c r="P5398" s="6">
        <f t="shared" si="253"/>
        <v>65000</v>
      </c>
      <c r="Q5398">
        <f t="shared" si="254"/>
        <v>65000</v>
      </c>
      <c r="R5398">
        <v>1.3</v>
      </c>
      <c r="S5398" s="3">
        <v>0.2</v>
      </c>
    </row>
    <row r="5399" spans="1:19" x14ac:dyDescent="0.25">
      <c r="A5399" s="8">
        <v>45686</v>
      </c>
      <c r="B5399" t="s">
        <v>11434</v>
      </c>
      <c r="C5399">
        <v>41.113250000000001</v>
      </c>
      <c r="D5399" s="6">
        <f t="shared" si="252"/>
        <v>58.306063636363639</v>
      </c>
      <c r="E5399" t="s">
        <v>3978</v>
      </c>
      <c r="G5399" s="3">
        <v>0.1</v>
      </c>
      <c r="I5399">
        <v>0.05</v>
      </c>
      <c r="J5399">
        <v>2.9999999999999997E-4</v>
      </c>
      <c r="L5399" t="s">
        <v>22</v>
      </c>
      <c r="P5399" s="6">
        <f t="shared" si="253"/>
        <v>58.306063636363639</v>
      </c>
      <c r="Q5399">
        <f t="shared" si="254"/>
        <v>53.447225000000003</v>
      </c>
      <c r="R5399">
        <v>1.3</v>
      </c>
      <c r="S5399" s="3">
        <v>0.2</v>
      </c>
    </row>
    <row r="5400" spans="1:19" x14ac:dyDescent="0.25">
      <c r="A5400" s="8">
        <v>45686</v>
      </c>
      <c r="B5400" t="s">
        <v>6934</v>
      </c>
      <c r="C5400">
        <v>15.8393</v>
      </c>
      <c r="D5400" s="6">
        <f t="shared" si="252"/>
        <v>22.463007272727268</v>
      </c>
      <c r="E5400" t="s">
        <v>3978</v>
      </c>
      <c r="G5400" s="3">
        <v>0.1</v>
      </c>
      <c r="I5400">
        <v>0.05</v>
      </c>
      <c r="J5400">
        <v>2.9999999999999997E-4</v>
      </c>
      <c r="L5400" t="s">
        <v>22</v>
      </c>
      <c r="P5400" s="6">
        <f t="shared" si="253"/>
        <v>22.463007272727268</v>
      </c>
      <c r="Q5400">
        <f t="shared" si="254"/>
        <v>20.591090000000001</v>
      </c>
      <c r="R5400">
        <v>1.3</v>
      </c>
      <c r="S5400" s="3">
        <v>0.2</v>
      </c>
    </row>
    <row r="5401" spans="1:19" x14ac:dyDescent="0.25">
      <c r="A5401" s="8">
        <v>45685</v>
      </c>
      <c r="B5401" t="s">
        <v>11248</v>
      </c>
      <c r="C5401">
        <v>2000</v>
      </c>
      <c r="D5401" s="6">
        <f t="shared" si="252"/>
        <v>3120</v>
      </c>
      <c r="E5401" t="s">
        <v>4105</v>
      </c>
      <c r="G5401" s="3">
        <v>0</v>
      </c>
      <c r="H5401">
        <v>0.3</v>
      </c>
      <c r="I5401">
        <v>2E-3</v>
      </c>
      <c r="L5401" t="s">
        <v>22</v>
      </c>
      <c r="P5401" s="6">
        <f t="shared" si="253"/>
        <v>3120</v>
      </c>
      <c r="Q5401">
        <f t="shared" si="254"/>
        <v>2600</v>
      </c>
      <c r="R5401">
        <v>1.3</v>
      </c>
      <c r="S5401" s="3">
        <v>0.2</v>
      </c>
    </row>
    <row r="5402" spans="1:19" x14ac:dyDescent="0.25">
      <c r="A5402" s="8">
        <v>45685</v>
      </c>
      <c r="B5402" t="s">
        <v>11284</v>
      </c>
      <c r="C5402">
        <v>1600</v>
      </c>
      <c r="D5402" s="6">
        <f t="shared" si="252"/>
        <v>2496</v>
      </c>
      <c r="E5402" t="s">
        <v>4105</v>
      </c>
      <c r="G5402" s="3">
        <v>0</v>
      </c>
      <c r="H5402">
        <v>1</v>
      </c>
      <c r="I5402">
        <v>1E-3</v>
      </c>
      <c r="L5402" t="s">
        <v>22</v>
      </c>
      <c r="P5402" s="6">
        <f t="shared" si="253"/>
        <v>2496</v>
      </c>
      <c r="Q5402">
        <f t="shared" si="254"/>
        <v>2080</v>
      </c>
      <c r="R5402">
        <v>1.3</v>
      </c>
      <c r="S5402" s="3">
        <v>0.2</v>
      </c>
    </row>
    <row r="5403" spans="1:19" x14ac:dyDescent="0.25">
      <c r="A5403" s="8">
        <v>45684</v>
      </c>
      <c r="B5403" t="s">
        <v>2567</v>
      </c>
      <c r="C5403">
        <v>552</v>
      </c>
      <c r="D5403" s="6">
        <f t="shared" si="252"/>
        <v>717.6</v>
      </c>
      <c r="E5403" t="s">
        <v>50</v>
      </c>
      <c r="F5403" t="s">
        <v>2568</v>
      </c>
      <c r="G5403" s="3">
        <v>0.2</v>
      </c>
      <c r="H5403">
        <v>0.5</v>
      </c>
      <c r="I5403">
        <v>3.3119999999999998E-3</v>
      </c>
      <c r="K5403">
        <v>25</v>
      </c>
      <c r="L5403" t="s">
        <v>18</v>
      </c>
      <c r="P5403" s="6">
        <f t="shared" si="253"/>
        <v>717.6</v>
      </c>
      <c r="Q5403">
        <f t="shared" si="254"/>
        <v>717.6</v>
      </c>
      <c r="R5403">
        <v>1.3</v>
      </c>
      <c r="S5403" s="3">
        <v>0.2</v>
      </c>
    </row>
    <row r="5404" spans="1:19" x14ac:dyDescent="0.25">
      <c r="A5404" s="8">
        <v>45684</v>
      </c>
      <c r="B5404" t="s">
        <v>5030</v>
      </c>
      <c r="C5404">
        <v>2108</v>
      </c>
      <c r="D5404" s="6">
        <f t="shared" si="252"/>
        <v>2740.4</v>
      </c>
      <c r="E5404" t="s">
        <v>50</v>
      </c>
      <c r="F5404" t="s">
        <v>5031</v>
      </c>
      <c r="G5404" s="3">
        <v>0.2</v>
      </c>
      <c r="H5404">
        <v>1</v>
      </c>
      <c r="I5404">
        <v>3.375E-3</v>
      </c>
      <c r="K5404">
        <v>25</v>
      </c>
      <c r="L5404" t="s">
        <v>18</v>
      </c>
      <c r="P5404" s="6">
        <f t="shared" si="253"/>
        <v>2740.4</v>
      </c>
      <c r="Q5404">
        <f t="shared" si="254"/>
        <v>2740.4</v>
      </c>
      <c r="R5404">
        <v>1.3</v>
      </c>
      <c r="S5404" s="3">
        <v>0.2</v>
      </c>
    </row>
    <row r="5405" spans="1:19" x14ac:dyDescent="0.25">
      <c r="A5405" s="8">
        <v>45684</v>
      </c>
      <c r="B5405" t="s">
        <v>7305</v>
      </c>
      <c r="C5405">
        <v>1662</v>
      </c>
      <c r="D5405" s="6">
        <f t="shared" si="252"/>
        <v>2160.6</v>
      </c>
      <c r="E5405" t="s">
        <v>85</v>
      </c>
      <c r="F5405" t="s">
        <v>7306</v>
      </c>
      <c r="G5405" s="3">
        <v>0.2</v>
      </c>
      <c r="H5405">
        <v>0.5</v>
      </c>
      <c r="I5405">
        <v>2E-3</v>
      </c>
      <c r="K5405">
        <v>15</v>
      </c>
      <c r="L5405" t="s">
        <v>18</v>
      </c>
      <c r="P5405" s="6">
        <f t="shared" si="253"/>
        <v>2160.6</v>
      </c>
      <c r="Q5405">
        <f t="shared" si="254"/>
        <v>2160.6</v>
      </c>
      <c r="R5405">
        <v>1.3</v>
      </c>
      <c r="S5405" s="3">
        <v>0.2</v>
      </c>
    </row>
    <row r="5406" spans="1:19" x14ac:dyDescent="0.25">
      <c r="A5406" s="8">
        <v>45684</v>
      </c>
      <c r="B5406" t="s">
        <v>7526</v>
      </c>
      <c r="C5406">
        <v>4645</v>
      </c>
      <c r="D5406" s="6">
        <f t="shared" si="252"/>
        <v>6038.5000000000009</v>
      </c>
      <c r="E5406" t="s">
        <v>202</v>
      </c>
      <c r="F5406" t="s">
        <v>7527</v>
      </c>
      <c r="G5406" s="3">
        <v>0.2</v>
      </c>
      <c r="H5406">
        <v>2</v>
      </c>
      <c r="I5406">
        <v>2.4E-2</v>
      </c>
      <c r="L5406" t="s">
        <v>18</v>
      </c>
      <c r="P5406" s="6">
        <f t="shared" si="253"/>
        <v>6038.5000000000009</v>
      </c>
      <c r="Q5406">
        <f t="shared" si="254"/>
        <v>6038.5</v>
      </c>
      <c r="R5406">
        <v>1.3</v>
      </c>
      <c r="S5406" s="3">
        <v>0.2</v>
      </c>
    </row>
    <row r="5407" spans="1:19" x14ac:dyDescent="0.25">
      <c r="A5407" s="8">
        <v>45681</v>
      </c>
      <c r="B5407" t="s">
        <v>201</v>
      </c>
      <c r="C5407">
        <v>918</v>
      </c>
      <c r="D5407" s="6">
        <f t="shared" si="252"/>
        <v>1193.3999999999999</v>
      </c>
      <c r="E5407" t="s">
        <v>202</v>
      </c>
      <c r="F5407" t="s">
        <v>203</v>
      </c>
      <c r="G5407" s="3">
        <v>0.2</v>
      </c>
      <c r="H5407">
        <v>1</v>
      </c>
      <c r="I5407">
        <v>6.0000000000000001E-3</v>
      </c>
      <c r="J5407">
        <v>6.0000000000000001E-3</v>
      </c>
      <c r="L5407" t="s">
        <v>22</v>
      </c>
      <c r="P5407" s="6">
        <f t="shared" si="253"/>
        <v>1193.3999999999999</v>
      </c>
      <c r="Q5407">
        <f t="shared" si="254"/>
        <v>1193.4000000000001</v>
      </c>
      <c r="R5407">
        <v>1.3</v>
      </c>
      <c r="S5407" s="3">
        <v>0.2</v>
      </c>
    </row>
    <row r="5408" spans="1:19" x14ac:dyDescent="0.25">
      <c r="A5408" s="8">
        <v>45681</v>
      </c>
      <c r="B5408" t="s">
        <v>404</v>
      </c>
      <c r="C5408">
        <v>700</v>
      </c>
      <c r="D5408" s="6">
        <f t="shared" si="252"/>
        <v>1092</v>
      </c>
      <c r="E5408" t="s">
        <v>77</v>
      </c>
      <c r="F5408" t="s">
        <v>405</v>
      </c>
      <c r="G5408" s="3">
        <v>0</v>
      </c>
      <c r="I5408">
        <v>0.2</v>
      </c>
      <c r="J5408">
        <v>2E-3</v>
      </c>
      <c r="L5408" t="s">
        <v>26</v>
      </c>
      <c r="P5408" s="6">
        <f t="shared" si="253"/>
        <v>1092</v>
      </c>
      <c r="Q5408">
        <f t="shared" si="254"/>
        <v>910</v>
      </c>
      <c r="R5408">
        <v>1.3</v>
      </c>
      <c r="S5408" s="3">
        <v>0.2</v>
      </c>
    </row>
    <row r="5409" spans="1:19" x14ac:dyDescent="0.25">
      <c r="A5409" s="8">
        <v>45681</v>
      </c>
      <c r="B5409" t="s">
        <v>1577</v>
      </c>
      <c r="C5409">
        <v>1300</v>
      </c>
      <c r="D5409" s="6">
        <f t="shared" si="252"/>
        <v>1690.0000000000002</v>
      </c>
      <c r="E5409" t="s">
        <v>31</v>
      </c>
      <c r="F5409" t="s">
        <v>1579</v>
      </c>
      <c r="G5409" s="3">
        <v>0.2</v>
      </c>
      <c r="H5409">
        <v>3.4</v>
      </c>
      <c r="I5409">
        <v>0.1</v>
      </c>
      <c r="J5409">
        <v>0.1</v>
      </c>
      <c r="L5409" t="s">
        <v>22</v>
      </c>
      <c r="P5409" s="6">
        <f t="shared" si="253"/>
        <v>1690.0000000000002</v>
      </c>
      <c r="Q5409">
        <f t="shared" si="254"/>
        <v>1690</v>
      </c>
      <c r="R5409">
        <v>1.3</v>
      </c>
      <c r="S5409" s="3">
        <v>0.2</v>
      </c>
    </row>
    <row r="5410" spans="1:19" x14ac:dyDescent="0.25">
      <c r="A5410" s="8">
        <v>45681</v>
      </c>
      <c r="B5410" t="s">
        <v>1636</v>
      </c>
      <c r="C5410">
        <v>827</v>
      </c>
      <c r="D5410" s="6">
        <f t="shared" si="252"/>
        <v>1290.1200000000001</v>
      </c>
      <c r="E5410" t="s">
        <v>77</v>
      </c>
      <c r="F5410" t="s">
        <v>1637</v>
      </c>
      <c r="G5410" s="3">
        <v>0</v>
      </c>
      <c r="I5410">
        <v>0.1</v>
      </c>
      <c r="J5410">
        <v>5.0000000000000001E-4</v>
      </c>
      <c r="L5410" t="s">
        <v>26</v>
      </c>
      <c r="P5410" s="6">
        <f t="shared" si="253"/>
        <v>1290.1200000000001</v>
      </c>
      <c r="Q5410">
        <f t="shared" si="254"/>
        <v>1075.1000000000001</v>
      </c>
      <c r="R5410">
        <v>1.3</v>
      </c>
      <c r="S5410" s="3">
        <v>0.2</v>
      </c>
    </row>
    <row r="5411" spans="1:19" x14ac:dyDescent="0.25">
      <c r="A5411" s="8">
        <v>45681</v>
      </c>
      <c r="B5411" t="s">
        <v>1673</v>
      </c>
      <c r="C5411">
        <v>5902</v>
      </c>
      <c r="D5411" s="6">
        <f t="shared" si="252"/>
        <v>7672.6</v>
      </c>
      <c r="E5411" t="s">
        <v>1674</v>
      </c>
      <c r="F5411" t="s">
        <v>1675</v>
      </c>
      <c r="G5411" s="3">
        <v>0.2</v>
      </c>
      <c r="I5411">
        <v>0.5</v>
      </c>
      <c r="J5411">
        <v>2E-3</v>
      </c>
      <c r="L5411" t="s">
        <v>26</v>
      </c>
      <c r="P5411" s="6">
        <f t="shared" si="253"/>
        <v>7672.6</v>
      </c>
      <c r="Q5411">
        <f t="shared" si="254"/>
        <v>7672.6</v>
      </c>
      <c r="R5411">
        <v>1.3</v>
      </c>
      <c r="S5411" s="3">
        <v>0.2</v>
      </c>
    </row>
    <row r="5412" spans="1:19" x14ac:dyDescent="0.25">
      <c r="A5412" s="8">
        <v>45681</v>
      </c>
      <c r="B5412" t="s">
        <v>3513</v>
      </c>
      <c r="C5412">
        <v>8750</v>
      </c>
      <c r="D5412" s="6">
        <f t="shared" si="252"/>
        <v>11375.000000000002</v>
      </c>
      <c r="E5412" t="s">
        <v>1674</v>
      </c>
      <c r="F5412" t="s">
        <v>3514</v>
      </c>
      <c r="G5412" s="3">
        <v>0.2</v>
      </c>
      <c r="I5412">
        <v>1.5</v>
      </c>
      <c r="J5412">
        <v>1.0999999999999999E-2</v>
      </c>
      <c r="L5412" t="s">
        <v>26</v>
      </c>
      <c r="P5412" s="6">
        <f t="shared" si="253"/>
        <v>11375.000000000002</v>
      </c>
      <c r="Q5412">
        <f t="shared" si="254"/>
        <v>11375</v>
      </c>
      <c r="R5412">
        <v>1.3</v>
      </c>
      <c r="S5412" s="3">
        <v>0.2</v>
      </c>
    </row>
    <row r="5413" spans="1:19" x14ac:dyDescent="0.25">
      <c r="A5413" s="8">
        <v>45681</v>
      </c>
      <c r="B5413" t="s">
        <v>3608</v>
      </c>
      <c r="C5413">
        <v>410</v>
      </c>
      <c r="D5413" s="6">
        <f t="shared" si="252"/>
        <v>533</v>
      </c>
      <c r="E5413" t="s">
        <v>1674</v>
      </c>
      <c r="F5413" t="s">
        <v>3609</v>
      </c>
      <c r="G5413" s="3">
        <v>0.2</v>
      </c>
      <c r="I5413">
        <v>0.5</v>
      </c>
      <c r="J5413">
        <v>2E-3</v>
      </c>
      <c r="L5413" t="s">
        <v>26</v>
      </c>
      <c r="P5413" s="6">
        <f t="shared" si="253"/>
        <v>533</v>
      </c>
      <c r="Q5413">
        <f t="shared" si="254"/>
        <v>533</v>
      </c>
      <c r="R5413">
        <v>1.3</v>
      </c>
      <c r="S5413" s="3">
        <v>0.2</v>
      </c>
    </row>
    <row r="5414" spans="1:19" x14ac:dyDescent="0.25">
      <c r="A5414" s="8">
        <v>45681</v>
      </c>
      <c r="B5414" t="s">
        <v>4081</v>
      </c>
      <c r="C5414">
        <v>2100</v>
      </c>
      <c r="D5414" s="6">
        <f t="shared" si="252"/>
        <v>3276</v>
      </c>
      <c r="E5414" t="s">
        <v>77</v>
      </c>
      <c r="F5414" t="s">
        <v>4082</v>
      </c>
      <c r="G5414" s="3">
        <v>0</v>
      </c>
      <c r="H5414">
        <v>1</v>
      </c>
      <c r="I5414">
        <v>1E-3</v>
      </c>
      <c r="L5414" t="s">
        <v>22</v>
      </c>
      <c r="P5414" s="6">
        <f t="shared" si="253"/>
        <v>3276</v>
      </c>
      <c r="Q5414">
        <f t="shared" si="254"/>
        <v>2730</v>
      </c>
      <c r="R5414">
        <v>1.3</v>
      </c>
      <c r="S5414" s="3">
        <v>0.2</v>
      </c>
    </row>
    <row r="5415" spans="1:19" x14ac:dyDescent="0.25">
      <c r="A5415" s="8">
        <v>45681</v>
      </c>
      <c r="B5415" t="s">
        <v>4107</v>
      </c>
      <c r="C5415">
        <v>2300</v>
      </c>
      <c r="D5415" s="6">
        <f t="shared" si="252"/>
        <v>3588</v>
      </c>
      <c r="E5415" t="s">
        <v>77</v>
      </c>
      <c r="F5415" t="s">
        <v>4108</v>
      </c>
      <c r="G5415" s="3">
        <v>0</v>
      </c>
      <c r="H5415">
        <v>1</v>
      </c>
      <c r="I5415">
        <v>1E-3</v>
      </c>
      <c r="L5415" t="s">
        <v>22</v>
      </c>
      <c r="P5415" s="6">
        <f t="shared" si="253"/>
        <v>3588</v>
      </c>
      <c r="Q5415">
        <f t="shared" si="254"/>
        <v>2990</v>
      </c>
      <c r="R5415">
        <v>1.3</v>
      </c>
      <c r="S5415" s="3">
        <v>0.2</v>
      </c>
    </row>
    <row r="5416" spans="1:19" x14ac:dyDescent="0.25">
      <c r="A5416" s="8">
        <v>45681</v>
      </c>
      <c r="B5416" t="s">
        <v>4132</v>
      </c>
      <c r="C5416">
        <v>53460</v>
      </c>
      <c r="D5416" s="6">
        <f t="shared" si="252"/>
        <v>69498</v>
      </c>
      <c r="E5416" t="s">
        <v>92</v>
      </c>
      <c r="F5416" t="s">
        <v>4133</v>
      </c>
      <c r="G5416" s="3">
        <v>0.2</v>
      </c>
      <c r="H5416">
        <v>15</v>
      </c>
      <c r="I5416">
        <v>0.4</v>
      </c>
      <c r="L5416" t="s">
        <v>22</v>
      </c>
      <c r="P5416" s="6">
        <f t="shared" si="253"/>
        <v>69498</v>
      </c>
      <c r="Q5416">
        <f t="shared" si="254"/>
        <v>69498</v>
      </c>
      <c r="R5416">
        <v>1.3</v>
      </c>
      <c r="S5416" s="3">
        <v>0.2</v>
      </c>
    </row>
    <row r="5417" spans="1:19" x14ac:dyDescent="0.25">
      <c r="A5417" s="8">
        <v>45681</v>
      </c>
      <c r="B5417" t="s">
        <v>6508</v>
      </c>
      <c r="C5417">
        <v>7132</v>
      </c>
      <c r="D5417" s="6">
        <f t="shared" si="252"/>
        <v>9271.6</v>
      </c>
      <c r="E5417" t="s">
        <v>1594</v>
      </c>
      <c r="F5417" t="s">
        <v>6509</v>
      </c>
      <c r="G5417" s="3">
        <v>0.2</v>
      </c>
      <c r="H5417">
        <v>5.5</v>
      </c>
      <c r="I5417">
        <v>0.04</v>
      </c>
      <c r="J5417">
        <v>0.04</v>
      </c>
      <c r="L5417" t="s">
        <v>22</v>
      </c>
      <c r="P5417" s="6">
        <f t="shared" si="253"/>
        <v>9271.6</v>
      </c>
      <c r="Q5417">
        <f t="shared" si="254"/>
        <v>9271.6</v>
      </c>
      <c r="R5417">
        <v>1.3</v>
      </c>
      <c r="S5417" s="3">
        <v>0.2</v>
      </c>
    </row>
    <row r="5418" spans="1:19" x14ac:dyDescent="0.25">
      <c r="A5418" s="8">
        <v>45681</v>
      </c>
      <c r="B5418" t="s">
        <v>7564</v>
      </c>
      <c r="C5418">
        <v>950</v>
      </c>
      <c r="D5418" s="6">
        <f t="shared" si="252"/>
        <v>1235</v>
      </c>
      <c r="E5418" t="s">
        <v>202</v>
      </c>
      <c r="F5418" t="s">
        <v>7565</v>
      </c>
      <c r="G5418" s="3">
        <v>0.2</v>
      </c>
      <c r="H5418">
        <v>1</v>
      </c>
      <c r="I5418">
        <v>0.02</v>
      </c>
      <c r="L5418" t="s">
        <v>22</v>
      </c>
      <c r="P5418" s="6">
        <f t="shared" si="253"/>
        <v>1235</v>
      </c>
      <c r="Q5418">
        <f t="shared" si="254"/>
        <v>1235</v>
      </c>
      <c r="R5418">
        <v>1.3</v>
      </c>
      <c r="S5418" s="3">
        <v>0.2</v>
      </c>
    </row>
    <row r="5419" spans="1:19" x14ac:dyDescent="0.25">
      <c r="A5419" s="8">
        <v>45681</v>
      </c>
      <c r="B5419" t="s">
        <v>8008</v>
      </c>
      <c r="C5419">
        <v>6000</v>
      </c>
      <c r="D5419" s="6">
        <f t="shared" si="252"/>
        <v>7800</v>
      </c>
      <c r="E5419" t="s">
        <v>202</v>
      </c>
      <c r="F5419" t="s">
        <v>8009</v>
      </c>
      <c r="G5419" s="3">
        <v>0.2</v>
      </c>
      <c r="I5419">
        <v>0.5</v>
      </c>
      <c r="J5419">
        <v>0.02</v>
      </c>
      <c r="L5419" t="s">
        <v>26</v>
      </c>
      <c r="P5419" s="6">
        <f t="shared" si="253"/>
        <v>7800</v>
      </c>
      <c r="Q5419">
        <f t="shared" si="254"/>
        <v>7800</v>
      </c>
      <c r="R5419">
        <v>1.3</v>
      </c>
      <c r="S5419" s="3">
        <v>0.2</v>
      </c>
    </row>
    <row r="5420" spans="1:19" x14ac:dyDescent="0.25">
      <c r="A5420" s="8">
        <v>45681</v>
      </c>
      <c r="B5420" t="s">
        <v>8062</v>
      </c>
      <c r="C5420">
        <v>17000</v>
      </c>
      <c r="D5420" s="6">
        <f t="shared" si="252"/>
        <v>22100</v>
      </c>
      <c r="E5420" t="s">
        <v>8066</v>
      </c>
      <c r="F5420" t="s">
        <v>8067</v>
      </c>
      <c r="G5420" s="3">
        <v>0.2</v>
      </c>
      <c r="I5420">
        <v>35</v>
      </c>
      <c r="J5420">
        <v>0.155</v>
      </c>
      <c r="L5420" t="s">
        <v>26</v>
      </c>
      <c r="P5420" s="6">
        <f t="shared" si="253"/>
        <v>22100</v>
      </c>
      <c r="Q5420">
        <f t="shared" si="254"/>
        <v>22100</v>
      </c>
      <c r="R5420">
        <v>1.3</v>
      </c>
      <c r="S5420" s="3">
        <v>0.2</v>
      </c>
    </row>
    <row r="5421" spans="1:19" x14ac:dyDescent="0.25">
      <c r="A5421" s="8">
        <v>45681</v>
      </c>
      <c r="B5421" t="s">
        <v>8622</v>
      </c>
      <c r="C5421">
        <v>5842.5</v>
      </c>
      <c r="D5421" s="6">
        <f t="shared" si="252"/>
        <v>9114.2999999999993</v>
      </c>
      <c r="E5421" t="s">
        <v>731</v>
      </c>
      <c r="F5421" t="s">
        <v>8623</v>
      </c>
      <c r="G5421" s="3">
        <v>0</v>
      </c>
      <c r="I5421">
        <v>1.5</v>
      </c>
      <c r="J5421">
        <v>1.4999999999999999E-2</v>
      </c>
      <c r="L5421" t="s">
        <v>26</v>
      </c>
      <c r="P5421" s="6">
        <f t="shared" si="253"/>
        <v>9114.2999999999993</v>
      </c>
      <c r="Q5421">
        <f t="shared" si="254"/>
        <v>7595.25</v>
      </c>
      <c r="R5421">
        <v>1.3</v>
      </c>
      <c r="S5421" s="3">
        <v>0.2</v>
      </c>
    </row>
    <row r="5422" spans="1:19" x14ac:dyDescent="0.25">
      <c r="A5422" s="8">
        <v>45681</v>
      </c>
      <c r="B5422" t="s">
        <v>8636</v>
      </c>
      <c r="C5422">
        <v>2610</v>
      </c>
      <c r="D5422" s="6">
        <f t="shared" si="252"/>
        <v>3393</v>
      </c>
      <c r="E5422" t="s">
        <v>92</v>
      </c>
      <c r="F5422" t="s">
        <v>8637</v>
      </c>
      <c r="G5422" s="3">
        <v>0.2</v>
      </c>
      <c r="I5422">
        <v>2</v>
      </c>
      <c r="J5422">
        <v>8.9999999999999993E-3</v>
      </c>
      <c r="L5422" t="s">
        <v>26</v>
      </c>
      <c r="P5422" s="6">
        <f t="shared" si="253"/>
        <v>3393</v>
      </c>
      <c r="Q5422">
        <f t="shared" si="254"/>
        <v>3393</v>
      </c>
      <c r="R5422">
        <v>1.3</v>
      </c>
      <c r="S5422" s="3">
        <v>0.2</v>
      </c>
    </row>
    <row r="5423" spans="1:19" x14ac:dyDescent="0.25">
      <c r="A5423" s="8">
        <v>45681</v>
      </c>
      <c r="B5423" t="s">
        <v>8650</v>
      </c>
      <c r="C5423">
        <v>5709.5</v>
      </c>
      <c r="D5423" s="6">
        <f t="shared" si="252"/>
        <v>8906.82</v>
      </c>
      <c r="E5423" t="s">
        <v>731</v>
      </c>
      <c r="F5423" t="s">
        <v>8651</v>
      </c>
      <c r="G5423" s="3">
        <v>0</v>
      </c>
      <c r="I5423">
        <v>1.5</v>
      </c>
      <c r="J5423">
        <v>1.4999999999999999E-2</v>
      </c>
      <c r="L5423" t="s">
        <v>26</v>
      </c>
      <c r="P5423" s="6">
        <f t="shared" si="253"/>
        <v>8906.82</v>
      </c>
      <c r="Q5423">
        <f t="shared" si="254"/>
        <v>7422.35</v>
      </c>
      <c r="R5423">
        <v>1.3</v>
      </c>
      <c r="S5423" s="3">
        <v>0.2</v>
      </c>
    </row>
    <row r="5424" spans="1:19" x14ac:dyDescent="0.25">
      <c r="A5424" s="8">
        <v>45681</v>
      </c>
      <c r="B5424" t="s">
        <v>8658</v>
      </c>
      <c r="C5424">
        <v>3771.5</v>
      </c>
      <c r="D5424" s="6">
        <f t="shared" si="252"/>
        <v>5883.54</v>
      </c>
      <c r="E5424" t="s">
        <v>731</v>
      </c>
      <c r="F5424" t="s">
        <v>8659</v>
      </c>
      <c r="G5424" s="3">
        <v>0</v>
      </c>
      <c r="I5424">
        <v>1.5</v>
      </c>
      <c r="J5424">
        <v>1.4999999999999999E-2</v>
      </c>
      <c r="L5424" t="s">
        <v>26</v>
      </c>
      <c r="P5424" s="6">
        <f t="shared" si="253"/>
        <v>5883.54</v>
      </c>
      <c r="Q5424">
        <f t="shared" si="254"/>
        <v>4902.95</v>
      </c>
      <c r="R5424">
        <v>1.3</v>
      </c>
      <c r="S5424" s="3">
        <v>0.2</v>
      </c>
    </row>
    <row r="5425" spans="1:19" x14ac:dyDescent="0.25">
      <c r="A5425" s="8">
        <v>45681</v>
      </c>
      <c r="B5425" t="s">
        <v>9512</v>
      </c>
      <c r="C5425">
        <v>57870</v>
      </c>
      <c r="D5425" s="6">
        <f t="shared" si="252"/>
        <v>75231</v>
      </c>
      <c r="E5425" t="s">
        <v>92</v>
      </c>
      <c r="F5425" t="s">
        <v>9513</v>
      </c>
      <c r="G5425" s="3">
        <v>0.2</v>
      </c>
      <c r="I5425">
        <v>15</v>
      </c>
      <c r="J5425">
        <v>0.4</v>
      </c>
      <c r="L5425" t="s">
        <v>26</v>
      </c>
      <c r="P5425" s="6">
        <f t="shared" si="253"/>
        <v>75231</v>
      </c>
      <c r="Q5425">
        <f t="shared" si="254"/>
        <v>75231</v>
      </c>
      <c r="R5425">
        <v>1.3</v>
      </c>
      <c r="S5425" s="3">
        <v>0.2</v>
      </c>
    </row>
    <row r="5426" spans="1:19" x14ac:dyDescent="0.25">
      <c r="A5426" s="8">
        <v>45681</v>
      </c>
      <c r="B5426" t="s">
        <v>9741</v>
      </c>
      <c r="C5426">
        <v>2190</v>
      </c>
      <c r="D5426" s="6">
        <f t="shared" si="252"/>
        <v>2847</v>
      </c>
      <c r="E5426" t="s">
        <v>34</v>
      </c>
      <c r="F5426" t="s">
        <v>9742</v>
      </c>
      <c r="G5426" s="3">
        <v>0.2</v>
      </c>
      <c r="H5426">
        <v>1.6</v>
      </c>
      <c r="I5426">
        <v>6.2E-2</v>
      </c>
      <c r="J5426">
        <v>6.2E-2</v>
      </c>
      <c r="L5426" t="s">
        <v>22</v>
      </c>
      <c r="P5426" s="6">
        <f t="shared" si="253"/>
        <v>2847</v>
      </c>
      <c r="Q5426">
        <f t="shared" si="254"/>
        <v>2847</v>
      </c>
      <c r="R5426">
        <v>1.3</v>
      </c>
      <c r="S5426" s="3">
        <v>0.2</v>
      </c>
    </row>
    <row r="5427" spans="1:19" x14ac:dyDescent="0.25">
      <c r="A5427" s="8">
        <v>45681</v>
      </c>
      <c r="B5427" t="s">
        <v>10535</v>
      </c>
      <c r="C5427">
        <v>2200</v>
      </c>
      <c r="D5427" s="6">
        <f t="shared" si="252"/>
        <v>2860</v>
      </c>
      <c r="E5427" t="s">
        <v>1671</v>
      </c>
      <c r="F5427" t="s">
        <v>10536</v>
      </c>
      <c r="G5427" s="3">
        <v>0.2</v>
      </c>
      <c r="I5427">
        <v>0.5</v>
      </c>
      <c r="J5427">
        <v>6.0000000000000001E-3</v>
      </c>
      <c r="L5427" t="s">
        <v>26</v>
      </c>
      <c r="P5427" s="6">
        <f t="shared" si="253"/>
        <v>2860</v>
      </c>
      <c r="Q5427">
        <f t="shared" si="254"/>
        <v>2860</v>
      </c>
      <c r="R5427">
        <v>1.3</v>
      </c>
      <c r="S5427" s="3">
        <v>0.2</v>
      </c>
    </row>
    <row r="5428" spans="1:19" x14ac:dyDescent="0.25">
      <c r="A5428" s="8">
        <v>45681</v>
      </c>
      <c r="B5428" t="s">
        <v>10912</v>
      </c>
      <c r="C5428">
        <v>65450</v>
      </c>
      <c r="D5428" s="6">
        <f t="shared" si="252"/>
        <v>85085</v>
      </c>
      <c r="E5428" t="s">
        <v>7610</v>
      </c>
      <c r="F5428" t="s">
        <v>10913</v>
      </c>
      <c r="G5428" s="3">
        <v>0.2</v>
      </c>
      <c r="I5428">
        <v>1</v>
      </c>
      <c r="J5428">
        <v>8.0000000000000002E-3</v>
      </c>
      <c r="L5428" t="s">
        <v>26</v>
      </c>
      <c r="P5428" s="6">
        <f t="shared" si="253"/>
        <v>85085</v>
      </c>
      <c r="Q5428">
        <f t="shared" si="254"/>
        <v>85085</v>
      </c>
      <c r="R5428">
        <v>1.3</v>
      </c>
      <c r="S5428" s="3">
        <v>0.2</v>
      </c>
    </row>
    <row r="5429" spans="1:19" x14ac:dyDescent="0.25">
      <c r="A5429" s="8">
        <v>45681</v>
      </c>
      <c r="B5429" t="s">
        <v>11256</v>
      </c>
      <c r="C5429">
        <v>25745.993999999999</v>
      </c>
      <c r="D5429" s="6">
        <f t="shared" si="252"/>
        <v>33469.792199999996</v>
      </c>
      <c r="E5429" t="s">
        <v>3978</v>
      </c>
      <c r="G5429" s="3">
        <v>0.2</v>
      </c>
      <c r="H5429">
        <v>3.5</v>
      </c>
      <c r="I5429">
        <v>0.01</v>
      </c>
      <c r="L5429" t="s">
        <v>22</v>
      </c>
      <c r="P5429" s="6">
        <f t="shared" si="253"/>
        <v>33469.792199999996</v>
      </c>
      <c r="Q5429">
        <f t="shared" si="254"/>
        <v>33469.792199999996</v>
      </c>
      <c r="R5429">
        <v>1.3</v>
      </c>
      <c r="S5429" s="3">
        <v>0.2</v>
      </c>
    </row>
    <row r="5430" spans="1:19" x14ac:dyDescent="0.25">
      <c r="A5430" s="8">
        <v>45680</v>
      </c>
      <c r="B5430" t="s">
        <v>1006</v>
      </c>
      <c r="C5430">
        <v>52000</v>
      </c>
      <c r="D5430" s="6">
        <f t="shared" si="252"/>
        <v>67600</v>
      </c>
      <c r="E5430" t="s">
        <v>1007</v>
      </c>
      <c r="F5430" t="s">
        <v>1008</v>
      </c>
      <c r="G5430" s="3">
        <v>0.2</v>
      </c>
      <c r="H5430">
        <v>0.5</v>
      </c>
      <c r="I5430">
        <v>2.9999999999999997E-4</v>
      </c>
      <c r="K5430">
        <v>25</v>
      </c>
      <c r="L5430" t="s">
        <v>616</v>
      </c>
      <c r="P5430" s="6">
        <f t="shared" si="253"/>
        <v>67600</v>
      </c>
      <c r="Q5430">
        <f t="shared" si="254"/>
        <v>67600</v>
      </c>
      <c r="R5430">
        <v>1.3</v>
      </c>
      <c r="S5430" s="3">
        <v>0.2</v>
      </c>
    </row>
    <row r="5431" spans="1:19" x14ac:dyDescent="0.25">
      <c r="A5431" s="8">
        <v>45680</v>
      </c>
      <c r="B5431" t="s">
        <v>4003</v>
      </c>
      <c r="C5431">
        <v>4990</v>
      </c>
      <c r="D5431" s="6">
        <f t="shared" si="252"/>
        <v>7784.4</v>
      </c>
      <c r="E5431" t="s">
        <v>1349</v>
      </c>
      <c r="F5431" t="s">
        <v>4004</v>
      </c>
      <c r="G5431" s="3">
        <v>0</v>
      </c>
      <c r="I5431">
        <v>0.5</v>
      </c>
      <c r="J5431">
        <v>1E-3</v>
      </c>
      <c r="L5431" t="s">
        <v>26</v>
      </c>
      <c r="P5431" s="6">
        <f t="shared" si="253"/>
        <v>7784.4</v>
      </c>
      <c r="Q5431">
        <f t="shared" si="254"/>
        <v>6487</v>
      </c>
      <c r="R5431">
        <v>1.3</v>
      </c>
      <c r="S5431" s="3">
        <v>0.2</v>
      </c>
    </row>
    <row r="5432" spans="1:19" x14ac:dyDescent="0.25">
      <c r="A5432" s="8">
        <v>45680</v>
      </c>
      <c r="B5432" t="s">
        <v>6370</v>
      </c>
      <c r="C5432">
        <v>7520</v>
      </c>
      <c r="D5432" s="6">
        <f t="shared" si="252"/>
        <v>9776</v>
      </c>
      <c r="E5432" t="s">
        <v>150</v>
      </c>
      <c r="F5432" t="s">
        <v>6371</v>
      </c>
      <c r="G5432" s="3">
        <v>0.2</v>
      </c>
      <c r="H5432">
        <v>0.3</v>
      </c>
      <c r="K5432">
        <v>10</v>
      </c>
      <c r="L5432" t="s">
        <v>18</v>
      </c>
      <c r="P5432" s="6">
        <f t="shared" si="253"/>
        <v>9776</v>
      </c>
      <c r="Q5432">
        <f t="shared" si="254"/>
        <v>9776</v>
      </c>
      <c r="R5432">
        <v>1.3</v>
      </c>
      <c r="S5432" s="3">
        <v>0.2</v>
      </c>
    </row>
    <row r="5433" spans="1:19" x14ac:dyDescent="0.25">
      <c r="A5433" s="8">
        <v>45680</v>
      </c>
      <c r="B5433" t="s">
        <v>8111</v>
      </c>
      <c r="C5433">
        <v>22640</v>
      </c>
      <c r="D5433" s="6">
        <f t="shared" si="252"/>
        <v>29432</v>
      </c>
      <c r="E5433" t="s">
        <v>150</v>
      </c>
      <c r="F5433" t="s">
        <v>8112</v>
      </c>
      <c r="G5433" s="3">
        <v>0.2</v>
      </c>
      <c r="H5433">
        <v>0.3</v>
      </c>
      <c r="K5433">
        <v>10</v>
      </c>
      <c r="L5433" t="s">
        <v>18</v>
      </c>
      <c r="P5433" s="6">
        <f t="shared" si="253"/>
        <v>29432</v>
      </c>
      <c r="Q5433">
        <f t="shared" si="254"/>
        <v>29432</v>
      </c>
      <c r="R5433">
        <v>1.3</v>
      </c>
      <c r="S5433" s="3">
        <v>0.2</v>
      </c>
    </row>
    <row r="5434" spans="1:19" x14ac:dyDescent="0.25">
      <c r="A5434" s="8">
        <v>45680</v>
      </c>
      <c r="B5434" t="s">
        <v>8981</v>
      </c>
      <c r="C5434">
        <v>7520</v>
      </c>
      <c r="D5434" s="6">
        <f t="shared" si="252"/>
        <v>9776</v>
      </c>
      <c r="E5434" t="s">
        <v>150</v>
      </c>
      <c r="F5434" t="s">
        <v>8982</v>
      </c>
      <c r="G5434" s="3">
        <v>0.2</v>
      </c>
      <c r="H5434">
        <v>0.3</v>
      </c>
      <c r="K5434">
        <v>10</v>
      </c>
      <c r="L5434" t="s">
        <v>18</v>
      </c>
      <c r="P5434" s="6">
        <f t="shared" si="253"/>
        <v>9776</v>
      </c>
      <c r="Q5434">
        <f t="shared" si="254"/>
        <v>9776</v>
      </c>
      <c r="R5434">
        <v>1.3</v>
      </c>
      <c r="S5434" s="3">
        <v>0.2</v>
      </c>
    </row>
    <row r="5435" spans="1:19" x14ac:dyDescent="0.25">
      <c r="A5435" s="8">
        <v>45680</v>
      </c>
      <c r="B5435" t="s">
        <v>9374</v>
      </c>
      <c r="C5435">
        <v>7520</v>
      </c>
      <c r="D5435" s="6">
        <f t="shared" si="252"/>
        <v>9776</v>
      </c>
      <c r="E5435" t="s">
        <v>150</v>
      </c>
      <c r="F5435" t="s">
        <v>9375</v>
      </c>
      <c r="G5435" s="3">
        <v>0.2</v>
      </c>
      <c r="H5435">
        <v>0.3</v>
      </c>
      <c r="K5435">
        <v>10</v>
      </c>
      <c r="L5435" t="s">
        <v>18</v>
      </c>
      <c r="P5435" s="6">
        <f t="shared" si="253"/>
        <v>9776</v>
      </c>
      <c r="Q5435">
        <f t="shared" si="254"/>
        <v>9776</v>
      </c>
      <c r="R5435">
        <v>1.3</v>
      </c>
      <c r="S5435" s="3">
        <v>0.2</v>
      </c>
    </row>
    <row r="5436" spans="1:19" x14ac:dyDescent="0.25">
      <c r="A5436" s="8">
        <v>45680</v>
      </c>
      <c r="B5436" t="s">
        <v>10914</v>
      </c>
      <c r="C5436">
        <v>5950</v>
      </c>
      <c r="D5436" s="6">
        <f t="shared" si="252"/>
        <v>7735</v>
      </c>
      <c r="E5436" t="s">
        <v>7610</v>
      </c>
      <c r="F5436" t="s">
        <v>10915</v>
      </c>
      <c r="G5436" s="3">
        <v>0.2</v>
      </c>
      <c r="I5436">
        <v>0.5</v>
      </c>
      <c r="J5436">
        <v>2E-3</v>
      </c>
      <c r="L5436" t="s">
        <v>26</v>
      </c>
      <c r="P5436" s="6">
        <f t="shared" si="253"/>
        <v>7735</v>
      </c>
      <c r="Q5436">
        <f t="shared" si="254"/>
        <v>7735</v>
      </c>
      <c r="R5436">
        <v>1.3</v>
      </c>
      <c r="S5436" s="3">
        <v>0.2</v>
      </c>
    </row>
    <row r="5437" spans="1:19" x14ac:dyDescent="0.25">
      <c r="A5437" s="8">
        <v>45680</v>
      </c>
      <c r="B5437" t="s">
        <v>10916</v>
      </c>
      <c r="C5437">
        <v>5950</v>
      </c>
      <c r="D5437" s="6">
        <f t="shared" si="252"/>
        <v>7735</v>
      </c>
      <c r="E5437" t="s">
        <v>7610</v>
      </c>
      <c r="F5437" t="s">
        <v>10917</v>
      </c>
      <c r="G5437" s="3">
        <v>0.2</v>
      </c>
      <c r="I5437">
        <v>0.5</v>
      </c>
      <c r="J5437">
        <v>2E-3</v>
      </c>
      <c r="L5437" t="s">
        <v>26</v>
      </c>
      <c r="P5437" s="6">
        <f t="shared" si="253"/>
        <v>7735</v>
      </c>
      <c r="Q5437">
        <f t="shared" si="254"/>
        <v>7735</v>
      </c>
      <c r="R5437">
        <v>1.3</v>
      </c>
      <c r="S5437" s="3">
        <v>0.2</v>
      </c>
    </row>
    <row r="5438" spans="1:19" x14ac:dyDescent="0.25">
      <c r="A5438" s="8">
        <v>45679</v>
      </c>
      <c r="B5438" t="s">
        <v>207</v>
      </c>
      <c r="C5438">
        <v>487</v>
      </c>
      <c r="D5438" s="6">
        <f t="shared" si="252"/>
        <v>759.72</v>
      </c>
      <c r="E5438" t="s">
        <v>77</v>
      </c>
      <c r="F5438" t="s">
        <v>208</v>
      </c>
      <c r="G5438" s="3">
        <v>0</v>
      </c>
      <c r="H5438">
        <v>0.05</v>
      </c>
      <c r="I5438">
        <v>2.9999999999999997E-4</v>
      </c>
      <c r="K5438">
        <v>15</v>
      </c>
      <c r="L5438" t="s">
        <v>26</v>
      </c>
      <c r="P5438" s="6">
        <f t="shared" si="253"/>
        <v>759.72</v>
      </c>
      <c r="Q5438">
        <f t="shared" si="254"/>
        <v>633.1</v>
      </c>
      <c r="R5438">
        <v>1.3</v>
      </c>
      <c r="S5438" s="3">
        <v>0.2</v>
      </c>
    </row>
    <row r="5439" spans="1:19" x14ac:dyDescent="0.25">
      <c r="A5439" s="8">
        <v>45679</v>
      </c>
      <c r="B5439" t="s">
        <v>414</v>
      </c>
      <c r="C5439">
        <v>25</v>
      </c>
      <c r="D5439" s="6">
        <f t="shared" si="252"/>
        <v>32.5</v>
      </c>
      <c r="E5439" t="s">
        <v>104</v>
      </c>
      <c r="F5439" t="s">
        <v>415</v>
      </c>
      <c r="G5439" s="3">
        <v>0.2</v>
      </c>
      <c r="H5439">
        <v>0.1</v>
      </c>
      <c r="I5439">
        <v>2.9999999999999997E-4</v>
      </c>
      <c r="K5439">
        <v>15</v>
      </c>
      <c r="L5439" t="s">
        <v>26</v>
      </c>
      <c r="P5439" s="6">
        <f t="shared" si="253"/>
        <v>32.5</v>
      </c>
      <c r="Q5439">
        <f t="shared" si="254"/>
        <v>32.5</v>
      </c>
      <c r="R5439">
        <v>1.3</v>
      </c>
      <c r="S5439" s="3">
        <v>0.2</v>
      </c>
    </row>
    <row r="5440" spans="1:19" x14ac:dyDescent="0.25">
      <c r="A5440" s="8">
        <v>45679</v>
      </c>
      <c r="B5440" t="s">
        <v>416</v>
      </c>
      <c r="C5440">
        <v>33</v>
      </c>
      <c r="D5440" s="6">
        <f t="shared" si="252"/>
        <v>42.9</v>
      </c>
      <c r="E5440" t="s">
        <v>104</v>
      </c>
      <c r="F5440" t="s">
        <v>417</v>
      </c>
      <c r="G5440" s="3">
        <v>0.2</v>
      </c>
      <c r="H5440">
        <v>0.1</v>
      </c>
      <c r="I5440">
        <v>2.9999999999999997E-4</v>
      </c>
      <c r="K5440">
        <v>15</v>
      </c>
      <c r="L5440" t="s">
        <v>26</v>
      </c>
      <c r="P5440" s="6">
        <f t="shared" si="253"/>
        <v>42.9</v>
      </c>
      <c r="Q5440">
        <f t="shared" si="254"/>
        <v>42.9</v>
      </c>
      <c r="R5440">
        <v>1.3</v>
      </c>
      <c r="S5440" s="3">
        <v>0.2</v>
      </c>
    </row>
    <row r="5441" spans="1:19" x14ac:dyDescent="0.25">
      <c r="A5441" s="8">
        <v>45679</v>
      </c>
      <c r="B5441" t="s">
        <v>488</v>
      </c>
      <c r="C5441">
        <v>255</v>
      </c>
      <c r="D5441" s="6">
        <f t="shared" si="252"/>
        <v>331.5</v>
      </c>
      <c r="E5441" t="s">
        <v>172</v>
      </c>
      <c r="F5441" t="s">
        <v>491</v>
      </c>
      <c r="G5441" s="3">
        <v>0.2</v>
      </c>
      <c r="H5441">
        <v>0.05</v>
      </c>
      <c r="I5441">
        <v>1E-4</v>
      </c>
      <c r="K5441">
        <v>25</v>
      </c>
      <c r="L5441" t="s">
        <v>26</v>
      </c>
      <c r="P5441" s="6">
        <f t="shared" si="253"/>
        <v>331.5</v>
      </c>
      <c r="Q5441">
        <f t="shared" si="254"/>
        <v>331.5</v>
      </c>
      <c r="R5441">
        <v>1.3</v>
      </c>
      <c r="S5441" s="3">
        <v>0.2</v>
      </c>
    </row>
    <row r="5442" spans="1:19" x14ac:dyDescent="0.25">
      <c r="A5442" s="8">
        <v>45679</v>
      </c>
      <c r="B5442" t="s">
        <v>547</v>
      </c>
      <c r="C5442">
        <v>8466</v>
      </c>
      <c r="D5442" s="6">
        <f t="shared" si="252"/>
        <v>11005.8</v>
      </c>
      <c r="E5442" t="s">
        <v>211</v>
      </c>
      <c r="F5442" t="s">
        <v>548</v>
      </c>
      <c r="G5442" s="3">
        <v>0.2</v>
      </c>
      <c r="H5442">
        <v>2.5</v>
      </c>
      <c r="I5442">
        <v>0.02</v>
      </c>
      <c r="K5442">
        <v>25</v>
      </c>
      <c r="L5442" t="s">
        <v>26</v>
      </c>
      <c r="P5442" s="6">
        <f t="shared" si="253"/>
        <v>11005.8</v>
      </c>
      <c r="Q5442">
        <f t="shared" si="254"/>
        <v>11005.800000000001</v>
      </c>
      <c r="R5442">
        <v>1.3</v>
      </c>
      <c r="S5442" s="3">
        <v>0.2</v>
      </c>
    </row>
    <row r="5443" spans="1:19" x14ac:dyDescent="0.25">
      <c r="A5443" s="8">
        <v>45679</v>
      </c>
      <c r="B5443" t="s">
        <v>564</v>
      </c>
      <c r="C5443">
        <v>62.3</v>
      </c>
      <c r="D5443" s="6">
        <f t="shared" ref="D5443:D5506" si="255">P5443</f>
        <v>80.989999999999995</v>
      </c>
      <c r="E5443" t="s">
        <v>104</v>
      </c>
      <c r="F5443" t="s">
        <v>565</v>
      </c>
      <c r="G5443" s="3">
        <v>0.2</v>
      </c>
      <c r="H5443">
        <v>0.1</v>
      </c>
      <c r="I5443">
        <v>2.9999999999999997E-4</v>
      </c>
      <c r="K5443">
        <v>15</v>
      </c>
      <c r="L5443" t="s">
        <v>26</v>
      </c>
      <c r="P5443" s="6">
        <f t="shared" ref="P5443:P5506" si="256">C5443/(100%+G5443)*R5443*(100%+S5443)</f>
        <v>80.989999999999995</v>
      </c>
      <c r="Q5443">
        <f t="shared" ref="Q5443:Q5506" si="257">C5443*R5443</f>
        <v>80.989999999999995</v>
      </c>
      <c r="R5443">
        <v>1.3</v>
      </c>
      <c r="S5443" s="3">
        <v>0.2</v>
      </c>
    </row>
    <row r="5444" spans="1:19" x14ac:dyDescent="0.25">
      <c r="A5444" s="8">
        <v>45679</v>
      </c>
      <c r="B5444" t="s">
        <v>804</v>
      </c>
      <c r="C5444">
        <v>500</v>
      </c>
      <c r="D5444" s="6">
        <f t="shared" si="255"/>
        <v>780</v>
      </c>
      <c r="E5444" t="s">
        <v>457</v>
      </c>
      <c r="F5444" t="s">
        <v>805</v>
      </c>
      <c r="G5444" s="3">
        <v>0</v>
      </c>
      <c r="H5444">
        <v>0.4</v>
      </c>
      <c r="I5444">
        <v>3.1500000000000001E-4</v>
      </c>
      <c r="K5444">
        <v>20</v>
      </c>
      <c r="L5444" t="s">
        <v>26</v>
      </c>
      <c r="P5444" s="6">
        <f t="shared" si="256"/>
        <v>780</v>
      </c>
      <c r="Q5444">
        <f t="shared" si="257"/>
        <v>650</v>
      </c>
      <c r="R5444">
        <v>1.3</v>
      </c>
      <c r="S5444" s="3">
        <v>0.2</v>
      </c>
    </row>
    <row r="5445" spans="1:19" x14ac:dyDescent="0.25">
      <c r="A5445" s="8">
        <v>45679</v>
      </c>
      <c r="B5445" t="s">
        <v>810</v>
      </c>
      <c r="C5445">
        <v>350</v>
      </c>
      <c r="D5445" s="6">
        <f t="shared" si="255"/>
        <v>546</v>
      </c>
      <c r="E5445" t="s">
        <v>457</v>
      </c>
      <c r="F5445" t="s">
        <v>811</v>
      </c>
      <c r="G5445" s="3">
        <v>0</v>
      </c>
      <c r="H5445">
        <v>0.4</v>
      </c>
      <c r="I5445">
        <v>3.1500000000000001E-4</v>
      </c>
      <c r="K5445">
        <v>20</v>
      </c>
      <c r="L5445" t="s">
        <v>26</v>
      </c>
      <c r="P5445" s="6">
        <f t="shared" si="256"/>
        <v>546</v>
      </c>
      <c r="Q5445">
        <f t="shared" si="257"/>
        <v>455</v>
      </c>
      <c r="R5445">
        <v>1.3</v>
      </c>
      <c r="S5445" s="3">
        <v>0.2</v>
      </c>
    </row>
    <row r="5446" spans="1:19" x14ac:dyDescent="0.25">
      <c r="A5446" s="8">
        <v>45679</v>
      </c>
      <c r="B5446" t="s">
        <v>820</v>
      </c>
      <c r="C5446">
        <v>350</v>
      </c>
      <c r="D5446" s="6">
        <f t="shared" si="255"/>
        <v>546</v>
      </c>
      <c r="E5446" t="s">
        <v>457</v>
      </c>
      <c r="F5446" t="s">
        <v>821</v>
      </c>
      <c r="G5446" s="3">
        <v>0</v>
      </c>
      <c r="H5446">
        <v>0.4</v>
      </c>
      <c r="I5446">
        <v>3.1500000000000001E-4</v>
      </c>
      <c r="K5446">
        <v>20</v>
      </c>
      <c r="L5446" t="s">
        <v>26</v>
      </c>
      <c r="P5446" s="6">
        <f t="shared" si="256"/>
        <v>546</v>
      </c>
      <c r="Q5446">
        <f t="shared" si="257"/>
        <v>455</v>
      </c>
      <c r="R5446">
        <v>1.3</v>
      </c>
      <c r="S5446" s="3">
        <v>0.2</v>
      </c>
    </row>
    <row r="5447" spans="1:19" x14ac:dyDescent="0.25">
      <c r="A5447" s="8">
        <v>45679</v>
      </c>
      <c r="B5447" t="s">
        <v>1824</v>
      </c>
      <c r="C5447">
        <v>935</v>
      </c>
      <c r="D5447" s="6">
        <f t="shared" si="255"/>
        <v>1215.5000000000002</v>
      </c>
      <c r="E5447" t="s">
        <v>172</v>
      </c>
      <c r="F5447" t="s">
        <v>1826</v>
      </c>
      <c r="G5447" s="3">
        <v>0.2</v>
      </c>
      <c r="H5447">
        <v>0.05</v>
      </c>
      <c r="I5447">
        <v>1E-4</v>
      </c>
      <c r="K5447">
        <v>25</v>
      </c>
      <c r="L5447" t="s">
        <v>26</v>
      </c>
      <c r="P5447" s="6">
        <f t="shared" si="256"/>
        <v>1215.5000000000002</v>
      </c>
      <c r="Q5447">
        <f t="shared" si="257"/>
        <v>1215.5</v>
      </c>
      <c r="R5447">
        <v>1.3</v>
      </c>
      <c r="S5447" s="3">
        <v>0.2</v>
      </c>
    </row>
    <row r="5448" spans="1:19" x14ac:dyDescent="0.25">
      <c r="A5448" s="8">
        <v>45679</v>
      </c>
      <c r="B5448" t="s">
        <v>2861</v>
      </c>
      <c r="C5448">
        <v>155000</v>
      </c>
      <c r="D5448" s="6">
        <f t="shared" si="255"/>
        <v>201500.00000000003</v>
      </c>
      <c r="E5448" t="s">
        <v>2079</v>
      </c>
      <c r="F5448" t="s">
        <v>2862</v>
      </c>
      <c r="G5448" s="3">
        <v>0.2</v>
      </c>
      <c r="H5448">
        <v>20</v>
      </c>
      <c r="I5448">
        <v>0.2475</v>
      </c>
      <c r="K5448">
        <v>15</v>
      </c>
      <c r="L5448" t="s">
        <v>26</v>
      </c>
      <c r="P5448" s="6">
        <f t="shared" si="256"/>
        <v>201500.00000000003</v>
      </c>
      <c r="Q5448">
        <f t="shared" si="257"/>
        <v>201500</v>
      </c>
      <c r="R5448">
        <v>1.3</v>
      </c>
      <c r="S5448" s="3">
        <v>0.2</v>
      </c>
    </row>
    <row r="5449" spans="1:19" x14ac:dyDescent="0.25">
      <c r="A5449" s="8">
        <v>45679</v>
      </c>
      <c r="B5449" t="s">
        <v>3610</v>
      </c>
      <c r="C5449">
        <v>264</v>
      </c>
      <c r="D5449" s="6">
        <f t="shared" si="255"/>
        <v>343.2</v>
      </c>
      <c r="E5449" t="s">
        <v>104</v>
      </c>
      <c r="F5449" t="s">
        <v>3612</v>
      </c>
      <c r="G5449" s="3">
        <v>0.2</v>
      </c>
      <c r="H5449">
        <v>0.2</v>
      </c>
      <c r="I5449">
        <v>5.9999999999999995E-4</v>
      </c>
      <c r="L5449" t="s">
        <v>22</v>
      </c>
      <c r="P5449" s="6">
        <f t="shared" si="256"/>
        <v>343.2</v>
      </c>
      <c r="Q5449">
        <f t="shared" si="257"/>
        <v>343.2</v>
      </c>
      <c r="R5449">
        <v>1.3</v>
      </c>
      <c r="S5449" s="3">
        <v>0.2</v>
      </c>
    </row>
    <row r="5450" spans="1:19" x14ac:dyDescent="0.25">
      <c r="A5450" s="8">
        <v>45679</v>
      </c>
      <c r="B5450" t="s">
        <v>3610</v>
      </c>
      <c r="C5450">
        <v>425</v>
      </c>
      <c r="D5450" s="6">
        <f t="shared" si="255"/>
        <v>552.5</v>
      </c>
      <c r="E5450" t="s">
        <v>172</v>
      </c>
      <c r="F5450" t="s">
        <v>3615</v>
      </c>
      <c r="G5450" s="3">
        <v>0.2</v>
      </c>
      <c r="H5450">
        <v>0.5</v>
      </c>
      <c r="I5450">
        <v>1E-3</v>
      </c>
      <c r="K5450">
        <v>25</v>
      </c>
      <c r="L5450" t="s">
        <v>26</v>
      </c>
      <c r="P5450" s="6">
        <f t="shared" si="256"/>
        <v>552.5</v>
      </c>
      <c r="Q5450">
        <f t="shared" si="257"/>
        <v>552.5</v>
      </c>
      <c r="R5450">
        <v>1.3</v>
      </c>
      <c r="S5450" s="3">
        <v>0.2</v>
      </c>
    </row>
    <row r="5451" spans="1:19" x14ac:dyDescent="0.25">
      <c r="A5451" s="8">
        <v>45679</v>
      </c>
      <c r="B5451" t="s">
        <v>3908</v>
      </c>
      <c r="C5451">
        <v>1074</v>
      </c>
      <c r="D5451" s="6">
        <f t="shared" si="255"/>
        <v>1675.44</v>
      </c>
      <c r="E5451" t="s">
        <v>77</v>
      </c>
      <c r="F5451" t="s">
        <v>3909</v>
      </c>
      <c r="G5451" s="3">
        <v>0</v>
      </c>
      <c r="H5451">
        <v>0.4</v>
      </c>
      <c r="I5451">
        <v>3.1500000000000001E-4</v>
      </c>
      <c r="K5451">
        <v>15</v>
      </c>
      <c r="L5451" t="s">
        <v>26</v>
      </c>
      <c r="P5451" s="6">
        <f t="shared" si="256"/>
        <v>1675.44</v>
      </c>
      <c r="Q5451">
        <f t="shared" si="257"/>
        <v>1396.2</v>
      </c>
      <c r="R5451">
        <v>1.3</v>
      </c>
      <c r="S5451" s="3">
        <v>0.2</v>
      </c>
    </row>
    <row r="5452" spans="1:19" x14ac:dyDescent="0.25">
      <c r="A5452" s="8">
        <v>45679</v>
      </c>
      <c r="B5452" t="s">
        <v>3973</v>
      </c>
      <c r="C5452">
        <v>2975</v>
      </c>
      <c r="D5452" s="6">
        <f t="shared" si="255"/>
        <v>3867.5</v>
      </c>
      <c r="E5452" t="s">
        <v>172</v>
      </c>
      <c r="F5452" t="s">
        <v>3975</v>
      </c>
      <c r="G5452" s="3">
        <v>0.2</v>
      </c>
      <c r="H5452">
        <v>1</v>
      </c>
      <c r="I5452">
        <v>1E-3</v>
      </c>
      <c r="K5452">
        <v>25</v>
      </c>
      <c r="L5452" t="s">
        <v>26</v>
      </c>
      <c r="P5452" s="6">
        <f t="shared" si="256"/>
        <v>3867.5</v>
      </c>
      <c r="Q5452">
        <f t="shared" si="257"/>
        <v>3867.5</v>
      </c>
      <c r="R5452">
        <v>1.3</v>
      </c>
      <c r="S5452" s="3">
        <v>0.2</v>
      </c>
    </row>
    <row r="5453" spans="1:19" x14ac:dyDescent="0.25">
      <c r="A5453" s="8">
        <v>45679</v>
      </c>
      <c r="B5453" t="s">
        <v>4112</v>
      </c>
      <c r="C5453">
        <v>19500</v>
      </c>
      <c r="D5453" s="6">
        <f t="shared" si="255"/>
        <v>30420</v>
      </c>
      <c r="E5453" t="s">
        <v>4058</v>
      </c>
      <c r="F5453" t="s">
        <v>4113</v>
      </c>
      <c r="G5453" s="3">
        <v>0</v>
      </c>
      <c r="H5453">
        <v>3</v>
      </c>
      <c r="I5453">
        <v>2.7900000000000001E-2</v>
      </c>
      <c r="K5453">
        <v>25</v>
      </c>
      <c r="L5453" t="s">
        <v>26</v>
      </c>
      <c r="P5453" s="6">
        <f t="shared" si="256"/>
        <v>30420</v>
      </c>
      <c r="Q5453">
        <f t="shared" si="257"/>
        <v>25350</v>
      </c>
      <c r="R5453">
        <v>1.3</v>
      </c>
      <c r="S5453" s="3">
        <v>0.2</v>
      </c>
    </row>
    <row r="5454" spans="1:19" x14ac:dyDescent="0.25">
      <c r="A5454" s="8">
        <v>45679</v>
      </c>
      <c r="B5454" t="s">
        <v>4466</v>
      </c>
      <c r="C5454">
        <v>93765</v>
      </c>
      <c r="D5454" s="6">
        <f t="shared" si="255"/>
        <v>121894.5</v>
      </c>
      <c r="E5454" t="s">
        <v>3582</v>
      </c>
      <c r="F5454" t="s">
        <v>4467</v>
      </c>
      <c r="G5454" s="3">
        <v>0.2</v>
      </c>
      <c r="H5454">
        <v>4</v>
      </c>
      <c r="I5454">
        <v>2.58E-2</v>
      </c>
      <c r="K5454">
        <v>35</v>
      </c>
      <c r="L5454" t="s">
        <v>26</v>
      </c>
      <c r="P5454" s="6">
        <f t="shared" si="256"/>
        <v>121894.5</v>
      </c>
      <c r="Q5454">
        <f t="shared" si="257"/>
        <v>121894.5</v>
      </c>
      <c r="R5454">
        <v>1.3</v>
      </c>
      <c r="S5454" s="3">
        <v>0.2</v>
      </c>
    </row>
    <row r="5455" spans="1:19" x14ac:dyDescent="0.25">
      <c r="A5455" s="8">
        <v>45679</v>
      </c>
      <c r="B5455" t="s">
        <v>6315</v>
      </c>
      <c r="C5455">
        <v>1640.82</v>
      </c>
      <c r="D5455" s="6">
        <f t="shared" si="255"/>
        <v>2133.0659999999998</v>
      </c>
      <c r="E5455" t="s">
        <v>211</v>
      </c>
      <c r="F5455" t="s">
        <v>6319</v>
      </c>
      <c r="G5455" s="3">
        <v>0.2</v>
      </c>
      <c r="H5455">
        <v>2</v>
      </c>
      <c r="I5455">
        <v>0.01</v>
      </c>
      <c r="K5455">
        <v>25</v>
      </c>
      <c r="L5455" t="s">
        <v>26</v>
      </c>
      <c r="P5455" s="6">
        <f t="shared" si="256"/>
        <v>2133.0659999999998</v>
      </c>
      <c r="Q5455">
        <f t="shared" si="257"/>
        <v>2133.0659999999998</v>
      </c>
      <c r="R5455">
        <v>1.3</v>
      </c>
      <c r="S5455" s="3">
        <v>0.2</v>
      </c>
    </row>
    <row r="5456" spans="1:19" x14ac:dyDescent="0.25">
      <c r="A5456" s="8">
        <v>45679</v>
      </c>
      <c r="B5456" t="s">
        <v>6443</v>
      </c>
      <c r="C5456">
        <v>744</v>
      </c>
      <c r="D5456" s="6">
        <f t="shared" si="255"/>
        <v>1160.6400000000001</v>
      </c>
      <c r="E5456" t="s">
        <v>153</v>
      </c>
      <c r="F5456" t="s">
        <v>6444</v>
      </c>
      <c r="G5456" s="3">
        <v>0</v>
      </c>
      <c r="H5456">
        <v>0.55000000000000004</v>
      </c>
      <c r="I5456">
        <v>1.029E-3</v>
      </c>
      <c r="K5456">
        <v>15</v>
      </c>
      <c r="L5456" t="s">
        <v>26</v>
      </c>
      <c r="P5456" s="6">
        <f t="shared" si="256"/>
        <v>1160.6400000000001</v>
      </c>
      <c r="Q5456">
        <f t="shared" si="257"/>
        <v>967.2</v>
      </c>
      <c r="R5456">
        <v>1.3</v>
      </c>
      <c r="S5456" s="3">
        <v>0.2</v>
      </c>
    </row>
    <row r="5457" spans="1:19" x14ac:dyDescent="0.25">
      <c r="A5457" s="8">
        <v>45679</v>
      </c>
      <c r="B5457" t="s">
        <v>6447</v>
      </c>
      <c r="C5457">
        <v>3400</v>
      </c>
      <c r="D5457" s="6">
        <f t="shared" si="255"/>
        <v>4420</v>
      </c>
      <c r="E5457" t="s">
        <v>211</v>
      </c>
      <c r="F5457" t="s">
        <v>6449</v>
      </c>
      <c r="G5457" s="3">
        <v>0.2</v>
      </c>
      <c r="H5457">
        <v>3</v>
      </c>
      <c r="I5457">
        <v>1.4999999999999999E-2</v>
      </c>
      <c r="K5457">
        <v>25</v>
      </c>
      <c r="L5457" t="s">
        <v>26</v>
      </c>
      <c r="P5457" s="6">
        <f t="shared" si="256"/>
        <v>4420</v>
      </c>
      <c r="Q5457">
        <f t="shared" si="257"/>
        <v>4420</v>
      </c>
      <c r="R5457">
        <v>1.3</v>
      </c>
      <c r="S5457" s="3">
        <v>0.2</v>
      </c>
    </row>
    <row r="5458" spans="1:19" x14ac:dyDescent="0.25">
      <c r="A5458" s="8">
        <v>45679</v>
      </c>
      <c r="B5458" t="s">
        <v>6463</v>
      </c>
      <c r="C5458">
        <v>350</v>
      </c>
      <c r="D5458" s="6">
        <f t="shared" si="255"/>
        <v>546</v>
      </c>
      <c r="E5458" t="s">
        <v>457</v>
      </c>
      <c r="F5458" t="s">
        <v>6464</v>
      </c>
      <c r="G5458" s="3">
        <v>0</v>
      </c>
      <c r="H5458">
        <v>0.4</v>
      </c>
      <c r="I5458">
        <v>3.1500000000000001E-4</v>
      </c>
      <c r="K5458">
        <v>20</v>
      </c>
      <c r="L5458" t="s">
        <v>26</v>
      </c>
      <c r="P5458" s="6">
        <f t="shared" si="256"/>
        <v>546</v>
      </c>
      <c r="Q5458">
        <f t="shared" si="257"/>
        <v>455</v>
      </c>
      <c r="R5458">
        <v>1.3</v>
      </c>
      <c r="S5458" s="3">
        <v>0.2</v>
      </c>
    </row>
    <row r="5459" spans="1:19" x14ac:dyDescent="0.25">
      <c r="A5459" s="8">
        <v>45679</v>
      </c>
      <c r="B5459" t="s">
        <v>6528</v>
      </c>
      <c r="C5459">
        <v>550</v>
      </c>
      <c r="D5459" s="6">
        <f t="shared" si="255"/>
        <v>858</v>
      </c>
      <c r="E5459" t="s">
        <v>457</v>
      </c>
      <c r="F5459" t="s">
        <v>6529</v>
      </c>
      <c r="G5459" s="3">
        <v>0</v>
      </c>
      <c r="H5459">
        <v>0.4</v>
      </c>
      <c r="I5459">
        <v>3.1500000000000001E-4</v>
      </c>
      <c r="K5459">
        <v>20</v>
      </c>
      <c r="L5459" t="s">
        <v>26</v>
      </c>
      <c r="P5459" s="6">
        <f t="shared" si="256"/>
        <v>858</v>
      </c>
      <c r="Q5459">
        <f t="shared" si="257"/>
        <v>715</v>
      </c>
      <c r="R5459">
        <v>1.3</v>
      </c>
      <c r="S5459" s="3">
        <v>0.2</v>
      </c>
    </row>
    <row r="5460" spans="1:19" x14ac:dyDescent="0.25">
      <c r="A5460" s="8">
        <v>45679</v>
      </c>
      <c r="B5460" t="s">
        <v>6534</v>
      </c>
      <c r="C5460">
        <v>2017.5</v>
      </c>
      <c r="D5460" s="6">
        <f t="shared" si="255"/>
        <v>2622.75</v>
      </c>
      <c r="E5460" t="s">
        <v>150</v>
      </c>
      <c r="F5460" t="s">
        <v>6535</v>
      </c>
      <c r="G5460" s="3">
        <v>0.2</v>
      </c>
      <c r="H5460">
        <v>2</v>
      </c>
      <c r="I5460">
        <v>0.02</v>
      </c>
      <c r="L5460" t="s">
        <v>22</v>
      </c>
      <c r="P5460" s="6">
        <f t="shared" si="256"/>
        <v>2622.75</v>
      </c>
      <c r="Q5460">
        <f t="shared" si="257"/>
        <v>2622.75</v>
      </c>
      <c r="R5460">
        <v>1.3</v>
      </c>
      <c r="S5460" s="3">
        <v>0.2</v>
      </c>
    </row>
    <row r="5461" spans="1:19" x14ac:dyDescent="0.25">
      <c r="A5461" s="8">
        <v>45679</v>
      </c>
      <c r="B5461" t="s">
        <v>6582</v>
      </c>
      <c r="C5461">
        <v>496</v>
      </c>
      <c r="D5461" s="6">
        <f t="shared" si="255"/>
        <v>773.7600000000001</v>
      </c>
      <c r="E5461" t="s">
        <v>77</v>
      </c>
      <c r="F5461" t="s">
        <v>6583</v>
      </c>
      <c r="G5461" s="3">
        <v>0</v>
      </c>
      <c r="H5461">
        <v>0.55000000000000004</v>
      </c>
      <c r="I5461">
        <v>1.029E-3</v>
      </c>
      <c r="K5461">
        <v>15</v>
      </c>
      <c r="L5461" t="s">
        <v>26</v>
      </c>
      <c r="P5461" s="6">
        <f t="shared" si="256"/>
        <v>773.7600000000001</v>
      </c>
      <c r="Q5461">
        <f t="shared" si="257"/>
        <v>644.80000000000007</v>
      </c>
      <c r="R5461">
        <v>1.3</v>
      </c>
      <c r="S5461" s="3">
        <v>0.2</v>
      </c>
    </row>
    <row r="5462" spans="1:19" x14ac:dyDescent="0.25">
      <c r="A5462" s="8">
        <v>45679</v>
      </c>
      <c r="B5462" t="s">
        <v>6638</v>
      </c>
      <c r="C5462">
        <v>200</v>
      </c>
      <c r="D5462" s="6">
        <f t="shared" si="255"/>
        <v>260</v>
      </c>
      <c r="E5462" t="s">
        <v>139</v>
      </c>
      <c r="F5462" t="s">
        <v>6639</v>
      </c>
      <c r="G5462" s="3">
        <v>0.2</v>
      </c>
      <c r="H5462">
        <v>0.05</v>
      </c>
      <c r="I5462">
        <v>2.9999999999999997E-4</v>
      </c>
      <c r="K5462">
        <v>15</v>
      </c>
      <c r="L5462" t="s">
        <v>26</v>
      </c>
      <c r="P5462" s="6">
        <f t="shared" si="256"/>
        <v>260</v>
      </c>
      <c r="Q5462">
        <f t="shared" si="257"/>
        <v>260</v>
      </c>
      <c r="R5462">
        <v>1.3</v>
      </c>
      <c r="S5462" s="3">
        <v>0.2</v>
      </c>
    </row>
    <row r="5463" spans="1:19" x14ac:dyDescent="0.25">
      <c r="A5463" s="8">
        <v>45679</v>
      </c>
      <c r="B5463" t="s">
        <v>6640</v>
      </c>
      <c r="C5463">
        <v>150</v>
      </c>
      <c r="D5463" s="6">
        <f t="shared" si="255"/>
        <v>195</v>
      </c>
      <c r="E5463" t="s">
        <v>139</v>
      </c>
      <c r="F5463" t="s">
        <v>6641</v>
      </c>
      <c r="G5463" s="3">
        <v>0.2</v>
      </c>
      <c r="H5463">
        <v>0.05</v>
      </c>
      <c r="I5463">
        <v>2.9999999999999997E-4</v>
      </c>
      <c r="K5463">
        <v>15</v>
      </c>
      <c r="L5463" t="s">
        <v>26</v>
      </c>
      <c r="P5463" s="6">
        <f t="shared" si="256"/>
        <v>195</v>
      </c>
      <c r="Q5463">
        <f t="shared" si="257"/>
        <v>195</v>
      </c>
      <c r="R5463">
        <v>1.3</v>
      </c>
      <c r="S5463" s="3">
        <v>0.2</v>
      </c>
    </row>
    <row r="5464" spans="1:19" x14ac:dyDescent="0.25">
      <c r="A5464" s="8">
        <v>45679</v>
      </c>
      <c r="B5464" t="s">
        <v>6703</v>
      </c>
      <c r="C5464">
        <v>550</v>
      </c>
      <c r="D5464" s="6">
        <f t="shared" si="255"/>
        <v>858</v>
      </c>
      <c r="E5464" t="s">
        <v>457</v>
      </c>
      <c r="F5464" t="s">
        <v>6704</v>
      </c>
      <c r="G5464" s="3">
        <v>0</v>
      </c>
      <c r="H5464">
        <v>0.5</v>
      </c>
      <c r="I5464">
        <v>1E-3</v>
      </c>
      <c r="K5464">
        <v>20</v>
      </c>
      <c r="L5464" t="s">
        <v>26</v>
      </c>
      <c r="P5464" s="6">
        <f t="shared" si="256"/>
        <v>858</v>
      </c>
      <c r="Q5464">
        <f t="shared" si="257"/>
        <v>715</v>
      </c>
      <c r="R5464">
        <v>1.3</v>
      </c>
      <c r="S5464" s="3">
        <v>0.2</v>
      </c>
    </row>
    <row r="5465" spans="1:19" x14ac:dyDescent="0.25">
      <c r="A5465" s="8">
        <v>45679</v>
      </c>
      <c r="B5465" t="s">
        <v>6789</v>
      </c>
      <c r="C5465">
        <v>550</v>
      </c>
      <c r="D5465" s="6">
        <f t="shared" si="255"/>
        <v>715</v>
      </c>
      <c r="E5465" t="s">
        <v>139</v>
      </c>
      <c r="F5465" t="s">
        <v>6790</v>
      </c>
      <c r="G5465" s="3">
        <v>0.2</v>
      </c>
      <c r="H5465">
        <v>0.02</v>
      </c>
      <c r="I5465">
        <v>1E-4</v>
      </c>
      <c r="K5465">
        <v>15</v>
      </c>
      <c r="L5465" t="s">
        <v>26</v>
      </c>
      <c r="P5465" s="6">
        <f t="shared" si="256"/>
        <v>715</v>
      </c>
      <c r="Q5465">
        <f t="shared" si="257"/>
        <v>715</v>
      </c>
      <c r="R5465">
        <v>1.3</v>
      </c>
      <c r="S5465" s="3">
        <v>0.2</v>
      </c>
    </row>
    <row r="5466" spans="1:19" x14ac:dyDescent="0.25">
      <c r="A5466" s="8">
        <v>45679</v>
      </c>
      <c r="B5466" t="s">
        <v>6834</v>
      </c>
      <c r="C5466">
        <v>3480</v>
      </c>
      <c r="D5466" s="6">
        <f t="shared" si="255"/>
        <v>4524</v>
      </c>
      <c r="E5466" t="s">
        <v>150</v>
      </c>
      <c r="F5466" t="s">
        <v>6835</v>
      </c>
      <c r="G5466" s="3">
        <v>0.2</v>
      </c>
      <c r="H5466">
        <v>3.25</v>
      </c>
      <c r="I5466">
        <v>0.02</v>
      </c>
      <c r="L5466" t="s">
        <v>22</v>
      </c>
      <c r="P5466" s="6">
        <f t="shared" si="256"/>
        <v>4524</v>
      </c>
      <c r="Q5466">
        <f t="shared" si="257"/>
        <v>4524</v>
      </c>
      <c r="R5466">
        <v>1.3</v>
      </c>
      <c r="S5466" s="3">
        <v>0.2</v>
      </c>
    </row>
    <row r="5467" spans="1:19" x14ac:dyDescent="0.25">
      <c r="A5467" s="8">
        <v>45679</v>
      </c>
      <c r="B5467" t="s">
        <v>6928</v>
      </c>
      <c r="C5467">
        <v>93</v>
      </c>
      <c r="D5467" s="6">
        <f t="shared" si="255"/>
        <v>120.89999999999999</v>
      </c>
      <c r="E5467" t="s">
        <v>104</v>
      </c>
      <c r="F5467" t="s">
        <v>6930</v>
      </c>
      <c r="G5467" s="3">
        <v>0.2</v>
      </c>
      <c r="H5467">
        <v>0.05</v>
      </c>
      <c r="I5467">
        <v>1E-4</v>
      </c>
      <c r="L5467" t="s">
        <v>22</v>
      </c>
      <c r="P5467" s="6">
        <f t="shared" si="256"/>
        <v>120.89999999999999</v>
      </c>
      <c r="Q5467">
        <f t="shared" si="257"/>
        <v>120.9</v>
      </c>
      <c r="R5467">
        <v>1.3</v>
      </c>
      <c r="S5467" s="3">
        <v>0.2</v>
      </c>
    </row>
    <row r="5468" spans="1:19" x14ac:dyDescent="0.25">
      <c r="A5468" s="8">
        <v>45679</v>
      </c>
      <c r="B5468" t="s">
        <v>6928</v>
      </c>
      <c r="C5468">
        <v>170</v>
      </c>
      <c r="D5468" s="6">
        <f t="shared" si="255"/>
        <v>221.00000000000003</v>
      </c>
      <c r="E5468" t="s">
        <v>172</v>
      </c>
      <c r="F5468" t="s">
        <v>6931</v>
      </c>
      <c r="G5468" s="3">
        <v>0.2</v>
      </c>
      <c r="H5468">
        <v>0.1</v>
      </c>
      <c r="I5468">
        <v>1E-4</v>
      </c>
      <c r="K5468">
        <v>25</v>
      </c>
      <c r="L5468" t="s">
        <v>26</v>
      </c>
      <c r="P5468" s="6">
        <f t="shared" si="256"/>
        <v>221.00000000000003</v>
      </c>
      <c r="Q5468">
        <f t="shared" si="257"/>
        <v>221</v>
      </c>
      <c r="R5468">
        <v>1.3</v>
      </c>
      <c r="S5468" s="3">
        <v>0.2</v>
      </c>
    </row>
    <row r="5469" spans="1:19" x14ac:dyDescent="0.25">
      <c r="A5469" s="8">
        <v>45679</v>
      </c>
      <c r="B5469" t="s">
        <v>6934</v>
      </c>
      <c r="C5469">
        <v>30</v>
      </c>
      <c r="D5469" s="6">
        <f t="shared" si="255"/>
        <v>39</v>
      </c>
      <c r="E5469" t="s">
        <v>104</v>
      </c>
      <c r="F5469" t="s">
        <v>6938</v>
      </c>
      <c r="G5469" s="3">
        <v>0.2</v>
      </c>
      <c r="H5469">
        <v>0.05</v>
      </c>
      <c r="I5469">
        <v>1E-4</v>
      </c>
      <c r="L5469" t="s">
        <v>22</v>
      </c>
      <c r="P5469" s="6">
        <f t="shared" si="256"/>
        <v>39</v>
      </c>
      <c r="Q5469">
        <f t="shared" si="257"/>
        <v>39</v>
      </c>
      <c r="R5469">
        <v>1.3</v>
      </c>
      <c r="S5469" s="3">
        <v>0.2</v>
      </c>
    </row>
    <row r="5470" spans="1:19" x14ac:dyDescent="0.25">
      <c r="A5470" s="8">
        <v>45679</v>
      </c>
      <c r="B5470" t="s">
        <v>6934</v>
      </c>
      <c r="C5470">
        <v>85</v>
      </c>
      <c r="D5470" s="6">
        <f t="shared" si="255"/>
        <v>110.50000000000001</v>
      </c>
      <c r="E5470" t="s">
        <v>172</v>
      </c>
      <c r="F5470" t="s">
        <v>6939</v>
      </c>
      <c r="G5470" s="3">
        <v>0.2</v>
      </c>
      <c r="H5470">
        <v>0.1</v>
      </c>
      <c r="I5470">
        <v>1E-4</v>
      </c>
      <c r="K5470">
        <v>25</v>
      </c>
      <c r="L5470" t="s">
        <v>26</v>
      </c>
      <c r="P5470" s="6">
        <f t="shared" si="256"/>
        <v>110.50000000000001</v>
      </c>
      <c r="Q5470">
        <f t="shared" si="257"/>
        <v>110.5</v>
      </c>
      <c r="R5470">
        <v>1.3</v>
      </c>
      <c r="S5470" s="3">
        <v>0.2</v>
      </c>
    </row>
    <row r="5471" spans="1:19" x14ac:dyDescent="0.25">
      <c r="A5471" s="8">
        <v>45679</v>
      </c>
      <c r="B5471" t="s">
        <v>7825</v>
      </c>
      <c r="C5471">
        <v>250</v>
      </c>
      <c r="D5471" s="6">
        <f t="shared" si="255"/>
        <v>325.00000000000006</v>
      </c>
      <c r="E5471" t="s">
        <v>239</v>
      </c>
      <c r="F5471" t="s">
        <v>7827</v>
      </c>
      <c r="G5471" s="3">
        <v>0.2</v>
      </c>
      <c r="H5471">
        <v>0.1</v>
      </c>
      <c r="I5471">
        <v>5.0000000000000001E-4</v>
      </c>
      <c r="L5471" t="s">
        <v>22</v>
      </c>
      <c r="P5471" s="6">
        <f t="shared" si="256"/>
        <v>325.00000000000006</v>
      </c>
      <c r="Q5471">
        <f t="shared" si="257"/>
        <v>325</v>
      </c>
      <c r="R5471">
        <v>1.3</v>
      </c>
      <c r="S5471" s="3">
        <v>0.2</v>
      </c>
    </row>
    <row r="5472" spans="1:19" x14ac:dyDescent="0.25">
      <c r="A5472" s="8">
        <v>45679</v>
      </c>
      <c r="B5472" t="s">
        <v>7825</v>
      </c>
      <c r="C5472">
        <v>180</v>
      </c>
      <c r="D5472" s="6">
        <f t="shared" si="255"/>
        <v>234</v>
      </c>
      <c r="E5472" t="s">
        <v>211</v>
      </c>
      <c r="F5472" t="s">
        <v>7829</v>
      </c>
      <c r="G5472" s="3">
        <v>0.2</v>
      </c>
      <c r="H5472">
        <v>0.1</v>
      </c>
      <c r="I5472">
        <v>2.0000000000000001E-4</v>
      </c>
      <c r="K5472">
        <v>25</v>
      </c>
      <c r="L5472" t="s">
        <v>26</v>
      </c>
      <c r="P5472" s="6">
        <f t="shared" si="256"/>
        <v>234</v>
      </c>
      <c r="Q5472">
        <f t="shared" si="257"/>
        <v>234</v>
      </c>
      <c r="R5472">
        <v>1.3</v>
      </c>
      <c r="S5472" s="3">
        <v>0.2</v>
      </c>
    </row>
    <row r="5473" spans="1:19" x14ac:dyDescent="0.25">
      <c r="A5473" s="8">
        <v>45679</v>
      </c>
      <c r="B5473" t="s">
        <v>8867</v>
      </c>
      <c r="C5473">
        <v>350</v>
      </c>
      <c r="D5473" s="6">
        <f t="shared" si="255"/>
        <v>546</v>
      </c>
      <c r="E5473" t="s">
        <v>457</v>
      </c>
      <c r="F5473" t="s">
        <v>8868</v>
      </c>
      <c r="G5473" s="3">
        <v>0</v>
      </c>
      <c r="H5473">
        <v>0.4</v>
      </c>
      <c r="I5473">
        <v>3.1500000000000001E-4</v>
      </c>
      <c r="K5473">
        <v>20</v>
      </c>
      <c r="L5473" t="s">
        <v>26</v>
      </c>
      <c r="P5473" s="6">
        <f t="shared" si="256"/>
        <v>546</v>
      </c>
      <c r="Q5473">
        <f t="shared" si="257"/>
        <v>455</v>
      </c>
      <c r="R5473">
        <v>1.3</v>
      </c>
      <c r="S5473" s="3">
        <v>0.2</v>
      </c>
    </row>
    <row r="5474" spans="1:19" x14ac:dyDescent="0.25">
      <c r="A5474" s="8">
        <v>45679</v>
      </c>
      <c r="B5474" t="s">
        <v>8934</v>
      </c>
      <c r="C5474">
        <v>13500</v>
      </c>
      <c r="D5474" s="6">
        <f t="shared" si="255"/>
        <v>17550</v>
      </c>
      <c r="E5474" t="s">
        <v>211</v>
      </c>
      <c r="F5474" t="s">
        <v>8935</v>
      </c>
      <c r="G5474" s="3">
        <v>0.2</v>
      </c>
      <c r="K5474">
        <v>25</v>
      </c>
      <c r="L5474" t="s">
        <v>26</v>
      </c>
      <c r="P5474" s="6">
        <f t="shared" si="256"/>
        <v>17550</v>
      </c>
      <c r="Q5474">
        <f t="shared" si="257"/>
        <v>17550</v>
      </c>
      <c r="R5474">
        <v>1.3</v>
      </c>
      <c r="S5474" s="3">
        <v>0.2</v>
      </c>
    </row>
    <row r="5475" spans="1:19" x14ac:dyDescent="0.25">
      <c r="A5475" s="8">
        <v>45679</v>
      </c>
      <c r="B5475" t="s">
        <v>9240</v>
      </c>
      <c r="C5475">
        <v>350</v>
      </c>
      <c r="D5475" s="6">
        <f t="shared" si="255"/>
        <v>546</v>
      </c>
      <c r="E5475" t="s">
        <v>457</v>
      </c>
      <c r="F5475" t="s">
        <v>9241</v>
      </c>
      <c r="G5475" s="3">
        <v>0</v>
      </c>
      <c r="H5475">
        <v>0.4</v>
      </c>
      <c r="I5475">
        <v>3.1500000000000001E-4</v>
      </c>
      <c r="K5475">
        <v>20</v>
      </c>
      <c r="L5475" t="s">
        <v>26</v>
      </c>
      <c r="P5475" s="6">
        <f t="shared" si="256"/>
        <v>546</v>
      </c>
      <c r="Q5475">
        <f t="shared" si="257"/>
        <v>455</v>
      </c>
      <c r="R5475">
        <v>1.3</v>
      </c>
      <c r="S5475" s="3">
        <v>0.2</v>
      </c>
    </row>
    <row r="5476" spans="1:19" x14ac:dyDescent="0.25">
      <c r="A5476" s="8">
        <v>45679</v>
      </c>
      <c r="B5476" t="s">
        <v>9871</v>
      </c>
      <c r="C5476">
        <v>908</v>
      </c>
      <c r="D5476" s="6">
        <f t="shared" si="255"/>
        <v>1416.48</v>
      </c>
      <c r="E5476" t="s">
        <v>77</v>
      </c>
      <c r="F5476" t="s">
        <v>9872</v>
      </c>
      <c r="G5476" s="3">
        <v>0</v>
      </c>
      <c r="H5476">
        <v>0.55000000000000004</v>
      </c>
      <c r="I5476">
        <v>1.029E-3</v>
      </c>
      <c r="K5476">
        <v>15</v>
      </c>
      <c r="L5476" t="s">
        <v>26</v>
      </c>
      <c r="P5476" s="6">
        <f t="shared" si="256"/>
        <v>1416.48</v>
      </c>
      <c r="Q5476">
        <f t="shared" si="257"/>
        <v>1180.4000000000001</v>
      </c>
      <c r="R5476">
        <v>1.3</v>
      </c>
      <c r="S5476" s="3">
        <v>0.2</v>
      </c>
    </row>
    <row r="5477" spans="1:19" x14ac:dyDescent="0.25">
      <c r="A5477" s="8">
        <v>45679</v>
      </c>
      <c r="B5477" t="s">
        <v>9904</v>
      </c>
      <c r="C5477">
        <v>287</v>
      </c>
      <c r="D5477" s="6">
        <f t="shared" si="255"/>
        <v>447.72</v>
      </c>
      <c r="E5477" t="s">
        <v>153</v>
      </c>
      <c r="F5477" t="s">
        <v>9905</v>
      </c>
      <c r="G5477" s="3">
        <v>0</v>
      </c>
      <c r="H5477">
        <v>0.4</v>
      </c>
      <c r="I5477">
        <v>3.1500000000000001E-4</v>
      </c>
      <c r="K5477">
        <v>15</v>
      </c>
      <c r="L5477" t="s">
        <v>26</v>
      </c>
      <c r="P5477" s="6">
        <f t="shared" si="256"/>
        <v>447.72</v>
      </c>
      <c r="Q5477">
        <f t="shared" si="257"/>
        <v>373.1</v>
      </c>
      <c r="R5477">
        <v>1.3</v>
      </c>
      <c r="S5477" s="3">
        <v>0.2</v>
      </c>
    </row>
    <row r="5478" spans="1:19" x14ac:dyDescent="0.25">
      <c r="A5478" s="8">
        <v>45679</v>
      </c>
      <c r="B5478" t="s">
        <v>9997</v>
      </c>
      <c r="C5478">
        <v>155</v>
      </c>
      <c r="D5478" s="6">
        <f t="shared" si="255"/>
        <v>241.79999999999998</v>
      </c>
      <c r="E5478" t="s">
        <v>77</v>
      </c>
      <c r="F5478" t="s">
        <v>9998</v>
      </c>
      <c r="G5478" s="3">
        <v>0</v>
      </c>
      <c r="H5478">
        <v>0.05</v>
      </c>
      <c r="I5478">
        <v>8.1899999999999999E-5</v>
      </c>
      <c r="K5478">
        <v>15</v>
      </c>
      <c r="L5478" t="s">
        <v>26</v>
      </c>
      <c r="P5478" s="6">
        <f t="shared" si="256"/>
        <v>241.79999999999998</v>
      </c>
      <c r="Q5478">
        <f t="shared" si="257"/>
        <v>201.5</v>
      </c>
      <c r="R5478">
        <v>1.3</v>
      </c>
      <c r="S5478" s="3">
        <v>0.2</v>
      </c>
    </row>
    <row r="5479" spans="1:19" x14ac:dyDescent="0.25">
      <c r="A5479" s="8">
        <v>45679</v>
      </c>
      <c r="B5479" t="s">
        <v>10047</v>
      </c>
      <c r="C5479">
        <v>2040</v>
      </c>
      <c r="D5479" s="6">
        <f t="shared" si="255"/>
        <v>2652</v>
      </c>
      <c r="E5479" t="s">
        <v>172</v>
      </c>
      <c r="F5479" t="s">
        <v>10048</v>
      </c>
      <c r="G5479" s="3">
        <v>0.2</v>
      </c>
      <c r="H5479">
        <v>1</v>
      </c>
      <c r="I5479">
        <v>1E-3</v>
      </c>
      <c r="K5479">
        <v>25</v>
      </c>
      <c r="L5479" t="s">
        <v>26</v>
      </c>
      <c r="P5479" s="6">
        <f t="shared" si="256"/>
        <v>2652</v>
      </c>
      <c r="Q5479">
        <f t="shared" si="257"/>
        <v>2652</v>
      </c>
      <c r="R5479">
        <v>1.3</v>
      </c>
      <c r="S5479" s="3">
        <v>0.2</v>
      </c>
    </row>
    <row r="5480" spans="1:19" x14ac:dyDescent="0.25">
      <c r="A5480" s="8">
        <v>45679</v>
      </c>
      <c r="B5480" t="s">
        <v>10287</v>
      </c>
      <c r="C5480">
        <v>127001.25</v>
      </c>
      <c r="D5480" s="6">
        <f t="shared" si="255"/>
        <v>165101.625</v>
      </c>
      <c r="E5480" t="s">
        <v>10237</v>
      </c>
      <c r="F5480" t="s">
        <v>10289</v>
      </c>
      <c r="G5480" s="3">
        <v>0.2</v>
      </c>
      <c r="H5480">
        <v>3</v>
      </c>
      <c r="I5480">
        <v>0.01</v>
      </c>
      <c r="K5480">
        <v>35</v>
      </c>
      <c r="L5480" t="s">
        <v>26</v>
      </c>
      <c r="P5480" s="6">
        <f t="shared" si="256"/>
        <v>165101.625</v>
      </c>
      <c r="Q5480">
        <f t="shared" si="257"/>
        <v>165101.625</v>
      </c>
      <c r="R5480">
        <v>1.3</v>
      </c>
      <c r="S5480" s="3">
        <v>0.2</v>
      </c>
    </row>
    <row r="5481" spans="1:19" x14ac:dyDescent="0.25">
      <c r="A5481" s="8">
        <v>45679</v>
      </c>
      <c r="B5481" t="s">
        <v>10539</v>
      </c>
      <c r="C5481">
        <v>13900</v>
      </c>
      <c r="D5481" s="6">
        <f t="shared" si="255"/>
        <v>18070</v>
      </c>
      <c r="E5481" t="s">
        <v>139</v>
      </c>
      <c r="F5481" t="s">
        <v>10540</v>
      </c>
      <c r="G5481" s="3">
        <v>0.2</v>
      </c>
      <c r="H5481">
        <v>5</v>
      </c>
      <c r="I5481">
        <v>0.04</v>
      </c>
      <c r="K5481">
        <v>15</v>
      </c>
      <c r="L5481" t="s">
        <v>26</v>
      </c>
      <c r="P5481" s="6">
        <f t="shared" si="256"/>
        <v>18070</v>
      </c>
      <c r="Q5481">
        <f t="shared" si="257"/>
        <v>18070</v>
      </c>
      <c r="R5481">
        <v>1.3</v>
      </c>
      <c r="S5481" s="3">
        <v>0.2</v>
      </c>
    </row>
    <row r="5482" spans="1:19" x14ac:dyDescent="0.25">
      <c r="A5482" s="8">
        <v>45679</v>
      </c>
      <c r="B5482" t="s">
        <v>11122</v>
      </c>
      <c r="C5482">
        <v>31.51</v>
      </c>
      <c r="D5482" s="6">
        <f t="shared" si="255"/>
        <v>44.68690909090909</v>
      </c>
      <c r="E5482" t="s">
        <v>11121</v>
      </c>
      <c r="G5482" s="3">
        <v>0.1</v>
      </c>
      <c r="H5482">
        <v>0.1</v>
      </c>
      <c r="I5482">
        <v>5.0000000000000001E-4</v>
      </c>
      <c r="L5482" t="s">
        <v>22</v>
      </c>
      <c r="P5482" s="6">
        <f t="shared" si="256"/>
        <v>44.68690909090909</v>
      </c>
      <c r="Q5482">
        <f t="shared" si="257"/>
        <v>40.963000000000001</v>
      </c>
      <c r="R5482">
        <v>1.3</v>
      </c>
      <c r="S5482" s="3">
        <v>0.2</v>
      </c>
    </row>
    <row r="5483" spans="1:19" x14ac:dyDescent="0.25">
      <c r="A5483" s="8">
        <v>45679</v>
      </c>
      <c r="B5483" t="s">
        <v>11496</v>
      </c>
      <c r="C5483">
        <v>17</v>
      </c>
      <c r="D5483" s="6">
        <f t="shared" si="255"/>
        <v>22.1</v>
      </c>
      <c r="E5483" t="s">
        <v>150</v>
      </c>
      <c r="G5483" s="3">
        <v>0.2</v>
      </c>
      <c r="H5483">
        <v>1.5</v>
      </c>
      <c r="I5483">
        <v>2.7000000000000001E-3</v>
      </c>
      <c r="K5483">
        <v>15</v>
      </c>
      <c r="L5483" t="s">
        <v>26</v>
      </c>
      <c r="P5483" s="6">
        <f t="shared" si="256"/>
        <v>22.1</v>
      </c>
      <c r="Q5483">
        <f t="shared" si="257"/>
        <v>22.1</v>
      </c>
      <c r="R5483">
        <v>1.3</v>
      </c>
      <c r="S5483" s="3">
        <v>0.2</v>
      </c>
    </row>
    <row r="5484" spans="1:19" x14ac:dyDescent="0.25">
      <c r="A5484" s="8">
        <v>45678</v>
      </c>
      <c r="B5484" t="s">
        <v>91</v>
      </c>
      <c r="C5484">
        <v>53460</v>
      </c>
      <c r="D5484" s="6">
        <f t="shared" si="255"/>
        <v>69498</v>
      </c>
      <c r="E5484" t="s">
        <v>92</v>
      </c>
      <c r="F5484" t="s">
        <v>93</v>
      </c>
      <c r="G5484" s="3">
        <v>0.2</v>
      </c>
      <c r="H5484">
        <v>10</v>
      </c>
      <c r="I5484">
        <v>0.25</v>
      </c>
      <c r="L5484" t="s">
        <v>26</v>
      </c>
      <c r="P5484" s="6">
        <f t="shared" si="256"/>
        <v>69498</v>
      </c>
      <c r="Q5484">
        <f t="shared" si="257"/>
        <v>69498</v>
      </c>
      <c r="R5484">
        <v>1.3</v>
      </c>
      <c r="S5484" s="3">
        <v>0.2</v>
      </c>
    </row>
    <row r="5485" spans="1:19" x14ac:dyDescent="0.25">
      <c r="A5485" s="8">
        <v>45678</v>
      </c>
      <c r="B5485" t="s">
        <v>110</v>
      </c>
      <c r="C5485">
        <v>194</v>
      </c>
      <c r="D5485" s="6">
        <f t="shared" si="255"/>
        <v>252.20000000000002</v>
      </c>
      <c r="E5485" t="s">
        <v>40</v>
      </c>
      <c r="F5485" t="s">
        <v>111</v>
      </c>
      <c r="G5485" s="3">
        <v>0.2</v>
      </c>
      <c r="H5485">
        <v>0.9</v>
      </c>
      <c r="I5485">
        <v>6.0000000000000001E-3</v>
      </c>
      <c r="K5485">
        <v>30</v>
      </c>
      <c r="L5485" t="s">
        <v>22</v>
      </c>
      <c r="P5485" s="6">
        <f t="shared" si="256"/>
        <v>252.20000000000002</v>
      </c>
      <c r="Q5485">
        <f t="shared" si="257"/>
        <v>252.20000000000002</v>
      </c>
      <c r="R5485">
        <v>1.3</v>
      </c>
      <c r="S5485" s="3">
        <v>0.2</v>
      </c>
    </row>
    <row r="5486" spans="1:19" x14ac:dyDescent="0.25">
      <c r="A5486" s="8">
        <v>45678</v>
      </c>
      <c r="B5486" t="s">
        <v>199</v>
      </c>
      <c r="C5486">
        <v>196200</v>
      </c>
      <c r="D5486" s="6">
        <f t="shared" si="255"/>
        <v>255060</v>
      </c>
      <c r="E5486" t="s">
        <v>92</v>
      </c>
      <c r="F5486" t="s">
        <v>200</v>
      </c>
      <c r="G5486" s="3">
        <v>0.2</v>
      </c>
      <c r="H5486">
        <v>10</v>
      </c>
      <c r="I5486">
        <v>0.16500000000000001</v>
      </c>
      <c r="L5486" t="s">
        <v>26</v>
      </c>
      <c r="P5486" s="6">
        <f t="shared" si="256"/>
        <v>255060</v>
      </c>
      <c r="Q5486">
        <f t="shared" si="257"/>
        <v>255060</v>
      </c>
      <c r="R5486">
        <v>1.3</v>
      </c>
      <c r="S5486" s="3">
        <v>0.2</v>
      </c>
    </row>
    <row r="5487" spans="1:19" x14ac:dyDescent="0.25">
      <c r="A5487" s="8">
        <v>45678</v>
      </c>
      <c r="B5487" t="s">
        <v>221</v>
      </c>
      <c r="C5487">
        <v>8481</v>
      </c>
      <c r="D5487" s="6">
        <f t="shared" si="255"/>
        <v>12027.6</v>
      </c>
      <c r="E5487" t="s">
        <v>104</v>
      </c>
      <c r="F5487" t="s">
        <v>222</v>
      </c>
      <c r="G5487" s="3">
        <v>0.1</v>
      </c>
      <c r="H5487">
        <v>2</v>
      </c>
      <c r="I5487">
        <v>1.7999999999999999E-2</v>
      </c>
      <c r="K5487">
        <v>20</v>
      </c>
      <c r="L5487" t="s">
        <v>22</v>
      </c>
      <c r="P5487" s="6">
        <f t="shared" si="256"/>
        <v>12027.6</v>
      </c>
      <c r="Q5487">
        <f t="shared" si="257"/>
        <v>11025.300000000001</v>
      </c>
      <c r="R5487">
        <v>1.3</v>
      </c>
      <c r="S5487" s="3">
        <v>0.2</v>
      </c>
    </row>
    <row r="5488" spans="1:19" x14ac:dyDescent="0.25">
      <c r="A5488" s="8">
        <v>45678</v>
      </c>
      <c r="B5488" t="s">
        <v>245</v>
      </c>
      <c r="C5488">
        <v>5323</v>
      </c>
      <c r="D5488" s="6">
        <f t="shared" si="255"/>
        <v>6919.9000000000005</v>
      </c>
      <c r="E5488" t="s">
        <v>246</v>
      </c>
      <c r="F5488" t="s">
        <v>247</v>
      </c>
      <c r="G5488" s="3">
        <v>0.2</v>
      </c>
      <c r="H5488">
        <v>1</v>
      </c>
      <c r="I5488">
        <v>3.5999999999999999E-3</v>
      </c>
      <c r="K5488">
        <v>30</v>
      </c>
      <c r="L5488" t="s">
        <v>22</v>
      </c>
      <c r="P5488" s="6">
        <f t="shared" si="256"/>
        <v>6919.9000000000005</v>
      </c>
      <c r="Q5488">
        <f t="shared" si="257"/>
        <v>6919.9000000000005</v>
      </c>
      <c r="R5488">
        <v>1.3</v>
      </c>
      <c r="S5488" s="3">
        <v>0.2</v>
      </c>
    </row>
    <row r="5489" spans="1:19" x14ac:dyDescent="0.25">
      <c r="A5489" s="8">
        <v>45678</v>
      </c>
      <c r="B5489" t="s">
        <v>389</v>
      </c>
      <c r="C5489">
        <v>3224</v>
      </c>
      <c r="D5489" s="6">
        <f t="shared" si="255"/>
        <v>4191.2</v>
      </c>
      <c r="E5489" t="s">
        <v>150</v>
      </c>
      <c r="F5489" t="s">
        <v>390</v>
      </c>
      <c r="G5489" s="3">
        <v>0.2</v>
      </c>
      <c r="H5489">
        <v>0.4</v>
      </c>
      <c r="I5489">
        <v>4.0000000000000001E-3</v>
      </c>
      <c r="L5489" t="s">
        <v>22</v>
      </c>
      <c r="P5489" s="6">
        <f t="shared" si="256"/>
        <v>4191.2</v>
      </c>
      <c r="Q5489">
        <f t="shared" si="257"/>
        <v>4191.2</v>
      </c>
      <c r="R5489">
        <v>1.3</v>
      </c>
      <c r="S5489" s="3">
        <v>0.2</v>
      </c>
    </row>
    <row r="5490" spans="1:19" x14ac:dyDescent="0.25">
      <c r="A5490" s="8">
        <v>45678</v>
      </c>
      <c r="B5490" t="s">
        <v>456</v>
      </c>
      <c r="C5490">
        <v>200</v>
      </c>
      <c r="D5490" s="6">
        <f t="shared" si="255"/>
        <v>312</v>
      </c>
      <c r="E5490" t="s">
        <v>457</v>
      </c>
      <c r="F5490" t="s">
        <v>458</v>
      </c>
      <c r="G5490" s="3">
        <v>0</v>
      </c>
      <c r="H5490">
        <v>0.2</v>
      </c>
      <c r="I5490">
        <v>5.0000000000000001E-3</v>
      </c>
      <c r="L5490" t="s">
        <v>26</v>
      </c>
      <c r="P5490" s="6">
        <f t="shared" si="256"/>
        <v>312</v>
      </c>
      <c r="Q5490">
        <f t="shared" si="257"/>
        <v>260</v>
      </c>
      <c r="R5490">
        <v>1.3</v>
      </c>
      <c r="S5490" s="3">
        <v>0.2</v>
      </c>
    </row>
    <row r="5491" spans="1:19" x14ac:dyDescent="0.25">
      <c r="A5491" s="8">
        <v>45678</v>
      </c>
      <c r="B5491" t="s">
        <v>476</v>
      </c>
      <c r="C5491">
        <v>400</v>
      </c>
      <c r="D5491" s="6">
        <f t="shared" si="255"/>
        <v>624</v>
      </c>
      <c r="E5491" t="s">
        <v>457</v>
      </c>
      <c r="F5491" t="s">
        <v>477</v>
      </c>
      <c r="G5491" s="3">
        <v>0</v>
      </c>
      <c r="H5491">
        <v>0.2</v>
      </c>
      <c r="I5491">
        <v>8.9999999999999998E-4</v>
      </c>
      <c r="L5491" t="s">
        <v>26</v>
      </c>
      <c r="P5491" s="6">
        <f t="shared" si="256"/>
        <v>624</v>
      </c>
      <c r="Q5491">
        <f t="shared" si="257"/>
        <v>520</v>
      </c>
      <c r="R5491">
        <v>1.3</v>
      </c>
      <c r="S5491" s="3">
        <v>0.2</v>
      </c>
    </row>
    <row r="5492" spans="1:19" x14ac:dyDescent="0.25">
      <c r="A5492" s="8">
        <v>45678</v>
      </c>
      <c r="B5492" t="s">
        <v>520</v>
      </c>
      <c r="C5492">
        <v>290.00400000000002</v>
      </c>
      <c r="D5492" s="6">
        <f t="shared" si="255"/>
        <v>377.00520000000006</v>
      </c>
      <c r="E5492" t="s">
        <v>521</v>
      </c>
      <c r="F5492" t="s">
        <v>522</v>
      </c>
      <c r="G5492" s="3">
        <v>0.2</v>
      </c>
      <c r="H5492">
        <v>1</v>
      </c>
      <c r="I5492">
        <v>0.06</v>
      </c>
      <c r="K5492">
        <v>22</v>
      </c>
      <c r="L5492" t="s">
        <v>22</v>
      </c>
      <c r="P5492" s="6">
        <f t="shared" si="256"/>
        <v>377.00520000000006</v>
      </c>
      <c r="Q5492">
        <f t="shared" si="257"/>
        <v>377.00520000000006</v>
      </c>
      <c r="R5492">
        <v>1.3</v>
      </c>
      <c r="S5492" s="3">
        <v>0.2</v>
      </c>
    </row>
    <row r="5493" spans="1:19" x14ac:dyDescent="0.25">
      <c r="A5493" s="8">
        <v>45678</v>
      </c>
      <c r="B5493" t="s">
        <v>551</v>
      </c>
      <c r="C5493">
        <v>2000</v>
      </c>
      <c r="D5493" s="6">
        <f t="shared" si="255"/>
        <v>3120</v>
      </c>
      <c r="E5493" t="s">
        <v>77</v>
      </c>
      <c r="F5493" t="s">
        <v>552</v>
      </c>
      <c r="G5493" s="3">
        <v>0</v>
      </c>
      <c r="H5493">
        <v>0.9</v>
      </c>
      <c r="I5493">
        <v>8.0000000000000002E-3</v>
      </c>
      <c r="K5493">
        <v>14</v>
      </c>
      <c r="L5493" t="s">
        <v>22</v>
      </c>
      <c r="P5493" s="6">
        <f t="shared" si="256"/>
        <v>3120</v>
      </c>
      <c r="Q5493">
        <f t="shared" si="257"/>
        <v>2600</v>
      </c>
      <c r="R5493">
        <v>1.3</v>
      </c>
      <c r="S5493" s="3">
        <v>0.2</v>
      </c>
    </row>
    <row r="5494" spans="1:19" x14ac:dyDescent="0.25">
      <c r="A5494" s="8">
        <v>45678</v>
      </c>
      <c r="B5494" t="s">
        <v>794</v>
      </c>
      <c r="C5494">
        <v>336</v>
      </c>
      <c r="D5494" s="6">
        <f t="shared" si="255"/>
        <v>436.8</v>
      </c>
      <c r="E5494" t="s">
        <v>34</v>
      </c>
      <c r="F5494" t="s">
        <v>795</v>
      </c>
      <c r="G5494" s="3">
        <v>0.2</v>
      </c>
      <c r="H5494">
        <v>10</v>
      </c>
      <c r="I5494">
        <v>1.443E-2</v>
      </c>
      <c r="K5494">
        <v>14</v>
      </c>
      <c r="L5494" t="s">
        <v>22</v>
      </c>
      <c r="P5494" s="6">
        <f t="shared" si="256"/>
        <v>436.8</v>
      </c>
      <c r="Q5494">
        <f t="shared" si="257"/>
        <v>436.8</v>
      </c>
      <c r="R5494">
        <v>1.3</v>
      </c>
      <c r="S5494" s="3">
        <v>0.2</v>
      </c>
    </row>
    <row r="5495" spans="1:19" x14ac:dyDescent="0.25">
      <c r="A5495" s="8">
        <v>45678</v>
      </c>
      <c r="B5495" t="s">
        <v>802</v>
      </c>
      <c r="C5495">
        <v>350</v>
      </c>
      <c r="D5495" s="6">
        <f t="shared" si="255"/>
        <v>546</v>
      </c>
      <c r="E5495" t="s">
        <v>457</v>
      </c>
      <c r="F5495" t="s">
        <v>803</v>
      </c>
      <c r="G5495" s="3">
        <v>0</v>
      </c>
      <c r="H5495">
        <v>0.3</v>
      </c>
      <c r="I5495">
        <v>0.01</v>
      </c>
      <c r="L5495" t="s">
        <v>26</v>
      </c>
      <c r="P5495" s="6">
        <f t="shared" si="256"/>
        <v>546</v>
      </c>
      <c r="Q5495">
        <f t="shared" si="257"/>
        <v>455</v>
      </c>
      <c r="R5495">
        <v>1.3</v>
      </c>
      <c r="S5495" s="3">
        <v>0.2</v>
      </c>
    </row>
    <row r="5496" spans="1:19" x14ac:dyDescent="0.25">
      <c r="A5496" s="8">
        <v>45678</v>
      </c>
      <c r="B5496" t="s">
        <v>806</v>
      </c>
      <c r="C5496">
        <v>500</v>
      </c>
      <c r="D5496" s="6">
        <f t="shared" si="255"/>
        <v>780</v>
      </c>
      <c r="E5496" t="s">
        <v>457</v>
      </c>
      <c r="F5496" t="s">
        <v>807</v>
      </c>
      <c r="G5496" s="3">
        <v>0</v>
      </c>
      <c r="H5496">
        <v>1.3</v>
      </c>
      <c r="I5496">
        <v>0.01</v>
      </c>
      <c r="L5496" t="s">
        <v>26</v>
      </c>
      <c r="P5496" s="6">
        <f t="shared" si="256"/>
        <v>780</v>
      </c>
      <c r="Q5496">
        <f t="shared" si="257"/>
        <v>650</v>
      </c>
      <c r="R5496">
        <v>1.3</v>
      </c>
      <c r="S5496" s="3">
        <v>0.2</v>
      </c>
    </row>
    <row r="5497" spans="1:19" x14ac:dyDescent="0.25">
      <c r="A5497" s="8">
        <v>45678</v>
      </c>
      <c r="B5497" t="s">
        <v>812</v>
      </c>
      <c r="C5497">
        <v>170</v>
      </c>
      <c r="D5497" s="6">
        <f t="shared" si="255"/>
        <v>265.2</v>
      </c>
      <c r="E5497" t="s">
        <v>457</v>
      </c>
      <c r="F5497" t="s">
        <v>813</v>
      </c>
      <c r="G5497" s="3">
        <v>0</v>
      </c>
      <c r="H5497">
        <v>0.2</v>
      </c>
      <c r="I5497">
        <v>5.0000000000000001E-3</v>
      </c>
      <c r="L5497" t="s">
        <v>26</v>
      </c>
      <c r="P5497" s="6">
        <f t="shared" si="256"/>
        <v>265.2</v>
      </c>
      <c r="Q5497">
        <f t="shared" si="257"/>
        <v>221</v>
      </c>
      <c r="R5497">
        <v>1.3</v>
      </c>
      <c r="S5497" s="3">
        <v>0.2</v>
      </c>
    </row>
    <row r="5498" spans="1:19" x14ac:dyDescent="0.25">
      <c r="A5498" s="8">
        <v>45678</v>
      </c>
      <c r="B5498" t="s">
        <v>859</v>
      </c>
      <c r="C5498">
        <v>200</v>
      </c>
      <c r="D5498" s="6">
        <f t="shared" si="255"/>
        <v>312</v>
      </c>
      <c r="E5498" t="s">
        <v>457</v>
      </c>
      <c r="F5498" t="s">
        <v>862</v>
      </c>
      <c r="G5498" s="3">
        <v>0</v>
      </c>
      <c r="H5498">
        <v>0.2</v>
      </c>
      <c r="I5498">
        <v>5.0000000000000001E-3</v>
      </c>
      <c r="L5498" t="s">
        <v>26</v>
      </c>
      <c r="P5498" s="6">
        <f t="shared" si="256"/>
        <v>312</v>
      </c>
      <c r="Q5498">
        <f t="shared" si="257"/>
        <v>260</v>
      </c>
      <c r="R5498">
        <v>1.3</v>
      </c>
      <c r="S5498" s="3">
        <v>0.2</v>
      </c>
    </row>
    <row r="5499" spans="1:19" x14ac:dyDescent="0.25">
      <c r="A5499" s="8">
        <v>45678</v>
      </c>
      <c r="B5499" t="s">
        <v>905</v>
      </c>
      <c r="C5499">
        <v>162</v>
      </c>
      <c r="D5499" s="6">
        <f t="shared" si="255"/>
        <v>210.6</v>
      </c>
      <c r="E5499" t="s">
        <v>40</v>
      </c>
      <c r="F5499" t="s">
        <v>906</v>
      </c>
      <c r="G5499" s="3">
        <v>0.2</v>
      </c>
      <c r="H5499">
        <v>0.1</v>
      </c>
      <c r="I5499">
        <v>5.4000000000000001E-4</v>
      </c>
      <c r="K5499">
        <v>30</v>
      </c>
      <c r="L5499" t="s">
        <v>22</v>
      </c>
      <c r="P5499" s="6">
        <f t="shared" si="256"/>
        <v>210.6</v>
      </c>
      <c r="Q5499">
        <f t="shared" si="257"/>
        <v>210.6</v>
      </c>
      <c r="R5499">
        <v>1.3</v>
      </c>
      <c r="S5499" s="3">
        <v>0.2</v>
      </c>
    </row>
    <row r="5500" spans="1:19" x14ac:dyDescent="0.25">
      <c r="A5500" s="8">
        <v>45678</v>
      </c>
      <c r="B5500" t="s">
        <v>907</v>
      </c>
      <c r="C5500">
        <v>350.4</v>
      </c>
      <c r="D5500" s="6">
        <f t="shared" si="255"/>
        <v>546.62399999999991</v>
      </c>
      <c r="E5500" t="s">
        <v>312</v>
      </c>
      <c r="F5500" t="s">
        <v>908</v>
      </c>
      <c r="G5500" s="3">
        <v>0</v>
      </c>
      <c r="H5500">
        <v>0.1</v>
      </c>
      <c r="I5500">
        <v>2.5000000000000001E-4</v>
      </c>
      <c r="K5500">
        <v>30</v>
      </c>
      <c r="L5500" t="s">
        <v>22</v>
      </c>
      <c r="P5500" s="6">
        <f t="shared" si="256"/>
        <v>546.62399999999991</v>
      </c>
      <c r="Q5500">
        <f t="shared" si="257"/>
        <v>455.52</v>
      </c>
      <c r="R5500">
        <v>1.3</v>
      </c>
      <c r="S5500" s="3">
        <v>0.2</v>
      </c>
    </row>
    <row r="5501" spans="1:19" x14ac:dyDescent="0.25">
      <c r="A5501" s="8">
        <v>45678</v>
      </c>
      <c r="B5501" t="s">
        <v>909</v>
      </c>
      <c r="C5501">
        <v>433</v>
      </c>
      <c r="D5501" s="6">
        <f t="shared" si="255"/>
        <v>562.9</v>
      </c>
      <c r="E5501" t="s">
        <v>40</v>
      </c>
      <c r="F5501" t="s">
        <v>910</v>
      </c>
      <c r="G5501" s="3">
        <v>0.2</v>
      </c>
      <c r="H5501">
        <v>0.1</v>
      </c>
      <c r="I5501">
        <v>5.4000000000000001E-4</v>
      </c>
      <c r="K5501">
        <v>30</v>
      </c>
      <c r="L5501" t="s">
        <v>22</v>
      </c>
      <c r="P5501" s="6">
        <f t="shared" si="256"/>
        <v>562.9</v>
      </c>
      <c r="Q5501">
        <f t="shared" si="257"/>
        <v>562.9</v>
      </c>
      <c r="R5501">
        <v>1.3</v>
      </c>
      <c r="S5501" s="3">
        <v>0.2</v>
      </c>
    </row>
    <row r="5502" spans="1:19" x14ac:dyDescent="0.25">
      <c r="A5502" s="8">
        <v>45678</v>
      </c>
      <c r="B5502" t="s">
        <v>923</v>
      </c>
      <c r="C5502">
        <v>4536.8500000000004</v>
      </c>
      <c r="D5502" s="6">
        <f t="shared" si="255"/>
        <v>5897.9050000000016</v>
      </c>
      <c r="E5502" t="s">
        <v>246</v>
      </c>
      <c r="F5502" t="s">
        <v>924</v>
      </c>
      <c r="G5502" s="3">
        <v>0.2</v>
      </c>
      <c r="H5502">
        <v>0.4</v>
      </c>
      <c r="I5502">
        <v>6.8400000000000004E-4</v>
      </c>
      <c r="K5502">
        <v>30</v>
      </c>
      <c r="L5502" t="s">
        <v>22</v>
      </c>
      <c r="P5502" s="6">
        <f t="shared" si="256"/>
        <v>5897.9050000000016</v>
      </c>
      <c r="Q5502">
        <f t="shared" si="257"/>
        <v>5897.9050000000007</v>
      </c>
      <c r="R5502">
        <v>1.3</v>
      </c>
      <c r="S5502" s="3">
        <v>0.2</v>
      </c>
    </row>
    <row r="5503" spans="1:19" x14ac:dyDescent="0.25">
      <c r="A5503" s="8">
        <v>45678</v>
      </c>
      <c r="B5503" t="s">
        <v>929</v>
      </c>
      <c r="C5503">
        <v>2470</v>
      </c>
      <c r="D5503" s="6">
        <f t="shared" si="255"/>
        <v>3853.2</v>
      </c>
      <c r="E5503" t="s">
        <v>933</v>
      </c>
      <c r="F5503" t="s">
        <v>934</v>
      </c>
      <c r="G5503" s="3">
        <v>0</v>
      </c>
      <c r="H5503">
        <v>0.2</v>
      </c>
      <c r="I5503">
        <v>4.0000000000000001E-3</v>
      </c>
      <c r="L5503" t="s">
        <v>26</v>
      </c>
      <c r="P5503" s="6">
        <f t="shared" si="256"/>
        <v>3853.2</v>
      </c>
      <c r="Q5503">
        <f t="shared" si="257"/>
        <v>3211</v>
      </c>
      <c r="R5503">
        <v>1.3</v>
      </c>
      <c r="S5503" s="3">
        <v>0.2</v>
      </c>
    </row>
    <row r="5504" spans="1:19" x14ac:dyDescent="0.25">
      <c r="A5504" s="8">
        <v>45678</v>
      </c>
      <c r="B5504" t="s">
        <v>1026</v>
      </c>
      <c r="C5504">
        <v>850</v>
      </c>
      <c r="D5504" s="6">
        <f t="shared" si="255"/>
        <v>1105</v>
      </c>
      <c r="E5504" t="s">
        <v>34</v>
      </c>
      <c r="F5504" t="s">
        <v>1027</v>
      </c>
      <c r="G5504" s="3">
        <v>0.2</v>
      </c>
      <c r="H5504">
        <v>0.2</v>
      </c>
      <c r="I5504">
        <v>1.5E-3</v>
      </c>
      <c r="L5504" t="s">
        <v>26</v>
      </c>
      <c r="P5504" s="6">
        <f t="shared" si="256"/>
        <v>1105</v>
      </c>
      <c r="Q5504">
        <f t="shared" si="257"/>
        <v>1105</v>
      </c>
      <c r="R5504">
        <v>1.3</v>
      </c>
      <c r="S5504" s="3">
        <v>0.2</v>
      </c>
    </row>
    <row r="5505" spans="1:19" x14ac:dyDescent="0.25">
      <c r="A5505" s="8">
        <v>45678</v>
      </c>
      <c r="B5505" t="s">
        <v>1146</v>
      </c>
      <c r="C5505">
        <v>2152</v>
      </c>
      <c r="D5505" s="6">
        <f t="shared" si="255"/>
        <v>2797.6</v>
      </c>
      <c r="E5505" t="s">
        <v>150</v>
      </c>
      <c r="F5505" t="s">
        <v>1147</v>
      </c>
      <c r="G5505" s="3">
        <v>0.2</v>
      </c>
      <c r="H5505">
        <v>1.2</v>
      </c>
      <c r="I5505">
        <v>0.01</v>
      </c>
      <c r="L5505" t="s">
        <v>26</v>
      </c>
      <c r="P5505" s="6">
        <f t="shared" si="256"/>
        <v>2797.6</v>
      </c>
      <c r="Q5505">
        <f t="shared" si="257"/>
        <v>2797.6</v>
      </c>
      <c r="R5505">
        <v>1.3</v>
      </c>
      <c r="S5505" s="3">
        <v>0.2</v>
      </c>
    </row>
    <row r="5506" spans="1:19" x14ac:dyDescent="0.25">
      <c r="A5506" s="8">
        <v>45678</v>
      </c>
      <c r="B5506" t="s">
        <v>1371</v>
      </c>
      <c r="C5506">
        <v>111.6</v>
      </c>
      <c r="D5506" s="6">
        <f t="shared" si="255"/>
        <v>174.09599999999998</v>
      </c>
      <c r="E5506" t="s">
        <v>312</v>
      </c>
      <c r="F5506" t="s">
        <v>1372</v>
      </c>
      <c r="G5506" s="3">
        <v>0</v>
      </c>
      <c r="H5506">
        <v>0.1</v>
      </c>
      <c r="I5506">
        <v>4.4999999999999997E-3</v>
      </c>
      <c r="K5506">
        <v>30</v>
      </c>
      <c r="L5506" t="s">
        <v>22</v>
      </c>
      <c r="P5506" s="6">
        <f t="shared" si="256"/>
        <v>174.09599999999998</v>
      </c>
      <c r="Q5506">
        <f t="shared" si="257"/>
        <v>145.07999999999998</v>
      </c>
      <c r="R5506">
        <v>1.3</v>
      </c>
      <c r="S5506" s="3">
        <v>0.2</v>
      </c>
    </row>
    <row r="5507" spans="1:19" x14ac:dyDescent="0.25">
      <c r="A5507" s="8">
        <v>45678</v>
      </c>
      <c r="B5507" t="s">
        <v>1401</v>
      </c>
      <c r="C5507">
        <v>500</v>
      </c>
      <c r="D5507" s="6">
        <f t="shared" ref="D5507:D5570" si="258">P5507</f>
        <v>780</v>
      </c>
      <c r="E5507" t="s">
        <v>457</v>
      </c>
      <c r="F5507" t="s">
        <v>1402</v>
      </c>
      <c r="G5507" s="3">
        <v>0</v>
      </c>
      <c r="H5507">
        <v>1.3</v>
      </c>
      <c r="I5507">
        <v>0.01</v>
      </c>
      <c r="L5507" t="s">
        <v>26</v>
      </c>
      <c r="P5507" s="6">
        <f t="shared" ref="P5507:P5570" si="259">C5507/(100%+G5507)*R5507*(100%+S5507)</f>
        <v>780</v>
      </c>
      <c r="Q5507">
        <f t="shared" ref="Q5507:Q5570" si="260">C5507*R5507</f>
        <v>650</v>
      </c>
      <c r="R5507">
        <v>1.3</v>
      </c>
      <c r="S5507" s="3">
        <v>0.2</v>
      </c>
    </row>
    <row r="5508" spans="1:19" x14ac:dyDescent="0.25">
      <c r="A5508" s="8">
        <v>45678</v>
      </c>
      <c r="B5508" t="s">
        <v>1403</v>
      </c>
      <c r="C5508">
        <v>500</v>
      </c>
      <c r="D5508" s="6">
        <f t="shared" si="258"/>
        <v>780</v>
      </c>
      <c r="E5508" t="s">
        <v>457</v>
      </c>
      <c r="F5508" t="s">
        <v>1404</v>
      </c>
      <c r="G5508" s="3">
        <v>0</v>
      </c>
      <c r="H5508">
        <v>1.3</v>
      </c>
      <c r="I5508">
        <v>0.01</v>
      </c>
      <c r="L5508" t="s">
        <v>26</v>
      </c>
      <c r="P5508" s="6">
        <f t="shared" si="259"/>
        <v>780</v>
      </c>
      <c r="Q5508">
        <f t="shared" si="260"/>
        <v>650</v>
      </c>
      <c r="R5508">
        <v>1.3</v>
      </c>
      <c r="S5508" s="3">
        <v>0.2</v>
      </c>
    </row>
    <row r="5509" spans="1:19" x14ac:dyDescent="0.25">
      <c r="A5509" s="8">
        <v>45678</v>
      </c>
      <c r="B5509" t="s">
        <v>1405</v>
      </c>
      <c r="C5509">
        <v>500</v>
      </c>
      <c r="D5509" s="6">
        <f t="shared" si="258"/>
        <v>780</v>
      </c>
      <c r="E5509" t="s">
        <v>457</v>
      </c>
      <c r="F5509" t="s">
        <v>1406</v>
      </c>
      <c r="G5509" s="3">
        <v>0</v>
      </c>
      <c r="H5509">
        <v>1.1000000000000001</v>
      </c>
      <c r="I5509">
        <v>0.01</v>
      </c>
      <c r="L5509" t="s">
        <v>26</v>
      </c>
      <c r="P5509" s="6">
        <f t="shared" si="259"/>
        <v>780</v>
      </c>
      <c r="Q5509">
        <f t="shared" si="260"/>
        <v>650</v>
      </c>
      <c r="R5509">
        <v>1.3</v>
      </c>
      <c r="S5509" s="3">
        <v>0.2</v>
      </c>
    </row>
    <row r="5510" spans="1:19" x14ac:dyDescent="0.25">
      <c r="A5510" s="8">
        <v>45678</v>
      </c>
      <c r="B5510" t="s">
        <v>1412</v>
      </c>
      <c r="C5510">
        <v>1532.8</v>
      </c>
      <c r="D5510" s="6">
        <f t="shared" si="258"/>
        <v>1992.6399999999999</v>
      </c>
      <c r="E5510" t="s">
        <v>63</v>
      </c>
      <c r="F5510" t="s">
        <v>1413</v>
      </c>
      <c r="G5510" s="3">
        <v>0.2</v>
      </c>
      <c r="H5510">
        <v>1.5</v>
      </c>
      <c r="I5510">
        <v>2.4750000000000001E-2</v>
      </c>
      <c r="K5510">
        <v>25</v>
      </c>
      <c r="L5510" t="s">
        <v>22</v>
      </c>
      <c r="P5510" s="6">
        <f t="shared" si="259"/>
        <v>1992.6399999999999</v>
      </c>
      <c r="Q5510">
        <f t="shared" si="260"/>
        <v>1992.64</v>
      </c>
      <c r="R5510">
        <v>1.3</v>
      </c>
      <c r="S5510" s="3">
        <v>0.2</v>
      </c>
    </row>
    <row r="5511" spans="1:19" x14ac:dyDescent="0.25">
      <c r="A5511" s="8">
        <v>45678</v>
      </c>
      <c r="B5511" t="s">
        <v>1512</v>
      </c>
      <c r="C5511">
        <v>12600</v>
      </c>
      <c r="D5511" s="6">
        <f t="shared" si="258"/>
        <v>16380</v>
      </c>
      <c r="E5511" t="s">
        <v>239</v>
      </c>
      <c r="F5511" t="s">
        <v>1513</v>
      </c>
      <c r="G5511" s="3">
        <v>0.2</v>
      </c>
      <c r="H5511">
        <v>0.1</v>
      </c>
      <c r="I5511">
        <v>5.2499999999999997E-4</v>
      </c>
      <c r="L5511" t="s">
        <v>26</v>
      </c>
      <c r="P5511" s="6">
        <f t="shared" si="259"/>
        <v>16380</v>
      </c>
      <c r="Q5511">
        <f t="shared" si="260"/>
        <v>16380</v>
      </c>
      <c r="R5511">
        <v>1.3</v>
      </c>
      <c r="S5511" s="3">
        <v>0.2</v>
      </c>
    </row>
    <row r="5512" spans="1:19" x14ac:dyDescent="0.25">
      <c r="A5512" s="8">
        <v>45678</v>
      </c>
      <c r="B5512" t="s">
        <v>1676</v>
      </c>
      <c r="C5512">
        <v>180</v>
      </c>
      <c r="D5512" s="6">
        <f t="shared" si="258"/>
        <v>255.27272727272725</v>
      </c>
      <c r="E5512" t="s">
        <v>1677</v>
      </c>
      <c r="F5512" t="s">
        <v>1678</v>
      </c>
      <c r="G5512" s="3">
        <v>0.1</v>
      </c>
      <c r="H5512">
        <v>0.3</v>
      </c>
      <c r="I5512">
        <v>2.2499999999999998E-3</v>
      </c>
      <c r="K5512">
        <v>10</v>
      </c>
      <c r="L5512" t="s">
        <v>22</v>
      </c>
      <c r="P5512" s="6">
        <f t="shared" si="259"/>
        <v>255.27272727272725</v>
      </c>
      <c r="Q5512">
        <f t="shared" si="260"/>
        <v>234</v>
      </c>
      <c r="R5512">
        <v>1.3</v>
      </c>
      <c r="S5512" s="3">
        <v>0.2</v>
      </c>
    </row>
    <row r="5513" spans="1:19" x14ac:dyDescent="0.25">
      <c r="A5513" s="8">
        <v>45678</v>
      </c>
      <c r="B5513" t="s">
        <v>1700</v>
      </c>
      <c r="C5513">
        <v>803</v>
      </c>
      <c r="D5513" s="6">
        <f t="shared" si="258"/>
        <v>1252.68</v>
      </c>
      <c r="E5513" t="s">
        <v>77</v>
      </c>
      <c r="F5513" t="s">
        <v>1704</v>
      </c>
      <c r="G5513" s="3">
        <v>0</v>
      </c>
      <c r="H5513">
        <v>0.12</v>
      </c>
      <c r="I5513">
        <v>5.9999999999999995E-4</v>
      </c>
      <c r="K5513">
        <v>30</v>
      </c>
      <c r="L5513" t="s">
        <v>22</v>
      </c>
      <c r="P5513" s="6">
        <f t="shared" si="259"/>
        <v>1252.68</v>
      </c>
      <c r="Q5513">
        <f t="shared" si="260"/>
        <v>1043.9000000000001</v>
      </c>
      <c r="R5513">
        <v>1.3</v>
      </c>
      <c r="S5513" s="3">
        <v>0.2</v>
      </c>
    </row>
    <row r="5514" spans="1:19" x14ac:dyDescent="0.25">
      <c r="A5514" s="8">
        <v>45678</v>
      </c>
      <c r="B5514" t="s">
        <v>1711</v>
      </c>
      <c r="C5514">
        <v>16128</v>
      </c>
      <c r="D5514" s="6">
        <f t="shared" si="258"/>
        <v>20966.399999999998</v>
      </c>
      <c r="E5514" t="s">
        <v>20</v>
      </c>
      <c r="F5514" t="s">
        <v>1712</v>
      </c>
      <c r="G5514" s="3">
        <v>0.2</v>
      </c>
      <c r="H5514">
        <v>0</v>
      </c>
      <c r="K5514">
        <v>5</v>
      </c>
      <c r="L5514" t="s">
        <v>26</v>
      </c>
      <c r="P5514" s="6">
        <f t="shared" si="259"/>
        <v>20966.399999999998</v>
      </c>
      <c r="Q5514">
        <f t="shared" si="260"/>
        <v>20966.400000000001</v>
      </c>
      <c r="R5514">
        <v>1.3</v>
      </c>
      <c r="S5514" s="3">
        <v>0.2</v>
      </c>
    </row>
    <row r="5515" spans="1:19" x14ac:dyDescent="0.25">
      <c r="A5515" s="8">
        <v>45678</v>
      </c>
      <c r="B5515" t="s">
        <v>1758</v>
      </c>
      <c r="C5515">
        <v>500</v>
      </c>
      <c r="D5515" s="6">
        <f t="shared" si="258"/>
        <v>780</v>
      </c>
      <c r="E5515" t="s">
        <v>457</v>
      </c>
      <c r="F5515" t="s">
        <v>1759</v>
      </c>
      <c r="G5515" s="3">
        <v>0</v>
      </c>
      <c r="H5515">
        <v>1.3</v>
      </c>
      <c r="I5515">
        <v>0.01</v>
      </c>
      <c r="L5515" t="s">
        <v>26</v>
      </c>
      <c r="P5515" s="6">
        <f t="shared" si="259"/>
        <v>780</v>
      </c>
      <c r="Q5515">
        <f t="shared" si="260"/>
        <v>650</v>
      </c>
      <c r="R5515">
        <v>1.3</v>
      </c>
      <c r="S5515" s="3">
        <v>0.2</v>
      </c>
    </row>
    <row r="5516" spans="1:19" x14ac:dyDescent="0.25">
      <c r="A5516" s="8">
        <v>45678</v>
      </c>
      <c r="B5516" t="s">
        <v>1775</v>
      </c>
      <c r="C5516">
        <v>1056</v>
      </c>
      <c r="D5516" s="6">
        <f t="shared" si="258"/>
        <v>1372.8</v>
      </c>
      <c r="E5516" t="s">
        <v>63</v>
      </c>
      <c r="F5516" t="s">
        <v>1777</v>
      </c>
      <c r="G5516" s="3">
        <v>0.2</v>
      </c>
      <c r="H5516">
        <v>0.25</v>
      </c>
      <c r="I5516">
        <v>2E-3</v>
      </c>
      <c r="L5516" t="s">
        <v>22</v>
      </c>
      <c r="P5516" s="6">
        <f t="shared" si="259"/>
        <v>1372.8</v>
      </c>
      <c r="Q5516">
        <f t="shared" si="260"/>
        <v>1372.8</v>
      </c>
      <c r="R5516">
        <v>1.3</v>
      </c>
      <c r="S5516" s="3">
        <v>0.2</v>
      </c>
    </row>
    <row r="5517" spans="1:19" x14ac:dyDescent="0.25">
      <c r="A5517" s="8">
        <v>45678</v>
      </c>
      <c r="B5517" t="s">
        <v>1780</v>
      </c>
      <c r="C5517">
        <v>2152</v>
      </c>
      <c r="D5517" s="6">
        <f t="shared" si="258"/>
        <v>2797.6</v>
      </c>
      <c r="E5517" t="s">
        <v>150</v>
      </c>
      <c r="F5517" t="s">
        <v>1781</v>
      </c>
      <c r="G5517" s="3">
        <v>0.2</v>
      </c>
      <c r="H5517">
        <v>1.2</v>
      </c>
      <c r="I5517">
        <v>0.01</v>
      </c>
      <c r="L5517" t="s">
        <v>26</v>
      </c>
      <c r="P5517" s="6">
        <f t="shared" si="259"/>
        <v>2797.6</v>
      </c>
      <c r="Q5517">
        <f t="shared" si="260"/>
        <v>2797.6</v>
      </c>
      <c r="R5517">
        <v>1.3</v>
      </c>
      <c r="S5517" s="3">
        <v>0.2</v>
      </c>
    </row>
    <row r="5518" spans="1:19" x14ac:dyDescent="0.25">
      <c r="A5518" s="8">
        <v>45678</v>
      </c>
      <c r="B5518" t="s">
        <v>1782</v>
      </c>
      <c r="C5518">
        <v>500</v>
      </c>
      <c r="D5518" s="6">
        <f t="shared" si="258"/>
        <v>780</v>
      </c>
      <c r="E5518" t="s">
        <v>457</v>
      </c>
      <c r="F5518" t="s">
        <v>1783</v>
      </c>
      <c r="G5518" s="3">
        <v>0</v>
      </c>
      <c r="H5518">
        <v>1.1000000000000001</v>
      </c>
      <c r="I5518">
        <v>0.01</v>
      </c>
      <c r="L5518" t="s">
        <v>26</v>
      </c>
      <c r="P5518" s="6">
        <f t="shared" si="259"/>
        <v>780</v>
      </c>
      <c r="Q5518">
        <f t="shared" si="260"/>
        <v>650</v>
      </c>
      <c r="R5518">
        <v>1.3</v>
      </c>
      <c r="S5518" s="3">
        <v>0.2</v>
      </c>
    </row>
    <row r="5519" spans="1:19" x14ac:dyDescent="0.25">
      <c r="A5519" s="8">
        <v>45678</v>
      </c>
      <c r="B5519" t="s">
        <v>1784</v>
      </c>
      <c r="C5519">
        <v>170</v>
      </c>
      <c r="D5519" s="6">
        <f t="shared" si="258"/>
        <v>265.2</v>
      </c>
      <c r="E5519" t="s">
        <v>457</v>
      </c>
      <c r="F5519" t="s">
        <v>1785</v>
      </c>
      <c r="G5519" s="3">
        <v>0</v>
      </c>
      <c r="H5519">
        <v>0.3</v>
      </c>
      <c r="I5519">
        <v>5.0000000000000001E-3</v>
      </c>
      <c r="L5519" t="s">
        <v>26</v>
      </c>
      <c r="P5519" s="6">
        <f t="shared" si="259"/>
        <v>265.2</v>
      </c>
      <c r="Q5519">
        <f t="shared" si="260"/>
        <v>221</v>
      </c>
      <c r="R5519">
        <v>1.3</v>
      </c>
      <c r="S5519" s="3">
        <v>0.2</v>
      </c>
    </row>
    <row r="5520" spans="1:19" x14ac:dyDescent="0.25">
      <c r="A5520" s="8">
        <v>45678</v>
      </c>
      <c r="B5520" t="s">
        <v>1786</v>
      </c>
      <c r="C5520">
        <v>200</v>
      </c>
      <c r="D5520" s="6">
        <f t="shared" si="258"/>
        <v>312</v>
      </c>
      <c r="E5520" t="s">
        <v>457</v>
      </c>
      <c r="F5520" t="s">
        <v>1787</v>
      </c>
      <c r="G5520" s="3">
        <v>0</v>
      </c>
      <c r="H5520">
        <v>0.3</v>
      </c>
      <c r="I5520">
        <v>5.0000000000000001E-3</v>
      </c>
      <c r="L5520" t="s">
        <v>26</v>
      </c>
      <c r="P5520" s="6">
        <f t="shared" si="259"/>
        <v>312</v>
      </c>
      <c r="Q5520">
        <f t="shared" si="260"/>
        <v>260</v>
      </c>
      <c r="R5520">
        <v>1.3</v>
      </c>
      <c r="S5520" s="3">
        <v>0.2</v>
      </c>
    </row>
    <row r="5521" spans="1:19" x14ac:dyDescent="0.25">
      <c r="A5521" s="8">
        <v>45678</v>
      </c>
      <c r="B5521" t="s">
        <v>1788</v>
      </c>
      <c r="C5521">
        <v>200</v>
      </c>
      <c r="D5521" s="6">
        <f t="shared" si="258"/>
        <v>312</v>
      </c>
      <c r="E5521" t="s">
        <v>457</v>
      </c>
      <c r="F5521" t="s">
        <v>1789</v>
      </c>
      <c r="G5521" s="3">
        <v>0</v>
      </c>
      <c r="H5521">
        <v>0.3</v>
      </c>
      <c r="I5521">
        <v>5.0000000000000001E-3</v>
      </c>
      <c r="L5521" t="s">
        <v>26</v>
      </c>
      <c r="P5521" s="6">
        <f t="shared" si="259"/>
        <v>312</v>
      </c>
      <c r="Q5521">
        <f t="shared" si="260"/>
        <v>260</v>
      </c>
      <c r="R5521">
        <v>1.3</v>
      </c>
      <c r="S5521" s="3">
        <v>0.2</v>
      </c>
    </row>
    <row r="5522" spans="1:19" x14ac:dyDescent="0.25">
      <c r="A5522" s="8">
        <v>45678</v>
      </c>
      <c r="B5522" t="s">
        <v>1796</v>
      </c>
      <c r="C5522">
        <v>1176</v>
      </c>
      <c r="D5522" s="6">
        <f t="shared" si="258"/>
        <v>1528.8</v>
      </c>
      <c r="E5522" t="s">
        <v>63</v>
      </c>
      <c r="F5522" t="s">
        <v>1798</v>
      </c>
      <c r="G5522" s="3">
        <v>0.2</v>
      </c>
      <c r="H5522">
        <v>0.5</v>
      </c>
      <c r="I5522">
        <v>5.0000000000000001E-3</v>
      </c>
      <c r="L5522" t="s">
        <v>22</v>
      </c>
      <c r="P5522" s="6">
        <f t="shared" si="259"/>
        <v>1528.8</v>
      </c>
      <c r="Q5522">
        <f t="shared" si="260"/>
        <v>1528.8</v>
      </c>
      <c r="R5522">
        <v>1.3</v>
      </c>
      <c r="S5522" s="3">
        <v>0.2</v>
      </c>
    </row>
    <row r="5523" spans="1:19" x14ac:dyDescent="0.25">
      <c r="A5523" s="8">
        <v>45678</v>
      </c>
      <c r="B5523" t="s">
        <v>2027</v>
      </c>
      <c r="C5523">
        <v>400</v>
      </c>
      <c r="D5523" s="6">
        <f t="shared" si="258"/>
        <v>624</v>
      </c>
      <c r="E5523" t="s">
        <v>457</v>
      </c>
      <c r="F5523" t="s">
        <v>2028</v>
      </c>
      <c r="G5523" s="3">
        <v>0</v>
      </c>
      <c r="H5523">
        <v>0.2</v>
      </c>
      <c r="I5523">
        <v>8.9999999999999998E-4</v>
      </c>
      <c r="L5523" t="s">
        <v>26</v>
      </c>
      <c r="P5523" s="6">
        <f t="shared" si="259"/>
        <v>624</v>
      </c>
      <c r="Q5523">
        <f t="shared" si="260"/>
        <v>520</v>
      </c>
      <c r="R5523">
        <v>1.3</v>
      </c>
      <c r="S5523" s="3">
        <v>0.2</v>
      </c>
    </row>
    <row r="5524" spans="1:19" x14ac:dyDescent="0.25">
      <c r="A5524" s="8">
        <v>45678</v>
      </c>
      <c r="B5524" t="s">
        <v>2058</v>
      </c>
      <c r="C5524">
        <v>1650</v>
      </c>
      <c r="D5524" s="6">
        <f t="shared" si="258"/>
        <v>2145</v>
      </c>
      <c r="E5524" t="s">
        <v>2059</v>
      </c>
      <c r="F5524" t="s">
        <v>2060</v>
      </c>
      <c r="G5524" s="3">
        <v>0.2</v>
      </c>
      <c r="H5524">
        <v>0.15</v>
      </c>
      <c r="I5524">
        <v>2.0000000000000001E-4</v>
      </c>
      <c r="L5524" t="s">
        <v>22</v>
      </c>
      <c r="P5524" s="6">
        <f t="shared" si="259"/>
        <v>2145</v>
      </c>
      <c r="Q5524">
        <f t="shared" si="260"/>
        <v>2145</v>
      </c>
      <c r="R5524">
        <v>1.3</v>
      </c>
      <c r="S5524" s="3">
        <v>0.2</v>
      </c>
    </row>
    <row r="5525" spans="1:19" x14ac:dyDescent="0.25">
      <c r="A5525" s="8">
        <v>45678</v>
      </c>
      <c r="B5525" t="s">
        <v>2181</v>
      </c>
      <c r="C5525">
        <v>176000</v>
      </c>
      <c r="D5525" s="6">
        <f t="shared" si="258"/>
        <v>228800.00000000003</v>
      </c>
      <c r="E5525" t="s">
        <v>92</v>
      </c>
      <c r="F5525" t="s">
        <v>2182</v>
      </c>
      <c r="G5525" s="3">
        <v>0.2</v>
      </c>
      <c r="H5525">
        <v>50</v>
      </c>
      <c r="I5525">
        <v>0.28799999999999998</v>
      </c>
      <c r="K5525">
        <v>20</v>
      </c>
      <c r="L5525" t="s">
        <v>26</v>
      </c>
      <c r="P5525" s="6">
        <f t="shared" si="259"/>
        <v>228800.00000000003</v>
      </c>
      <c r="Q5525">
        <f t="shared" si="260"/>
        <v>228800</v>
      </c>
      <c r="R5525">
        <v>1.3</v>
      </c>
      <c r="S5525" s="3">
        <v>0.2</v>
      </c>
    </row>
    <row r="5526" spans="1:19" x14ac:dyDescent="0.25">
      <c r="A5526" s="8">
        <v>45678</v>
      </c>
      <c r="B5526" t="s">
        <v>2185</v>
      </c>
      <c r="C5526">
        <v>376200</v>
      </c>
      <c r="D5526" s="6">
        <f t="shared" si="258"/>
        <v>489060</v>
      </c>
      <c r="E5526" t="s">
        <v>92</v>
      </c>
      <c r="F5526" t="s">
        <v>2186</v>
      </c>
      <c r="G5526" s="3">
        <v>0.2</v>
      </c>
      <c r="H5526">
        <v>40</v>
      </c>
      <c r="I5526">
        <v>2.4</v>
      </c>
      <c r="L5526" t="s">
        <v>26</v>
      </c>
      <c r="P5526" s="6">
        <f t="shared" si="259"/>
        <v>489060</v>
      </c>
      <c r="Q5526">
        <f t="shared" si="260"/>
        <v>489060</v>
      </c>
      <c r="R5526">
        <v>1.3</v>
      </c>
      <c r="S5526" s="3">
        <v>0.2</v>
      </c>
    </row>
    <row r="5527" spans="1:19" x14ac:dyDescent="0.25">
      <c r="A5527" s="8">
        <v>45678</v>
      </c>
      <c r="B5527" t="s">
        <v>2228</v>
      </c>
      <c r="C5527">
        <v>170</v>
      </c>
      <c r="D5527" s="6">
        <f t="shared" si="258"/>
        <v>265.2</v>
      </c>
      <c r="E5527" t="s">
        <v>457</v>
      </c>
      <c r="F5527" t="s">
        <v>2229</v>
      </c>
      <c r="G5527" s="3">
        <v>0</v>
      </c>
      <c r="H5527">
        <v>0.3</v>
      </c>
      <c r="I5527">
        <v>5.0000000000000001E-3</v>
      </c>
      <c r="L5527" t="s">
        <v>26</v>
      </c>
      <c r="P5527" s="6">
        <f t="shared" si="259"/>
        <v>265.2</v>
      </c>
      <c r="Q5527">
        <f t="shared" si="260"/>
        <v>221</v>
      </c>
      <c r="R5527">
        <v>1.3</v>
      </c>
      <c r="S5527" s="3">
        <v>0.2</v>
      </c>
    </row>
    <row r="5528" spans="1:19" x14ac:dyDescent="0.25">
      <c r="A5528" s="8">
        <v>45678</v>
      </c>
      <c r="B5528" t="s">
        <v>2467</v>
      </c>
      <c r="C5528">
        <v>900</v>
      </c>
      <c r="D5528" s="6">
        <f t="shared" si="258"/>
        <v>1404</v>
      </c>
      <c r="E5528" t="s">
        <v>312</v>
      </c>
      <c r="F5528" t="s">
        <v>2468</v>
      </c>
      <c r="G5528" s="3">
        <v>0</v>
      </c>
      <c r="H5528">
        <v>0.1</v>
      </c>
      <c r="I5528">
        <v>4.0000000000000002E-4</v>
      </c>
      <c r="K5528">
        <v>30</v>
      </c>
      <c r="L5528" t="s">
        <v>22</v>
      </c>
      <c r="P5528" s="6">
        <f t="shared" si="259"/>
        <v>1404</v>
      </c>
      <c r="Q5528">
        <f t="shared" si="260"/>
        <v>1170</v>
      </c>
      <c r="R5528">
        <v>1.3</v>
      </c>
      <c r="S5528" s="3">
        <v>0.2</v>
      </c>
    </row>
    <row r="5529" spans="1:19" x14ac:dyDescent="0.25">
      <c r="A5529" s="8">
        <v>45678</v>
      </c>
      <c r="B5529" t="s">
        <v>2467</v>
      </c>
      <c r="C5529">
        <v>448</v>
      </c>
      <c r="D5529" s="6">
        <f t="shared" si="258"/>
        <v>582.4</v>
      </c>
      <c r="E5529" t="s">
        <v>40</v>
      </c>
      <c r="F5529" t="s">
        <v>2469</v>
      </c>
      <c r="G5529" s="3">
        <v>0.2</v>
      </c>
      <c r="H5529">
        <v>0.3</v>
      </c>
      <c r="I5529">
        <v>3.0000000000000001E-3</v>
      </c>
      <c r="K5529">
        <v>30</v>
      </c>
      <c r="L5529" t="s">
        <v>22</v>
      </c>
      <c r="P5529" s="6">
        <f t="shared" si="259"/>
        <v>582.4</v>
      </c>
      <c r="Q5529">
        <f t="shared" si="260"/>
        <v>582.4</v>
      </c>
      <c r="R5529">
        <v>1.3</v>
      </c>
      <c r="S5529" s="3">
        <v>0.2</v>
      </c>
    </row>
    <row r="5530" spans="1:19" x14ac:dyDescent="0.25">
      <c r="A5530" s="8">
        <v>45678</v>
      </c>
      <c r="B5530" t="s">
        <v>2792</v>
      </c>
      <c r="C5530">
        <v>300</v>
      </c>
      <c r="D5530" s="6">
        <f t="shared" si="258"/>
        <v>390</v>
      </c>
      <c r="E5530" t="s">
        <v>2793</v>
      </c>
      <c r="F5530" t="s">
        <v>2794</v>
      </c>
      <c r="G5530" s="3">
        <v>0.2</v>
      </c>
      <c r="H5530">
        <v>0.2</v>
      </c>
      <c r="I5530">
        <v>1E-3</v>
      </c>
      <c r="L5530" t="s">
        <v>26</v>
      </c>
      <c r="P5530" s="6">
        <f t="shared" si="259"/>
        <v>390</v>
      </c>
      <c r="Q5530">
        <f t="shared" si="260"/>
        <v>390</v>
      </c>
      <c r="R5530">
        <v>1.3</v>
      </c>
      <c r="S5530" s="3">
        <v>0.2</v>
      </c>
    </row>
    <row r="5531" spans="1:19" x14ac:dyDescent="0.25">
      <c r="A5531" s="8">
        <v>45678</v>
      </c>
      <c r="B5531" t="s">
        <v>2805</v>
      </c>
      <c r="C5531">
        <v>2160</v>
      </c>
      <c r="D5531" s="6">
        <f t="shared" si="258"/>
        <v>2808</v>
      </c>
      <c r="E5531" t="s">
        <v>50</v>
      </c>
      <c r="F5531" t="s">
        <v>2806</v>
      </c>
      <c r="G5531" s="3">
        <v>0.2</v>
      </c>
      <c r="H5531">
        <v>0.2</v>
      </c>
      <c r="I5531">
        <v>5.0000000000000002E-5</v>
      </c>
      <c r="K5531">
        <v>30</v>
      </c>
      <c r="L5531" t="s">
        <v>22</v>
      </c>
      <c r="P5531" s="6">
        <f t="shared" si="259"/>
        <v>2808</v>
      </c>
      <c r="Q5531">
        <f t="shared" si="260"/>
        <v>2808</v>
      </c>
      <c r="R5531">
        <v>1.3</v>
      </c>
      <c r="S5531" s="3">
        <v>0.2</v>
      </c>
    </row>
    <row r="5532" spans="1:19" x14ac:dyDescent="0.25">
      <c r="A5532" s="8">
        <v>45678</v>
      </c>
      <c r="B5532" t="s">
        <v>2824</v>
      </c>
      <c r="C5532">
        <v>5280</v>
      </c>
      <c r="D5532" s="6">
        <f t="shared" si="258"/>
        <v>6864</v>
      </c>
      <c r="E5532" t="s">
        <v>63</v>
      </c>
      <c r="F5532" t="s">
        <v>2825</v>
      </c>
      <c r="G5532" s="3">
        <v>0.2</v>
      </c>
      <c r="H5532">
        <v>2.2000000000000002</v>
      </c>
      <c r="I5532">
        <v>1.4999999999999999E-2</v>
      </c>
      <c r="L5532" t="s">
        <v>22</v>
      </c>
      <c r="P5532" s="6">
        <f t="shared" si="259"/>
        <v>6864</v>
      </c>
      <c r="Q5532">
        <f t="shared" si="260"/>
        <v>6864</v>
      </c>
      <c r="R5532">
        <v>1.3</v>
      </c>
      <c r="S5532" s="3">
        <v>0.2</v>
      </c>
    </row>
    <row r="5533" spans="1:19" x14ac:dyDescent="0.25">
      <c r="A5533" s="8">
        <v>45678</v>
      </c>
      <c r="B5533" t="s">
        <v>2828</v>
      </c>
      <c r="C5533">
        <v>7920</v>
      </c>
      <c r="D5533" s="6">
        <f t="shared" si="258"/>
        <v>10296</v>
      </c>
      <c r="E5533" t="s">
        <v>63</v>
      </c>
      <c r="F5533" t="s">
        <v>2829</v>
      </c>
      <c r="G5533" s="3">
        <v>0.2</v>
      </c>
      <c r="H5533">
        <v>2.1</v>
      </c>
      <c r="I5533">
        <v>1.4999999999999999E-2</v>
      </c>
      <c r="L5533" t="s">
        <v>22</v>
      </c>
      <c r="P5533" s="6">
        <f t="shared" si="259"/>
        <v>10296</v>
      </c>
      <c r="Q5533">
        <f t="shared" si="260"/>
        <v>10296</v>
      </c>
      <c r="R5533">
        <v>1.3</v>
      </c>
      <c r="S5533" s="3">
        <v>0.2</v>
      </c>
    </row>
    <row r="5534" spans="1:19" x14ac:dyDescent="0.25">
      <c r="A5534" s="8">
        <v>45678</v>
      </c>
      <c r="B5534" t="s">
        <v>2956</v>
      </c>
      <c r="C5534">
        <v>1268</v>
      </c>
      <c r="D5534" s="6">
        <f t="shared" si="258"/>
        <v>1648.4</v>
      </c>
      <c r="E5534" t="s">
        <v>104</v>
      </c>
      <c r="F5534" t="s">
        <v>2957</v>
      </c>
      <c r="G5534" s="3">
        <v>0.2</v>
      </c>
      <c r="I5534">
        <v>0.3</v>
      </c>
      <c r="K5534">
        <v>14</v>
      </c>
      <c r="L5534" t="s">
        <v>22</v>
      </c>
      <c r="P5534" s="6">
        <f t="shared" si="259"/>
        <v>1648.4</v>
      </c>
      <c r="Q5534">
        <f t="shared" si="260"/>
        <v>1648.4</v>
      </c>
      <c r="R5534">
        <v>1.3</v>
      </c>
      <c r="S5534" s="3">
        <v>0.2</v>
      </c>
    </row>
    <row r="5535" spans="1:19" x14ac:dyDescent="0.25">
      <c r="A5535" s="8">
        <v>45678</v>
      </c>
      <c r="B5535" t="s">
        <v>2975</v>
      </c>
      <c r="C5535">
        <v>3200</v>
      </c>
      <c r="D5535" s="6">
        <f t="shared" si="258"/>
        <v>4160</v>
      </c>
      <c r="E5535" t="s">
        <v>936</v>
      </c>
      <c r="F5535" t="s">
        <v>2976</v>
      </c>
      <c r="G5535" s="3">
        <v>0.2</v>
      </c>
      <c r="H5535">
        <v>0.8</v>
      </c>
      <c r="I5535">
        <v>3.96E-3</v>
      </c>
      <c r="K5535">
        <v>30</v>
      </c>
      <c r="L5535" t="s">
        <v>22</v>
      </c>
      <c r="P5535" s="6">
        <f t="shared" si="259"/>
        <v>4160</v>
      </c>
      <c r="Q5535">
        <f t="shared" si="260"/>
        <v>4160</v>
      </c>
      <c r="R5535">
        <v>1.3</v>
      </c>
      <c r="S5535" s="3">
        <v>0.2</v>
      </c>
    </row>
    <row r="5536" spans="1:19" x14ac:dyDescent="0.25">
      <c r="A5536" s="8">
        <v>45678</v>
      </c>
      <c r="B5536" t="s">
        <v>3007</v>
      </c>
      <c r="C5536">
        <v>4640.0039999999999</v>
      </c>
      <c r="D5536" s="6">
        <f t="shared" si="258"/>
        <v>6032.0052000000005</v>
      </c>
      <c r="E5536" t="s">
        <v>521</v>
      </c>
      <c r="F5536" t="s">
        <v>3008</v>
      </c>
      <c r="G5536" s="3">
        <v>0.2</v>
      </c>
      <c r="H5536">
        <v>5</v>
      </c>
      <c r="I5536">
        <v>4.0500000000000001E-2</v>
      </c>
      <c r="K5536">
        <v>22</v>
      </c>
      <c r="L5536" t="s">
        <v>22</v>
      </c>
      <c r="P5536" s="6">
        <f t="shared" si="259"/>
        <v>6032.0052000000005</v>
      </c>
      <c r="Q5536">
        <f t="shared" si="260"/>
        <v>6032.0052000000005</v>
      </c>
      <c r="R5536">
        <v>1.3</v>
      </c>
      <c r="S5536" s="3">
        <v>0.2</v>
      </c>
    </row>
    <row r="5537" spans="1:19" x14ac:dyDescent="0.25">
      <c r="A5537" s="8">
        <v>45678</v>
      </c>
      <c r="B5537" t="s">
        <v>3009</v>
      </c>
      <c r="C5537">
        <v>3830.0039999999999</v>
      </c>
      <c r="D5537" s="6">
        <f t="shared" si="258"/>
        <v>4979.0052000000005</v>
      </c>
      <c r="E5537" t="s">
        <v>521</v>
      </c>
      <c r="F5537" t="s">
        <v>3010</v>
      </c>
      <c r="G5537" s="3">
        <v>0.2</v>
      </c>
      <c r="H5537">
        <v>1.6</v>
      </c>
      <c r="I5537">
        <v>0.06</v>
      </c>
      <c r="K5537">
        <v>22</v>
      </c>
      <c r="L5537" t="s">
        <v>22</v>
      </c>
      <c r="P5537" s="6">
        <f t="shared" si="259"/>
        <v>4979.0052000000005</v>
      </c>
      <c r="Q5537">
        <f t="shared" si="260"/>
        <v>4979.0051999999996</v>
      </c>
      <c r="R5537">
        <v>1.3</v>
      </c>
      <c r="S5537" s="3">
        <v>0.2</v>
      </c>
    </row>
    <row r="5538" spans="1:19" x14ac:dyDescent="0.25">
      <c r="A5538" s="8">
        <v>45678</v>
      </c>
      <c r="B5538" t="s">
        <v>3011</v>
      </c>
      <c r="C5538">
        <v>4350</v>
      </c>
      <c r="D5538" s="6">
        <f t="shared" si="258"/>
        <v>5655</v>
      </c>
      <c r="E5538" t="s">
        <v>521</v>
      </c>
      <c r="F5538" t="s">
        <v>3012</v>
      </c>
      <c r="G5538" s="3">
        <v>0.2</v>
      </c>
      <c r="H5538">
        <v>1.6</v>
      </c>
      <c r="I5538">
        <v>0.06</v>
      </c>
      <c r="K5538">
        <v>22</v>
      </c>
      <c r="L5538" t="s">
        <v>22</v>
      </c>
      <c r="P5538" s="6">
        <f t="shared" si="259"/>
        <v>5655</v>
      </c>
      <c r="Q5538">
        <f t="shared" si="260"/>
        <v>5655</v>
      </c>
      <c r="R5538">
        <v>1.3</v>
      </c>
      <c r="S5538" s="3">
        <v>0.2</v>
      </c>
    </row>
    <row r="5539" spans="1:19" x14ac:dyDescent="0.25">
      <c r="A5539" s="8">
        <v>45678</v>
      </c>
      <c r="B5539" t="s">
        <v>3127</v>
      </c>
      <c r="C5539">
        <v>3</v>
      </c>
      <c r="D5539" s="6">
        <f t="shared" si="258"/>
        <v>3.9</v>
      </c>
      <c r="E5539" t="s">
        <v>63</v>
      </c>
      <c r="F5539" t="s">
        <v>5</v>
      </c>
      <c r="G5539" s="3">
        <v>0.2</v>
      </c>
      <c r="I5539">
        <v>3.569</v>
      </c>
      <c r="J5539">
        <v>0</v>
      </c>
      <c r="K5539">
        <v>30</v>
      </c>
      <c r="L5539" t="s">
        <v>22</v>
      </c>
      <c r="P5539" s="6">
        <f t="shared" si="259"/>
        <v>3.9</v>
      </c>
      <c r="Q5539">
        <f t="shared" si="260"/>
        <v>3.9000000000000004</v>
      </c>
      <c r="R5539">
        <v>1.3</v>
      </c>
      <c r="S5539" s="3">
        <v>0.2</v>
      </c>
    </row>
    <row r="5540" spans="1:19" x14ac:dyDescent="0.25">
      <c r="A5540" s="8">
        <v>45678</v>
      </c>
      <c r="B5540" t="s">
        <v>3367</v>
      </c>
      <c r="C5540">
        <v>4016</v>
      </c>
      <c r="D5540" s="6">
        <f t="shared" si="258"/>
        <v>5220.8</v>
      </c>
      <c r="E5540" t="s">
        <v>63</v>
      </c>
      <c r="F5540" t="s">
        <v>3368</v>
      </c>
      <c r="G5540" s="3">
        <v>0.2</v>
      </c>
      <c r="H5540">
        <v>0.8</v>
      </c>
      <c r="I5540">
        <v>2.0460000000000001E-3</v>
      </c>
      <c r="K5540">
        <v>25</v>
      </c>
      <c r="L5540" t="s">
        <v>22</v>
      </c>
      <c r="P5540" s="6">
        <f t="shared" si="259"/>
        <v>5220.8</v>
      </c>
      <c r="Q5540">
        <f t="shared" si="260"/>
        <v>5220.8</v>
      </c>
      <c r="R5540">
        <v>1.3</v>
      </c>
      <c r="S5540" s="3">
        <v>0.2</v>
      </c>
    </row>
    <row r="5541" spans="1:19" x14ac:dyDescent="0.25">
      <c r="A5541" s="8">
        <v>45678</v>
      </c>
      <c r="B5541" t="s">
        <v>3403</v>
      </c>
      <c r="C5541">
        <v>1152</v>
      </c>
      <c r="D5541" s="6">
        <f t="shared" si="258"/>
        <v>1497.6</v>
      </c>
      <c r="E5541" t="s">
        <v>63</v>
      </c>
      <c r="F5541" t="s">
        <v>3404</v>
      </c>
      <c r="G5541" s="3">
        <v>0.2</v>
      </c>
      <c r="H5541">
        <v>0.55000000000000004</v>
      </c>
      <c r="I5541">
        <v>1.4534999999999999E-2</v>
      </c>
      <c r="K5541">
        <v>25</v>
      </c>
      <c r="L5541" t="s">
        <v>22</v>
      </c>
      <c r="P5541" s="6">
        <f t="shared" si="259"/>
        <v>1497.6</v>
      </c>
      <c r="Q5541">
        <f t="shared" si="260"/>
        <v>1497.6000000000001</v>
      </c>
      <c r="R5541">
        <v>1.3</v>
      </c>
      <c r="S5541" s="3">
        <v>0.2</v>
      </c>
    </row>
    <row r="5542" spans="1:19" x14ac:dyDescent="0.25">
      <c r="A5542" s="8">
        <v>45678</v>
      </c>
      <c r="B5542" t="s">
        <v>3405</v>
      </c>
      <c r="C5542">
        <v>2152</v>
      </c>
      <c r="D5542" s="6">
        <f t="shared" si="258"/>
        <v>2797.6</v>
      </c>
      <c r="E5542" t="s">
        <v>63</v>
      </c>
      <c r="F5542" t="s">
        <v>3406</v>
      </c>
      <c r="G5542" s="3">
        <v>0.2</v>
      </c>
      <c r="H5542">
        <v>0.8</v>
      </c>
      <c r="I5542">
        <v>2.0460000000000001E-3</v>
      </c>
      <c r="K5542">
        <v>25</v>
      </c>
      <c r="L5542" t="s">
        <v>22</v>
      </c>
      <c r="P5542" s="6">
        <f t="shared" si="259"/>
        <v>2797.6</v>
      </c>
      <c r="Q5542">
        <f t="shared" si="260"/>
        <v>2797.6</v>
      </c>
      <c r="R5542">
        <v>1.3</v>
      </c>
      <c r="S5542" s="3">
        <v>0.2</v>
      </c>
    </row>
    <row r="5543" spans="1:19" x14ac:dyDescent="0.25">
      <c r="A5543" s="8">
        <v>45678</v>
      </c>
      <c r="B5543" t="s">
        <v>3480</v>
      </c>
      <c r="C5543">
        <v>1352.94</v>
      </c>
      <c r="D5543" s="6">
        <f t="shared" si="258"/>
        <v>1758.8220000000001</v>
      </c>
      <c r="E5543" t="s">
        <v>20</v>
      </c>
      <c r="F5543" t="s">
        <v>3481</v>
      </c>
      <c r="G5543" s="3">
        <v>0.2</v>
      </c>
      <c r="H5543">
        <v>0.34</v>
      </c>
      <c r="I5543">
        <v>3.9100000000000002E-4</v>
      </c>
      <c r="L5543" t="s">
        <v>22</v>
      </c>
      <c r="P5543" s="6">
        <f t="shared" si="259"/>
        <v>1758.8220000000001</v>
      </c>
      <c r="Q5543">
        <f t="shared" si="260"/>
        <v>1758.8220000000001</v>
      </c>
      <c r="R5543">
        <v>1.3</v>
      </c>
      <c r="S5543" s="3">
        <v>0.2</v>
      </c>
    </row>
    <row r="5544" spans="1:19" x14ac:dyDescent="0.25">
      <c r="A5544" s="8">
        <v>45678</v>
      </c>
      <c r="B5544" t="s">
        <v>3515</v>
      </c>
      <c r="C5544">
        <v>8200</v>
      </c>
      <c r="D5544" s="6">
        <f t="shared" si="258"/>
        <v>10660</v>
      </c>
      <c r="E5544" t="s">
        <v>936</v>
      </c>
      <c r="F5544" t="s">
        <v>3516</v>
      </c>
      <c r="G5544" s="3">
        <v>0.2</v>
      </c>
      <c r="H5544">
        <v>1.5</v>
      </c>
      <c r="I5544">
        <v>8.9999999999999993E-3</v>
      </c>
      <c r="L5544" t="s">
        <v>26</v>
      </c>
      <c r="P5544" s="6">
        <f t="shared" si="259"/>
        <v>10660</v>
      </c>
      <c r="Q5544">
        <f t="shared" si="260"/>
        <v>10660</v>
      </c>
      <c r="R5544">
        <v>1.3</v>
      </c>
      <c r="S5544" s="3">
        <v>0.2</v>
      </c>
    </row>
    <row r="5545" spans="1:19" x14ac:dyDescent="0.25">
      <c r="A5545" s="8">
        <v>45678</v>
      </c>
      <c r="B5545" t="s">
        <v>3584</v>
      </c>
      <c r="C5545">
        <v>4419.9960000000001</v>
      </c>
      <c r="D5545" s="6">
        <f t="shared" si="258"/>
        <v>5745.9948000000004</v>
      </c>
      <c r="E5545" t="s">
        <v>521</v>
      </c>
      <c r="F5545" t="s">
        <v>3585</v>
      </c>
      <c r="G5545" s="3">
        <v>0.2</v>
      </c>
      <c r="H5545">
        <v>2</v>
      </c>
      <c r="I5545">
        <v>4.8000000000000001E-2</v>
      </c>
      <c r="K5545">
        <v>22</v>
      </c>
      <c r="L5545" t="s">
        <v>22</v>
      </c>
      <c r="P5545" s="6">
        <f t="shared" si="259"/>
        <v>5745.9948000000004</v>
      </c>
      <c r="Q5545">
        <f t="shared" si="260"/>
        <v>5745.9948000000004</v>
      </c>
      <c r="R5545">
        <v>1.3</v>
      </c>
      <c r="S5545" s="3">
        <v>0.2</v>
      </c>
    </row>
    <row r="5546" spans="1:19" x14ac:dyDescent="0.25">
      <c r="A5546" s="8">
        <v>45678</v>
      </c>
      <c r="B5546" t="s">
        <v>3760</v>
      </c>
      <c r="C5546">
        <v>64</v>
      </c>
      <c r="D5546" s="6">
        <f t="shared" si="258"/>
        <v>83.2</v>
      </c>
      <c r="E5546" t="s">
        <v>40</v>
      </c>
      <c r="F5546" t="s">
        <v>3761</v>
      </c>
      <c r="G5546" s="3">
        <v>0.2</v>
      </c>
      <c r="H5546">
        <v>0.1</v>
      </c>
      <c r="I5546">
        <v>5.4000000000000001E-4</v>
      </c>
      <c r="K5546">
        <v>30</v>
      </c>
      <c r="L5546" t="s">
        <v>22</v>
      </c>
      <c r="P5546" s="6">
        <f t="shared" si="259"/>
        <v>83.2</v>
      </c>
      <c r="Q5546">
        <f t="shared" si="260"/>
        <v>83.2</v>
      </c>
      <c r="R5546">
        <v>1.3</v>
      </c>
      <c r="S5546" s="3">
        <v>0.2</v>
      </c>
    </row>
    <row r="5547" spans="1:19" x14ac:dyDescent="0.25">
      <c r="A5547" s="8">
        <v>45678</v>
      </c>
      <c r="B5547" t="s">
        <v>3828</v>
      </c>
      <c r="C5547">
        <v>266850</v>
      </c>
      <c r="D5547" s="6">
        <f t="shared" si="258"/>
        <v>346905</v>
      </c>
      <c r="E5547" t="s">
        <v>92</v>
      </c>
      <c r="F5547" t="s">
        <v>3829</v>
      </c>
      <c r="G5547" s="3">
        <v>0.2</v>
      </c>
      <c r="H5547">
        <v>16</v>
      </c>
      <c r="I5547">
        <v>7.1249999999999994E-2</v>
      </c>
      <c r="L5547" t="s">
        <v>26</v>
      </c>
      <c r="P5547" s="6">
        <f t="shared" si="259"/>
        <v>346905</v>
      </c>
      <c r="Q5547">
        <f t="shared" si="260"/>
        <v>346905</v>
      </c>
      <c r="R5547">
        <v>1.3</v>
      </c>
      <c r="S5547" s="3">
        <v>0.2</v>
      </c>
    </row>
    <row r="5548" spans="1:19" x14ac:dyDescent="0.25">
      <c r="A5548" s="8">
        <v>45678</v>
      </c>
      <c r="B5548" t="s">
        <v>3890</v>
      </c>
      <c r="C5548">
        <v>146</v>
      </c>
      <c r="D5548" s="6">
        <f t="shared" si="258"/>
        <v>189.8</v>
      </c>
      <c r="E5548" t="s">
        <v>34</v>
      </c>
      <c r="F5548" t="s">
        <v>3891</v>
      </c>
      <c r="G5548" s="3">
        <v>0.2</v>
      </c>
      <c r="H5548">
        <v>0.06</v>
      </c>
      <c r="I5548">
        <v>4.1999999999999996E-6</v>
      </c>
      <c r="K5548">
        <v>14</v>
      </c>
      <c r="L5548" t="s">
        <v>22</v>
      </c>
      <c r="P5548" s="6">
        <f t="shared" si="259"/>
        <v>189.8</v>
      </c>
      <c r="Q5548">
        <f t="shared" si="260"/>
        <v>189.8</v>
      </c>
      <c r="R5548">
        <v>1.3</v>
      </c>
      <c r="S5548" s="3">
        <v>0.2</v>
      </c>
    </row>
    <row r="5549" spans="1:19" x14ac:dyDescent="0.25">
      <c r="A5549" s="8">
        <v>45678</v>
      </c>
      <c r="B5549" t="s">
        <v>3942</v>
      </c>
      <c r="C5549">
        <v>1149.9960000000001</v>
      </c>
      <c r="D5549" s="6">
        <f t="shared" si="258"/>
        <v>1494.9948000000002</v>
      </c>
      <c r="E5549" t="s">
        <v>521</v>
      </c>
      <c r="F5549" t="s">
        <v>3943</v>
      </c>
      <c r="G5549" s="3">
        <v>0.2</v>
      </c>
      <c r="H5549">
        <v>0.2</v>
      </c>
      <c r="I5549">
        <v>1.15E-3</v>
      </c>
      <c r="K5549">
        <v>22</v>
      </c>
      <c r="L5549" t="s">
        <v>22</v>
      </c>
      <c r="P5549" s="6">
        <f t="shared" si="259"/>
        <v>1494.9948000000002</v>
      </c>
      <c r="Q5549">
        <f t="shared" si="260"/>
        <v>1494.9948000000002</v>
      </c>
      <c r="R5549">
        <v>1.3</v>
      </c>
      <c r="S5549" s="3">
        <v>0.2</v>
      </c>
    </row>
    <row r="5550" spans="1:19" x14ac:dyDescent="0.25">
      <c r="A5550" s="8">
        <v>45678</v>
      </c>
      <c r="B5550" t="s">
        <v>3948</v>
      </c>
      <c r="C5550">
        <v>6733</v>
      </c>
      <c r="D5550" s="6">
        <f t="shared" si="258"/>
        <v>8752.9</v>
      </c>
      <c r="E5550" t="s">
        <v>3949</v>
      </c>
      <c r="F5550" t="s">
        <v>3950</v>
      </c>
      <c r="G5550" s="3">
        <v>0.2</v>
      </c>
      <c r="H5550">
        <v>0.8</v>
      </c>
      <c r="I5550">
        <v>7.626E-3</v>
      </c>
      <c r="K5550">
        <v>30</v>
      </c>
      <c r="L5550" t="s">
        <v>22</v>
      </c>
      <c r="P5550" s="6">
        <f t="shared" si="259"/>
        <v>8752.9</v>
      </c>
      <c r="Q5550">
        <f t="shared" si="260"/>
        <v>8752.9</v>
      </c>
      <c r="R5550">
        <v>1.3</v>
      </c>
      <c r="S5550" s="3">
        <v>0.2</v>
      </c>
    </row>
    <row r="5551" spans="1:19" x14ac:dyDescent="0.25">
      <c r="A5551" s="8">
        <v>45678</v>
      </c>
      <c r="B5551" t="s">
        <v>3982</v>
      </c>
      <c r="C5551">
        <v>2850</v>
      </c>
      <c r="D5551" s="6">
        <f t="shared" si="258"/>
        <v>4446</v>
      </c>
      <c r="E5551" t="s">
        <v>3983</v>
      </c>
      <c r="F5551" t="s">
        <v>3984</v>
      </c>
      <c r="G5551" s="3">
        <v>0</v>
      </c>
      <c r="L5551" t="s">
        <v>26</v>
      </c>
      <c r="P5551" s="6">
        <f t="shared" si="259"/>
        <v>4446</v>
      </c>
      <c r="Q5551">
        <f t="shared" si="260"/>
        <v>3705</v>
      </c>
      <c r="R5551">
        <v>1.3</v>
      </c>
      <c r="S5551" s="3">
        <v>0.2</v>
      </c>
    </row>
    <row r="5552" spans="1:19" x14ac:dyDescent="0.25">
      <c r="A5552" s="8">
        <v>45678</v>
      </c>
      <c r="B5552" t="s">
        <v>4001</v>
      </c>
      <c r="C5552">
        <v>2000</v>
      </c>
      <c r="D5552" s="6">
        <f t="shared" si="258"/>
        <v>3120</v>
      </c>
      <c r="E5552" t="s">
        <v>3983</v>
      </c>
      <c r="F5552" t="s">
        <v>4002</v>
      </c>
      <c r="G5552" s="3">
        <v>0</v>
      </c>
      <c r="L5552" t="s">
        <v>26</v>
      </c>
      <c r="P5552" s="6">
        <f t="shared" si="259"/>
        <v>3120</v>
      </c>
      <c r="Q5552">
        <f t="shared" si="260"/>
        <v>2600</v>
      </c>
      <c r="R5552">
        <v>1.3</v>
      </c>
      <c r="S5552" s="3">
        <v>0.2</v>
      </c>
    </row>
    <row r="5553" spans="1:19" x14ac:dyDescent="0.25">
      <c r="A5553" s="8">
        <v>45678</v>
      </c>
      <c r="B5553" t="s">
        <v>4050</v>
      </c>
      <c r="C5553">
        <v>13000</v>
      </c>
      <c r="D5553" s="6">
        <f t="shared" si="258"/>
        <v>20280</v>
      </c>
      <c r="E5553" t="s">
        <v>4051</v>
      </c>
      <c r="F5553" t="s">
        <v>4052</v>
      </c>
      <c r="G5553" s="3">
        <v>0</v>
      </c>
      <c r="H5553">
        <v>5</v>
      </c>
      <c r="I5553">
        <v>0.12</v>
      </c>
      <c r="L5553" t="s">
        <v>26</v>
      </c>
      <c r="P5553" s="6">
        <f t="shared" si="259"/>
        <v>20280</v>
      </c>
      <c r="Q5553">
        <f t="shared" si="260"/>
        <v>16900</v>
      </c>
      <c r="R5553">
        <v>1.3</v>
      </c>
      <c r="S5553" s="3">
        <v>0.2</v>
      </c>
    </row>
    <row r="5554" spans="1:19" x14ac:dyDescent="0.25">
      <c r="A5554" s="8">
        <v>45678</v>
      </c>
      <c r="B5554" t="s">
        <v>4053</v>
      </c>
      <c r="C5554">
        <v>14050</v>
      </c>
      <c r="D5554" s="6">
        <f t="shared" si="258"/>
        <v>21918</v>
      </c>
      <c r="E5554" t="s">
        <v>4051</v>
      </c>
      <c r="F5554" t="s">
        <v>4054</v>
      </c>
      <c r="G5554" s="3">
        <v>0</v>
      </c>
      <c r="H5554">
        <v>5</v>
      </c>
      <c r="I5554">
        <v>0.12</v>
      </c>
      <c r="L5554" t="s">
        <v>26</v>
      </c>
      <c r="P5554" s="6">
        <f t="shared" si="259"/>
        <v>21918</v>
      </c>
      <c r="Q5554">
        <f t="shared" si="260"/>
        <v>18265</v>
      </c>
      <c r="R5554">
        <v>1.3</v>
      </c>
      <c r="S5554" s="3">
        <v>0.2</v>
      </c>
    </row>
    <row r="5555" spans="1:19" x14ac:dyDescent="0.25">
      <c r="A5555" s="8">
        <v>45678</v>
      </c>
      <c r="B5555" t="s">
        <v>4055</v>
      </c>
      <c r="C5555">
        <v>9750</v>
      </c>
      <c r="D5555" s="6">
        <f t="shared" si="258"/>
        <v>15210</v>
      </c>
      <c r="E5555" t="s">
        <v>4051</v>
      </c>
      <c r="F5555" t="s">
        <v>4056</v>
      </c>
      <c r="G5555" s="3">
        <v>0</v>
      </c>
      <c r="H5555">
        <v>5</v>
      </c>
      <c r="I5555">
        <v>0.12</v>
      </c>
      <c r="L5555" t="s">
        <v>26</v>
      </c>
      <c r="P5555" s="6">
        <f t="shared" si="259"/>
        <v>15210</v>
      </c>
      <c r="Q5555">
        <f t="shared" si="260"/>
        <v>12675</v>
      </c>
      <c r="R5555">
        <v>1.3</v>
      </c>
      <c r="S5555" s="3">
        <v>0.2</v>
      </c>
    </row>
    <row r="5556" spans="1:19" x14ac:dyDescent="0.25">
      <c r="A5556" s="8">
        <v>45678</v>
      </c>
      <c r="B5556" t="s">
        <v>4085</v>
      </c>
      <c r="C5556">
        <v>40000</v>
      </c>
      <c r="D5556" s="6">
        <f t="shared" si="258"/>
        <v>62400</v>
      </c>
      <c r="E5556" t="s">
        <v>3983</v>
      </c>
      <c r="F5556" t="s">
        <v>4086</v>
      </c>
      <c r="G5556" s="3">
        <v>0</v>
      </c>
      <c r="I5556">
        <v>1</v>
      </c>
      <c r="J5556">
        <v>5.0000000000000001E-3</v>
      </c>
      <c r="L5556" t="s">
        <v>26</v>
      </c>
      <c r="P5556" s="6">
        <f t="shared" si="259"/>
        <v>62400</v>
      </c>
      <c r="Q5556">
        <f t="shared" si="260"/>
        <v>52000</v>
      </c>
      <c r="R5556">
        <v>1.3</v>
      </c>
      <c r="S5556" s="3">
        <v>0.2</v>
      </c>
    </row>
    <row r="5557" spans="1:19" x14ac:dyDescent="0.25">
      <c r="A5557" s="8">
        <v>45678</v>
      </c>
      <c r="B5557" t="s">
        <v>4091</v>
      </c>
      <c r="C5557">
        <v>14000</v>
      </c>
      <c r="D5557" s="6">
        <f t="shared" si="258"/>
        <v>21840</v>
      </c>
      <c r="E5557" t="s">
        <v>4092</v>
      </c>
      <c r="F5557" t="s">
        <v>4093</v>
      </c>
      <c r="G5557" s="3">
        <v>0</v>
      </c>
      <c r="H5557">
        <v>5</v>
      </c>
      <c r="I5557">
        <v>0.12</v>
      </c>
      <c r="L5557" t="s">
        <v>26</v>
      </c>
      <c r="P5557" s="6">
        <f t="shared" si="259"/>
        <v>21840</v>
      </c>
      <c r="Q5557">
        <f t="shared" si="260"/>
        <v>18200</v>
      </c>
      <c r="R5557">
        <v>1.3</v>
      </c>
      <c r="S5557" s="3">
        <v>0.2</v>
      </c>
    </row>
    <row r="5558" spans="1:19" x14ac:dyDescent="0.25">
      <c r="A5558" s="8">
        <v>45678</v>
      </c>
      <c r="B5558" t="s">
        <v>4138</v>
      </c>
      <c r="C5558">
        <v>53460</v>
      </c>
      <c r="D5558" s="6">
        <f t="shared" si="258"/>
        <v>69498</v>
      </c>
      <c r="E5558" t="s">
        <v>92</v>
      </c>
      <c r="F5558" t="s">
        <v>4139</v>
      </c>
      <c r="G5558" s="3">
        <v>0.2</v>
      </c>
      <c r="H5558">
        <v>20</v>
      </c>
      <c r="I5558">
        <v>0.23375000000000001</v>
      </c>
      <c r="K5558">
        <v>35</v>
      </c>
      <c r="L5558" t="s">
        <v>22</v>
      </c>
      <c r="P5558" s="6">
        <f t="shared" si="259"/>
        <v>69498</v>
      </c>
      <c r="Q5558">
        <f t="shared" si="260"/>
        <v>69498</v>
      </c>
      <c r="R5558">
        <v>1.3</v>
      </c>
      <c r="S5558" s="3">
        <v>0.2</v>
      </c>
    </row>
    <row r="5559" spans="1:19" x14ac:dyDescent="0.25">
      <c r="A5559" s="8">
        <v>45678</v>
      </c>
      <c r="B5559" t="s">
        <v>4273</v>
      </c>
      <c r="C5559">
        <v>1650</v>
      </c>
      <c r="D5559" s="6">
        <f t="shared" si="258"/>
        <v>2574</v>
      </c>
      <c r="E5559" t="s">
        <v>4274</v>
      </c>
      <c r="F5559" t="s">
        <v>4275</v>
      </c>
      <c r="G5559" s="3">
        <v>0</v>
      </c>
      <c r="H5559">
        <v>1.3</v>
      </c>
      <c r="I5559">
        <v>2E-3</v>
      </c>
      <c r="L5559" t="s">
        <v>26</v>
      </c>
      <c r="P5559" s="6">
        <f t="shared" si="259"/>
        <v>2574</v>
      </c>
      <c r="Q5559">
        <f t="shared" si="260"/>
        <v>2145</v>
      </c>
      <c r="R5559">
        <v>1.3</v>
      </c>
      <c r="S5559" s="3">
        <v>0.2</v>
      </c>
    </row>
    <row r="5560" spans="1:19" x14ac:dyDescent="0.25">
      <c r="A5560" s="8">
        <v>45678</v>
      </c>
      <c r="B5560" t="s">
        <v>4276</v>
      </c>
      <c r="C5560">
        <v>400</v>
      </c>
      <c r="D5560" s="6">
        <f t="shared" si="258"/>
        <v>624</v>
      </c>
      <c r="E5560" t="s">
        <v>457</v>
      </c>
      <c r="F5560" t="s">
        <v>4277</v>
      </c>
      <c r="G5560" s="3">
        <v>0</v>
      </c>
      <c r="H5560">
        <v>0.2</v>
      </c>
      <c r="I5560">
        <v>8.9999999999999998E-4</v>
      </c>
      <c r="L5560" t="s">
        <v>26</v>
      </c>
      <c r="P5560" s="6">
        <f t="shared" si="259"/>
        <v>624</v>
      </c>
      <c r="Q5560">
        <f t="shared" si="260"/>
        <v>520</v>
      </c>
      <c r="R5560">
        <v>1.3</v>
      </c>
      <c r="S5560" s="3">
        <v>0.2</v>
      </c>
    </row>
    <row r="5561" spans="1:19" x14ac:dyDescent="0.25">
      <c r="A5561" s="8">
        <v>45678</v>
      </c>
      <c r="B5561" t="s">
        <v>4302</v>
      </c>
      <c r="C5561">
        <v>500</v>
      </c>
      <c r="D5561" s="6">
        <f t="shared" si="258"/>
        <v>780</v>
      </c>
      <c r="E5561" t="s">
        <v>457</v>
      </c>
      <c r="F5561" t="s">
        <v>4303</v>
      </c>
      <c r="G5561" s="3">
        <v>0</v>
      </c>
      <c r="H5561">
        <v>1.1000000000000001</v>
      </c>
      <c r="I5561">
        <v>0.01</v>
      </c>
      <c r="L5561" t="s">
        <v>26</v>
      </c>
      <c r="P5561" s="6">
        <f t="shared" si="259"/>
        <v>780</v>
      </c>
      <c r="Q5561">
        <f t="shared" si="260"/>
        <v>650</v>
      </c>
      <c r="R5561">
        <v>1.3</v>
      </c>
      <c r="S5561" s="3">
        <v>0.2</v>
      </c>
    </row>
    <row r="5562" spans="1:19" x14ac:dyDescent="0.25">
      <c r="A5562" s="8">
        <v>45678</v>
      </c>
      <c r="B5562" t="s">
        <v>4382</v>
      </c>
      <c r="C5562">
        <v>22094</v>
      </c>
      <c r="D5562" s="6">
        <f t="shared" si="258"/>
        <v>28722.2</v>
      </c>
      <c r="E5562" t="s">
        <v>400</v>
      </c>
      <c r="F5562" t="s">
        <v>4383</v>
      </c>
      <c r="G5562" s="3">
        <v>0.2</v>
      </c>
      <c r="H5562">
        <v>3.36</v>
      </c>
      <c r="I5562">
        <v>1.9925999999999999E-2</v>
      </c>
      <c r="L5562" t="s">
        <v>22</v>
      </c>
      <c r="P5562" s="6">
        <f t="shared" si="259"/>
        <v>28722.2</v>
      </c>
      <c r="Q5562">
        <f t="shared" si="260"/>
        <v>28722.2</v>
      </c>
      <c r="R5562">
        <v>1.3</v>
      </c>
      <c r="S5562" s="3">
        <v>0.2</v>
      </c>
    </row>
    <row r="5563" spans="1:19" x14ac:dyDescent="0.25">
      <c r="A5563" s="8">
        <v>45678</v>
      </c>
      <c r="B5563" t="s">
        <v>4474</v>
      </c>
      <c r="C5563">
        <v>68940</v>
      </c>
      <c r="D5563" s="6">
        <f t="shared" si="258"/>
        <v>89622</v>
      </c>
      <c r="E5563" t="s">
        <v>3582</v>
      </c>
      <c r="F5563" t="s">
        <v>4475</v>
      </c>
      <c r="G5563" s="3">
        <v>0.2</v>
      </c>
      <c r="H5563">
        <v>6</v>
      </c>
      <c r="I5563">
        <v>0.03</v>
      </c>
      <c r="L5563" t="s">
        <v>26</v>
      </c>
      <c r="P5563" s="6">
        <f t="shared" si="259"/>
        <v>89622</v>
      </c>
      <c r="Q5563">
        <f t="shared" si="260"/>
        <v>89622</v>
      </c>
      <c r="R5563">
        <v>1.3</v>
      </c>
      <c r="S5563" s="3">
        <v>0.2</v>
      </c>
    </row>
    <row r="5564" spans="1:19" x14ac:dyDescent="0.25">
      <c r="A5564" s="8">
        <v>45678</v>
      </c>
      <c r="B5564" t="s">
        <v>4894</v>
      </c>
      <c r="C5564">
        <v>12800</v>
      </c>
      <c r="D5564" s="6">
        <f t="shared" si="258"/>
        <v>16640</v>
      </c>
      <c r="E5564" t="s">
        <v>92</v>
      </c>
      <c r="F5564" t="s">
        <v>4895</v>
      </c>
      <c r="G5564" s="3">
        <v>0.2</v>
      </c>
      <c r="H5564">
        <v>0.3</v>
      </c>
      <c r="I5564">
        <v>1E-3</v>
      </c>
      <c r="L5564" t="s">
        <v>26</v>
      </c>
      <c r="P5564" s="6">
        <f t="shared" si="259"/>
        <v>16640</v>
      </c>
      <c r="Q5564">
        <f t="shared" si="260"/>
        <v>16640</v>
      </c>
      <c r="R5564">
        <v>1.3</v>
      </c>
      <c r="S5564" s="3">
        <v>0.2</v>
      </c>
    </row>
    <row r="5565" spans="1:19" x14ac:dyDescent="0.25">
      <c r="A5565" s="8">
        <v>45678</v>
      </c>
      <c r="B5565" t="s">
        <v>4935</v>
      </c>
      <c r="C5565">
        <v>20100</v>
      </c>
      <c r="D5565" s="6">
        <f t="shared" si="258"/>
        <v>26130</v>
      </c>
      <c r="E5565" t="s">
        <v>4936</v>
      </c>
      <c r="F5565" t="s">
        <v>4937</v>
      </c>
      <c r="G5565" s="3">
        <v>0.2</v>
      </c>
      <c r="H5565">
        <v>0.2</v>
      </c>
      <c r="I5565">
        <v>1E-3</v>
      </c>
      <c r="L5565" t="s">
        <v>26</v>
      </c>
      <c r="P5565" s="6">
        <f t="shared" si="259"/>
        <v>26130</v>
      </c>
      <c r="Q5565">
        <f t="shared" si="260"/>
        <v>26130</v>
      </c>
      <c r="R5565">
        <v>1.3</v>
      </c>
      <c r="S5565" s="3">
        <v>0.2</v>
      </c>
    </row>
    <row r="5566" spans="1:19" x14ac:dyDescent="0.25">
      <c r="A5566" s="8">
        <v>45678</v>
      </c>
      <c r="B5566" t="s">
        <v>5396</v>
      </c>
      <c r="C5566">
        <v>2480</v>
      </c>
      <c r="D5566" s="6">
        <f t="shared" si="258"/>
        <v>3224.0000000000005</v>
      </c>
      <c r="E5566" t="s">
        <v>63</v>
      </c>
      <c r="F5566" t="s">
        <v>5397</v>
      </c>
      <c r="G5566" s="3">
        <v>0.2</v>
      </c>
      <c r="H5566">
        <v>0.5</v>
      </c>
      <c r="I5566">
        <v>2.2079999999999999E-3</v>
      </c>
      <c r="K5566">
        <v>21</v>
      </c>
      <c r="L5566" t="s">
        <v>22</v>
      </c>
      <c r="P5566" s="6">
        <f t="shared" si="259"/>
        <v>3224.0000000000005</v>
      </c>
      <c r="Q5566">
        <f t="shared" si="260"/>
        <v>3224</v>
      </c>
      <c r="R5566">
        <v>1.3</v>
      </c>
      <c r="S5566" s="3">
        <v>0.2</v>
      </c>
    </row>
    <row r="5567" spans="1:19" x14ac:dyDescent="0.25">
      <c r="A5567" s="8">
        <v>45678</v>
      </c>
      <c r="B5567" t="s">
        <v>5498</v>
      </c>
      <c r="C5567">
        <v>349</v>
      </c>
      <c r="D5567" s="6">
        <f t="shared" si="258"/>
        <v>453.70000000000005</v>
      </c>
      <c r="E5567" t="s">
        <v>34</v>
      </c>
      <c r="F5567" t="s">
        <v>5499</v>
      </c>
      <c r="G5567" s="3">
        <v>0.2</v>
      </c>
      <c r="H5567">
        <v>0.04</v>
      </c>
      <c r="I5567">
        <v>4.1599999999999997E-4</v>
      </c>
      <c r="K5567">
        <v>14</v>
      </c>
      <c r="L5567" t="s">
        <v>22</v>
      </c>
      <c r="P5567" s="6">
        <f t="shared" si="259"/>
        <v>453.70000000000005</v>
      </c>
      <c r="Q5567">
        <f t="shared" si="260"/>
        <v>453.7</v>
      </c>
      <c r="R5567">
        <v>1.3</v>
      </c>
      <c r="S5567" s="3">
        <v>0.2</v>
      </c>
    </row>
    <row r="5568" spans="1:19" x14ac:dyDescent="0.25">
      <c r="A5568" s="8">
        <v>45678</v>
      </c>
      <c r="B5568" t="s">
        <v>5534</v>
      </c>
      <c r="C5568">
        <v>2450</v>
      </c>
      <c r="D5568" s="6">
        <f t="shared" si="258"/>
        <v>3185.0000000000005</v>
      </c>
      <c r="E5568" t="s">
        <v>113</v>
      </c>
      <c r="F5568" t="s">
        <v>5535</v>
      </c>
      <c r="G5568" s="3">
        <v>0.2</v>
      </c>
      <c r="H5568">
        <v>0.9</v>
      </c>
      <c r="I5568">
        <v>1.7999999999999999E-2</v>
      </c>
      <c r="K5568">
        <v>7</v>
      </c>
      <c r="L5568" t="s">
        <v>22</v>
      </c>
      <c r="P5568" s="6">
        <f t="shared" si="259"/>
        <v>3185.0000000000005</v>
      </c>
      <c r="Q5568">
        <f t="shared" si="260"/>
        <v>3185</v>
      </c>
      <c r="R5568">
        <v>1.3</v>
      </c>
      <c r="S5568" s="3">
        <v>0.2</v>
      </c>
    </row>
    <row r="5569" spans="1:19" x14ac:dyDescent="0.25">
      <c r="A5569" s="8">
        <v>45678</v>
      </c>
      <c r="B5569" t="s">
        <v>5559</v>
      </c>
      <c r="C5569">
        <v>2116</v>
      </c>
      <c r="D5569" s="6">
        <f t="shared" si="258"/>
        <v>2750.8</v>
      </c>
      <c r="E5569" t="s">
        <v>34</v>
      </c>
      <c r="F5569" t="s">
        <v>5560</v>
      </c>
      <c r="G5569" s="3">
        <v>0.2</v>
      </c>
      <c r="H5569">
        <v>0.46500000000000002</v>
      </c>
      <c r="I5569">
        <v>1.665E-3</v>
      </c>
      <c r="K5569">
        <v>14</v>
      </c>
      <c r="L5569" t="s">
        <v>22</v>
      </c>
      <c r="P5569" s="6">
        <f t="shared" si="259"/>
        <v>2750.8</v>
      </c>
      <c r="Q5569">
        <f t="shared" si="260"/>
        <v>2750.8</v>
      </c>
      <c r="R5569">
        <v>1.3</v>
      </c>
      <c r="S5569" s="3">
        <v>0.2</v>
      </c>
    </row>
    <row r="5570" spans="1:19" x14ac:dyDescent="0.25">
      <c r="A5570" s="8">
        <v>45678</v>
      </c>
      <c r="B5570" t="s">
        <v>5611</v>
      </c>
      <c r="C5570">
        <v>2245</v>
      </c>
      <c r="D5570" s="6">
        <f t="shared" si="258"/>
        <v>2918.5</v>
      </c>
      <c r="E5570" t="s">
        <v>400</v>
      </c>
      <c r="F5570" t="s">
        <v>5612</v>
      </c>
      <c r="G5570" s="3">
        <v>0.2</v>
      </c>
      <c r="H5570">
        <v>0.505</v>
      </c>
      <c r="I5570">
        <v>2.0699999999999998E-3</v>
      </c>
      <c r="L5570" t="s">
        <v>22</v>
      </c>
      <c r="P5570" s="6">
        <f t="shared" si="259"/>
        <v>2918.5</v>
      </c>
      <c r="Q5570">
        <f t="shared" si="260"/>
        <v>2918.5</v>
      </c>
      <c r="R5570">
        <v>1.3</v>
      </c>
      <c r="S5570" s="3">
        <v>0.2</v>
      </c>
    </row>
    <row r="5571" spans="1:19" x14ac:dyDescent="0.25">
      <c r="A5571" s="8">
        <v>45678</v>
      </c>
      <c r="B5571" t="s">
        <v>5613</v>
      </c>
      <c r="C5571">
        <v>4495</v>
      </c>
      <c r="D5571" s="6">
        <f t="shared" ref="D5571:D5634" si="261">P5571</f>
        <v>5843.5000000000009</v>
      </c>
      <c r="E5571" t="s">
        <v>400</v>
      </c>
      <c r="F5571" t="s">
        <v>5614</v>
      </c>
      <c r="G5571" s="3">
        <v>0.2</v>
      </c>
      <c r="H5571">
        <v>1.1000000000000001</v>
      </c>
      <c r="I5571">
        <v>1.6559999999999999E-3</v>
      </c>
      <c r="L5571" t="s">
        <v>22</v>
      </c>
      <c r="P5571" s="6">
        <f t="shared" ref="P5571:P5634" si="262">C5571/(100%+G5571)*R5571*(100%+S5571)</f>
        <v>5843.5000000000009</v>
      </c>
      <c r="Q5571">
        <f t="shared" ref="Q5571:Q5634" si="263">C5571*R5571</f>
        <v>5843.5</v>
      </c>
      <c r="R5571">
        <v>1.3</v>
      </c>
      <c r="S5571" s="3">
        <v>0.2</v>
      </c>
    </row>
    <row r="5572" spans="1:19" x14ac:dyDescent="0.25">
      <c r="A5572" s="8">
        <v>45678</v>
      </c>
      <c r="B5572" t="s">
        <v>5723</v>
      </c>
      <c r="C5572">
        <v>872</v>
      </c>
      <c r="D5572" s="6">
        <f t="shared" si="261"/>
        <v>1133.6000000000001</v>
      </c>
      <c r="E5572" t="s">
        <v>63</v>
      </c>
      <c r="F5572" t="s">
        <v>5725</v>
      </c>
      <c r="G5572" s="3">
        <v>0.2</v>
      </c>
      <c r="H5572">
        <v>0.1</v>
      </c>
      <c r="I5572">
        <v>5.8799999999999998E-4</v>
      </c>
      <c r="K5572">
        <v>30</v>
      </c>
      <c r="L5572" t="s">
        <v>22</v>
      </c>
      <c r="P5572" s="6">
        <f t="shared" si="262"/>
        <v>1133.6000000000001</v>
      </c>
      <c r="Q5572">
        <f t="shared" si="263"/>
        <v>1133.6000000000001</v>
      </c>
      <c r="R5572">
        <v>1.3</v>
      </c>
      <c r="S5572" s="3">
        <v>0.2</v>
      </c>
    </row>
    <row r="5573" spans="1:19" x14ac:dyDescent="0.25">
      <c r="A5573" s="8">
        <v>45678</v>
      </c>
      <c r="B5573" t="s">
        <v>5743</v>
      </c>
      <c r="C5573">
        <v>1642</v>
      </c>
      <c r="D5573" s="6">
        <f t="shared" si="261"/>
        <v>2134.6</v>
      </c>
      <c r="E5573" t="s">
        <v>5744</v>
      </c>
      <c r="F5573" t="s">
        <v>5745</v>
      </c>
      <c r="G5573" s="3">
        <v>0.2</v>
      </c>
      <c r="H5573">
        <v>0.5</v>
      </c>
      <c r="I5573">
        <v>2E-3</v>
      </c>
      <c r="L5573" t="s">
        <v>22</v>
      </c>
      <c r="P5573" s="6">
        <f t="shared" si="262"/>
        <v>2134.6</v>
      </c>
      <c r="Q5573">
        <f t="shared" si="263"/>
        <v>2134.6</v>
      </c>
      <c r="R5573">
        <v>1.3</v>
      </c>
      <c r="S5573" s="3">
        <v>0.2</v>
      </c>
    </row>
    <row r="5574" spans="1:19" x14ac:dyDescent="0.25">
      <c r="A5574" s="8">
        <v>45678</v>
      </c>
      <c r="B5574" t="s">
        <v>5771</v>
      </c>
      <c r="C5574">
        <v>2160</v>
      </c>
      <c r="D5574" s="6">
        <f t="shared" si="261"/>
        <v>2808</v>
      </c>
      <c r="E5574" t="s">
        <v>85</v>
      </c>
      <c r="F5574" t="s">
        <v>5772</v>
      </c>
      <c r="G5574" s="3">
        <v>0.2</v>
      </c>
      <c r="H5574">
        <v>1</v>
      </c>
      <c r="I5574">
        <v>3.0000000000000001E-3</v>
      </c>
      <c r="L5574" t="s">
        <v>22</v>
      </c>
      <c r="P5574" s="6">
        <f t="shared" si="262"/>
        <v>2808</v>
      </c>
      <c r="Q5574">
        <f t="shared" si="263"/>
        <v>2808</v>
      </c>
      <c r="R5574">
        <v>1.3</v>
      </c>
      <c r="S5574" s="3">
        <v>0.2</v>
      </c>
    </row>
    <row r="5575" spans="1:19" x14ac:dyDescent="0.25">
      <c r="A5575" s="8">
        <v>45678</v>
      </c>
      <c r="B5575" t="s">
        <v>5807</v>
      </c>
      <c r="C5575">
        <v>4771.2</v>
      </c>
      <c r="D5575" s="6">
        <f t="shared" si="261"/>
        <v>6202.56</v>
      </c>
      <c r="E5575" t="s">
        <v>63</v>
      </c>
      <c r="F5575" t="s">
        <v>5810</v>
      </c>
      <c r="G5575" s="3">
        <v>0.2</v>
      </c>
      <c r="I5575">
        <v>1.1000000000000001</v>
      </c>
      <c r="K5575">
        <v>30</v>
      </c>
      <c r="L5575" t="s">
        <v>22</v>
      </c>
      <c r="P5575" s="6">
        <f t="shared" si="262"/>
        <v>6202.56</v>
      </c>
      <c r="Q5575">
        <f t="shared" si="263"/>
        <v>6202.56</v>
      </c>
      <c r="R5575">
        <v>1.3</v>
      </c>
      <c r="S5575" s="3">
        <v>0.2</v>
      </c>
    </row>
    <row r="5576" spans="1:19" x14ac:dyDescent="0.25">
      <c r="A5576" s="8">
        <v>45678</v>
      </c>
      <c r="B5576" t="s">
        <v>5853</v>
      </c>
      <c r="C5576">
        <v>7936</v>
      </c>
      <c r="D5576" s="6">
        <f t="shared" si="261"/>
        <v>10316.800000000001</v>
      </c>
      <c r="E5576" t="s">
        <v>50</v>
      </c>
      <c r="F5576" t="s">
        <v>5854</v>
      </c>
      <c r="G5576" s="3">
        <v>0.2</v>
      </c>
      <c r="H5576">
        <v>2</v>
      </c>
      <c r="I5576">
        <v>4.8000000000000001E-2</v>
      </c>
      <c r="K5576">
        <v>30</v>
      </c>
      <c r="L5576" t="s">
        <v>22</v>
      </c>
      <c r="P5576" s="6">
        <f t="shared" si="262"/>
        <v>10316.800000000001</v>
      </c>
      <c r="Q5576">
        <f t="shared" si="263"/>
        <v>10316.800000000001</v>
      </c>
      <c r="R5576">
        <v>1.3</v>
      </c>
      <c r="S5576" s="3">
        <v>0.2</v>
      </c>
    </row>
    <row r="5577" spans="1:19" x14ac:dyDescent="0.25">
      <c r="A5577" s="8">
        <v>45678</v>
      </c>
      <c r="B5577" t="s">
        <v>5902</v>
      </c>
      <c r="C5577">
        <v>2800</v>
      </c>
      <c r="D5577" s="6">
        <f t="shared" si="261"/>
        <v>3640</v>
      </c>
      <c r="E5577" t="s">
        <v>63</v>
      </c>
      <c r="F5577" t="s">
        <v>5903</v>
      </c>
      <c r="G5577" s="3">
        <v>0.2</v>
      </c>
      <c r="H5577">
        <v>0.1</v>
      </c>
      <c r="I5577">
        <v>5.0000000000000001E-4</v>
      </c>
      <c r="L5577" t="s">
        <v>22</v>
      </c>
      <c r="P5577" s="6">
        <f t="shared" si="262"/>
        <v>3640</v>
      </c>
      <c r="Q5577">
        <f t="shared" si="263"/>
        <v>3640</v>
      </c>
      <c r="R5577">
        <v>1.3</v>
      </c>
      <c r="S5577" s="3">
        <v>0.2</v>
      </c>
    </row>
    <row r="5578" spans="1:19" x14ac:dyDescent="0.25">
      <c r="A5578" s="8">
        <v>45678</v>
      </c>
      <c r="B5578" t="s">
        <v>5932</v>
      </c>
      <c r="C5578">
        <v>720</v>
      </c>
      <c r="D5578" s="6">
        <f t="shared" si="261"/>
        <v>936</v>
      </c>
      <c r="E5578" t="s">
        <v>521</v>
      </c>
      <c r="F5578" t="s">
        <v>5933</v>
      </c>
      <c r="G5578" s="3">
        <v>0.2</v>
      </c>
      <c r="H5578">
        <v>0.3</v>
      </c>
      <c r="I5578">
        <v>1.5E-3</v>
      </c>
      <c r="K5578">
        <v>22</v>
      </c>
      <c r="L5578" t="s">
        <v>22</v>
      </c>
      <c r="P5578" s="6">
        <f t="shared" si="262"/>
        <v>936</v>
      </c>
      <c r="Q5578">
        <f t="shared" si="263"/>
        <v>936</v>
      </c>
      <c r="R5578">
        <v>1.3</v>
      </c>
      <c r="S5578" s="3">
        <v>0.2</v>
      </c>
    </row>
    <row r="5579" spans="1:19" x14ac:dyDescent="0.25">
      <c r="A5579" s="8">
        <v>45678</v>
      </c>
      <c r="B5579" t="s">
        <v>6044</v>
      </c>
      <c r="C5579">
        <v>215</v>
      </c>
      <c r="D5579" s="6">
        <f t="shared" si="261"/>
        <v>279.5</v>
      </c>
      <c r="E5579" t="s">
        <v>34</v>
      </c>
      <c r="F5579" t="s">
        <v>6045</v>
      </c>
      <c r="G5579" s="3">
        <v>0.2</v>
      </c>
      <c r="H5579">
        <v>0.1</v>
      </c>
      <c r="I5579">
        <v>3.192E-3</v>
      </c>
      <c r="K5579">
        <v>14</v>
      </c>
      <c r="L5579" t="s">
        <v>22</v>
      </c>
      <c r="P5579" s="6">
        <f t="shared" si="262"/>
        <v>279.5</v>
      </c>
      <c r="Q5579">
        <f t="shared" si="263"/>
        <v>279.5</v>
      </c>
      <c r="R5579">
        <v>1.3</v>
      </c>
      <c r="S5579" s="3">
        <v>0.2</v>
      </c>
    </row>
    <row r="5580" spans="1:19" x14ac:dyDescent="0.25">
      <c r="A5580" s="8">
        <v>45678</v>
      </c>
      <c r="B5580" t="s">
        <v>6186</v>
      </c>
      <c r="C5580">
        <v>655.20000000000005</v>
      </c>
      <c r="D5580" s="6">
        <f t="shared" si="261"/>
        <v>851.76000000000022</v>
      </c>
      <c r="E5580" t="s">
        <v>6187</v>
      </c>
      <c r="F5580" t="s">
        <v>6188</v>
      </c>
      <c r="G5580" s="3">
        <v>0.2</v>
      </c>
      <c r="H5580">
        <v>1</v>
      </c>
      <c r="I5580">
        <v>8.0000000000000002E-3</v>
      </c>
      <c r="K5580">
        <v>10</v>
      </c>
      <c r="L5580" t="s">
        <v>22</v>
      </c>
      <c r="P5580" s="6">
        <f t="shared" si="262"/>
        <v>851.76000000000022</v>
      </c>
      <c r="Q5580">
        <f t="shared" si="263"/>
        <v>851.7600000000001</v>
      </c>
      <c r="R5580">
        <v>1.3</v>
      </c>
      <c r="S5580" s="3">
        <v>0.2</v>
      </c>
    </row>
    <row r="5581" spans="1:19" x14ac:dyDescent="0.25">
      <c r="A5581" s="8">
        <v>45678</v>
      </c>
      <c r="B5581" t="s">
        <v>6191</v>
      </c>
      <c r="C5581">
        <v>838</v>
      </c>
      <c r="D5581" s="6">
        <f t="shared" si="261"/>
        <v>1089.4000000000001</v>
      </c>
      <c r="E5581" t="s">
        <v>40</v>
      </c>
      <c r="F5581" t="s">
        <v>6192</v>
      </c>
      <c r="G5581" s="3">
        <v>0.2</v>
      </c>
      <c r="H5581">
        <v>1</v>
      </c>
      <c r="I5581">
        <v>2.2499999999999998E-3</v>
      </c>
      <c r="K5581">
        <v>30</v>
      </c>
      <c r="L5581" t="s">
        <v>22</v>
      </c>
      <c r="P5581" s="6">
        <f t="shared" si="262"/>
        <v>1089.4000000000001</v>
      </c>
      <c r="Q5581">
        <f t="shared" si="263"/>
        <v>1089.4000000000001</v>
      </c>
      <c r="R5581">
        <v>1.3</v>
      </c>
      <c r="S5581" s="3">
        <v>0.2</v>
      </c>
    </row>
    <row r="5582" spans="1:19" x14ac:dyDescent="0.25">
      <c r="A5582" s="8">
        <v>45678</v>
      </c>
      <c r="B5582" t="s">
        <v>6322</v>
      </c>
      <c r="C5582">
        <v>2300</v>
      </c>
      <c r="D5582" s="6">
        <f t="shared" si="261"/>
        <v>2990.0000000000005</v>
      </c>
      <c r="E5582" t="s">
        <v>239</v>
      </c>
      <c r="F5582" t="s">
        <v>6323</v>
      </c>
      <c r="G5582" s="3">
        <v>0.2</v>
      </c>
      <c r="H5582">
        <v>2</v>
      </c>
      <c r="I5582">
        <v>6.0000000000000001E-3</v>
      </c>
      <c r="L5582" t="s">
        <v>26</v>
      </c>
      <c r="P5582" s="6">
        <f t="shared" si="262"/>
        <v>2990.0000000000005</v>
      </c>
      <c r="Q5582">
        <f t="shared" si="263"/>
        <v>2990</v>
      </c>
      <c r="R5582">
        <v>1.3</v>
      </c>
      <c r="S5582" s="3">
        <v>0.2</v>
      </c>
    </row>
    <row r="5583" spans="1:19" x14ac:dyDescent="0.25">
      <c r="A5583" s="8">
        <v>45678</v>
      </c>
      <c r="B5583" t="s">
        <v>6368</v>
      </c>
      <c r="C5583">
        <v>130</v>
      </c>
      <c r="D5583" s="6">
        <f t="shared" si="261"/>
        <v>202.79999999999998</v>
      </c>
      <c r="E5583" t="s">
        <v>77</v>
      </c>
      <c r="F5583" t="s">
        <v>6369</v>
      </c>
      <c r="G5583" s="3">
        <v>0</v>
      </c>
      <c r="H5583">
        <v>0.15</v>
      </c>
      <c r="I5583">
        <v>1E-3</v>
      </c>
      <c r="L5583" t="s">
        <v>26</v>
      </c>
      <c r="P5583" s="6">
        <f t="shared" si="262"/>
        <v>202.79999999999998</v>
      </c>
      <c r="Q5583">
        <f t="shared" si="263"/>
        <v>169</v>
      </c>
      <c r="R5583">
        <v>1.3</v>
      </c>
      <c r="S5583" s="3">
        <v>0.2</v>
      </c>
    </row>
    <row r="5584" spans="1:19" x14ac:dyDescent="0.25">
      <c r="A5584" s="8">
        <v>45678</v>
      </c>
      <c r="B5584" t="s">
        <v>6403</v>
      </c>
      <c r="C5584">
        <v>500</v>
      </c>
      <c r="D5584" s="6">
        <f t="shared" si="261"/>
        <v>780</v>
      </c>
      <c r="E5584" t="s">
        <v>457</v>
      </c>
      <c r="F5584" t="s">
        <v>6404</v>
      </c>
      <c r="G5584" s="3">
        <v>0</v>
      </c>
      <c r="H5584">
        <v>1.3</v>
      </c>
      <c r="I5584">
        <v>0.01</v>
      </c>
      <c r="L5584" t="s">
        <v>26</v>
      </c>
      <c r="P5584" s="6">
        <f t="shared" si="262"/>
        <v>780</v>
      </c>
      <c r="Q5584">
        <f t="shared" si="263"/>
        <v>650</v>
      </c>
      <c r="R5584">
        <v>1.3</v>
      </c>
      <c r="S5584" s="3">
        <v>0.2</v>
      </c>
    </row>
    <row r="5585" spans="1:19" x14ac:dyDescent="0.25">
      <c r="A5585" s="8">
        <v>45678</v>
      </c>
      <c r="B5585" t="s">
        <v>6424</v>
      </c>
      <c r="C5585">
        <v>1236</v>
      </c>
      <c r="D5585" s="6">
        <f t="shared" si="261"/>
        <v>1928.1599999999999</v>
      </c>
      <c r="E5585" t="s">
        <v>312</v>
      </c>
      <c r="F5585" t="s">
        <v>6425</v>
      </c>
      <c r="G5585" s="3">
        <v>0</v>
      </c>
      <c r="H5585">
        <v>0.1</v>
      </c>
      <c r="I5585">
        <v>4.5000000000000001E-6</v>
      </c>
      <c r="K5585">
        <v>30</v>
      </c>
      <c r="L5585" t="s">
        <v>22</v>
      </c>
      <c r="P5585" s="6">
        <f t="shared" si="262"/>
        <v>1928.1599999999999</v>
      </c>
      <c r="Q5585">
        <f t="shared" si="263"/>
        <v>1606.8</v>
      </c>
      <c r="R5585">
        <v>1.3</v>
      </c>
      <c r="S5585" s="3">
        <v>0.2</v>
      </c>
    </row>
    <row r="5586" spans="1:19" x14ac:dyDescent="0.25">
      <c r="A5586" s="8">
        <v>45678</v>
      </c>
      <c r="B5586" t="s">
        <v>6426</v>
      </c>
      <c r="C5586">
        <v>1236</v>
      </c>
      <c r="D5586" s="6">
        <f t="shared" si="261"/>
        <v>1928.1599999999999</v>
      </c>
      <c r="E5586" t="s">
        <v>312</v>
      </c>
      <c r="F5586" t="s">
        <v>6427</v>
      </c>
      <c r="G5586" s="3">
        <v>0</v>
      </c>
      <c r="H5586">
        <v>0.05</v>
      </c>
      <c r="I5586">
        <v>1.8900000000000001E-4</v>
      </c>
      <c r="K5586">
        <v>30</v>
      </c>
      <c r="L5586" t="s">
        <v>22</v>
      </c>
      <c r="P5586" s="6">
        <f t="shared" si="262"/>
        <v>1928.1599999999999</v>
      </c>
      <c r="Q5586">
        <f t="shared" si="263"/>
        <v>1606.8</v>
      </c>
      <c r="R5586">
        <v>1.3</v>
      </c>
      <c r="S5586" s="3">
        <v>0.2</v>
      </c>
    </row>
    <row r="5587" spans="1:19" x14ac:dyDescent="0.25">
      <c r="A5587" s="8">
        <v>45678</v>
      </c>
      <c r="B5587" t="s">
        <v>6474</v>
      </c>
      <c r="C5587">
        <v>500</v>
      </c>
      <c r="D5587" s="6">
        <f t="shared" si="261"/>
        <v>780</v>
      </c>
      <c r="E5587" t="s">
        <v>457</v>
      </c>
      <c r="F5587" t="s">
        <v>6475</v>
      </c>
      <c r="G5587" s="3">
        <v>0</v>
      </c>
      <c r="H5587">
        <v>1.3</v>
      </c>
      <c r="I5587">
        <v>0.01</v>
      </c>
      <c r="L5587" t="s">
        <v>26</v>
      </c>
      <c r="P5587" s="6">
        <f t="shared" si="262"/>
        <v>780</v>
      </c>
      <c r="Q5587">
        <f t="shared" si="263"/>
        <v>650</v>
      </c>
      <c r="R5587">
        <v>1.3</v>
      </c>
      <c r="S5587" s="3">
        <v>0.2</v>
      </c>
    </row>
    <row r="5588" spans="1:19" x14ac:dyDescent="0.25">
      <c r="A5588" s="8">
        <v>45678</v>
      </c>
      <c r="B5588" t="s">
        <v>6476</v>
      </c>
      <c r="C5588">
        <v>280</v>
      </c>
      <c r="D5588" s="6">
        <f t="shared" si="261"/>
        <v>436.8</v>
      </c>
      <c r="E5588" t="s">
        <v>457</v>
      </c>
      <c r="F5588" t="s">
        <v>6478</v>
      </c>
      <c r="G5588" s="3">
        <v>0</v>
      </c>
      <c r="H5588">
        <v>0.3</v>
      </c>
      <c r="I5588">
        <v>5.0000000000000001E-3</v>
      </c>
      <c r="L5588" t="s">
        <v>26</v>
      </c>
      <c r="P5588" s="6">
        <f t="shared" si="262"/>
        <v>436.8</v>
      </c>
      <c r="Q5588">
        <f t="shared" si="263"/>
        <v>364</v>
      </c>
      <c r="R5588">
        <v>1.3</v>
      </c>
      <c r="S5588" s="3">
        <v>0.2</v>
      </c>
    </row>
    <row r="5589" spans="1:19" x14ac:dyDescent="0.25">
      <c r="A5589" s="8">
        <v>45678</v>
      </c>
      <c r="B5589" t="s">
        <v>6522</v>
      </c>
      <c r="C5589">
        <v>500</v>
      </c>
      <c r="D5589" s="6">
        <f t="shared" si="261"/>
        <v>780</v>
      </c>
      <c r="E5589" t="s">
        <v>457</v>
      </c>
      <c r="F5589" t="s">
        <v>6523</v>
      </c>
      <c r="G5589" s="3">
        <v>0</v>
      </c>
      <c r="H5589">
        <v>1.3</v>
      </c>
      <c r="I5589">
        <v>0.01</v>
      </c>
      <c r="L5589" t="s">
        <v>26</v>
      </c>
      <c r="P5589" s="6">
        <f t="shared" si="262"/>
        <v>780</v>
      </c>
      <c r="Q5589">
        <f t="shared" si="263"/>
        <v>650</v>
      </c>
      <c r="R5589">
        <v>1.3</v>
      </c>
      <c r="S5589" s="3">
        <v>0.2</v>
      </c>
    </row>
    <row r="5590" spans="1:19" x14ac:dyDescent="0.25">
      <c r="A5590" s="8">
        <v>45678</v>
      </c>
      <c r="B5590" t="s">
        <v>6530</v>
      </c>
      <c r="C5590">
        <v>12900</v>
      </c>
      <c r="D5590" s="6">
        <f t="shared" si="261"/>
        <v>16770</v>
      </c>
      <c r="E5590" t="s">
        <v>34</v>
      </c>
      <c r="F5590" t="s">
        <v>6531</v>
      </c>
      <c r="G5590" s="3">
        <v>0.2</v>
      </c>
      <c r="I5590">
        <v>20</v>
      </c>
      <c r="J5590">
        <v>0.1</v>
      </c>
      <c r="L5590" t="s">
        <v>26</v>
      </c>
      <c r="P5590" s="6">
        <f t="shared" si="262"/>
        <v>16770</v>
      </c>
      <c r="Q5590">
        <f t="shared" si="263"/>
        <v>16770</v>
      </c>
      <c r="R5590">
        <v>1.3</v>
      </c>
      <c r="S5590" s="3">
        <v>0.2</v>
      </c>
    </row>
    <row r="5591" spans="1:19" x14ac:dyDescent="0.25">
      <c r="A5591" s="8">
        <v>45678</v>
      </c>
      <c r="B5591" t="s">
        <v>6536</v>
      </c>
      <c r="C5591">
        <v>500</v>
      </c>
      <c r="D5591" s="6">
        <f t="shared" si="261"/>
        <v>780</v>
      </c>
      <c r="E5591" t="s">
        <v>457</v>
      </c>
      <c r="F5591" t="s">
        <v>6537</v>
      </c>
      <c r="G5591" s="3">
        <v>0</v>
      </c>
      <c r="H5591">
        <v>1.3</v>
      </c>
      <c r="I5591">
        <v>0.01</v>
      </c>
      <c r="L5591" t="s">
        <v>26</v>
      </c>
      <c r="P5591" s="6">
        <f t="shared" si="262"/>
        <v>780</v>
      </c>
      <c r="Q5591">
        <f t="shared" si="263"/>
        <v>650</v>
      </c>
      <c r="R5591">
        <v>1.3</v>
      </c>
      <c r="S5591" s="3">
        <v>0.2</v>
      </c>
    </row>
    <row r="5592" spans="1:19" x14ac:dyDescent="0.25">
      <c r="A5592" s="8">
        <v>45678</v>
      </c>
      <c r="B5592" t="s">
        <v>6538</v>
      </c>
      <c r="C5592">
        <v>500</v>
      </c>
      <c r="D5592" s="6">
        <f t="shared" si="261"/>
        <v>780</v>
      </c>
      <c r="E5592" t="s">
        <v>457</v>
      </c>
      <c r="F5592" t="s">
        <v>6539</v>
      </c>
      <c r="G5592" s="3">
        <v>0</v>
      </c>
      <c r="H5592">
        <v>1.3</v>
      </c>
      <c r="I5592">
        <v>0.01</v>
      </c>
      <c r="L5592" t="s">
        <v>26</v>
      </c>
      <c r="P5592" s="6">
        <f t="shared" si="262"/>
        <v>780</v>
      </c>
      <c r="Q5592">
        <f t="shared" si="263"/>
        <v>650</v>
      </c>
      <c r="R5592">
        <v>1.3</v>
      </c>
      <c r="S5592" s="3">
        <v>0.2</v>
      </c>
    </row>
    <row r="5593" spans="1:19" x14ac:dyDescent="0.25">
      <c r="A5593" s="8">
        <v>45678</v>
      </c>
      <c r="B5593" t="s">
        <v>6540</v>
      </c>
      <c r="C5593">
        <v>500</v>
      </c>
      <c r="D5593" s="6">
        <f t="shared" si="261"/>
        <v>780</v>
      </c>
      <c r="E5593" t="s">
        <v>457</v>
      </c>
      <c r="F5593" t="s">
        <v>6541</v>
      </c>
      <c r="G5593" s="3">
        <v>0</v>
      </c>
      <c r="H5593">
        <v>1.3</v>
      </c>
      <c r="I5593">
        <v>0.01</v>
      </c>
      <c r="L5593" t="s">
        <v>26</v>
      </c>
      <c r="P5593" s="6">
        <f t="shared" si="262"/>
        <v>780</v>
      </c>
      <c r="Q5593">
        <f t="shared" si="263"/>
        <v>650</v>
      </c>
      <c r="R5593">
        <v>1.3</v>
      </c>
      <c r="S5593" s="3">
        <v>0.2</v>
      </c>
    </row>
    <row r="5594" spans="1:19" x14ac:dyDescent="0.25">
      <c r="A5594" s="8">
        <v>45678</v>
      </c>
      <c r="B5594" t="s">
        <v>6542</v>
      </c>
      <c r="C5594">
        <v>500</v>
      </c>
      <c r="D5594" s="6">
        <f t="shared" si="261"/>
        <v>780</v>
      </c>
      <c r="E5594" t="s">
        <v>457</v>
      </c>
      <c r="F5594" t="s">
        <v>6543</v>
      </c>
      <c r="G5594" s="3">
        <v>0</v>
      </c>
      <c r="H5594">
        <v>1.3</v>
      </c>
      <c r="I5594">
        <v>0.01</v>
      </c>
      <c r="L5594" t="s">
        <v>26</v>
      </c>
      <c r="P5594" s="6">
        <f t="shared" si="262"/>
        <v>780</v>
      </c>
      <c r="Q5594">
        <f t="shared" si="263"/>
        <v>650</v>
      </c>
      <c r="R5594">
        <v>1.3</v>
      </c>
      <c r="S5594" s="3">
        <v>0.2</v>
      </c>
    </row>
    <row r="5595" spans="1:19" x14ac:dyDescent="0.25">
      <c r="A5595" s="8">
        <v>45678</v>
      </c>
      <c r="B5595" t="s">
        <v>6544</v>
      </c>
      <c r="C5595">
        <v>500</v>
      </c>
      <c r="D5595" s="6">
        <f t="shared" si="261"/>
        <v>780</v>
      </c>
      <c r="E5595" t="s">
        <v>457</v>
      </c>
      <c r="F5595" t="s">
        <v>6545</v>
      </c>
      <c r="G5595" s="3">
        <v>0</v>
      </c>
      <c r="H5595">
        <v>1.3</v>
      </c>
      <c r="I5595">
        <v>0.01</v>
      </c>
      <c r="L5595" t="s">
        <v>26</v>
      </c>
      <c r="P5595" s="6">
        <f t="shared" si="262"/>
        <v>780</v>
      </c>
      <c r="Q5595">
        <f t="shared" si="263"/>
        <v>650</v>
      </c>
      <c r="R5595">
        <v>1.3</v>
      </c>
      <c r="S5595" s="3">
        <v>0.2</v>
      </c>
    </row>
    <row r="5596" spans="1:19" x14ac:dyDescent="0.25">
      <c r="A5596" s="8">
        <v>45678</v>
      </c>
      <c r="B5596" t="s">
        <v>6546</v>
      </c>
      <c r="C5596">
        <v>500</v>
      </c>
      <c r="D5596" s="6">
        <f t="shared" si="261"/>
        <v>780</v>
      </c>
      <c r="E5596" t="s">
        <v>457</v>
      </c>
      <c r="F5596" t="s">
        <v>6547</v>
      </c>
      <c r="G5596" s="3">
        <v>0</v>
      </c>
      <c r="H5596">
        <v>1.3</v>
      </c>
      <c r="I5596">
        <v>0.01</v>
      </c>
      <c r="L5596" t="s">
        <v>26</v>
      </c>
      <c r="P5596" s="6">
        <f t="shared" si="262"/>
        <v>780</v>
      </c>
      <c r="Q5596">
        <f t="shared" si="263"/>
        <v>650</v>
      </c>
      <c r="R5596">
        <v>1.3</v>
      </c>
      <c r="S5596" s="3">
        <v>0.2</v>
      </c>
    </row>
    <row r="5597" spans="1:19" x14ac:dyDescent="0.25">
      <c r="A5597" s="8">
        <v>45678</v>
      </c>
      <c r="B5597" t="s">
        <v>6558</v>
      </c>
      <c r="C5597">
        <v>550</v>
      </c>
      <c r="D5597" s="6">
        <f t="shared" si="261"/>
        <v>715</v>
      </c>
      <c r="E5597" t="s">
        <v>4274</v>
      </c>
      <c r="F5597" t="s">
        <v>6559</v>
      </c>
      <c r="G5597" s="3">
        <v>0.2</v>
      </c>
      <c r="H5597">
        <v>0.2</v>
      </c>
      <c r="I5597">
        <v>2E-3</v>
      </c>
      <c r="L5597" t="s">
        <v>26</v>
      </c>
      <c r="P5597" s="6">
        <f t="shared" si="262"/>
        <v>715</v>
      </c>
      <c r="Q5597">
        <f t="shared" si="263"/>
        <v>715</v>
      </c>
      <c r="R5597">
        <v>1.3</v>
      </c>
      <c r="S5597" s="3">
        <v>0.2</v>
      </c>
    </row>
    <row r="5598" spans="1:19" x14ac:dyDescent="0.25">
      <c r="A5598" s="8">
        <v>45678</v>
      </c>
      <c r="B5598" t="s">
        <v>6560</v>
      </c>
      <c r="C5598">
        <v>420</v>
      </c>
      <c r="D5598" s="6">
        <f t="shared" si="261"/>
        <v>655.19999999999993</v>
      </c>
      <c r="E5598" t="s">
        <v>77</v>
      </c>
      <c r="F5598" t="s">
        <v>6561</v>
      </c>
      <c r="G5598" s="3">
        <v>0</v>
      </c>
      <c r="H5598">
        <v>0.3</v>
      </c>
      <c r="I5598">
        <v>3.0000000000000001E-3</v>
      </c>
      <c r="L5598" t="s">
        <v>26</v>
      </c>
      <c r="P5598" s="6">
        <f t="shared" si="262"/>
        <v>655.19999999999993</v>
      </c>
      <c r="Q5598">
        <f t="shared" si="263"/>
        <v>546</v>
      </c>
      <c r="R5598">
        <v>1.3</v>
      </c>
      <c r="S5598" s="3">
        <v>0.2</v>
      </c>
    </row>
    <row r="5599" spans="1:19" x14ac:dyDescent="0.25">
      <c r="A5599" s="8">
        <v>45678</v>
      </c>
      <c r="B5599" t="s">
        <v>6570</v>
      </c>
      <c r="C5599">
        <v>12600</v>
      </c>
      <c r="D5599" s="6">
        <f t="shared" si="261"/>
        <v>16380</v>
      </c>
      <c r="E5599" t="s">
        <v>82</v>
      </c>
      <c r="F5599" t="s">
        <v>6571</v>
      </c>
      <c r="G5599" s="3">
        <v>0.2</v>
      </c>
      <c r="H5599">
        <v>1</v>
      </c>
      <c r="I5599">
        <v>4.0000000000000001E-3</v>
      </c>
      <c r="L5599" t="s">
        <v>26</v>
      </c>
      <c r="P5599" s="6">
        <f t="shared" si="262"/>
        <v>16380</v>
      </c>
      <c r="Q5599">
        <f t="shared" si="263"/>
        <v>16380</v>
      </c>
      <c r="R5599">
        <v>1.3</v>
      </c>
      <c r="S5599" s="3">
        <v>0.2</v>
      </c>
    </row>
    <row r="5600" spans="1:19" x14ac:dyDescent="0.25">
      <c r="A5600" s="8">
        <v>45678</v>
      </c>
      <c r="B5600" t="s">
        <v>6572</v>
      </c>
      <c r="C5600">
        <v>280</v>
      </c>
      <c r="D5600" s="6">
        <f t="shared" si="261"/>
        <v>436.8</v>
      </c>
      <c r="E5600" t="s">
        <v>457</v>
      </c>
      <c r="F5600" t="s">
        <v>6573</v>
      </c>
      <c r="G5600" s="3">
        <v>0</v>
      </c>
      <c r="H5600">
        <v>0.2</v>
      </c>
      <c r="I5600">
        <v>1E-3</v>
      </c>
      <c r="L5600" t="s">
        <v>26</v>
      </c>
      <c r="P5600" s="6">
        <f t="shared" si="262"/>
        <v>436.8</v>
      </c>
      <c r="Q5600">
        <f t="shared" si="263"/>
        <v>364</v>
      </c>
      <c r="R5600">
        <v>1.3</v>
      </c>
      <c r="S5600" s="3">
        <v>0.2</v>
      </c>
    </row>
    <row r="5601" spans="1:19" x14ac:dyDescent="0.25">
      <c r="A5601" s="8">
        <v>45678</v>
      </c>
      <c r="B5601" t="s">
        <v>6574</v>
      </c>
      <c r="C5601">
        <v>990</v>
      </c>
      <c r="D5601" s="6">
        <f t="shared" si="261"/>
        <v>1544.3999999999999</v>
      </c>
      <c r="E5601" t="s">
        <v>77</v>
      </c>
      <c r="F5601" t="s">
        <v>6575</v>
      </c>
      <c r="G5601" s="3">
        <v>0</v>
      </c>
      <c r="H5601">
        <v>0.3</v>
      </c>
      <c r="I5601">
        <v>5.0000000000000001E-3</v>
      </c>
      <c r="L5601" t="s">
        <v>26</v>
      </c>
      <c r="P5601" s="6">
        <f t="shared" si="262"/>
        <v>1544.3999999999999</v>
      </c>
      <c r="Q5601">
        <f t="shared" si="263"/>
        <v>1287</v>
      </c>
      <c r="R5601">
        <v>1.3</v>
      </c>
      <c r="S5601" s="3">
        <v>0.2</v>
      </c>
    </row>
    <row r="5602" spans="1:19" x14ac:dyDescent="0.25">
      <c r="A5602" s="8">
        <v>45678</v>
      </c>
      <c r="B5602" t="s">
        <v>6576</v>
      </c>
      <c r="C5602">
        <v>335</v>
      </c>
      <c r="D5602" s="6">
        <f t="shared" si="261"/>
        <v>435.5</v>
      </c>
      <c r="E5602" t="s">
        <v>6577</v>
      </c>
      <c r="F5602" t="s">
        <v>6578</v>
      </c>
      <c r="G5602" s="3">
        <v>0.2</v>
      </c>
      <c r="H5602">
        <v>0.4</v>
      </c>
      <c r="I5602">
        <v>1.8749999999999999E-3</v>
      </c>
      <c r="L5602" t="s">
        <v>26</v>
      </c>
      <c r="P5602" s="6">
        <f t="shared" si="262"/>
        <v>435.5</v>
      </c>
      <c r="Q5602">
        <f t="shared" si="263"/>
        <v>435.5</v>
      </c>
      <c r="R5602">
        <v>1.3</v>
      </c>
      <c r="S5602" s="3">
        <v>0.2</v>
      </c>
    </row>
    <row r="5603" spans="1:19" x14ac:dyDescent="0.25">
      <c r="A5603" s="8">
        <v>45678</v>
      </c>
      <c r="B5603" t="s">
        <v>6584</v>
      </c>
      <c r="C5603">
        <v>170</v>
      </c>
      <c r="D5603" s="6">
        <f t="shared" si="261"/>
        <v>265.2</v>
      </c>
      <c r="E5603" t="s">
        <v>457</v>
      </c>
      <c r="F5603" t="s">
        <v>6586</v>
      </c>
      <c r="G5603" s="3">
        <v>0</v>
      </c>
      <c r="H5603">
        <v>0.3</v>
      </c>
      <c r="I5603">
        <v>5.0000000000000001E-3</v>
      </c>
      <c r="L5603" t="s">
        <v>26</v>
      </c>
      <c r="P5603" s="6">
        <f t="shared" si="262"/>
        <v>265.2</v>
      </c>
      <c r="Q5603">
        <f t="shared" si="263"/>
        <v>221</v>
      </c>
      <c r="R5603">
        <v>1.3</v>
      </c>
      <c r="S5603" s="3">
        <v>0.2</v>
      </c>
    </row>
    <row r="5604" spans="1:19" x14ac:dyDescent="0.25">
      <c r="A5604" s="8">
        <v>45678</v>
      </c>
      <c r="B5604" t="s">
        <v>6603</v>
      </c>
      <c r="C5604">
        <v>701</v>
      </c>
      <c r="D5604" s="6">
        <f t="shared" si="261"/>
        <v>911.30000000000007</v>
      </c>
      <c r="E5604" t="s">
        <v>34</v>
      </c>
      <c r="F5604" t="s">
        <v>6604</v>
      </c>
      <c r="G5604" s="3">
        <v>0.2</v>
      </c>
      <c r="H5604">
        <v>1</v>
      </c>
      <c r="I5604">
        <v>2.7968E-2</v>
      </c>
      <c r="K5604">
        <v>14</v>
      </c>
      <c r="L5604" t="s">
        <v>22</v>
      </c>
      <c r="P5604" s="6">
        <f t="shared" si="262"/>
        <v>911.30000000000007</v>
      </c>
      <c r="Q5604">
        <f t="shared" si="263"/>
        <v>911.30000000000007</v>
      </c>
      <c r="R5604">
        <v>1.3</v>
      </c>
      <c r="S5604" s="3">
        <v>0.2</v>
      </c>
    </row>
    <row r="5605" spans="1:19" x14ac:dyDescent="0.25">
      <c r="A5605" s="8">
        <v>45678</v>
      </c>
      <c r="B5605" t="s">
        <v>6664</v>
      </c>
      <c r="C5605">
        <v>16</v>
      </c>
      <c r="D5605" s="6">
        <f t="shared" si="261"/>
        <v>20.8</v>
      </c>
      <c r="E5605" t="s">
        <v>40</v>
      </c>
      <c r="F5605" t="s">
        <v>6665</v>
      </c>
      <c r="G5605" s="3">
        <v>0.2</v>
      </c>
      <c r="H5605">
        <v>0.02</v>
      </c>
      <c r="I5605">
        <v>4.0000000000000002E-4</v>
      </c>
      <c r="K5605">
        <v>30</v>
      </c>
      <c r="L5605" t="s">
        <v>22</v>
      </c>
      <c r="P5605" s="6">
        <f t="shared" si="262"/>
        <v>20.8</v>
      </c>
      <c r="Q5605">
        <f t="shared" si="263"/>
        <v>20.8</v>
      </c>
      <c r="R5605">
        <v>1.3</v>
      </c>
      <c r="S5605" s="3">
        <v>0.2</v>
      </c>
    </row>
    <row r="5606" spans="1:19" x14ac:dyDescent="0.25">
      <c r="A5606" s="8">
        <v>45678</v>
      </c>
      <c r="B5606" t="s">
        <v>6701</v>
      </c>
      <c r="C5606">
        <v>550</v>
      </c>
      <c r="D5606" s="6">
        <f t="shared" si="261"/>
        <v>858</v>
      </c>
      <c r="E5606" t="s">
        <v>457</v>
      </c>
      <c r="F5606" t="s">
        <v>6702</v>
      </c>
      <c r="G5606" s="3">
        <v>0</v>
      </c>
      <c r="H5606">
        <v>1.3</v>
      </c>
      <c r="I5606">
        <v>0.01</v>
      </c>
      <c r="L5606" t="s">
        <v>26</v>
      </c>
      <c r="P5606" s="6">
        <f t="shared" si="262"/>
        <v>858</v>
      </c>
      <c r="Q5606">
        <f t="shared" si="263"/>
        <v>715</v>
      </c>
      <c r="R5606">
        <v>1.3</v>
      </c>
      <c r="S5606" s="3">
        <v>0.2</v>
      </c>
    </row>
    <row r="5607" spans="1:19" x14ac:dyDescent="0.25">
      <c r="A5607" s="8">
        <v>45678</v>
      </c>
      <c r="B5607" t="s">
        <v>6773</v>
      </c>
      <c r="C5607">
        <v>2676</v>
      </c>
      <c r="D5607" s="6">
        <f t="shared" si="261"/>
        <v>4174.5600000000004</v>
      </c>
      <c r="E5607" t="s">
        <v>312</v>
      </c>
      <c r="F5607" t="s">
        <v>6774</v>
      </c>
      <c r="G5607" s="3">
        <v>0</v>
      </c>
      <c r="H5607">
        <v>0.1</v>
      </c>
      <c r="I5607">
        <v>7.2000000000000002E-5</v>
      </c>
      <c r="K5607">
        <v>30</v>
      </c>
      <c r="L5607" t="s">
        <v>22</v>
      </c>
      <c r="P5607" s="6">
        <f t="shared" si="262"/>
        <v>4174.5600000000004</v>
      </c>
      <c r="Q5607">
        <f t="shared" si="263"/>
        <v>3478.8</v>
      </c>
      <c r="R5607">
        <v>1.3</v>
      </c>
      <c r="S5607" s="3">
        <v>0.2</v>
      </c>
    </row>
    <row r="5608" spans="1:19" x14ac:dyDescent="0.25">
      <c r="A5608" s="8">
        <v>45678</v>
      </c>
      <c r="B5608" t="s">
        <v>6794</v>
      </c>
      <c r="C5608">
        <v>1536</v>
      </c>
      <c r="D5608" s="6">
        <f t="shared" si="261"/>
        <v>2396.1600000000003</v>
      </c>
      <c r="E5608" t="s">
        <v>312</v>
      </c>
      <c r="F5608" t="s">
        <v>6795</v>
      </c>
      <c r="G5608" s="3">
        <v>0</v>
      </c>
      <c r="H5608">
        <v>0.02</v>
      </c>
      <c r="I5608">
        <v>4.5000000000000001E-6</v>
      </c>
      <c r="K5608">
        <v>30</v>
      </c>
      <c r="L5608" t="s">
        <v>22</v>
      </c>
      <c r="P5608" s="6">
        <f t="shared" si="262"/>
        <v>2396.1600000000003</v>
      </c>
      <c r="Q5608">
        <f t="shared" si="263"/>
        <v>1996.8000000000002</v>
      </c>
      <c r="R5608">
        <v>1.3</v>
      </c>
      <c r="S5608" s="3">
        <v>0.2</v>
      </c>
    </row>
    <row r="5609" spans="1:19" x14ac:dyDescent="0.25">
      <c r="A5609" s="8">
        <v>45678</v>
      </c>
      <c r="B5609" t="s">
        <v>6796</v>
      </c>
      <c r="C5609">
        <v>1536</v>
      </c>
      <c r="D5609" s="6">
        <f t="shared" si="261"/>
        <v>2396.1600000000003</v>
      </c>
      <c r="E5609" t="s">
        <v>312</v>
      </c>
      <c r="F5609" t="s">
        <v>6797</v>
      </c>
      <c r="G5609" s="3">
        <v>0</v>
      </c>
      <c r="H5609">
        <v>0.2</v>
      </c>
      <c r="I5609">
        <v>1.6200000000000001E-4</v>
      </c>
      <c r="K5609">
        <v>30</v>
      </c>
      <c r="L5609" t="s">
        <v>22</v>
      </c>
      <c r="P5609" s="6">
        <f t="shared" si="262"/>
        <v>2396.1600000000003</v>
      </c>
      <c r="Q5609">
        <f t="shared" si="263"/>
        <v>1996.8000000000002</v>
      </c>
      <c r="R5609">
        <v>1.3</v>
      </c>
      <c r="S5609" s="3">
        <v>0.2</v>
      </c>
    </row>
    <row r="5610" spans="1:19" x14ac:dyDescent="0.25">
      <c r="A5610" s="8">
        <v>45678</v>
      </c>
      <c r="B5610" t="s">
        <v>6918</v>
      </c>
      <c r="C5610">
        <v>2416</v>
      </c>
      <c r="D5610" s="6">
        <f t="shared" si="261"/>
        <v>3140.8</v>
      </c>
      <c r="E5610" t="s">
        <v>150</v>
      </c>
      <c r="F5610" t="s">
        <v>6919</v>
      </c>
      <c r="G5610" s="3">
        <v>0.2</v>
      </c>
      <c r="H5610">
        <v>1.2</v>
      </c>
      <c r="I5610">
        <v>0.01</v>
      </c>
      <c r="L5610" t="s">
        <v>26</v>
      </c>
      <c r="P5610" s="6">
        <f t="shared" si="262"/>
        <v>3140.8</v>
      </c>
      <c r="Q5610">
        <f t="shared" si="263"/>
        <v>3140.8</v>
      </c>
      <c r="R5610">
        <v>1.3</v>
      </c>
      <c r="S5610" s="3">
        <v>0.2</v>
      </c>
    </row>
    <row r="5611" spans="1:19" x14ac:dyDescent="0.25">
      <c r="A5611" s="8">
        <v>45678</v>
      </c>
      <c r="B5611" t="s">
        <v>6940</v>
      </c>
      <c r="C5611">
        <v>350</v>
      </c>
      <c r="D5611" s="6">
        <f t="shared" si="261"/>
        <v>546</v>
      </c>
      <c r="E5611" t="s">
        <v>457</v>
      </c>
      <c r="F5611" t="s">
        <v>6941</v>
      </c>
      <c r="G5611" s="3">
        <v>0</v>
      </c>
      <c r="H5611">
        <v>0.3</v>
      </c>
      <c r="I5611">
        <v>0.01</v>
      </c>
      <c r="L5611" t="s">
        <v>26</v>
      </c>
      <c r="P5611" s="6">
        <f t="shared" si="262"/>
        <v>546</v>
      </c>
      <c r="Q5611">
        <f t="shared" si="263"/>
        <v>455</v>
      </c>
      <c r="R5611">
        <v>1.3</v>
      </c>
      <c r="S5611" s="3">
        <v>0.2</v>
      </c>
    </row>
    <row r="5612" spans="1:19" x14ac:dyDescent="0.25">
      <c r="A5612" s="8">
        <v>45678</v>
      </c>
      <c r="B5612" t="s">
        <v>6985</v>
      </c>
      <c r="C5612">
        <v>4704</v>
      </c>
      <c r="D5612" s="6">
        <f t="shared" si="261"/>
        <v>6115.2</v>
      </c>
      <c r="E5612" t="s">
        <v>82</v>
      </c>
      <c r="F5612" t="s">
        <v>6986</v>
      </c>
      <c r="G5612" s="3">
        <v>0.2</v>
      </c>
      <c r="H5612">
        <v>0.6</v>
      </c>
      <c r="I5612">
        <v>1E-3</v>
      </c>
      <c r="L5612" t="s">
        <v>26</v>
      </c>
      <c r="P5612" s="6">
        <f t="shared" si="262"/>
        <v>6115.2</v>
      </c>
      <c r="Q5612">
        <f t="shared" si="263"/>
        <v>6115.2</v>
      </c>
      <c r="R5612">
        <v>1.3</v>
      </c>
      <c r="S5612" s="3">
        <v>0.2</v>
      </c>
    </row>
    <row r="5613" spans="1:19" x14ac:dyDescent="0.25">
      <c r="A5613" s="8">
        <v>45678</v>
      </c>
      <c r="B5613" t="s">
        <v>7084</v>
      </c>
      <c r="C5613">
        <v>7520</v>
      </c>
      <c r="D5613" s="6">
        <f t="shared" si="261"/>
        <v>9776</v>
      </c>
      <c r="E5613" t="s">
        <v>150</v>
      </c>
      <c r="F5613" t="s">
        <v>7085</v>
      </c>
      <c r="G5613" s="3">
        <v>0.2</v>
      </c>
      <c r="H5613">
        <v>1.5</v>
      </c>
      <c r="I5613">
        <v>6.0000000000000001E-3</v>
      </c>
      <c r="L5613" t="s">
        <v>26</v>
      </c>
      <c r="P5613" s="6">
        <f t="shared" si="262"/>
        <v>9776</v>
      </c>
      <c r="Q5613">
        <f t="shared" si="263"/>
        <v>9776</v>
      </c>
      <c r="R5613">
        <v>1.3</v>
      </c>
      <c r="S5613" s="3">
        <v>0.2</v>
      </c>
    </row>
    <row r="5614" spans="1:19" x14ac:dyDescent="0.25">
      <c r="A5614" s="8">
        <v>45678</v>
      </c>
      <c r="B5614" t="s">
        <v>7086</v>
      </c>
      <c r="C5614">
        <v>7520</v>
      </c>
      <c r="D5614" s="6">
        <f t="shared" si="261"/>
        <v>9776</v>
      </c>
      <c r="E5614" t="s">
        <v>150</v>
      </c>
      <c r="F5614" t="s">
        <v>7087</v>
      </c>
      <c r="G5614" s="3">
        <v>0.2</v>
      </c>
      <c r="H5614">
        <v>1.5</v>
      </c>
      <c r="I5614">
        <v>6.0000000000000001E-3</v>
      </c>
      <c r="L5614" t="s">
        <v>26</v>
      </c>
      <c r="P5614" s="6">
        <f t="shared" si="262"/>
        <v>9776</v>
      </c>
      <c r="Q5614">
        <f t="shared" si="263"/>
        <v>9776</v>
      </c>
      <c r="R5614">
        <v>1.3</v>
      </c>
      <c r="S5614" s="3">
        <v>0.2</v>
      </c>
    </row>
    <row r="5615" spans="1:19" x14ac:dyDescent="0.25">
      <c r="A5615" s="8">
        <v>45678</v>
      </c>
      <c r="B5615" t="s">
        <v>7494</v>
      </c>
      <c r="C5615">
        <v>457</v>
      </c>
      <c r="D5615" s="6">
        <f t="shared" si="261"/>
        <v>594.1</v>
      </c>
      <c r="E5615" t="s">
        <v>246</v>
      </c>
      <c r="F5615" t="s">
        <v>7495</v>
      </c>
      <c r="G5615" s="3">
        <v>0.2</v>
      </c>
      <c r="H5615">
        <v>0.15</v>
      </c>
      <c r="I5615">
        <v>1.15E-3</v>
      </c>
      <c r="K5615">
        <v>30</v>
      </c>
      <c r="L5615" t="s">
        <v>22</v>
      </c>
      <c r="P5615" s="6">
        <f t="shared" si="262"/>
        <v>594.1</v>
      </c>
      <c r="Q5615">
        <f t="shared" si="263"/>
        <v>594.1</v>
      </c>
      <c r="R5615">
        <v>1.3</v>
      </c>
      <c r="S5615" s="3">
        <v>0.2</v>
      </c>
    </row>
    <row r="5616" spans="1:19" x14ac:dyDescent="0.25">
      <c r="A5616" s="8">
        <v>45678</v>
      </c>
      <c r="B5616" t="s">
        <v>7547</v>
      </c>
      <c r="C5616">
        <v>6200</v>
      </c>
      <c r="D5616" s="6">
        <f t="shared" si="261"/>
        <v>8060</v>
      </c>
      <c r="E5616" t="s">
        <v>239</v>
      </c>
      <c r="F5616" t="s">
        <v>7548</v>
      </c>
      <c r="G5616" s="3">
        <v>0.2</v>
      </c>
      <c r="H5616">
        <v>2</v>
      </c>
      <c r="I5616">
        <v>8.0000000000000002E-3</v>
      </c>
      <c r="L5616" t="s">
        <v>26</v>
      </c>
      <c r="P5616" s="6">
        <f t="shared" si="262"/>
        <v>8060</v>
      </c>
      <c r="Q5616">
        <f t="shared" si="263"/>
        <v>8060</v>
      </c>
      <c r="R5616">
        <v>1.3</v>
      </c>
      <c r="S5616" s="3">
        <v>0.2</v>
      </c>
    </row>
    <row r="5617" spans="1:19" x14ac:dyDescent="0.25">
      <c r="A5617" s="8">
        <v>45678</v>
      </c>
      <c r="B5617" t="s">
        <v>7559</v>
      </c>
      <c r="C5617">
        <v>4380</v>
      </c>
      <c r="D5617" s="6">
        <f t="shared" si="261"/>
        <v>5694</v>
      </c>
      <c r="E5617" t="s">
        <v>450</v>
      </c>
      <c r="F5617" t="s">
        <v>7561</v>
      </c>
      <c r="G5617" s="3">
        <v>0.2</v>
      </c>
      <c r="H5617">
        <v>0.9</v>
      </c>
      <c r="I5617">
        <v>1.7999999999999999E-2</v>
      </c>
      <c r="K5617">
        <v>21</v>
      </c>
      <c r="L5617" t="s">
        <v>22</v>
      </c>
      <c r="P5617" s="6">
        <f t="shared" si="262"/>
        <v>5694</v>
      </c>
      <c r="Q5617">
        <f t="shared" si="263"/>
        <v>5694</v>
      </c>
      <c r="R5617">
        <v>1.3</v>
      </c>
      <c r="S5617" s="3">
        <v>0.2</v>
      </c>
    </row>
    <row r="5618" spans="1:19" x14ac:dyDescent="0.25">
      <c r="A5618" s="8">
        <v>45678</v>
      </c>
      <c r="B5618" t="s">
        <v>7864</v>
      </c>
      <c r="C5618">
        <v>177660</v>
      </c>
      <c r="D5618" s="6">
        <f t="shared" si="261"/>
        <v>230958</v>
      </c>
      <c r="E5618" t="s">
        <v>92</v>
      </c>
      <c r="F5618" t="s">
        <v>7865</v>
      </c>
      <c r="G5618" s="3">
        <v>0.2</v>
      </c>
      <c r="H5618">
        <v>25</v>
      </c>
      <c r="I5618">
        <v>0.46750000000000003</v>
      </c>
      <c r="K5618">
        <v>35</v>
      </c>
      <c r="L5618" t="s">
        <v>22</v>
      </c>
      <c r="P5618" s="6">
        <f t="shared" si="262"/>
        <v>230958</v>
      </c>
      <c r="Q5618">
        <f t="shared" si="263"/>
        <v>230958</v>
      </c>
      <c r="R5618">
        <v>1.3</v>
      </c>
      <c r="S5618" s="3">
        <v>0.2</v>
      </c>
    </row>
    <row r="5619" spans="1:19" x14ac:dyDescent="0.25">
      <c r="A5619" s="8">
        <v>45678</v>
      </c>
      <c r="B5619" t="s">
        <v>7868</v>
      </c>
      <c r="C5619">
        <v>177660</v>
      </c>
      <c r="D5619" s="6">
        <f t="shared" si="261"/>
        <v>230958</v>
      </c>
      <c r="E5619" t="s">
        <v>92</v>
      </c>
      <c r="F5619" t="s">
        <v>7869</v>
      </c>
      <c r="G5619" s="3">
        <v>0.2</v>
      </c>
      <c r="H5619">
        <v>20</v>
      </c>
      <c r="I5619">
        <v>0.11899999999999999</v>
      </c>
      <c r="L5619" t="s">
        <v>26</v>
      </c>
      <c r="P5619" s="6">
        <f t="shared" si="262"/>
        <v>230958</v>
      </c>
      <c r="Q5619">
        <f t="shared" si="263"/>
        <v>230958</v>
      </c>
      <c r="R5619">
        <v>1.3</v>
      </c>
      <c r="S5619" s="3">
        <v>0.2</v>
      </c>
    </row>
    <row r="5620" spans="1:19" x14ac:dyDescent="0.25">
      <c r="A5620" s="8">
        <v>45678</v>
      </c>
      <c r="B5620" t="s">
        <v>7994</v>
      </c>
      <c r="C5620">
        <v>4230</v>
      </c>
      <c r="D5620" s="6">
        <f t="shared" si="261"/>
        <v>5499</v>
      </c>
      <c r="E5620" t="s">
        <v>7995</v>
      </c>
      <c r="F5620" t="s">
        <v>7996</v>
      </c>
      <c r="G5620" s="3">
        <v>0.2</v>
      </c>
      <c r="H5620">
        <v>35</v>
      </c>
      <c r="I5620">
        <v>0.216</v>
      </c>
      <c r="K5620">
        <v>42</v>
      </c>
      <c r="L5620" t="s">
        <v>22</v>
      </c>
      <c r="P5620" s="6">
        <f t="shared" si="262"/>
        <v>5499</v>
      </c>
      <c r="Q5620">
        <f t="shared" si="263"/>
        <v>5499</v>
      </c>
      <c r="R5620">
        <v>1.3</v>
      </c>
      <c r="S5620" s="3">
        <v>0.2</v>
      </c>
    </row>
    <row r="5621" spans="1:19" x14ac:dyDescent="0.25">
      <c r="A5621" s="8">
        <v>45678</v>
      </c>
      <c r="B5621" t="s">
        <v>8014</v>
      </c>
      <c r="C5621">
        <v>2790</v>
      </c>
      <c r="D5621" s="6">
        <f t="shared" si="261"/>
        <v>3627</v>
      </c>
      <c r="E5621" t="s">
        <v>2040</v>
      </c>
      <c r="F5621" t="s">
        <v>8015</v>
      </c>
      <c r="G5621" s="3">
        <v>0.2</v>
      </c>
      <c r="H5621">
        <v>1.2</v>
      </c>
      <c r="I5621">
        <v>3.0624999999999999E-2</v>
      </c>
      <c r="K5621">
        <v>30</v>
      </c>
      <c r="L5621" t="s">
        <v>22</v>
      </c>
      <c r="P5621" s="6">
        <f t="shared" si="262"/>
        <v>3627</v>
      </c>
      <c r="Q5621">
        <f t="shared" si="263"/>
        <v>3627</v>
      </c>
      <c r="R5621">
        <v>1.3</v>
      </c>
      <c r="S5621" s="3">
        <v>0.2</v>
      </c>
    </row>
    <row r="5622" spans="1:19" x14ac:dyDescent="0.25">
      <c r="A5622" s="8">
        <v>45678</v>
      </c>
      <c r="B5622" t="s">
        <v>8068</v>
      </c>
      <c r="C5622">
        <v>22000</v>
      </c>
      <c r="D5622" s="6">
        <f t="shared" si="261"/>
        <v>28600.000000000004</v>
      </c>
      <c r="E5622" t="s">
        <v>8069</v>
      </c>
      <c r="F5622" t="s">
        <v>8070</v>
      </c>
      <c r="G5622" s="3">
        <v>0.2</v>
      </c>
      <c r="H5622">
        <v>45</v>
      </c>
      <c r="I5622">
        <v>0.21</v>
      </c>
      <c r="L5622" t="s">
        <v>26</v>
      </c>
      <c r="P5622" s="6">
        <f t="shared" si="262"/>
        <v>28600.000000000004</v>
      </c>
      <c r="Q5622">
        <f t="shared" si="263"/>
        <v>28600</v>
      </c>
      <c r="R5622">
        <v>1.3</v>
      </c>
      <c r="S5622" s="3">
        <v>0.2</v>
      </c>
    </row>
    <row r="5623" spans="1:19" x14ac:dyDescent="0.25">
      <c r="A5623" s="8">
        <v>45678</v>
      </c>
      <c r="B5623" t="s">
        <v>8145</v>
      </c>
      <c r="C5623">
        <v>1195</v>
      </c>
      <c r="D5623" s="6">
        <f t="shared" si="261"/>
        <v>1864.1999999999998</v>
      </c>
      <c r="E5623" t="s">
        <v>77</v>
      </c>
      <c r="F5623" t="s">
        <v>8146</v>
      </c>
      <c r="G5623" s="3">
        <v>0</v>
      </c>
      <c r="H5623">
        <v>1</v>
      </c>
      <c r="I5623">
        <v>6.0000000000000001E-3</v>
      </c>
      <c r="L5623" t="s">
        <v>22</v>
      </c>
      <c r="P5623" s="6">
        <f t="shared" si="262"/>
        <v>1864.1999999999998</v>
      </c>
      <c r="Q5623">
        <f t="shared" si="263"/>
        <v>1553.5</v>
      </c>
      <c r="R5623">
        <v>1.3</v>
      </c>
      <c r="S5623" s="3">
        <v>0.2</v>
      </c>
    </row>
    <row r="5624" spans="1:19" x14ac:dyDescent="0.25">
      <c r="A5624" s="8">
        <v>45678</v>
      </c>
      <c r="B5624" t="s">
        <v>8301</v>
      </c>
      <c r="C5624">
        <v>500</v>
      </c>
      <c r="D5624" s="6">
        <f t="shared" si="261"/>
        <v>780</v>
      </c>
      <c r="E5624" t="s">
        <v>457</v>
      </c>
      <c r="F5624" t="s">
        <v>8302</v>
      </c>
      <c r="G5624" s="3">
        <v>0</v>
      </c>
      <c r="H5624">
        <v>1.3</v>
      </c>
      <c r="I5624">
        <v>0.01</v>
      </c>
      <c r="L5624" t="s">
        <v>26</v>
      </c>
      <c r="P5624" s="6">
        <f t="shared" si="262"/>
        <v>780</v>
      </c>
      <c r="Q5624">
        <f t="shared" si="263"/>
        <v>650</v>
      </c>
      <c r="R5624">
        <v>1.3</v>
      </c>
      <c r="S5624" s="3">
        <v>0.2</v>
      </c>
    </row>
    <row r="5625" spans="1:19" x14ac:dyDescent="0.25">
      <c r="A5625" s="8">
        <v>45678</v>
      </c>
      <c r="B5625" t="s">
        <v>8329</v>
      </c>
      <c r="C5625">
        <v>2319.9960000000001</v>
      </c>
      <c r="D5625" s="6">
        <f t="shared" si="261"/>
        <v>3015.9947999999999</v>
      </c>
      <c r="E5625" t="s">
        <v>521</v>
      </c>
      <c r="F5625" t="s">
        <v>8330</v>
      </c>
      <c r="G5625" s="3">
        <v>0.2</v>
      </c>
      <c r="H5625">
        <v>3.5</v>
      </c>
      <c r="I5625">
        <v>1.4E-2</v>
      </c>
      <c r="K5625">
        <v>22</v>
      </c>
      <c r="L5625" t="s">
        <v>22</v>
      </c>
      <c r="P5625" s="6">
        <f t="shared" si="262"/>
        <v>3015.9947999999999</v>
      </c>
      <c r="Q5625">
        <f t="shared" si="263"/>
        <v>3015.9948000000004</v>
      </c>
      <c r="R5625">
        <v>1.3</v>
      </c>
      <c r="S5625" s="3">
        <v>0.2</v>
      </c>
    </row>
    <row r="5626" spans="1:19" x14ac:dyDescent="0.25">
      <c r="A5626" s="8">
        <v>45678</v>
      </c>
      <c r="B5626" t="s">
        <v>8440</v>
      </c>
      <c r="C5626">
        <v>350</v>
      </c>
      <c r="D5626" s="6">
        <f t="shared" si="261"/>
        <v>546</v>
      </c>
      <c r="E5626" t="s">
        <v>457</v>
      </c>
      <c r="F5626" t="s">
        <v>8441</v>
      </c>
      <c r="G5626" s="3">
        <v>0</v>
      </c>
      <c r="H5626">
        <v>0.3</v>
      </c>
      <c r="I5626">
        <v>1E-3</v>
      </c>
      <c r="L5626" t="s">
        <v>26</v>
      </c>
      <c r="P5626" s="6">
        <f t="shared" si="262"/>
        <v>546</v>
      </c>
      <c r="Q5626">
        <f t="shared" si="263"/>
        <v>455</v>
      </c>
      <c r="R5626">
        <v>1.3</v>
      </c>
      <c r="S5626" s="3">
        <v>0.2</v>
      </c>
    </row>
    <row r="5627" spans="1:19" x14ac:dyDescent="0.25">
      <c r="A5627" s="8">
        <v>45678</v>
      </c>
      <c r="B5627" t="s">
        <v>8442</v>
      </c>
      <c r="C5627">
        <v>500</v>
      </c>
      <c r="D5627" s="6">
        <f t="shared" si="261"/>
        <v>780</v>
      </c>
      <c r="E5627" t="s">
        <v>457</v>
      </c>
      <c r="F5627" t="s">
        <v>8443</v>
      </c>
      <c r="G5627" s="3">
        <v>0</v>
      </c>
      <c r="H5627">
        <v>1.3</v>
      </c>
      <c r="I5627">
        <v>0.01</v>
      </c>
      <c r="L5627" t="s">
        <v>26</v>
      </c>
      <c r="P5627" s="6">
        <f t="shared" si="262"/>
        <v>780</v>
      </c>
      <c r="Q5627">
        <f t="shared" si="263"/>
        <v>650</v>
      </c>
      <c r="R5627">
        <v>1.3</v>
      </c>
      <c r="S5627" s="3">
        <v>0.2</v>
      </c>
    </row>
    <row r="5628" spans="1:19" x14ac:dyDescent="0.25">
      <c r="A5628" s="8">
        <v>45678</v>
      </c>
      <c r="B5628" t="s">
        <v>8454</v>
      </c>
      <c r="C5628">
        <v>263</v>
      </c>
      <c r="D5628" s="6">
        <f t="shared" si="261"/>
        <v>341.90000000000003</v>
      </c>
      <c r="E5628" t="s">
        <v>40</v>
      </c>
      <c r="F5628" t="s">
        <v>8455</v>
      </c>
      <c r="G5628" s="3">
        <v>0.2</v>
      </c>
      <c r="H5628">
        <v>0.1</v>
      </c>
      <c r="I5628">
        <v>6.4800000000000003E-4</v>
      </c>
      <c r="K5628">
        <v>30</v>
      </c>
      <c r="L5628" t="s">
        <v>22</v>
      </c>
      <c r="P5628" s="6">
        <f t="shared" si="262"/>
        <v>341.90000000000003</v>
      </c>
      <c r="Q5628">
        <f t="shared" si="263"/>
        <v>341.90000000000003</v>
      </c>
      <c r="R5628">
        <v>1.3</v>
      </c>
      <c r="S5628" s="3">
        <v>0.2</v>
      </c>
    </row>
    <row r="5629" spans="1:19" x14ac:dyDescent="0.25">
      <c r="A5629" s="8">
        <v>45678</v>
      </c>
      <c r="B5629" t="s">
        <v>8456</v>
      </c>
      <c r="C5629">
        <v>87</v>
      </c>
      <c r="D5629" s="6">
        <f t="shared" si="261"/>
        <v>113.1</v>
      </c>
      <c r="E5629" t="s">
        <v>40</v>
      </c>
      <c r="F5629" t="s">
        <v>8457</v>
      </c>
      <c r="G5629" s="3">
        <v>0.2</v>
      </c>
      <c r="H5629">
        <v>0.1</v>
      </c>
      <c r="I5629">
        <v>6.4800000000000003E-4</v>
      </c>
      <c r="K5629">
        <v>30</v>
      </c>
      <c r="L5629" t="s">
        <v>22</v>
      </c>
      <c r="P5629" s="6">
        <f t="shared" si="262"/>
        <v>113.1</v>
      </c>
      <c r="Q5629">
        <f t="shared" si="263"/>
        <v>113.10000000000001</v>
      </c>
      <c r="R5629">
        <v>1.3</v>
      </c>
      <c r="S5629" s="3">
        <v>0.2</v>
      </c>
    </row>
    <row r="5630" spans="1:19" x14ac:dyDescent="0.25">
      <c r="A5630" s="8">
        <v>45678</v>
      </c>
      <c r="B5630" t="s">
        <v>8458</v>
      </c>
      <c r="C5630">
        <v>175</v>
      </c>
      <c r="D5630" s="6">
        <f t="shared" si="261"/>
        <v>227.5</v>
      </c>
      <c r="E5630" t="s">
        <v>40</v>
      </c>
      <c r="F5630" t="s">
        <v>8459</v>
      </c>
      <c r="G5630" s="3">
        <v>0.2</v>
      </c>
      <c r="H5630">
        <v>0.1</v>
      </c>
      <c r="I5630">
        <v>6.4800000000000003E-4</v>
      </c>
      <c r="K5630">
        <v>30</v>
      </c>
      <c r="L5630" t="s">
        <v>22</v>
      </c>
      <c r="P5630" s="6">
        <f t="shared" si="262"/>
        <v>227.5</v>
      </c>
      <c r="Q5630">
        <f t="shared" si="263"/>
        <v>227.5</v>
      </c>
      <c r="R5630">
        <v>1.3</v>
      </c>
      <c r="S5630" s="3">
        <v>0.2</v>
      </c>
    </row>
    <row r="5631" spans="1:19" x14ac:dyDescent="0.25">
      <c r="A5631" s="8">
        <v>45678</v>
      </c>
      <c r="B5631" t="s">
        <v>8596</v>
      </c>
      <c r="C5631">
        <v>7450</v>
      </c>
      <c r="D5631" s="6">
        <f t="shared" si="261"/>
        <v>9685.0000000000018</v>
      </c>
      <c r="E5631" t="s">
        <v>34</v>
      </c>
      <c r="F5631" t="s">
        <v>8597</v>
      </c>
      <c r="G5631" s="3">
        <v>0.2</v>
      </c>
      <c r="H5631">
        <v>21</v>
      </c>
      <c r="I5631">
        <v>0.09</v>
      </c>
      <c r="L5631" t="s">
        <v>26</v>
      </c>
      <c r="P5631" s="6">
        <f t="shared" si="262"/>
        <v>9685.0000000000018</v>
      </c>
      <c r="Q5631">
        <f t="shared" si="263"/>
        <v>9685</v>
      </c>
      <c r="R5631">
        <v>1.3</v>
      </c>
      <c r="S5631" s="3">
        <v>0.2</v>
      </c>
    </row>
    <row r="5632" spans="1:19" x14ac:dyDescent="0.25">
      <c r="A5632" s="8">
        <v>45678</v>
      </c>
      <c r="B5632" t="s">
        <v>8764</v>
      </c>
      <c r="C5632">
        <v>12875</v>
      </c>
      <c r="D5632" s="6">
        <f t="shared" si="261"/>
        <v>16737.5</v>
      </c>
      <c r="E5632" t="s">
        <v>7995</v>
      </c>
      <c r="F5632" t="s">
        <v>8765</v>
      </c>
      <c r="G5632" s="3">
        <v>0.2</v>
      </c>
      <c r="H5632">
        <v>0</v>
      </c>
      <c r="I5632">
        <v>58</v>
      </c>
      <c r="K5632">
        <v>40</v>
      </c>
      <c r="L5632" t="s">
        <v>22</v>
      </c>
      <c r="P5632" s="6">
        <f t="shared" si="262"/>
        <v>16737.5</v>
      </c>
      <c r="Q5632">
        <f t="shared" si="263"/>
        <v>16737.5</v>
      </c>
      <c r="R5632">
        <v>1.3</v>
      </c>
      <c r="S5632" s="3">
        <v>0.2</v>
      </c>
    </row>
    <row r="5633" spans="1:19" x14ac:dyDescent="0.25">
      <c r="A5633" s="8">
        <v>45678</v>
      </c>
      <c r="B5633" t="s">
        <v>8838</v>
      </c>
      <c r="C5633">
        <v>144</v>
      </c>
      <c r="D5633" s="6">
        <f t="shared" si="261"/>
        <v>187.2</v>
      </c>
      <c r="E5633" t="s">
        <v>113</v>
      </c>
      <c r="F5633" t="s">
        <v>8839</v>
      </c>
      <c r="G5633" s="3">
        <v>0.2</v>
      </c>
      <c r="H5633">
        <v>0.5</v>
      </c>
      <c r="I5633">
        <v>3.0000000000000001E-3</v>
      </c>
      <c r="L5633" t="s">
        <v>22</v>
      </c>
      <c r="P5633" s="6">
        <f t="shared" si="262"/>
        <v>187.2</v>
      </c>
      <c r="Q5633">
        <f t="shared" si="263"/>
        <v>187.20000000000002</v>
      </c>
      <c r="R5633">
        <v>1.3</v>
      </c>
      <c r="S5633" s="3">
        <v>0.2</v>
      </c>
    </row>
    <row r="5634" spans="1:19" x14ac:dyDescent="0.25">
      <c r="A5634" s="8">
        <v>45678</v>
      </c>
      <c r="B5634" t="s">
        <v>8869</v>
      </c>
      <c r="C5634">
        <v>350</v>
      </c>
      <c r="D5634" s="6">
        <f t="shared" si="261"/>
        <v>546</v>
      </c>
      <c r="E5634" t="s">
        <v>457</v>
      </c>
      <c r="F5634" t="s">
        <v>8870</v>
      </c>
      <c r="G5634" s="3">
        <v>0</v>
      </c>
      <c r="H5634">
        <v>0.3</v>
      </c>
      <c r="I5634">
        <v>0.01</v>
      </c>
      <c r="L5634" t="s">
        <v>26</v>
      </c>
      <c r="P5634" s="6">
        <f t="shared" si="262"/>
        <v>546</v>
      </c>
      <c r="Q5634">
        <f t="shared" si="263"/>
        <v>455</v>
      </c>
      <c r="R5634">
        <v>1.3</v>
      </c>
      <c r="S5634" s="3">
        <v>0.2</v>
      </c>
    </row>
    <row r="5635" spans="1:19" x14ac:dyDescent="0.25">
      <c r="A5635" s="8">
        <v>45678</v>
      </c>
      <c r="B5635" t="s">
        <v>8876</v>
      </c>
      <c r="C5635">
        <v>8804.4</v>
      </c>
      <c r="D5635" s="6">
        <f t="shared" ref="D5635:D5698" si="264">P5635</f>
        <v>11445.72</v>
      </c>
      <c r="E5635" t="s">
        <v>8877</v>
      </c>
      <c r="F5635" t="s">
        <v>8878</v>
      </c>
      <c r="G5635" s="3">
        <v>0.2</v>
      </c>
      <c r="H5635">
        <v>8</v>
      </c>
      <c r="I5635">
        <v>0.105</v>
      </c>
      <c r="K5635">
        <v>42</v>
      </c>
      <c r="L5635" t="s">
        <v>22</v>
      </c>
      <c r="P5635" s="6">
        <f t="shared" ref="P5635:P5698" si="265">C5635/(100%+G5635)*R5635*(100%+S5635)</f>
        <v>11445.72</v>
      </c>
      <c r="Q5635">
        <f t="shared" ref="Q5635:Q5698" si="266">C5635*R5635</f>
        <v>11445.72</v>
      </c>
      <c r="R5635">
        <v>1.3</v>
      </c>
      <c r="S5635" s="3">
        <v>0.2</v>
      </c>
    </row>
    <row r="5636" spans="1:19" x14ac:dyDescent="0.25">
      <c r="A5636" s="8">
        <v>45678</v>
      </c>
      <c r="B5636" t="s">
        <v>8917</v>
      </c>
      <c r="C5636">
        <v>10482</v>
      </c>
      <c r="D5636" s="6">
        <f t="shared" si="264"/>
        <v>16351.92</v>
      </c>
      <c r="E5636" t="s">
        <v>312</v>
      </c>
      <c r="F5636" t="s">
        <v>8918</v>
      </c>
      <c r="G5636" s="3">
        <v>0</v>
      </c>
      <c r="H5636">
        <v>1</v>
      </c>
      <c r="I5636">
        <v>6.2500000000000003E-3</v>
      </c>
      <c r="K5636">
        <v>30</v>
      </c>
      <c r="L5636" t="s">
        <v>22</v>
      </c>
      <c r="P5636" s="6">
        <f t="shared" si="265"/>
        <v>16351.92</v>
      </c>
      <c r="Q5636">
        <f t="shared" si="266"/>
        <v>13626.6</v>
      </c>
      <c r="R5636">
        <v>1.3</v>
      </c>
      <c r="S5636" s="3">
        <v>0.2</v>
      </c>
    </row>
    <row r="5637" spans="1:19" x14ac:dyDescent="0.25">
      <c r="A5637" s="8">
        <v>45678</v>
      </c>
      <c r="B5637" t="s">
        <v>8979</v>
      </c>
      <c r="C5637">
        <v>57800</v>
      </c>
      <c r="D5637" s="6">
        <f t="shared" si="264"/>
        <v>75140</v>
      </c>
      <c r="E5637" t="s">
        <v>82</v>
      </c>
      <c r="F5637" t="s">
        <v>8980</v>
      </c>
      <c r="G5637" s="3">
        <v>0.2</v>
      </c>
      <c r="H5637">
        <v>20</v>
      </c>
      <c r="I5637">
        <v>0.255</v>
      </c>
      <c r="L5637" t="s">
        <v>26</v>
      </c>
      <c r="P5637" s="6">
        <f t="shared" si="265"/>
        <v>75140</v>
      </c>
      <c r="Q5637">
        <f t="shared" si="266"/>
        <v>75140</v>
      </c>
      <c r="R5637">
        <v>1.3</v>
      </c>
      <c r="S5637" s="3">
        <v>0.2</v>
      </c>
    </row>
    <row r="5638" spans="1:19" x14ac:dyDescent="0.25">
      <c r="A5638" s="8">
        <v>45678</v>
      </c>
      <c r="B5638" t="s">
        <v>9037</v>
      </c>
      <c r="C5638">
        <v>3752</v>
      </c>
      <c r="D5638" s="6">
        <f t="shared" si="264"/>
        <v>4877.6000000000004</v>
      </c>
      <c r="E5638" t="s">
        <v>63</v>
      </c>
      <c r="F5638" t="s">
        <v>9038</v>
      </c>
      <c r="G5638" s="3">
        <v>0.2</v>
      </c>
      <c r="H5638">
        <v>0.8</v>
      </c>
      <c r="I5638">
        <v>2.0460000000000001E-3</v>
      </c>
      <c r="K5638">
        <v>30</v>
      </c>
      <c r="L5638" t="s">
        <v>22</v>
      </c>
      <c r="P5638" s="6">
        <f t="shared" si="265"/>
        <v>4877.6000000000004</v>
      </c>
      <c r="Q5638">
        <f t="shared" si="266"/>
        <v>4877.6000000000004</v>
      </c>
      <c r="R5638">
        <v>1.3</v>
      </c>
      <c r="S5638" s="3">
        <v>0.2</v>
      </c>
    </row>
    <row r="5639" spans="1:19" x14ac:dyDescent="0.25">
      <c r="A5639" s="8">
        <v>45678</v>
      </c>
      <c r="B5639" t="s">
        <v>9085</v>
      </c>
      <c r="C5639">
        <v>3752</v>
      </c>
      <c r="D5639" s="6">
        <f t="shared" si="264"/>
        <v>4877.6000000000004</v>
      </c>
      <c r="E5639" t="s">
        <v>63</v>
      </c>
      <c r="F5639" t="s">
        <v>9086</v>
      </c>
      <c r="G5639" s="3">
        <v>0.2</v>
      </c>
      <c r="H5639">
        <v>0.5</v>
      </c>
      <c r="I5639">
        <v>3.3320000000000002E-2</v>
      </c>
      <c r="K5639">
        <v>25</v>
      </c>
      <c r="L5639" t="s">
        <v>22</v>
      </c>
      <c r="P5639" s="6">
        <f t="shared" si="265"/>
        <v>4877.6000000000004</v>
      </c>
      <c r="Q5639">
        <f t="shared" si="266"/>
        <v>4877.6000000000004</v>
      </c>
      <c r="R5639">
        <v>1.3</v>
      </c>
      <c r="S5639" s="3">
        <v>0.2</v>
      </c>
    </row>
    <row r="5640" spans="1:19" x14ac:dyDescent="0.25">
      <c r="A5640" s="8">
        <v>45678</v>
      </c>
      <c r="B5640" t="s">
        <v>9087</v>
      </c>
      <c r="C5640">
        <v>3488</v>
      </c>
      <c r="D5640" s="6">
        <f t="shared" si="264"/>
        <v>4534.4000000000005</v>
      </c>
      <c r="E5640" t="s">
        <v>63</v>
      </c>
      <c r="F5640" t="s">
        <v>9088</v>
      </c>
      <c r="G5640" s="3">
        <v>0.2</v>
      </c>
      <c r="H5640">
        <v>0.8</v>
      </c>
      <c r="I5640">
        <v>2.0460000000000001E-3</v>
      </c>
      <c r="K5640">
        <v>25</v>
      </c>
      <c r="L5640" t="s">
        <v>22</v>
      </c>
      <c r="P5640" s="6">
        <f t="shared" si="265"/>
        <v>4534.4000000000005</v>
      </c>
      <c r="Q5640">
        <f t="shared" si="266"/>
        <v>4534.4000000000005</v>
      </c>
      <c r="R5640">
        <v>1.3</v>
      </c>
      <c r="S5640" s="3">
        <v>0.2</v>
      </c>
    </row>
    <row r="5641" spans="1:19" x14ac:dyDescent="0.25">
      <c r="A5641" s="8">
        <v>45678</v>
      </c>
      <c r="B5641" t="s">
        <v>9289</v>
      </c>
      <c r="C5641">
        <v>1320</v>
      </c>
      <c r="D5641" s="6">
        <f t="shared" si="264"/>
        <v>1716</v>
      </c>
      <c r="E5641" t="s">
        <v>63</v>
      </c>
      <c r="F5641" t="s">
        <v>9290</v>
      </c>
      <c r="G5641" s="3">
        <v>0.2</v>
      </c>
      <c r="H5641">
        <v>0.2</v>
      </c>
      <c r="I5641">
        <v>2E-3</v>
      </c>
      <c r="L5641" t="s">
        <v>22</v>
      </c>
      <c r="P5641" s="6">
        <f t="shared" si="265"/>
        <v>1716</v>
      </c>
      <c r="Q5641">
        <f t="shared" si="266"/>
        <v>1716</v>
      </c>
      <c r="R5641">
        <v>1.3</v>
      </c>
      <c r="S5641" s="3">
        <v>0.2</v>
      </c>
    </row>
    <row r="5642" spans="1:19" x14ac:dyDescent="0.25">
      <c r="A5642" s="8">
        <v>45678</v>
      </c>
      <c r="B5642" t="s">
        <v>9306</v>
      </c>
      <c r="C5642">
        <v>1644</v>
      </c>
      <c r="D5642" s="6">
        <f t="shared" si="264"/>
        <v>2564.6400000000003</v>
      </c>
      <c r="E5642" t="s">
        <v>312</v>
      </c>
      <c r="F5642" t="s">
        <v>9307</v>
      </c>
      <c r="G5642" s="3">
        <v>0</v>
      </c>
      <c r="H5642">
        <v>0.1</v>
      </c>
      <c r="I5642">
        <v>2.0999999999999999E-5</v>
      </c>
      <c r="K5642">
        <v>30</v>
      </c>
      <c r="L5642" t="s">
        <v>22</v>
      </c>
      <c r="P5642" s="6">
        <f t="shared" si="265"/>
        <v>2564.6400000000003</v>
      </c>
      <c r="Q5642">
        <f t="shared" si="266"/>
        <v>2137.2000000000003</v>
      </c>
      <c r="R5642">
        <v>1.3</v>
      </c>
      <c r="S5642" s="3">
        <v>0.2</v>
      </c>
    </row>
    <row r="5643" spans="1:19" x14ac:dyDescent="0.25">
      <c r="A5643" s="8">
        <v>45678</v>
      </c>
      <c r="B5643" t="s">
        <v>9363</v>
      </c>
      <c r="C5643">
        <v>2416</v>
      </c>
      <c r="D5643" s="6">
        <f t="shared" si="264"/>
        <v>3140.8</v>
      </c>
      <c r="E5643" t="s">
        <v>150</v>
      </c>
      <c r="F5643" t="s">
        <v>9364</v>
      </c>
      <c r="G5643" s="3">
        <v>0.2</v>
      </c>
      <c r="H5643">
        <v>1.2</v>
      </c>
      <c r="I5643">
        <v>0.01</v>
      </c>
      <c r="L5643" t="s">
        <v>26</v>
      </c>
      <c r="P5643" s="6">
        <f t="shared" si="265"/>
        <v>3140.8</v>
      </c>
      <c r="Q5643">
        <f t="shared" si="266"/>
        <v>3140.8</v>
      </c>
      <c r="R5643">
        <v>1.3</v>
      </c>
      <c r="S5643" s="3">
        <v>0.2</v>
      </c>
    </row>
    <row r="5644" spans="1:19" x14ac:dyDescent="0.25">
      <c r="A5644" s="8">
        <v>45678</v>
      </c>
      <c r="B5644" t="s">
        <v>9366</v>
      </c>
      <c r="C5644">
        <v>200</v>
      </c>
      <c r="D5644" s="6">
        <f t="shared" si="264"/>
        <v>312</v>
      </c>
      <c r="E5644" t="s">
        <v>457</v>
      </c>
      <c r="F5644" t="s">
        <v>9367</v>
      </c>
      <c r="G5644" s="3">
        <v>0</v>
      </c>
      <c r="H5644">
        <v>0.2</v>
      </c>
      <c r="I5644">
        <v>5.0000000000000001E-3</v>
      </c>
      <c r="L5644" t="s">
        <v>26</v>
      </c>
      <c r="P5644" s="6">
        <f t="shared" si="265"/>
        <v>312</v>
      </c>
      <c r="Q5644">
        <f t="shared" si="266"/>
        <v>260</v>
      </c>
      <c r="R5644">
        <v>1.3</v>
      </c>
      <c r="S5644" s="3">
        <v>0.2</v>
      </c>
    </row>
    <row r="5645" spans="1:19" x14ac:dyDescent="0.25">
      <c r="A5645" s="8">
        <v>45678</v>
      </c>
      <c r="B5645" t="s">
        <v>9384</v>
      </c>
      <c r="C5645">
        <v>108</v>
      </c>
      <c r="D5645" s="6">
        <f t="shared" si="264"/>
        <v>168.48</v>
      </c>
      <c r="E5645" t="s">
        <v>312</v>
      </c>
      <c r="F5645" t="s">
        <v>9385</v>
      </c>
      <c r="G5645" s="3">
        <v>0</v>
      </c>
      <c r="H5645">
        <v>0.15</v>
      </c>
      <c r="I5645">
        <v>2.9999999999999997E-4</v>
      </c>
      <c r="K5645">
        <v>30</v>
      </c>
      <c r="L5645" t="s">
        <v>22</v>
      </c>
      <c r="P5645" s="6">
        <f t="shared" si="265"/>
        <v>168.48</v>
      </c>
      <c r="Q5645">
        <f t="shared" si="266"/>
        <v>140.4</v>
      </c>
      <c r="R5645">
        <v>1.3</v>
      </c>
      <c r="S5645" s="3">
        <v>0.2</v>
      </c>
    </row>
    <row r="5646" spans="1:19" x14ac:dyDescent="0.25">
      <c r="A5646" s="8">
        <v>45678</v>
      </c>
      <c r="B5646" t="s">
        <v>9386</v>
      </c>
      <c r="C5646">
        <v>131</v>
      </c>
      <c r="D5646" s="6">
        <f t="shared" si="264"/>
        <v>204.36</v>
      </c>
      <c r="E5646" t="s">
        <v>312</v>
      </c>
      <c r="F5646" t="s">
        <v>9387</v>
      </c>
      <c r="G5646" s="3">
        <v>0</v>
      </c>
      <c r="H5646">
        <v>0.2</v>
      </c>
      <c r="I5646">
        <v>2.9999999999999997E-4</v>
      </c>
      <c r="K5646">
        <v>30</v>
      </c>
      <c r="L5646" t="s">
        <v>22</v>
      </c>
      <c r="P5646" s="6">
        <f t="shared" si="265"/>
        <v>204.36</v>
      </c>
      <c r="Q5646">
        <f t="shared" si="266"/>
        <v>170.3</v>
      </c>
      <c r="R5646">
        <v>1.3</v>
      </c>
      <c r="S5646" s="3">
        <v>0.2</v>
      </c>
    </row>
    <row r="5647" spans="1:19" x14ac:dyDescent="0.25">
      <c r="A5647" s="8">
        <v>45678</v>
      </c>
      <c r="B5647" t="s">
        <v>9486</v>
      </c>
      <c r="C5647">
        <v>44550</v>
      </c>
      <c r="D5647" s="6">
        <f t="shared" si="264"/>
        <v>57915</v>
      </c>
      <c r="E5647" t="s">
        <v>92</v>
      </c>
      <c r="F5647" t="s">
        <v>9487</v>
      </c>
      <c r="G5647" s="3">
        <v>0.2</v>
      </c>
      <c r="H5647">
        <v>9</v>
      </c>
      <c r="I5647">
        <v>5.6875000000000002E-2</v>
      </c>
      <c r="K5647">
        <v>40</v>
      </c>
      <c r="L5647" t="s">
        <v>22</v>
      </c>
      <c r="P5647" s="6">
        <f t="shared" si="265"/>
        <v>57915</v>
      </c>
      <c r="Q5647">
        <f t="shared" si="266"/>
        <v>57915</v>
      </c>
      <c r="R5647">
        <v>1.3</v>
      </c>
      <c r="S5647" s="3">
        <v>0.2</v>
      </c>
    </row>
    <row r="5648" spans="1:19" x14ac:dyDescent="0.25">
      <c r="A5648" s="8">
        <v>45678</v>
      </c>
      <c r="B5648" t="s">
        <v>9488</v>
      </c>
      <c r="C5648">
        <v>55300</v>
      </c>
      <c r="D5648" s="6">
        <f t="shared" si="264"/>
        <v>71890</v>
      </c>
      <c r="E5648" t="s">
        <v>82</v>
      </c>
      <c r="F5648" t="s">
        <v>9489</v>
      </c>
      <c r="G5648" s="3">
        <v>0.2</v>
      </c>
      <c r="H5648">
        <v>7</v>
      </c>
      <c r="I5648">
        <v>6.5625000000000003E-2</v>
      </c>
      <c r="L5648" t="s">
        <v>26</v>
      </c>
      <c r="P5648" s="6">
        <f t="shared" si="265"/>
        <v>71890</v>
      </c>
      <c r="Q5648">
        <f t="shared" si="266"/>
        <v>71890</v>
      </c>
      <c r="R5648">
        <v>1.3</v>
      </c>
      <c r="S5648" s="3">
        <v>0.2</v>
      </c>
    </row>
    <row r="5649" spans="1:19" x14ac:dyDescent="0.25">
      <c r="A5649" s="8">
        <v>45678</v>
      </c>
      <c r="B5649" t="s">
        <v>9506</v>
      </c>
      <c r="C5649">
        <v>71531</v>
      </c>
      <c r="D5649" s="6">
        <f t="shared" si="264"/>
        <v>92990.3</v>
      </c>
      <c r="E5649" t="s">
        <v>9507</v>
      </c>
      <c r="F5649" t="s">
        <v>9508</v>
      </c>
      <c r="G5649" s="3">
        <v>0.2</v>
      </c>
      <c r="H5649">
        <v>3</v>
      </c>
      <c r="I5649">
        <v>0.04</v>
      </c>
      <c r="L5649" t="s">
        <v>26</v>
      </c>
      <c r="P5649" s="6">
        <f t="shared" si="265"/>
        <v>92990.3</v>
      </c>
      <c r="Q5649">
        <f t="shared" si="266"/>
        <v>92990.3</v>
      </c>
      <c r="R5649">
        <v>1.3</v>
      </c>
      <c r="S5649" s="3">
        <v>0.2</v>
      </c>
    </row>
    <row r="5650" spans="1:19" x14ac:dyDescent="0.25">
      <c r="A5650" s="8">
        <v>45678</v>
      </c>
      <c r="B5650" t="s">
        <v>9610</v>
      </c>
      <c r="C5650">
        <v>624</v>
      </c>
      <c r="D5650" s="6">
        <f t="shared" si="264"/>
        <v>811.19999999999993</v>
      </c>
      <c r="E5650" t="s">
        <v>63</v>
      </c>
      <c r="F5650" t="s">
        <v>9611</v>
      </c>
      <c r="G5650" s="3">
        <v>0.2</v>
      </c>
      <c r="H5650">
        <v>0.3</v>
      </c>
      <c r="I5650">
        <v>2.7E-4</v>
      </c>
      <c r="K5650">
        <v>30</v>
      </c>
      <c r="L5650" t="s">
        <v>22</v>
      </c>
      <c r="P5650" s="6">
        <f t="shared" si="265"/>
        <v>811.19999999999993</v>
      </c>
      <c r="Q5650">
        <f t="shared" si="266"/>
        <v>811.2</v>
      </c>
      <c r="R5650">
        <v>1.3</v>
      </c>
      <c r="S5650" s="3">
        <v>0.2</v>
      </c>
    </row>
    <row r="5651" spans="1:19" x14ac:dyDescent="0.25">
      <c r="A5651" s="8">
        <v>45678</v>
      </c>
      <c r="B5651" t="s">
        <v>9648</v>
      </c>
      <c r="C5651">
        <v>500</v>
      </c>
      <c r="D5651" s="6">
        <f t="shared" si="264"/>
        <v>780</v>
      </c>
      <c r="E5651" t="s">
        <v>457</v>
      </c>
      <c r="F5651" t="s">
        <v>9649</v>
      </c>
      <c r="G5651" s="3">
        <v>0</v>
      </c>
      <c r="H5651">
        <v>1.3</v>
      </c>
      <c r="I5651">
        <v>0.01</v>
      </c>
      <c r="L5651" t="s">
        <v>26</v>
      </c>
      <c r="P5651" s="6">
        <f t="shared" si="265"/>
        <v>780</v>
      </c>
      <c r="Q5651">
        <f t="shared" si="266"/>
        <v>650</v>
      </c>
      <c r="R5651">
        <v>1.3</v>
      </c>
      <c r="S5651" s="3">
        <v>0.2</v>
      </c>
    </row>
    <row r="5652" spans="1:19" x14ac:dyDescent="0.25">
      <c r="A5652" s="8">
        <v>45678</v>
      </c>
      <c r="B5652" t="s">
        <v>9650</v>
      </c>
      <c r="C5652">
        <v>500</v>
      </c>
      <c r="D5652" s="6">
        <f t="shared" si="264"/>
        <v>780</v>
      </c>
      <c r="E5652" t="s">
        <v>457</v>
      </c>
      <c r="F5652" t="s">
        <v>9651</v>
      </c>
      <c r="G5652" s="3">
        <v>0</v>
      </c>
      <c r="H5652">
        <v>1.3</v>
      </c>
      <c r="I5652">
        <v>0.01</v>
      </c>
      <c r="L5652" t="s">
        <v>26</v>
      </c>
      <c r="P5652" s="6">
        <f t="shared" si="265"/>
        <v>780</v>
      </c>
      <c r="Q5652">
        <f t="shared" si="266"/>
        <v>650</v>
      </c>
      <c r="R5652">
        <v>1.3</v>
      </c>
      <c r="S5652" s="3">
        <v>0.2</v>
      </c>
    </row>
    <row r="5653" spans="1:19" x14ac:dyDescent="0.25">
      <c r="A5653" s="8">
        <v>45678</v>
      </c>
      <c r="B5653" t="s">
        <v>9652</v>
      </c>
      <c r="C5653">
        <v>500</v>
      </c>
      <c r="D5653" s="6">
        <f t="shared" si="264"/>
        <v>780</v>
      </c>
      <c r="E5653" t="s">
        <v>457</v>
      </c>
      <c r="F5653" t="s">
        <v>9653</v>
      </c>
      <c r="G5653" s="3">
        <v>0</v>
      </c>
      <c r="H5653">
        <v>1.1000000000000001</v>
      </c>
      <c r="I5653">
        <v>0.01</v>
      </c>
      <c r="L5653" t="s">
        <v>26</v>
      </c>
      <c r="P5653" s="6">
        <f t="shared" si="265"/>
        <v>780</v>
      </c>
      <c r="Q5653">
        <f t="shared" si="266"/>
        <v>650</v>
      </c>
      <c r="R5653">
        <v>1.3</v>
      </c>
      <c r="S5653" s="3">
        <v>0.2</v>
      </c>
    </row>
    <row r="5654" spans="1:19" x14ac:dyDescent="0.25">
      <c r="A5654" s="8">
        <v>45678</v>
      </c>
      <c r="B5654" t="s">
        <v>9699</v>
      </c>
      <c r="C5654">
        <v>400</v>
      </c>
      <c r="D5654" s="6">
        <f t="shared" si="264"/>
        <v>624</v>
      </c>
      <c r="E5654" t="s">
        <v>457</v>
      </c>
      <c r="F5654" t="s">
        <v>9700</v>
      </c>
      <c r="G5654" s="3">
        <v>0</v>
      </c>
      <c r="H5654">
        <v>0.2</v>
      </c>
      <c r="I5654">
        <v>8.9999999999999998E-4</v>
      </c>
      <c r="L5654" t="s">
        <v>26</v>
      </c>
      <c r="P5654" s="6">
        <f t="shared" si="265"/>
        <v>624</v>
      </c>
      <c r="Q5654">
        <f t="shared" si="266"/>
        <v>520</v>
      </c>
      <c r="R5654">
        <v>1.3</v>
      </c>
      <c r="S5654" s="3">
        <v>0.2</v>
      </c>
    </row>
    <row r="5655" spans="1:19" x14ac:dyDescent="0.25">
      <c r="A5655" s="8">
        <v>45678</v>
      </c>
      <c r="B5655" t="s">
        <v>9701</v>
      </c>
      <c r="C5655">
        <v>500</v>
      </c>
      <c r="D5655" s="6">
        <f t="shared" si="264"/>
        <v>780</v>
      </c>
      <c r="E5655" t="s">
        <v>457</v>
      </c>
      <c r="F5655" t="s">
        <v>9702</v>
      </c>
      <c r="G5655" s="3">
        <v>0</v>
      </c>
      <c r="H5655">
        <v>1.3</v>
      </c>
      <c r="I5655">
        <v>0.01</v>
      </c>
      <c r="L5655" t="s">
        <v>26</v>
      </c>
      <c r="P5655" s="6">
        <f t="shared" si="265"/>
        <v>780</v>
      </c>
      <c r="Q5655">
        <f t="shared" si="266"/>
        <v>650</v>
      </c>
      <c r="R5655">
        <v>1.3</v>
      </c>
      <c r="S5655" s="3">
        <v>0.2</v>
      </c>
    </row>
    <row r="5656" spans="1:19" x14ac:dyDescent="0.25">
      <c r="A5656" s="8">
        <v>45678</v>
      </c>
      <c r="B5656" t="s">
        <v>9733</v>
      </c>
      <c r="C5656">
        <v>15</v>
      </c>
      <c r="D5656" s="6">
        <f t="shared" si="264"/>
        <v>19.5</v>
      </c>
      <c r="E5656" t="s">
        <v>239</v>
      </c>
      <c r="F5656" t="s">
        <v>9736</v>
      </c>
      <c r="G5656" s="3">
        <v>0.2</v>
      </c>
      <c r="H5656">
        <v>0.1</v>
      </c>
      <c r="I5656">
        <v>8.0000000000000004E-4</v>
      </c>
      <c r="L5656" t="s">
        <v>26</v>
      </c>
      <c r="P5656" s="6">
        <f t="shared" si="265"/>
        <v>19.5</v>
      </c>
      <c r="Q5656">
        <f t="shared" si="266"/>
        <v>19.5</v>
      </c>
      <c r="R5656">
        <v>1.3</v>
      </c>
      <c r="S5656" s="3">
        <v>0.2</v>
      </c>
    </row>
    <row r="5657" spans="1:19" x14ac:dyDescent="0.25">
      <c r="A5657" s="8">
        <v>45678</v>
      </c>
      <c r="B5657" t="s">
        <v>9873</v>
      </c>
      <c r="C5657">
        <v>87030</v>
      </c>
      <c r="D5657" s="6">
        <f t="shared" si="264"/>
        <v>113139</v>
      </c>
      <c r="E5657" t="s">
        <v>3582</v>
      </c>
      <c r="F5657" t="s">
        <v>9874</v>
      </c>
      <c r="G5657" s="3">
        <v>0.2</v>
      </c>
      <c r="H5657">
        <v>4</v>
      </c>
      <c r="I5657">
        <v>0.06</v>
      </c>
      <c r="K5657">
        <v>40</v>
      </c>
      <c r="L5657" t="s">
        <v>22</v>
      </c>
      <c r="P5657" s="6">
        <f t="shared" si="265"/>
        <v>113139</v>
      </c>
      <c r="Q5657">
        <f t="shared" si="266"/>
        <v>113139</v>
      </c>
      <c r="R5657">
        <v>1.3</v>
      </c>
      <c r="S5657" s="3">
        <v>0.2</v>
      </c>
    </row>
    <row r="5658" spans="1:19" x14ac:dyDescent="0.25">
      <c r="A5658" s="8">
        <v>45678</v>
      </c>
      <c r="B5658" t="s">
        <v>9929</v>
      </c>
      <c r="C5658">
        <v>52000</v>
      </c>
      <c r="D5658" s="6">
        <f t="shared" si="264"/>
        <v>67600</v>
      </c>
      <c r="E5658" t="s">
        <v>9930</v>
      </c>
      <c r="F5658" t="s">
        <v>9931</v>
      </c>
      <c r="G5658" s="3">
        <v>0.2</v>
      </c>
      <c r="H5658">
        <v>10</v>
      </c>
      <c r="I5658">
        <v>0.1</v>
      </c>
      <c r="K5658">
        <v>63</v>
      </c>
      <c r="L5658" t="s">
        <v>22</v>
      </c>
      <c r="P5658" s="6">
        <f t="shared" si="265"/>
        <v>67600</v>
      </c>
      <c r="Q5658">
        <f t="shared" si="266"/>
        <v>67600</v>
      </c>
      <c r="R5658">
        <v>1.3</v>
      </c>
      <c r="S5658" s="3">
        <v>0.2</v>
      </c>
    </row>
    <row r="5659" spans="1:19" x14ac:dyDescent="0.25">
      <c r="A5659" s="8">
        <v>45678</v>
      </c>
      <c r="B5659" t="s">
        <v>9957</v>
      </c>
      <c r="C5659">
        <v>400</v>
      </c>
      <c r="D5659" s="6">
        <f t="shared" si="264"/>
        <v>624</v>
      </c>
      <c r="E5659" t="s">
        <v>457</v>
      </c>
      <c r="F5659" t="s">
        <v>9958</v>
      </c>
      <c r="G5659" s="3">
        <v>0</v>
      </c>
      <c r="H5659">
        <v>0.2</v>
      </c>
      <c r="I5659">
        <v>8.9999999999999998E-4</v>
      </c>
      <c r="L5659" t="s">
        <v>26</v>
      </c>
      <c r="P5659" s="6">
        <f t="shared" si="265"/>
        <v>624</v>
      </c>
      <c r="Q5659">
        <f t="shared" si="266"/>
        <v>520</v>
      </c>
      <c r="R5659">
        <v>1.3</v>
      </c>
      <c r="S5659" s="3">
        <v>0.2</v>
      </c>
    </row>
    <row r="5660" spans="1:19" x14ac:dyDescent="0.25">
      <c r="A5660" s="8">
        <v>45678</v>
      </c>
      <c r="B5660" t="s">
        <v>9959</v>
      </c>
      <c r="C5660">
        <v>400</v>
      </c>
      <c r="D5660" s="6">
        <f t="shared" si="264"/>
        <v>624</v>
      </c>
      <c r="E5660" t="s">
        <v>457</v>
      </c>
      <c r="F5660" t="s">
        <v>9960</v>
      </c>
      <c r="G5660" s="3">
        <v>0</v>
      </c>
      <c r="H5660">
        <v>0.2</v>
      </c>
      <c r="I5660">
        <v>8.9999999999999998E-4</v>
      </c>
      <c r="L5660" t="s">
        <v>26</v>
      </c>
      <c r="P5660" s="6">
        <f t="shared" si="265"/>
        <v>624</v>
      </c>
      <c r="Q5660">
        <f t="shared" si="266"/>
        <v>520</v>
      </c>
      <c r="R5660">
        <v>1.3</v>
      </c>
      <c r="S5660" s="3">
        <v>0.2</v>
      </c>
    </row>
    <row r="5661" spans="1:19" x14ac:dyDescent="0.25">
      <c r="A5661" s="8">
        <v>45678</v>
      </c>
      <c r="B5661" t="s">
        <v>9981</v>
      </c>
      <c r="C5661">
        <v>2152</v>
      </c>
      <c r="D5661" s="6">
        <f t="shared" si="264"/>
        <v>2797.6</v>
      </c>
      <c r="E5661" t="s">
        <v>150</v>
      </c>
      <c r="F5661" t="s">
        <v>9982</v>
      </c>
      <c r="G5661" s="3">
        <v>0.2</v>
      </c>
      <c r="H5661">
        <v>1.2</v>
      </c>
      <c r="I5661">
        <v>0.01</v>
      </c>
      <c r="L5661" t="s">
        <v>26</v>
      </c>
      <c r="P5661" s="6">
        <f t="shared" si="265"/>
        <v>2797.6</v>
      </c>
      <c r="Q5661">
        <f t="shared" si="266"/>
        <v>2797.6</v>
      </c>
      <c r="R5661">
        <v>1.3</v>
      </c>
      <c r="S5661" s="3">
        <v>0.2</v>
      </c>
    </row>
    <row r="5662" spans="1:19" x14ac:dyDescent="0.25">
      <c r="A5662" s="8">
        <v>45678</v>
      </c>
      <c r="B5662" t="s">
        <v>10181</v>
      </c>
      <c r="C5662">
        <v>1242</v>
      </c>
      <c r="D5662" s="6">
        <f t="shared" si="264"/>
        <v>1937.52</v>
      </c>
      <c r="E5662" t="s">
        <v>312</v>
      </c>
      <c r="F5662" t="s">
        <v>10182</v>
      </c>
      <c r="G5662" s="3">
        <v>0</v>
      </c>
      <c r="H5662">
        <v>0.1</v>
      </c>
      <c r="I5662">
        <v>1.6200000000000001E-4</v>
      </c>
      <c r="K5662">
        <v>30</v>
      </c>
      <c r="L5662" t="s">
        <v>22</v>
      </c>
      <c r="P5662" s="6">
        <f t="shared" si="265"/>
        <v>1937.52</v>
      </c>
      <c r="Q5662">
        <f t="shared" si="266"/>
        <v>1614.6000000000001</v>
      </c>
      <c r="R5662">
        <v>1.3</v>
      </c>
      <c r="S5662" s="3">
        <v>0.2</v>
      </c>
    </row>
    <row r="5663" spans="1:19" x14ac:dyDescent="0.25">
      <c r="A5663" s="8">
        <v>45678</v>
      </c>
      <c r="B5663" t="s">
        <v>10181</v>
      </c>
      <c r="C5663">
        <v>759</v>
      </c>
      <c r="D5663" s="6">
        <f t="shared" si="264"/>
        <v>986.69999999999993</v>
      </c>
      <c r="E5663" t="s">
        <v>40</v>
      </c>
      <c r="F5663" t="s">
        <v>10183</v>
      </c>
      <c r="G5663" s="3">
        <v>0.2</v>
      </c>
      <c r="H5663">
        <v>0.2</v>
      </c>
      <c r="I5663">
        <v>1.9799999999999999E-4</v>
      </c>
      <c r="K5663">
        <v>30</v>
      </c>
      <c r="L5663" t="s">
        <v>22</v>
      </c>
      <c r="P5663" s="6">
        <f t="shared" si="265"/>
        <v>986.69999999999993</v>
      </c>
      <c r="Q5663">
        <f t="shared" si="266"/>
        <v>986.7</v>
      </c>
      <c r="R5663">
        <v>1.3</v>
      </c>
      <c r="S5663" s="3">
        <v>0.2</v>
      </c>
    </row>
    <row r="5664" spans="1:19" x14ac:dyDescent="0.25">
      <c r="A5664" s="8">
        <v>45678</v>
      </c>
      <c r="B5664" t="s">
        <v>10264</v>
      </c>
      <c r="C5664">
        <v>140640</v>
      </c>
      <c r="D5664" s="6">
        <f t="shared" si="264"/>
        <v>182832</v>
      </c>
      <c r="E5664" t="s">
        <v>63</v>
      </c>
      <c r="F5664" t="s">
        <v>10265</v>
      </c>
      <c r="G5664" s="3">
        <v>0.2</v>
      </c>
      <c r="H5664">
        <v>3.5</v>
      </c>
      <c r="I5664">
        <v>4.0500000000000001E-2</v>
      </c>
      <c r="L5664" t="s">
        <v>26</v>
      </c>
      <c r="P5664" s="6">
        <f t="shared" si="265"/>
        <v>182832</v>
      </c>
      <c r="Q5664">
        <f t="shared" si="266"/>
        <v>182832</v>
      </c>
      <c r="R5664">
        <v>1.3</v>
      </c>
      <c r="S5664" s="3">
        <v>0.2</v>
      </c>
    </row>
    <row r="5665" spans="1:19" x14ac:dyDescent="0.25">
      <c r="A5665" s="8">
        <v>45678</v>
      </c>
      <c r="B5665" t="s">
        <v>10419</v>
      </c>
      <c r="C5665">
        <v>408</v>
      </c>
      <c r="D5665" s="6">
        <f t="shared" si="264"/>
        <v>636.4799999999999</v>
      </c>
      <c r="E5665" t="s">
        <v>312</v>
      </c>
      <c r="F5665" t="s">
        <v>10420</v>
      </c>
      <c r="G5665" s="3">
        <v>0</v>
      </c>
      <c r="H5665">
        <v>0.1</v>
      </c>
      <c r="I5665">
        <v>2.0000000000000001E-4</v>
      </c>
      <c r="K5665">
        <v>30</v>
      </c>
      <c r="L5665" t="s">
        <v>22</v>
      </c>
      <c r="P5665" s="6">
        <f t="shared" si="265"/>
        <v>636.4799999999999</v>
      </c>
      <c r="Q5665">
        <f t="shared" si="266"/>
        <v>530.4</v>
      </c>
      <c r="R5665">
        <v>1.3</v>
      </c>
      <c r="S5665" s="3">
        <v>0.2</v>
      </c>
    </row>
    <row r="5666" spans="1:19" x14ac:dyDescent="0.25">
      <c r="A5666" s="8">
        <v>45678</v>
      </c>
      <c r="B5666" t="s">
        <v>10526</v>
      </c>
      <c r="C5666">
        <v>2420</v>
      </c>
      <c r="D5666" s="6">
        <f t="shared" si="264"/>
        <v>3146.0000000000005</v>
      </c>
      <c r="E5666" t="s">
        <v>1677</v>
      </c>
      <c r="F5666" t="s">
        <v>10527</v>
      </c>
      <c r="G5666" s="3">
        <v>0.2</v>
      </c>
      <c r="H5666">
        <v>1.2</v>
      </c>
      <c r="I5666">
        <v>3.5999999999999997E-2</v>
      </c>
      <c r="K5666">
        <v>20</v>
      </c>
      <c r="L5666" t="s">
        <v>22</v>
      </c>
      <c r="P5666" s="6">
        <f t="shared" si="265"/>
        <v>3146.0000000000005</v>
      </c>
      <c r="Q5666">
        <f t="shared" si="266"/>
        <v>3146</v>
      </c>
      <c r="R5666">
        <v>1.3</v>
      </c>
      <c r="S5666" s="3">
        <v>0.2</v>
      </c>
    </row>
    <row r="5667" spans="1:19" x14ac:dyDescent="0.25">
      <c r="A5667" s="8">
        <v>45678</v>
      </c>
      <c r="B5667" t="s">
        <v>10532</v>
      </c>
      <c r="C5667">
        <v>1100</v>
      </c>
      <c r="D5667" s="6">
        <f t="shared" si="264"/>
        <v>1430</v>
      </c>
      <c r="E5667" t="s">
        <v>1677</v>
      </c>
      <c r="F5667" t="s">
        <v>10533</v>
      </c>
      <c r="G5667" s="3">
        <v>0.2</v>
      </c>
      <c r="H5667">
        <v>0.4</v>
      </c>
      <c r="I5667">
        <v>8.0000000000000002E-3</v>
      </c>
      <c r="K5667">
        <v>30</v>
      </c>
      <c r="L5667" t="s">
        <v>22</v>
      </c>
      <c r="P5667" s="6">
        <f t="shared" si="265"/>
        <v>1430</v>
      </c>
      <c r="Q5667">
        <f t="shared" si="266"/>
        <v>1430</v>
      </c>
      <c r="R5667">
        <v>1.3</v>
      </c>
      <c r="S5667" s="3">
        <v>0.2</v>
      </c>
    </row>
    <row r="5668" spans="1:19" x14ac:dyDescent="0.25">
      <c r="A5668" s="8">
        <v>45678</v>
      </c>
      <c r="B5668" t="s">
        <v>10628</v>
      </c>
      <c r="C5668">
        <v>170</v>
      </c>
      <c r="D5668" s="6">
        <f t="shared" si="264"/>
        <v>265.2</v>
      </c>
      <c r="E5668" t="s">
        <v>457</v>
      </c>
      <c r="F5668" t="s">
        <v>10629</v>
      </c>
      <c r="G5668" s="3">
        <v>0</v>
      </c>
      <c r="H5668">
        <v>0.1</v>
      </c>
      <c r="I5668">
        <v>5.0000000000000001E-3</v>
      </c>
      <c r="L5668" t="s">
        <v>26</v>
      </c>
      <c r="P5668" s="6">
        <f t="shared" si="265"/>
        <v>265.2</v>
      </c>
      <c r="Q5668">
        <f t="shared" si="266"/>
        <v>221</v>
      </c>
      <c r="R5668">
        <v>1.3</v>
      </c>
      <c r="S5668" s="3">
        <v>0.2</v>
      </c>
    </row>
    <row r="5669" spans="1:19" x14ac:dyDescent="0.25">
      <c r="A5669" s="8">
        <v>45678</v>
      </c>
      <c r="B5669" t="s">
        <v>10789</v>
      </c>
      <c r="C5669">
        <v>1740</v>
      </c>
      <c r="D5669" s="6">
        <f t="shared" si="264"/>
        <v>2262</v>
      </c>
      <c r="E5669" t="s">
        <v>521</v>
      </c>
      <c r="F5669" t="s">
        <v>10790</v>
      </c>
      <c r="G5669" s="3">
        <v>0.2</v>
      </c>
      <c r="H5669">
        <v>0.2</v>
      </c>
      <c r="I5669">
        <v>1.3200000000000001E-4</v>
      </c>
      <c r="K5669">
        <v>22</v>
      </c>
      <c r="L5669" t="s">
        <v>22</v>
      </c>
      <c r="P5669" s="6">
        <f t="shared" si="265"/>
        <v>2262</v>
      </c>
      <c r="Q5669">
        <f t="shared" si="266"/>
        <v>2262</v>
      </c>
      <c r="R5669">
        <v>1.3</v>
      </c>
      <c r="S5669" s="3">
        <v>0.2</v>
      </c>
    </row>
    <row r="5670" spans="1:19" x14ac:dyDescent="0.25">
      <c r="A5670" s="8">
        <v>45678</v>
      </c>
      <c r="B5670" t="s">
        <v>10817</v>
      </c>
      <c r="C5670">
        <v>230</v>
      </c>
      <c r="D5670" s="6">
        <f t="shared" si="264"/>
        <v>299</v>
      </c>
      <c r="E5670" t="s">
        <v>4274</v>
      </c>
      <c r="F5670" t="s">
        <v>10818</v>
      </c>
      <c r="G5670" s="3">
        <v>0.2</v>
      </c>
      <c r="H5670">
        <v>0.1</v>
      </c>
      <c r="I5670">
        <v>5.0000000000000001E-3</v>
      </c>
      <c r="L5670" t="s">
        <v>26</v>
      </c>
      <c r="P5670" s="6">
        <f t="shared" si="265"/>
        <v>299</v>
      </c>
      <c r="Q5670">
        <f t="shared" si="266"/>
        <v>299</v>
      </c>
      <c r="R5670">
        <v>1.3</v>
      </c>
      <c r="S5670" s="3">
        <v>0.2</v>
      </c>
    </row>
    <row r="5671" spans="1:19" x14ac:dyDescent="0.25">
      <c r="A5671" s="8">
        <v>45678</v>
      </c>
      <c r="B5671" t="s">
        <v>10828</v>
      </c>
      <c r="C5671">
        <v>948</v>
      </c>
      <c r="D5671" s="6">
        <f t="shared" si="264"/>
        <v>1232.3999999999999</v>
      </c>
      <c r="E5671" t="s">
        <v>40</v>
      </c>
      <c r="F5671" t="s">
        <v>10829</v>
      </c>
      <c r="G5671" s="3">
        <v>0.2</v>
      </c>
      <c r="H5671">
        <v>0.3</v>
      </c>
      <c r="I5671">
        <v>3.375E-3</v>
      </c>
      <c r="K5671">
        <v>30</v>
      </c>
      <c r="L5671" t="s">
        <v>22</v>
      </c>
      <c r="P5671" s="6">
        <f t="shared" si="265"/>
        <v>1232.3999999999999</v>
      </c>
      <c r="Q5671">
        <f t="shared" si="266"/>
        <v>1232.4000000000001</v>
      </c>
      <c r="R5671">
        <v>1.3</v>
      </c>
      <c r="S5671" s="3">
        <v>0.2</v>
      </c>
    </row>
    <row r="5672" spans="1:19" x14ac:dyDescent="0.25">
      <c r="A5672" s="8">
        <v>45678</v>
      </c>
      <c r="B5672" t="s">
        <v>10848</v>
      </c>
      <c r="C5672">
        <v>79740</v>
      </c>
      <c r="D5672" s="6">
        <f t="shared" si="264"/>
        <v>103662</v>
      </c>
      <c r="E5672" t="s">
        <v>92</v>
      </c>
      <c r="F5672" t="s">
        <v>10849</v>
      </c>
      <c r="G5672" s="3">
        <v>0.2</v>
      </c>
      <c r="H5672">
        <v>20</v>
      </c>
      <c r="I5672">
        <v>4.1999999999999997E-3</v>
      </c>
      <c r="L5672" t="s">
        <v>26</v>
      </c>
      <c r="P5672" s="6">
        <f t="shared" si="265"/>
        <v>103662</v>
      </c>
      <c r="Q5672">
        <f t="shared" si="266"/>
        <v>103662</v>
      </c>
      <c r="R5672">
        <v>1.3</v>
      </c>
      <c r="S5672" s="3">
        <v>0.2</v>
      </c>
    </row>
    <row r="5673" spans="1:19" x14ac:dyDescent="0.25">
      <c r="A5673" s="8">
        <v>45678</v>
      </c>
      <c r="B5673" t="s">
        <v>10966</v>
      </c>
      <c r="C5673">
        <v>1815</v>
      </c>
      <c r="D5673" s="6">
        <f t="shared" si="264"/>
        <v>2359.5</v>
      </c>
      <c r="E5673" t="s">
        <v>10967</v>
      </c>
      <c r="F5673" t="s">
        <v>10968</v>
      </c>
      <c r="G5673" s="3">
        <v>0.2</v>
      </c>
      <c r="H5673">
        <v>2</v>
      </c>
      <c r="I5673">
        <v>6.0000000000000001E-3</v>
      </c>
      <c r="L5673" t="s">
        <v>22</v>
      </c>
      <c r="P5673" s="6">
        <f t="shared" si="265"/>
        <v>2359.5</v>
      </c>
      <c r="Q5673">
        <f t="shared" si="266"/>
        <v>2359.5</v>
      </c>
      <c r="R5673">
        <v>1.3</v>
      </c>
      <c r="S5673" s="3">
        <v>0.2</v>
      </c>
    </row>
    <row r="5674" spans="1:19" x14ac:dyDescent="0.25">
      <c r="A5674" s="8">
        <v>45678</v>
      </c>
      <c r="B5674" t="s">
        <v>11111</v>
      </c>
      <c r="C5674">
        <v>168.84</v>
      </c>
      <c r="D5674" s="6">
        <f t="shared" si="264"/>
        <v>219.49200000000002</v>
      </c>
      <c r="E5674" t="s">
        <v>6187</v>
      </c>
      <c r="G5674" s="3">
        <v>0.2</v>
      </c>
      <c r="H5674">
        <v>0.1</v>
      </c>
      <c r="I5674">
        <v>8.0000000000000004E-4</v>
      </c>
      <c r="K5674">
        <v>10</v>
      </c>
      <c r="L5674" t="s">
        <v>22</v>
      </c>
      <c r="P5674" s="6">
        <f t="shared" si="265"/>
        <v>219.49200000000002</v>
      </c>
      <c r="Q5674">
        <f t="shared" si="266"/>
        <v>219.49200000000002</v>
      </c>
      <c r="R5674">
        <v>1.3</v>
      </c>
      <c r="S5674" s="3">
        <v>0.2</v>
      </c>
    </row>
    <row r="5675" spans="1:19" x14ac:dyDescent="0.25">
      <c r="A5675" s="8">
        <v>45678</v>
      </c>
      <c r="B5675" t="s">
        <v>11112</v>
      </c>
      <c r="C5675">
        <v>686.88</v>
      </c>
      <c r="D5675" s="6">
        <f t="shared" si="264"/>
        <v>892.94399999999996</v>
      </c>
      <c r="E5675" t="s">
        <v>6187</v>
      </c>
      <c r="G5675" s="3">
        <v>0.2</v>
      </c>
      <c r="H5675">
        <v>3.6</v>
      </c>
      <c r="I5675">
        <v>8.0000000000000002E-3</v>
      </c>
      <c r="K5675">
        <v>10</v>
      </c>
      <c r="L5675" t="s">
        <v>22</v>
      </c>
      <c r="P5675" s="6">
        <f t="shared" si="265"/>
        <v>892.94399999999996</v>
      </c>
      <c r="Q5675">
        <f t="shared" si="266"/>
        <v>892.94400000000007</v>
      </c>
      <c r="R5675">
        <v>1.3</v>
      </c>
      <c r="S5675" s="3">
        <v>0.2</v>
      </c>
    </row>
    <row r="5676" spans="1:19" x14ac:dyDescent="0.25">
      <c r="A5676" s="8">
        <v>45678</v>
      </c>
      <c r="B5676" t="s">
        <v>11113</v>
      </c>
      <c r="C5676">
        <v>301.08</v>
      </c>
      <c r="D5676" s="6">
        <f t="shared" si="264"/>
        <v>391.404</v>
      </c>
      <c r="E5676" t="s">
        <v>6187</v>
      </c>
      <c r="G5676" s="3">
        <v>0.2</v>
      </c>
      <c r="H5676">
        <v>0.1</v>
      </c>
      <c r="I5676">
        <v>8.0000000000000004E-4</v>
      </c>
      <c r="K5676">
        <v>10</v>
      </c>
      <c r="L5676" t="s">
        <v>22</v>
      </c>
      <c r="P5676" s="6">
        <f t="shared" si="265"/>
        <v>391.404</v>
      </c>
      <c r="Q5676">
        <f t="shared" si="266"/>
        <v>391.404</v>
      </c>
      <c r="R5676">
        <v>1.3</v>
      </c>
      <c r="S5676" s="3">
        <v>0.2</v>
      </c>
    </row>
    <row r="5677" spans="1:19" x14ac:dyDescent="0.25">
      <c r="A5677" s="8">
        <v>45678</v>
      </c>
      <c r="B5677" t="s">
        <v>11114</v>
      </c>
      <c r="C5677">
        <v>204.84</v>
      </c>
      <c r="D5677" s="6">
        <f t="shared" si="264"/>
        <v>266.29200000000003</v>
      </c>
      <c r="E5677" t="s">
        <v>6187</v>
      </c>
      <c r="G5677" s="3">
        <v>0.2</v>
      </c>
      <c r="H5677">
        <v>0.3</v>
      </c>
      <c r="I5677">
        <v>1.5E-3</v>
      </c>
      <c r="K5677">
        <v>10</v>
      </c>
      <c r="L5677" t="s">
        <v>22</v>
      </c>
      <c r="P5677" s="6">
        <f t="shared" si="265"/>
        <v>266.29200000000003</v>
      </c>
      <c r="Q5677">
        <f t="shared" si="266"/>
        <v>266.29200000000003</v>
      </c>
      <c r="R5677">
        <v>1.3</v>
      </c>
      <c r="S5677" s="3">
        <v>0.2</v>
      </c>
    </row>
    <row r="5678" spans="1:19" x14ac:dyDescent="0.25">
      <c r="A5678" s="8">
        <v>45678</v>
      </c>
      <c r="B5678" t="s">
        <v>11115</v>
      </c>
      <c r="C5678">
        <v>114.12</v>
      </c>
      <c r="D5678" s="6">
        <f t="shared" si="264"/>
        <v>148.35599999999999</v>
      </c>
      <c r="E5678" t="s">
        <v>6187</v>
      </c>
      <c r="G5678" s="3">
        <v>0.2</v>
      </c>
      <c r="H5678">
        <v>0.1</v>
      </c>
      <c r="I5678">
        <v>8.0000000000000004E-4</v>
      </c>
      <c r="K5678">
        <v>10</v>
      </c>
      <c r="L5678" t="s">
        <v>22</v>
      </c>
      <c r="P5678" s="6">
        <f t="shared" si="265"/>
        <v>148.35599999999999</v>
      </c>
      <c r="Q5678">
        <f t="shared" si="266"/>
        <v>148.35600000000002</v>
      </c>
      <c r="R5678">
        <v>1.3</v>
      </c>
      <c r="S5678" s="3">
        <v>0.2</v>
      </c>
    </row>
    <row r="5679" spans="1:19" x14ac:dyDescent="0.25">
      <c r="A5679" s="8">
        <v>45678</v>
      </c>
      <c r="B5679" t="s">
        <v>11116</v>
      </c>
      <c r="C5679">
        <v>435</v>
      </c>
      <c r="D5679" s="6">
        <f t="shared" si="264"/>
        <v>565.5</v>
      </c>
      <c r="E5679" t="s">
        <v>6187</v>
      </c>
      <c r="G5679" s="3">
        <v>0.2</v>
      </c>
      <c r="H5679">
        <v>0.5</v>
      </c>
      <c r="I5679">
        <v>1.5E-3</v>
      </c>
      <c r="K5679">
        <v>10</v>
      </c>
      <c r="L5679" t="s">
        <v>22</v>
      </c>
      <c r="P5679" s="6">
        <f t="shared" si="265"/>
        <v>565.5</v>
      </c>
      <c r="Q5679">
        <f t="shared" si="266"/>
        <v>565.5</v>
      </c>
      <c r="R5679">
        <v>1.3</v>
      </c>
      <c r="S5679" s="3">
        <v>0.2</v>
      </c>
    </row>
    <row r="5680" spans="1:19" x14ac:dyDescent="0.25">
      <c r="A5680" s="8">
        <v>45678</v>
      </c>
      <c r="B5680" t="s">
        <v>11117</v>
      </c>
      <c r="C5680">
        <v>438.12</v>
      </c>
      <c r="D5680" s="6">
        <f t="shared" si="264"/>
        <v>569.55600000000004</v>
      </c>
      <c r="E5680" t="s">
        <v>6187</v>
      </c>
      <c r="G5680" s="3">
        <v>0.2</v>
      </c>
      <c r="H5680">
        <v>0.1</v>
      </c>
      <c r="I5680">
        <v>8.0000000000000004E-4</v>
      </c>
      <c r="K5680">
        <v>10</v>
      </c>
      <c r="L5680" t="s">
        <v>22</v>
      </c>
      <c r="P5680" s="6">
        <f t="shared" si="265"/>
        <v>569.55600000000004</v>
      </c>
      <c r="Q5680">
        <f t="shared" si="266"/>
        <v>569.55600000000004</v>
      </c>
      <c r="R5680">
        <v>1.3</v>
      </c>
      <c r="S5680" s="3">
        <v>0.2</v>
      </c>
    </row>
    <row r="5681" spans="1:19" x14ac:dyDescent="0.25">
      <c r="A5681" s="8">
        <v>45678</v>
      </c>
      <c r="B5681" t="s">
        <v>11119</v>
      </c>
      <c r="C5681">
        <v>250.8</v>
      </c>
      <c r="D5681" s="6">
        <f t="shared" si="264"/>
        <v>326.04000000000002</v>
      </c>
      <c r="E5681" t="s">
        <v>6187</v>
      </c>
      <c r="G5681" s="3">
        <v>0.2</v>
      </c>
      <c r="H5681">
        <v>0.1</v>
      </c>
      <c r="I5681">
        <v>8.0000000000000004E-4</v>
      </c>
      <c r="K5681">
        <v>10</v>
      </c>
      <c r="L5681" t="s">
        <v>22</v>
      </c>
      <c r="P5681" s="6">
        <f t="shared" si="265"/>
        <v>326.04000000000002</v>
      </c>
      <c r="Q5681">
        <f t="shared" si="266"/>
        <v>326.04000000000002</v>
      </c>
      <c r="R5681">
        <v>1.3</v>
      </c>
      <c r="S5681" s="3">
        <v>0.2</v>
      </c>
    </row>
    <row r="5682" spans="1:19" x14ac:dyDescent="0.25">
      <c r="A5682" s="8">
        <v>45678</v>
      </c>
      <c r="B5682" t="s">
        <v>11120</v>
      </c>
      <c r="C5682">
        <v>685.8</v>
      </c>
      <c r="D5682" s="6">
        <f t="shared" si="264"/>
        <v>891.54000000000008</v>
      </c>
      <c r="E5682" t="s">
        <v>6187</v>
      </c>
      <c r="G5682" s="3">
        <v>0.2</v>
      </c>
      <c r="H5682">
        <v>0.3</v>
      </c>
      <c r="I5682">
        <v>1.5E-3</v>
      </c>
      <c r="K5682">
        <v>10</v>
      </c>
      <c r="L5682" t="s">
        <v>22</v>
      </c>
      <c r="P5682" s="6">
        <f t="shared" si="265"/>
        <v>891.54000000000008</v>
      </c>
      <c r="Q5682">
        <f t="shared" si="266"/>
        <v>891.54</v>
      </c>
      <c r="R5682">
        <v>1.3</v>
      </c>
      <c r="S5682" s="3">
        <v>0.2</v>
      </c>
    </row>
    <row r="5683" spans="1:19" x14ac:dyDescent="0.25">
      <c r="A5683" s="8">
        <v>45678</v>
      </c>
      <c r="B5683" t="s">
        <v>11131</v>
      </c>
      <c r="C5683">
        <v>75000</v>
      </c>
      <c r="D5683" s="6">
        <f t="shared" si="264"/>
        <v>97500</v>
      </c>
      <c r="E5683" t="s">
        <v>1007</v>
      </c>
      <c r="G5683" s="3">
        <v>0.2</v>
      </c>
      <c r="H5683">
        <v>0.4</v>
      </c>
      <c r="I5683">
        <v>5.0000000000000001E-3</v>
      </c>
      <c r="L5683" t="s">
        <v>26</v>
      </c>
      <c r="P5683" s="6">
        <f t="shared" si="265"/>
        <v>97500</v>
      </c>
      <c r="Q5683">
        <f t="shared" si="266"/>
        <v>97500</v>
      </c>
      <c r="R5683">
        <v>1.3</v>
      </c>
      <c r="S5683" s="3">
        <v>0.2</v>
      </c>
    </row>
    <row r="5684" spans="1:19" x14ac:dyDescent="0.25">
      <c r="A5684" s="8">
        <v>45678</v>
      </c>
      <c r="B5684" t="s">
        <v>11146</v>
      </c>
      <c r="C5684">
        <v>1308.5999999999999</v>
      </c>
      <c r="D5684" s="6">
        <f t="shared" si="264"/>
        <v>1701.18</v>
      </c>
      <c r="E5684" t="s">
        <v>6187</v>
      </c>
      <c r="G5684" s="3">
        <v>0.2</v>
      </c>
      <c r="H5684">
        <v>0.1</v>
      </c>
      <c r="I5684">
        <v>8.0000000000000004E-4</v>
      </c>
      <c r="K5684">
        <v>10</v>
      </c>
      <c r="L5684" t="s">
        <v>22</v>
      </c>
      <c r="P5684" s="6">
        <f t="shared" si="265"/>
        <v>1701.18</v>
      </c>
      <c r="Q5684">
        <f t="shared" si="266"/>
        <v>1701.1799999999998</v>
      </c>
      <c r="R5684">
        <v>1.3</v>
      </c>
      <c r="S5684" s="3">
        <v>0.2</v>
      </c>
    </row>
    <row r="5685" spans="1:19" x14ac:dyDescent="0.25">
      <c r="A5685" s="8">
        <v>45678</v>
      </c>
      <c r="B5685" t="s">
        <v>11149</v>
      </c>
      <c r="C5685">
        <v>3287.7</v>
      </c>
      <c r="D5685" s="6">
        <f t="shared" si="264"/>
        <v>4274.01</v>
      </c>
      <c r="E5685" t="s">
        <v>6187</v>
      </c>
      <c r="G5685" s="3">
        <v>0.2</v>
      </c>
      <c r="H5685">
        <v>0.05</v>
      </c>
      <c r="I5685">
        <v>1.2E-4</v>
      </c>
      <c r="K5685">
        <v>10</v>
      </c>
      <c r="L5685" t="s">
        <v>22</v>
      </c>
      <c r="P5685" s="6">
        <f t="shared" si="265"/>
        <v>4274.01</v>
      </c>
      <c r="Q5685">
        <f t="shared" si="266"/>
        <v>4274.01</v>
      </c>
      <c r="R5685">
        <v>1.3</v>
      </c>
      <c r="S5685" s="3">
        <v>0.2</v>
      </c>
    </row>
    <row r="5686" spans="1:19" x14ac:dyDescent="0.25">
      <c r="A5686" s="8">
        <v>45678</v>
      </c>
      <c r="B5686" t="s">
        <v>11152</v>
      </c>
      <c r="C5686">
        <v>558.6</v>
      </c>
      <c r="D5686" s="6">
        <f t="shared" si="264"/>
        <v>726.18000000000006</v>
      </c>
      <c r="E5686" t="s">
        <v>6187</v>
      </c>
      <c r="G5686" s="3">
        <v>0.2</v>
      </c>
      <c r="H5686">
        <v>0.5</v>
      </c>
      <c r="I5686">
        <v>1.5E-3</v>
      </c>
      <c r="K5686">
        <v>10</v>
      </c>
      <c r="L5686" t="s">
        <v>22</v>
      </c>
      <c r="P5686" s="6">
        <f t="shared" si="265"/>
        <v>726.18000000000006</v>
      </c>
      <c r="Q5686">
        <f t="shared" si="266"/>
        <v>726.18000000000006</v>
      </c>
      <c r="R5686">
        <v>1.3</v>
      </c>
      <c r="S5686" s="3">
        <v>0.2</v>
      </c>
    </row>
    <row r="5687" spans="1:19" x14ac:dyDescent="0.25">
      <c r="A5687" s="8">
        <v>45678</v>
      </c>
      <c r="B5687" t="s">
        <v>11153</v>
      </c>
      <c r="C5687">
        <v>452.4</v>
      </c>
      <c r="D5687" s="6">
        <f t="shared" si="264"/>
        <v>588.12</v>
      </c>
      <c r="E5687" t="s">
        <v>6187</v>
      </c>
      <c r="G5687" s="3">
        <v>0.2</v>
      </c>
      <c r="H5687">
        <v>0.5</v>
      </c>
      <c r="I5687">
        <v>1.5E-3</v>
      </c>
      <c r="K5687">
        <v>10</v>
      </c>
      <c r="L5687" t="s">
        <v>22</v>
      </c>
      <c r="P5687" s="6">
        <f t="shared" si="265"/>
        <v>588.12</v>
      </c>
      <c r="Q5687">
        <f t="shared" si="266"/>
        <v>588.12</v>
      </c>
      <c r="R5687">
        <v>1.3</v>
      </c>
      <c r="S5687" s="3">
        <v>0.2</v>
      </c>
    </row>
    <row r="5688" spans="1:19" x14ac:dyDescent="0.25">
      <c r="A5688" s="8">
        <v>45678</v>
      </c>
      <c r="B5688" t="s">
        <v>11175</v>
      </c>
      <c r="C5688">
        <v>93.96</v>
      </c>
      <c r="D5688" s="6">
        <f t="shared" si="264"/>
        <v>122.148</v>
      </c>
      <c r="E5688" t="s">
        <v>6187</v>
      </c>
      <c r="G5688" s="3">
        <v>0.2</v>
      </c>
      <c r="H5688">
        <v>0.1</v>
      </c>
      <c r="I5688">
        <v>8.0000000000000004E-4</v>
      </c>
      <c r="K5688">
        <v>10</v>
      </c>
      <c r="L5688" t="s">
        <v>22</v>
      </c>
      <c r="P5688" s="6">
        <f t="shared" si="265"/>
        <v>122.148</v>
      </c>
      <c r="Q5688">
        <f t="shared" si="266"/>
        <v>122.148</v>
      </c>
      <c r="R5688">
        <v>1.3</v>
      </c>
      <c r="S5688" s="3">
        <v>0.2</v>
      </c>
    </row>
    <row r="5689" spans="1:19" x14ac:dyDescent="0.25">
      <c r="A5689" s="8">
        <v>45678</v>
      </c>
      <c r="B5689" t="s">
        <v>11176</v>
      </c>
      <c r="C5689">
        <v>456.96</v>
      </c>
      <c r="D5689" s="6">
        <f t="shared" si="264"/>
        <v>594.048</v>
      </c>
      <c r="E5689" t="s">
        <v>6187</v>
      </c>
      <c r="G5689" s="3">
        <v>0.2</v>
      </c>
      <c r="H5689">
        <v>0.1</v>
      </c>
      <c r="I5689">
        <v>8.0000000000000004E-4</v>
      </c>
      <c r="K5689">
        <v>10</v>
      </c>
      <c r="L5689" t="s">
        <v>22</v>
      </c>
      <c r="P5689" s="6">
        <f t="shared" si="265"/>
        <v>594.048</v>
      </c>
      <c r="Q5689">
        <f t="shared" si="266"/>
        <v>594.048</v>
      </c>
      <c r="R5689">
        <v>1.3</v>
      </c>
      <c r="S5689" s="3">
        <v>0.2</v>
      </c>
    </row>
    <row r="5690" spans="1:19" x14ac:dyDescent="0.25">
      <c r="A5690" s="8">
        <v>45678</v>
      </c>
      <c r="B5690" t="s">
        <v>11177</v>
      </c>
      <c r="C5690">
        <v>334.8</v>
      </c>
      <c r="D5690" s="6">
        <f t="shared" si="264"/>
        <v>435.23999999999995</v>
      </c>
      <c r="E5690" t="s">
        <v>6187</v>
      </c>
      <c r="G5690" s="3">
        <v>0.2</v>
      </c>
      <c r="H5690">
        <v>0.5</v>
      </c>
      <c r="I5690">
        <v>1.5E-3</v>
      </c>
      <c r="K5690">
        <v>10</v>
      </c>
      <c r="L5690" t="s">
        <v>22</v>
      </c>
      <c r="P5690" s="6">
        <f t="shared" si="265"/>
        <v>435.23999999999995</v>
      </c>
      <c r="Q5690">
        <f t="shared" si="266"/>
        <v>435.24</v>
      </c>
      <c r="R5690">
        <v>1.3</v>
      </c>
      <c r="S5690" s="3">
        <v>0.2</v>
      </c>
    </row>
    <row r="5691" spans="1:19" x14ac:dyDescent="0.25">
      <c r="A5691" s="8">
        <v>45678</v>
      </c>
      <c r="B5691" t="s">
        <v>11178</v>
      </c>
      <c r="C5691">
        <v>452.52</v>
      </c>
      <c r="D5691" s="6">
        <f t="shared" si="264"/>
        <v>588.27599999999995</v>
      </c>
      <c r="E5691" t="s">
        <v>6187</v>
      </c>
      <c r="G5691" s="3">
        <v>0.2</v>
      </c>
      <c r="H5691">
        <v>0.1</v>
      </c>
      <c r="I5691">
        <v>8.0000000000000004E-4</v>
      </c>
      <c r="K5691">
        <v>10</v>
      </c>
      <c r="L5691" t="s">
        <v>22</v>
      </c>
      <c r="P5691" s="6">
        <f t="shared" si="265"/>
        <v>588.27599999999995</v>
      </c>
      <c r="Q5691">
        <f t="shared" si="266"/>
        <v>588.27599999999995</v>
      </c>
      <c r="R5691">
        <v>1.3</v>
      </c>
      <c r="S5691" s="3">
        <v>0.2</v>
      </c>
    </row>
    <row r="5692" spans="1:19" x14ac:dyDescent="0.25">
      <c r="A5692" s="8">
        <v>45678</v>
      </c>
      <c r="B5692" t="s">
        <v>11179</v>
      </c>
      <c r="C5692">
        <v>278.39999999999998</v>
      </c>
      <c r="D5692" s="6">
        <f t="shared" si="264"/>
        <v>361.92</v>
      </c>
      <c r="E5692" t="s">
        <v>6187</v>
      </c>
      <c r="G5692" s="3">
        <v>0.2</v>
      </c>
      <c r="H5692">
        <v>0.1</v>
      </c>
      <c r="I5692">
        <v>8.0000000000000004E-4</v>
      </c>
      <c r="K5692">
        <v>10</v>
      </c>
      <c r="L5692" t="s">
        <v>22</v>
      </c>
      <c r="P5692" s="6">
        <f t="shared" si="265"/>
        <v>361.92</v>
      </c>
      <c r="Q5692">
        <f t="shared" si="266"/>
        <v>361.91999999999996</v>
      </c>
      <c r="R5692">
        <v>1.3</v>
      </c>
      <c r="S5692" s="3">
        <v>0.2</v>
      </c>
    </row>
    <row r="5693" spans="1:19" x14ac:dyDescent="0.25">
      <c r="A5693" s="8">
        <v>45678</v>
      </c>
      <c r="B5693" t="s">
        <v>11180</v>
      </c>
      <c r="C5693">
        <v>322.68</v>
      </c>
      <c r="D5693" s="6">
        <f t="shared" si="264"/>
        <v>419.48400000000004</v>
      </c>
      <c r="E5693" t="s">
        <v>6187</v>
      </c>
      <c r="G5693" s="3">
        <v>0.2</v>
      </c>
      <c r="H5693">
        <v>0.1</v>
      </c>
      <c r="I5693">
        <v>8.0000000000000004E-4</v>
      </c>
      <c r="K5693">
        <v>10</v>
      </c>
      <c r="L5693" t="s">
        <v>22</v>
      </c>
      <c r="P5693" s="6">
        <f t="shared" si="265"/>
        <v>419.48400000000004</v>
      </c>
      <c r="Q5693">
        <f t="shared" si="266"/>
        <v>419.48400000000004</v>
      </c>
      <c r="R5693">
        <v>1.3</v>
      </c>
      <c r="S5693" s="3">
        <v>0.2</v>
      </c>
    </row>
    <row r="5694" spans="1:19" x14ac:dyDescent="0.25">
      <c r="A5694" s="8">
        <v>45678</v>
      </c>
      <c r="B5694" t="s">
        <v>11181</v>
      </c>
      <c r="C5694">
        <v>11419.2</v>
      </c>
      <c r="D5694" s="6">
        <f t="shared" si="264"/>
        <v>14844.960000000003</v>
      </c>
      <c r="E5694" t="s">
        <v>6187</v>
      </c>
      <c r="G5694" s="3">
        <v>0.2</v>
      </c>
      <c r="H5694">
        <v>0.5</v>
      </c>
      <c r="I5694">
        <v>1.5E-3</v>
      </c>
      <c r="K5694">
        <v>10</v>
      </c>
      <c r="L5694" t="s">
        <v>22</v>
      </c>
      <c r="P5694" s="6">
        <f t="shared" si="265"/>
        <v>14844.960000000003</v>
      </c>
      <c r="Q5694">
        <f t="shared" si="266"/>
        <v>14844.960000000001</v>
      </c>
      <c r="R5694">
        <v>1.3</v>
      </c>
      <c r="S5694" s="3">
        <v>0.2</v>
      </c>
    </row>
    <row r="5695" spans="1:19" x14ac:dyDescent="0.25">
      <c r="A5695" s="8">
        <v>45678</v>
      </c>
      <c r="B5695" t="s">
        <v>11182</v>
      </c>
      <c r="C5695">
        <v>2875.8</v>
      </c>
      <c r="D5695" s="6">
        <f t="shared" si="264"/>
        <v>3738.5400000000009</v>
      </c>
      <c r="E5695" t="s">
        <v>6187</v>
      </c>
      <c r="G5695" s="3">
        <v>0.2</v>
      </c>
      <c r="H5695">
        <v>0.5</v>
      </c>
      <c r="I5695">
        <v>1.5E-3</v>
      </c>
      <c r="K5695">
        <v>10</v>
      </c>
      <c r="L5695" t="s">
        <v>22</v>
      </c>
      <c r="P5695" s="6">
        <f t="shared" si="265"/>
        <v>3738.5400000000009</v>
      </c>
      <c r="Q5695">
        <f t="shared" si="266"/>
        <v>3738.5400000000004</v>
      </c>
      <c r="R5695">
        <v>1.3</v>
      </c>
      <c r="S5695" s="3">
        <v>0.2</v>
      </c>
    </row>
    <row r="5696" spans="1:19" x14ac:dyDescent="0.25">
      <c r="A5696" s="8">
        <v>45678</v>
      </c>
      <c r="B5696" t="s">
        <v>11183</v>
      </c>
      <c r="C5696">
        <v>101.76</v>
      </c>
      <c r="D5696" s="6">
        <f t="shared" si="264"/>
        <v>132.28800000000001</v>
      </c>
      <c r="E5696" t="s">
        <v>6187</v>
      </c>
      <c r="G5696" s="3">
        <v>0.2</v>
      </c>
      <c r="H5696">
        <v>0.1</v>
      </c>
      <c r="I5696">
        <v>8.0000000000000004E-4</v>
      </c>
      <c r="K5696">
        <v>10</v>
      </c>
      <c r="L5696" t="s">
        <v>22</v>
      </c>
      <c r="P5696" s="6">
        <f t="shared" si="265"/>
        <v>132.28800000000001</v>
      </c>
      <c r="Q5696">
        <f t="shared" si="266"/>
        <v>132.28800000000001</v>
      </c>
      <c r="R5696">
        <v>1.3</v>
      </c>
      <c r="S5696" s="3">
        <v>0.2</v>
      </c>
    </row>
    <row r="5697" spans="1:19" x14ac:dyDescent="0.25">
      <c r="A5697" s="8">
        <v>45678</v>
      </c>
      <c r="B5697" t="s">
        <v>11190</v>
      </c>
      <c r="C5697">
        <v>321.95999999999998</v>
      </c>
      <c r="D5697" s="6">
        <f t="shared" si="264"/>
        <v>418.548</v>
      </c>
      <c r="E5697" t="s">
        <v>6187</v>
      </c>
      <c r="G5697" s="3">
        <v>0.2</v>
      </c>
      <c r="H5697">
        <v>0.1</v>
      </c>
      <c r="I5697">
        <v>8.0000000000000004E-4</v>
      </c>
      <c r="K5697">
        <v>10</v>
      </c>
      <c r="L5697" t="s">
        <v>22</v>
      </c>
      <c r="P5697" s="6">
        <f t="shared" si="265"/>
        <v>418.548</v>
      </c>
      <c r="Q5697">
        <f t="shared" si="266"/>
        <v>418.548</v>
      </c>
      <c r="R5697">
        <v>1.3</v>
      </c>
      <c r="S5697" s="3">
        <v>0.2</v>
      </c>
    </row>
    <row r="5698" spans="1:19" x14ac:dyDescent="0.25">
      <c r="A5698" s="8">
        <v>45678</v>
      </c>
      <c r="B5698" t="s">
        <v>11212</v>
      </c>
      <c r="C5698">
        <v>58500</v>
      </c>
      <c r="D5698" s="6">
        <f t="shared" si="264"/>
        <v>76050</v>
      </c>
      <c r="E5698" t="s">
        <v>3809</v>
      </c>
      <c r="G5698" s="3">
        <v>0.2</v>
      </c>
      <c r="H5698">
        <v>19.5</v>
      </c>
      <c r="I5698">
        <v>0.14000000000000001</v>
      </c>
      <c r="L5698" t="s">
        <v>22</v>
      </c>
      <c r="P5698" s="6">
        <f t="shared" si="265"/>
        <v>76050</v>
      </c>
      <c r="Q5698">
        <f t="shared" si="266"/>
        <v>76050</v>
      </c>
      <c r="R5698">
        <v>1.3</v>
      </c>
      <c r="S5698" s="3">
        <v>0.2</v>
      </c>
    </row>
    <row r="5699" spans="1:19" x14ac:dyDescent="0.25">
      <c r="A5699" s="8">
        <v>45678</v>
      </c>
      <c r="B5699" t="s">
        <v>11221</v>
      </c>
      <c r="C5699">
        <v>1991.13</v>
      </c>
      <c r="D5699" s="6">
        <f t="shared" ref="D5699:D5762" si="267">P5699</f>
        <v>2588.4690000000005</v>
      </c>
      <c r="E5699" t="s">
        <v>20</v>
      </c>
      <c r="G5699" s="3">
        <v>0.2</v>
      </c>
      <c r="H5699">
        <v>0.315</v>
      </c>
      <c r="I5699">
        <v>3.9100000000000002E-4</v>
      </c>
      <c r="L5699" t="s">
        <v>22</v>
      </c>
      <c r="P5699" s="6">
        <f t="shared" ref="P5699:P5762" si="268">C5699/(100%+G5699)*R5699*(100%+S5699)</f>
        <v>2588.4690000000005</v>
      </c>
      <c r="Q5699">
        <f t="shared" ref="Q5699:Q5762" si="269">C5699*R5699</f>
        <v>2588.4690000000001</v>
      </c>
      <c r="R5699">
        <v>1.3</v>
      </c>
      <c r="S5699" s="3">
        <v>0.2</v>
      </c>
    </row>
    <row r="5700" spans="1:19" x14ac:dyDescent="0.25">
      <c r="A5700" s="8">
        <v>45678</v>
      </c>
      <c r="B5700" t="s">
        <v>11235</v>
      </c>
      <c r="C5700">
        <v>39000</v>
      </c>
      <c r="D5700" s="6">
        <f t="shared" si="267"/>
        <v>60840</v>
      </c>
      <c r="E5700" t="s">
        <v>4105</v>
      </c>
      <c r="G5700" s="3">
        <v>0</v>
      </c>
      <c r="H5700">
        <v>0.75</v>
      </c>
      <c r="I5700">
        <v>5.0000000000000001E-3</v>
      </c>
      <c r="L5700" t="s">
        <v>26</v>
      </c>
      <c r="P5700" s="6">
        <f t="shared" si="268"/>
        <v>60840</v>
      </c>
      <c r="Q5700">
        <f t="shared" si="269"/>
        <v>50700</v>
      </c>
      <c r="R5700">
        <v>1.3</v>
      </c>
      <c r="S5700" s="3">
        <v>0.2</v>
      </c>
    </row>
    <row r="5701" spans="1:19" x14ac:dyDescent="0.25">
      <c r="A5701" s="8">
        <v>45678</v>
      </c>
      <c r="B5701" t="s">
        <v>11251</v>
      </c>
      <c r="C5701">
        <v>63.72</v>
      </c>
      <c r="D5701" s="6">
        <f t="shared" si="267"/>
        <v>82.835999999999999</v>
      </c>
      <c r="E5701" t="s">
        <v>6187</v>
      </c>
      <c r="G5701" s="3">
        <v>0.2</v>
      </c>
      <c r="H5701">
        <v>0.1</v>
      </c>
      <c r="I5701">
        <v>8.0000000000000004E-4</v>
      </c>
      <c r="K5701">
        <v>10</v>
      </c>
      <c r="L5701" t="s">
        <v>22</v>
      </c>
      <c r="P5701" s="6">
        <f t="shared" si="268"/>
        <v>82.835999999999999</v>
      </c>
      <c r="Q5701">
        <f t="shared" si="269"/>
        <v>82.835999999999999</v>
      </c>
      <c r="R5701">
        <v>1.3</v>
      </c>
      <c r="S5701" s="3">
        <v>0.2</v>
      </c>
    </row>
    <row r="5702" spans="1:19" x14ac:dyDescent="0.25">
      <c r="A5702" s="8">
        <v>45678</v>
      </c>
      <c r="B5702" t="s">
        <v>11255</v>
      </c>
      <c r="C5702">
        <v>25630.482499999998</v>
      </c>
      <c r="D5702" s="6">
        <f t="shared" si="267"/>
        <v>33319.627249999998</v>
      </c>
      <c r="E5702" t="s">
        <v>3978</v>
      </c>
      <c r="G5702" s="3">
        <v>0.2</v>
      </c>
      <c r="I5702">
        <v>3.5</v>
      </c>
      <c r="J5702">
        <v>0.02</v>
      </c>
      <c r="L5702" t="s">
        <v>26</v>
      </c>
      <c r="P5702" s="6">
        <f t="shared" si="268"/>
        <v>33319.627249999998</v>
      </c>
      <c r="Q5702">
        <f t="shared" si="269"/>
        <v>33319.627249999998</v>
      </c>
      <c r="R5702">
        <v>1.3</v>
      </c>
      <c r="S5702" s="3">
        <v>0.2</v>
      </c>
    </row>
    <row r="5703" spans="1:19" x14ac:dyDescent="0.25">
      <c r="A5703" s="8">
        <v>45678</v>
      </c>
      <c r="B5703" t="s">
        <v>11273</v>
      </c>
      <c r="C5703">
        <v>25500</v>
      </c>
      <c r="D5703" s="6">
        <f t="shared" si="267"/>
        <v>39780</v>
      </c>
      <c r="E5703" t="s">
        <v>4105</v>
      </c>
      <c r="G5703" s="3">
        <v>0</v>
      </c>
      <c r="H5703">
        <v>4</v>
      </c>
      <c r="I5703">
        <v>7.1999999999999995E-2</v>
      </c>
      <c r="L5703" t="s">
        <v>26</v>
      </c>
      <c r="P5703" s="6">
        <f t="shared" si="268"/>
        <v>39780</v>
      </c>
      <c r="Q5703">
        <f t="shared" si="269"/>
        <v>33150</v>
      </c>
      <c r="R5703">
        <v>1.3</v>
      </c>
      <c r="S5703" s="3">
        <v>0.2</v>
      </c>
    </row>
    <row r="5704" spans="1:19" x14ac:dyDescent="0.25">
      <c r="A5704" s="8">
        <v>45678</v>
      </c>
      <c r="B5704" t="s">
        <v>11304</v>
      </c>
      <c r="C5704">
        <v>1600</v>
      </c>
      <c r="D5704" s="6">
        <f t="shared" si="267"/>
        <v>2496</v>
      </c>
      <c r="E5704" t="s">
        <v>4105</v>
      </c>
      <c r="G5704" s="3">
        <v>0</v>
      </c>
      <c r="H5704">
        <v>0.85</v>
      </c>
      <c r="I5704">
        <v>4.3199999999999998E-4</v>
      </c>
      <c r="K5704">
        <v>45</v>
      </c>
      <c r="L5704" t="s">
        <v>22</v>
      </c>
      <c r="P5704" s="6">
        <f t="shared" si="268"/>
        <v>2496</v>
      </c>
      <c r="Q5704">
        <f t="shared" si="269"/>
        <v>2080</v>
      </c>
      <c r="R5704">
        <v>1.3</v>
      </c>
      <c r="S5704" s="3">
        <v>0.2</v>
      </c>
    </row>
    <row r="5705" spans="1:19" x14ac:dyDescent="0.25">
      <c r="A5705" s="8">
        <v>45678</v>
      </c>
      <c r="B5705" t="s">
        <v>11315</v>
      </c>
      <c r="C5705">
        <v>570.84</v>
      </c>
      <c r="D5705" s="6">
        <f t="shared" si="267"/>
        <v>742.0920000000001</v>
      </c>
      <c r="E5705" t="s">
        <v>6187</v>
      </c>
      <c r="G5705" s="3">
        <v>0.2</v>
      </c>
      <c r="H5705">
        <v>0.1</v>
      </c>
      <c r="I5705">
        <v>8.0000000000000004E-4</v>
      </c>
      <c r="K5705">
        <v>10</v>
      </c>
      <c r="L5705" t="s">
        <v>22</v>
      </c>
      <c r="P5705" s="6">
        <f t="shared" si="268"/>
        <v>742.0920000000001</v>
      </c>
      <c r="Q5705">
        <f t="shared" si="269"/>
        <v>742.0920000000001</v>
      </c>
      <c r="R5705">
        <v>1.3</v>
      </c>
      <c r="S5705" s="3">
        <v>0.2</v>
      </c>
    </row>
    <row r="5706" spans="1:19" x14ac:dyDescent="0.25">
      <c r="A5706" s="8">
        <v>45678</v>
      </c>
      <c r="B5706" t="s">
        <v>11375</v>
      </c>
      <c r="C5706">
        <v>10950</v>
      </c>
      <c r="D5706" s="6">
        <f t="shared" si="267"/>
        <v>14235</v>
      </c>
      <c r="E5706" t="s">
        <v>3809</v>
      </c>
      <c r="G5706" s="3">
        <v>0.2</v>
      </c>
      <c r="H5706">
        <v>2.5</v>
      </c>
      <c r="I5706">
        <v>1.4999999999999999E-2</v>
      </c>
      <c r="L5706" t="s">
        <v>22</v>
      </c>
      <c r="P5706" s="6">
        <f t="shared" si="268"/>
        <v>14235</v>
      </c>
      <c r="Q5706">
        <f t="shared" si="269"/>
        <v>14235</v>
      </c>
      <c r="R5706">
        <v>1.3</v>
      </c>
      <c r="S5706" s="3">
        <v>0.2</v>
      </c>
    </row>
    <row r="5707" spans="1:19" x14ac:dyDescent="0.25">
      <c r="A5707" s="8">
        <v>45678</v>
      </c>
      <c r="B5707" t="s">
        <v>11402</v>
      </c>
      <c r="C5707">
        <v>75.239999999999995</v>
      </c>
      <c r="D5707" s="6">
        <f t="shared" si="267"/>
        <v>97.811999999999983</v>
      </c>
      <c r="E5707" t="s">
        <v>6187</v>
      </c>
      <c r="G5707" s="3">
        <v>0.2</v>
      </c>
      <c r="H5707">
        <v>0.1</v>
      </c>
      <c r="I5707">
        <v>8.0000000000000004E-4</v>
      </c>
      <c r="K5707">
        <v>10</v>
      </c>
      <c r="L5707" t="s">
        <v>22</v>
      </c>
      <c r="P5707" s="6">
        <f t="shared" si="268"/>
        <v>97.811999999999983</v>
      </c>
      <c r="Q5707">
        <f t="shared" si="269"/>
        <v>97.811999999999998</v>
      </c>
      <c r="R5707">
        <v>1.3</v>
      </c>
      <c r="S5707" s="3">
        <v>0.2</v>
      </c>
    </row>
    <row r="5708" spans="1:19" x14ac:dyDescent="0.25">
      <c r="A5708" s="8">
        <v>45678</v>
      </c>
      <c r="B5708" t="s">
        <v>11403</v>
      </c>
      <c r="C5708">
        <v>581.88</v>
      </c>
      <c r="D5708" s="6">
        <f t="shared" si="267"/>
        <v>756.44400000000007</v>
      </c>
      <c r="E5708" t="s">
        <v>6187</v>
      </c>
      <c r="G5708" s="3">
        <v>0.2</v>
      </c>
      <c r="H5708">
        <v>0.1</v>
      </c>
      <c r="I5708">
        <v>8.0000000000000004E-4</v>
      </c>
      <c r="K5708">
        <v>10</v>
      </c>
      <c r="L5708" t="s">
        <v>22</v>
      </c>
      <c r="P5708" s="6">
        <f t="shared" si="268"/>
        <v>756.44400000000007</v>
      </c>
      <c r="Q5708">
        <f t="shared" si="269"/>
        <v>756.44400000000007</v>
      </c>
      <c r="R5708">
        <v>1.3</v>
      </c>
      <c r="S5708" s="3">
        <v>0.2</v>
      </c>
    </row>
    <row r="5709" spans="1:19" x14ac:dyDescent="0.25">
      <c r="A5709" s="8">
        <v>45678</v>
      </c>
      <c r="B5709" t="s">
        <v>11404</v>
      </c>
      <c r="C5709">
        <v>3646.8</v>
      </c>
      <c r="D5709" s="6">
        <f t="shared" si="267"/>
        <v>4740.8400000000011</v>
      </c>
      <c r="E5709" t="s">
        <v>6187</v>
      </c>
      <c r="G5709" s="3">
        <v>0.2</v>
      </c>
      <c r="H5709">
        <v>0.5</v>
      </c>
      <c r="I5709">
        <v>1.5E-3</v>
      </c>
      <c r="K5709">
        <v>10</v>
      </c>
      <c r="L5709" t="s">
        <v>22</v>
      </c>
      <c r="P5709" s="6">
        <f t="shared" si="268"/>
        <v>4740.8400000000011</v>
      </c>
      <c r="Q5709">
        <f t="shared" si="269"/>
        <v>4740.84</v>
      </c>
      <c r="R5709">
        <v>1.3</v>
      </c>
      <c r="S5709" s="3">
        <v>0.2</v>
      </c>
    </row>
    <row r="5710" spans="1:19" x14ac:dyDescent="0.25">
      <c r="A5710" s="8">
        <v>45678</v>
      </c>
      <c r="B5710" t="s">
        <v>11405</v>
      </c>
      <c r="C5710">
        <v>419.88</v>
      </c>
      <c r="D5710" s="6">
        <f t="shared" si="267"/>
        <v>545.84400000000005</v>
      </c>
      <c r="E5710" t="s">
        <v>6187</v>
      </c>
      <c r="G5710" s="3">
        <v>0.2</v>
      </c>
      <c r="H5710">
        <v>0.1</v>
      </c>
      <c r="I5710">
        <v>8.0000000000000004E-4</v>
      </c>
      <c r="K5710">
        <v>10</v>
      </c>
      <c r="L5710" t="s">
        <v>22</v>
      </c>
      <c r="P5710" s="6">
        <f t="shared" si="268"/>
        <v>545.84400000000005</v>
      </c>
      <c r="Q5710">
        <f t="shared" si="269"/>
        <v>545.84400000000005</v>
      </c>
      <c r="R5710">
        <v>1.3</v>
      </c>
      <c r="S5710" s="3">
        <v>0.2</v>
      </c>
    </row>
    <row r="5711" spans="1:19" x14ac:dyDescent="0.25">
      <c r="A5711" s="8">
        <v>45678</v>
      </c>
      <c r="B5711" t="s">
        <v>11446</v>
      </c>
      <c r="C5711">
        <v>1135.2</v>
      </c>
      <c r="D5711" s="6">
        <f t="shared" si="267"/>
        <v>1475.7600000000002</v>
      </c>
      <c r="E5711" t="s">
        <v>6187</v>
      </c>
      <c r="G5711" s="3">
        <v>0.2</v>
      </c>
      <c r="H5711">
        <v>0.5</v>
      </c>
      <c r="I5711">
        <v>1.5E-3</v>
      </c>
      <c r="K5711">
        <v>10</v>
      </c>
      <c r="L5711" t="s">
        <v>22</v>
      </c>
      <c r="P5711" s="6">
        <f t="shared" si="268"/>
        <v>1475.7600000000002</v>
      </c>
      <c r="Q5711">
        <f t="shared" si="269"/>
        <v>1475.7600000000002</v>
      </c>
      <c r="R5711">
        <v>1.3</v>
      </c>
      <c r="S5711" s="3">
        <v>0.2</v>
      </c>
    </row>
    <row r="5712" spans="1:19" x14ac:dyDescent="0.25">
      <c r="A5712" s="8">
        <v>45678</v>
      </c>
      <c r="B5712" t="s">
        <v>11454</v>
      </c>
      <c r="C5712">
        <v>283.44</v>
      </c>
      <c r="D5712" s="6">
        <f t="shared" si="267"/>
        <v>368.47200000000004</v>
      </c>
      <c r="E5712" t="s">
        <v>6187</v>
      </c>
      <c r="G5712" s="3">
        <v>0.2</v>
      </c>
      <c r="H5712">
        <v>0.1</v>
      </c>
      <c r="I5712">
        <v>8.0000000000000004E-4</v>
      </c>
      <c r="K5712">
        <v>10</v>
      </c>
      <c r="L5712" t="s">
        <v>22</v>
      </c>
      <c r="P5712" s="6">
        <f t="shared" si="268"/>
        <v>368.47200000000004</v>
      </c>
      <c r="Q5712">
        <f t="shared" si="269"/>
        <v>368.47200000000004</v>
      </c>
      <c r="R5712">
        <v>1.3</v>
      </c>
      <c r="S5712" s="3">
        <v>0.2</v>
      </c>
    </row>
    <row r="5713" spans="1:19" x14ac:dyDescent="0.25">
      <c r="A5713" s="8">
        <v>45678</v>
      </c>
      <c r="B5713" t="s">
        <v>11455</v>
      </c>
      <c r="C5713">
        <v>29400</v>
      </c>
      <c r="D5713" s="6">
        <f t="shared" si="267"/>
        <v>38220</v>
      </c>
      <c r="E5713" t="s">
        <v>6187</v>
      </c>
      <c r="G5713" s="3">
        <v>0.2</v>
      </c>
      <c r="H5713">
        <v>0.25</v>
      </c>
      <c r="I5713">
        <v>1.5E-3</v>
      </c>
      <c r="K5713">
        <v>10</v>
      </c>
      <c r="L5713" t="s">
        <v>22</v>
      </c>
      <c r="P5713" s="6">
        <f t="shared" si="268"/>
        <v>38220</v>
      </c>
      <c r="Q5713">
        <f t="shared" si="269"/>
        <v>38220</v>
      </c>
      <c r="R5713">
        <v>1.3</v>
      </c>
      <c r="S5713" s="3">
        <v>0.2</v>
      </c>
    </row>
    <row r="5714" spans="1:19" x14ac:dyDescent="0.25">
      <c r="A5714" s="8">
        <v>45678</v>
      </c>
      <c r="B5714" t="s">
        <v>11470</v>
      </c>
      <c r="C5714">
        <v>442.2</v>
      </c>
      <c r="D5714" s="6">
        <f t="shared" si="267"/>
        <v>574.86</v>
      </c>
      <c r="E5714" t="s">
        <v>6187</v>
      </c>
      <c r="G5714" s="3">
        <v>0.2</v>
      </c>
      <c r="H5714">
        <v>0.1</v>
      </c>
      <c r="I5714">
        <v>8.0000000000000004E-4</v>
      </c>
      <c r="K5714">
        <v>10</v>
      </c>
      <c r="L5714" t="s">
        <v>22</v>
      </c>
      <c r="P5714" s="6">
        <f t="shared" si="268"/>
        <v>574.86</v>
      </c>
      <c r="Q5714">
        <f t="shared" si="269"/>
        <v>574.86</v>
      </c>
      <c r="R5714">
        <v>1.3</v>
      </c>
      <c r="S5714" s="3">
        <v>0.2</v>
      </c>
    </row>
    <row r="5715" spans="1:19" x14ac:dyDescent="0.25">
      <c r="A5715" s="8">
        <v>45678</v>
      </c>
      <c r="B5715" t="s">
        <v>11480</v>
      </c>
      <c r="C5715">
        <v>608</v>
      </c>
      <c r="D5715" s="6">
        <f t="shared" si="267"/>
        <v>790.40000000000009</v>
      </c>
      <c r="E5715" t="s">
        <v>150</v>
      </c>
      <c r="G5715" s="3">
        <v>0.2</v>
      </c>
      <c r="H5715">
        <v>0.2</v>
      </c>
      <c r="I5715">
        <v>8.9999999999999998E-4</v>
      </c>
      <c r="L5715" t="s">
        <v>26</v>
      </c>
      <c r="P5715" s="6">
        <f t="shared" si="268"/>
        <v>790.40000000000009</v>
      </c>
      <c r="Q5715">
        <f t="shared" si="269"/>
        <v>790.4</v>
      </c>
      <c r="R5715">
        <v>1.3</v>
      </c>
      <c r="S5715" s="3">
        <v>0.2</v>
      </c>
    </row>
    <row r="5716" spans="1:19" x14ac:dyDescent="0.25">
      <c r="A5716" s="8">
        <v>45678</v>
      </c>
      <c r="B5716" t="s">
        <v>11481</v>
      </c>
      <c r="C5716">
        <v>608</v>
      </c>
      <c r="D5716" s="6">
        <f t="shared" si="267"/>
        <v>790.40000000000009</v>
      </c>
      <c r="E5716" t="s">
        <v>150</v>
      </c>
      <c r="G5716" s="3">
        <v>0.2</v>
      </c>
      <c r="H5716">
        <v>0.2</v>
      </c>
      <c r="I5716">
        <v>8.9999999999999998E-4</v>
      </c>
      <c r="L5716" t="s">
        <v>26</v>
      </c>
      <c r="P5716" s="6">
        <f t="shared" si="268"/>
        <v>790.40000000000009</v>
      </c>
      <c r="Q5716">
        <f t="shared" si="269"/>
        <v>790.4</v>
      </c>
      <c r="R5716">
        <v>1.3</v>
      </c>
      <c r="S5716" s="3">
        <v>0.2</v>
      </c>
    </row>
    <row r="5717" spans="1:19" x14ac:dyDescent="0.25">
      <c r="A5717" s="8">
        <v>45678</v>
      </c>
      <c r="B5717" t="s">
        <v>11482</v>
      </c>
      <c r="C5717">
        <v>608</v>
      </c>
      <c r="D5717" s="6">
        <f t="shared" si="267"/>
        <v>790.40000000000009</v>
      </c>
      <c r="E5717" t="s">
        <v>150</v>
      </c>
      <c r="G5717" s="3">
        <v>0.2</v>
      </c>
      <c r="H5717">
        <v>0.2</v>
      </c>
      <c r="I5717">
        <v>8.9999999999999998E-4</v>
      </c>
      <c r="L5717" t="s">
        <v>26</v>
      </c>
      <c r="P5717" s="6">
        <f t="shared" si="268"/>
        <v>790.40000000000009</v>
      </c>
      <c r="Q5717">
        <f t="shared" si="269"/>
        <v>790.4</v>
      </c>
      <c r="R5717">
        <v>1.3</v>
      </c>
      <c r="S5717" s="3">
        <v>0.2</v>
      </c>
    </row>
    <row r="5718" spans="1:19" x14ac:dyDescent="0.25">
      <c r="A5718" s="8">
        <v>45678</v>
      </c>
      <c r="B5718" t="s">
        <v>11483</v>
      </c>
      <c r="C5718">
        <v>608</v>
      </c>
      <c r="D5718" s="6">
        <f t="shared" si="267"/>
        <v>790.40000000000009</v>
      </c>
      <c r="E5718" t="s">
        <v>150</v>
      </c>
      <c r="G5718" s="3">
        <v>0.2</v>
      </c>
      <c r="H5718">
        <v>0.2</v>
      </c>
      <c r="I5718">
        <v>8.9999999999999998E-4</v>
      </c>
      <c r="L5718" t="s">
        <v>26</v>
      </c>
      <c r="P5718" s="6">
        <f t="shared" si="268"/>
        <v>790.40000000000009</v>
      </c>
      <c r="Q5718">
        <f t="shared" si="269"/>
        <v>790.4</v>
      </c>
      <c r="R5718">
        <v>1.3</v>
      </c>
      <c r="S5718" s="3">
        <v>0.2</v>
      </c>
    </row>
    <row r="5719" spans="1:19" x14ac:dyDescent="0.25">
      <c r="A5719" s="8">
        <v>45678</v>
      </c>
      <c r="B5719" t="s">
        <v>11484</v>
      </c>
      <c r="C5719">
        <v>608</v>
      </c>
      <c r="D5719" s="6">
        <f t="shared" si="267"/>
        <v>790.40000000000009</v>
      </c>
      <c r="E5719" t="s">
        <v>150</v>
      </c>
      <c r="G5719" s="3">
        <v>0.2</v>
      </c>
      <c r="H5719">
        <v>0.2</v>
      </c>
      <c r="I5719">
        <v>8.9999999999999998E-4</v>
      </c>
      <c r="L5719" t="s">
        <v>26</v>
      </c>
      <c r="P5719" s="6">
        <f t="shared" si="268"/>
        <v>790.40000000000009</v>
      </c>
      <c r="Q5719">
        <f t="shared" si="269"/>
        <v>790.4</v>
      </c>
      <c r="R5719">
        <v>1.3</v>
      </c>
      <c r="S5719" s="3">
        <v>0.2</v>
      </c>
    </row>
    <row r="5720" spans="1:19" x14ac:dyDescent="0.25">
      <c r="A5720" s="8">
        <v>45678</v>
      </c>
      <c r="B5720" t="s">
        <v>11485</v>
      </c>
      <c r="C5720">
        <v>608</v>
      </c>
      <c r="D5720" s="6">
        <f t="shared" si="267"/>
        <v>790.40000000000009</v>
      </c>
      <c r="E5720" t="s">
        <v>150</v>
      </c>
      <c r="G5720" s="3">
        <v>0.2</v>
      </c>
      <c r="H5720">
        <v>0.2</v>
      </c>
      <c r="I5720">
        <v>8.9999999999999998E-4</v>
      </c>
      <c r="L5720" t="s">
        <v>26</v>
      </c>
      <c r="P5720" s="6">
        <f t="shared" si="268"/>
        <v>790.40000000000009</v>
      </c>
      <c r="Q5720">
        <f t="shared" si="269"/>
        <v>790.4</v>
      </c>
      <c r="R5720">
        <v>1.3</v>
      </c>
      <c r="S5720" s="3">
        <v>0.2</v>
      </c>
    </row>
    <row r="5721" spans="1:19" x14ac:dyDescent="0.25">
      <c r="A5721" s="8">
        <v>45678</v>
      </c>
      <c r="B5721" t="s">
        <v>11486</v>
      </c>
      <c r="C5721">
        <v>608</v>
      </c>
      <c r="D5721" s="6">
        <f t="shared" si="267"/>
        <v>790.40000000000009</v>
      </c>
      <c r="E5721" t="s">
        <v>150</v>
      </c>
      <c r="G5721" s="3">
        <v>0.2</v>
      </c>
      <c r="H5721">
        <v>0.2</v>
      </c>
      <c r="I5721">
        <v>8.9999999999999998E-4</v>
      </c>
      <c r="L5721" t="s">
        <v>26</v>
      </c>
      <c r="P5721" s="6">
        <f t="shared" si="268"/>
        <v>790.40000000000009</v>
      </c>
      <c r="Q5721">
        <f t="shared" si="269"/>
        <v>790.4</v>
      </c>
      <c r="R5721">
        <v>1.3</v>
      </c>
      <c r="S5721" s="3">
        <v>0.2</v>
      </c>
    </row>
    <row r="5722" spans="1:19" x14ac:dyDescent="0.25">
      <c r="A5722" s="8">
        <v>45678</v>
      </c>
      <c r="B5722" t="s">
        <v>11488</v>
      </c>
      <c r="C5722">
        <v>163.56</v>
      </c>
      <c r="D5722" s="6">
        <f t="shared" si="267"/>
        <v>212.62800000000001</v>
      </c>
      <c r="E5722" t="s">
        <v>6187</v>
      </c>
      <c r="G5722" s="3">
        <v>0.2</v>
      </c>
      <c r="H5722">
        <v>0.1</v>
      </c>
      <c r="I5722">
        <v>8.0000000000000004E-4</v>
      </c>
      <c r="K5722">
        <v>10</v>
      </c>
      <c r="L5722" t="s">
        <v>22</v>
      </c>
      <c r="P5722" s="6">
        <f t="shared" si="268"/>
        <v>212.62800000000001</v>
      </c>
      <c r="Q5722">
        <f t="shared" si="269"/>
        <v>212.62800000000001</v>
      </c>
      <c r="R5722">
        <v>1.3</v>
      </c>
      <c r="S5722" s="3">
        <v>0.2</v>
      </c>
    </row>
    <row r="5723" spans="1:19" x14ac:dyDescent="0.25">
      <c r="A5723" s="8">
        <v>45677</v>
      </c>
      <c r="B5723" t="s">
        <v>748</v>
      </c>
      <c r="C5723">
        <v>196740</v>
      </c>
      <c r="D5723" s="6">
        <f t="shared" si="267"/>
        <v>255762</v>
      </c>
      <c r="E5723" t="s">
        <v>92</v>
      </c>
      <c r="F5723" t="s">
        <v>749</v>
      </c>
      <c r="G5723" s="3">
        <v>0.2</v>
      </c>
      <c r="H5723">
        <v>0</v>
      </c>
      <c r="I5723">
        <v>0</v>
      </c>
      <c r="J5723" t="s">
        <v>109</v>
      </c>
      <c r="K5723">
        <v>65</v>
      </c>
      <c r="L5723" t="s">
        <v>26</v>
      </c>
      <c r="P5723" s="6">
        <f t="shared" si="268"/>
        <v>255762</v>
      </c>
      <c r="Q5723">
        <f t="shared" si="269"/>
        <v>255762</v>
      </c>
      <c r="R5723">
        <v>1.3</v>
      </c>
      <c r="S5723" s="3">
        <v>0.2</v>
      </c>
    </row>
    <row r="5724" spans="1:19" x14ac:dyDescent="0.25">
      <c r="A5724" s="8">
        <v>45677</v>
      </c>
      <c r="B5724" t="s">
        <v>3452</v>
      </c>
      <c r="C5724">
        <v>152100</v>
      </c>
      <c r="D5724" s="6">
        <f t="shared" si="267"/>
        <v>197730</v>
      </c>
      <c r="E5724" t="s">
        <v>92</v>
      </c>
      <c r="F5724" t="s">
        <v>3453</v>
      </c>
      <c r="G5724" s="3">
        <v>0.2</v>
      </c>
      <c r="H5724">
        <v>12</v>
      </c>
      <c r="I5724">
        <v>0.17549999999999999</v>
      </c>
      <c r="J5724" t="s">
        <v>109</v>
      </c>
      <c r="K5724">
        <v>65</v>
      </c>
      <c r="L5724" t="s">
        <v>26</v>
      </c>
      <c r="P5724" s="6">
        <f t="shared" si="268"/>
        <v>197730</v>
      </c>
      <c r="Q5724">
        <f t="shared" si="269"/>
        <v>197730</v>
      </c>
      <c r="R5724">
        <v>1.3</v>
      </c>
      <c r="S5724" s="3">
        <v>0.2</v>
      </c>
    </row>
    <row r="5725" spans="1:19" x14ac:dyDescent="0.25">
      <c r="A5725" s="8">
        <v>45677</v>
      </c>
      <c r="B5725" t="s">
        <v>3454</v>
      </c>
      <c r="C5725">
        <v>142110</v>
      </c>
      <c r="D5725" s="6">
        <f t="shared" si="267"/>
        <v>184743</v>
      </c>
      <c r="E5725" t="s">
        <v>92</v>
      </c>
      <c r="F5725" t="s">
        <v>3455</v>
      </c>
      <c r="G5725" s="3">
        <v>0.2</v>
      </c>
      <c r="H5725">
        <v>8</v>
      </c>
      <c r="I5725">
        <v>0.104</v>
      </c>
      <c r="J5725" t="s">
        <v>109</v>
      </c>
      <c r="K5725">
        <v>65</v>
      </c>
      <c r="L5725" t="s">
        <v>26</v>
      </c>
      <c r="P5725" s="6">
        <f t="shared" si="268"/>
        <v>184743</v>
      </c>
      <c r="Q5725">
        <f t="shared" si="269"/>
        <v>184743</v>
      </c>
      <c r="R5725">
        <v>1.3</v>
      </c>
      <c r="S5725" s="3">
        <v>0.2</v>
      </c>
    </row>
    <row r="5726" spans="1:19" x14ac:dyDescent="0.25">
      <c r="A5726" s="8">
        <v>45677</v>
      </c>
      <c r="B5726" t="s">
        <v>3461</v>
      </c>
      <c r="C5726">
        <v>180090</v>
      </c>
      <c r="D5726" s="6">
        <f t="shared" si="267"/>
        <v>234117</v>
      </c>
      <c r="E5726" t="s">
        <v>92</v>
      </c>
      <c r="F5726" t="s">
        <v>3462</v>
      </c>
      <c r="G5726" s="3">
        <v>0.2</v>
      </c>
      <c r="H5726">
        <v>8</v>
      </c>
      <c r="I5726">
        <v>0.14080000000000001</v>
      </c>
      <c r="J5726" t="s">
        <v>109</v>
      </c>
      <c r="K5726">
        <v>65</v>
      </c>
      <c r="L5726" t="s">
        <v>26</v>
      </c>
      <c r="P5726" s="6">
        <f t="shared" si="268"/>
        <v>234117</v>
      </c>
      <c r="Q5726">
        <f t="shared" si="269"/>
        <v>234117</v>
      </c>
      <c r="R5726">
        <v>1.3</v>
      </c>
      <c r="S5726" s="3">
        <v>0.2</v>
      </c>
    </row>
    <row r="5727" spans="1:19" x14ac:dyDescent="0.25">
      <c r="A5727" s="8">
        <v>45677</v>
      </c>
      <c r="B5727" t="s">
        <v>3463</v>
      </c>
      <c r="C5727">
        <v>150660</v>
      </c>
      <c r="D5727" s="6">
        <f t="shared" si="267"/>
        <v>195858</v>
      </c>
      <c r="E5727" t="s">
        <v>92</v>
      </c>
      <c r="F5727" t="s">
        <v>3464</v>
      </c>
      <c r="G5727" s="3">
        <v>0.2</v>
      </c>
      <c r="H5727">
        <v>6</v>
      </c>
      <c r="I5727">
        <v>3.875E-2</v>
      </c>
      <c r="J5727" t="s">
        <v>109</v>
      </c>
      <c r="K5727">
        <v>65</v>
      </c>
      <c r="L5727" t="s">
        <v>26</v>
      </c>
      <c r="P5727" s="6">
        <f t="shared" si="268"/>
        <v>195858</v>
      </c>
      <c r="Q5727">
        <f t="shared" si="269"/>
        <v>195858</v>
      </c>
      <c r="R5727">
        <v>1.3</v>
      </c>
      <c r="S5727" s="3">
        <v>0.2</v>
      </c>
    </row>
    <row r="5728" spans="1:19" x14ac:dyDescent="0.25">
      <c r="A5728" s="8">
        <v>45677</v>
      </c>
      <c r="B5728" t="s">
        <v>3465</v>
      </c>
      <c r="C5728">
        <v>161640</v>
      </c>
      <c r="D5728" s="6">
        <f t="shared" si="267"/>
        <v>210132</v>
      </c>
      <c r="E5728" t="s">
        <v>92</v>
      </c>
      <c r="F5728" t="s">
        <v>3466</v>
      </c>
      <c r="G5728" s="3">
        <v>0.2</v>
      </c>
      <c r="H5728">
        <v>4</v>
      </c>
      <c r="I5728">
        <v>1.2999999999999999E-2</v>
      </c>
      <c r="J5728" t="s">
        <v>109</v>
      </c>
      <c r="K5728">
        <v>65</v>
      </c>
      <c r="L5728" t="s">
        <v>26</v>
      </c>
      <c r="P5728" s="6">
        <f t="shared" si="268"/>
        <v>210132</v>
      </c>
      <c r="Q5728">
        <f t="shared" si="269"/>
        <v>210132</v>
      </c>
      <c r="R5728">
        <v>1.3</v>
      </c>
      <c r="S5728" s="3">
        <v>0.2</v>
      </c>
    </row>
    <row r="5729" spans="1:19" x14ac:dyDescent="0.25">
      <c r="A5729" s="8">
        <v>45677</v>
      </c>
      <c r="B5729" t="s">
        <v>3467</v>
      </c>
      <c r="C5729">
        <v>107910</v>
      </c>
      <c r="D5729" s="6">
        <f t="shared" si="267"/>
        <v>140283</v>
      </c>
      <c r="E5729" t="s">
        <v>92</v>
      </c>
      <c r="F5729" t="s">
        <v>3468</v>
      </c>
      <c r="G5729" s="3">
        <v>0.2</v>
      </c>
      <c r="H5729">
        <v>10</v>
      </c>
      <c r="I5729">
        <v>3.875E-2</v>
      </c>
      <c r="J5729" t="s">
        <v>109</v>
      </c>
      <c r="K5729">
        <v>65</v>
      </c>
      <c r="L5729" t="s">
        <v>26</v>
      </c>
      <c r="P5729" s="6">
        <f t="shared" si="268"/>
        <v>140283</v>
      </c>
      <c r="Q5729">
        <f t="shared" si="269"/>
        <v>140283</v>
      </c>
      <c r="R5729">
        <v>1.3</v>
      </c>
      <c r="S5729" s="3">
        <v>0.2</v>
      </c>
    </row>
    <row r="5730" spans="1:19" x14ac:dyDescent="0.25">
      <c r="A5730" s="8">
        <v>45677</v>
      </c>
      <c r="B5730" t="s">
        <v>3469</v>
      </c>
      <c r="C5730">
        <v>96300</v>
      </c>
      <c r="D5730" s="6">
        <f t="shared" si="267"/>
        <v>125190</v>
      </c>
      <c r="E5730" t="s">
        <v>92</v>
      </c>
      <c r="F5730" t="s">
        <v>3470</v>
      </c>
      <c r="G5730" s="3">
        <v>0.2</v>
      </c>
      <c r="H5730">
        <v>6</v>
      </c>
      <c r="I5730">
        <v>7.1999999999999995E-2</v>
      </c>
      <c r="J5730" t="s">
        <v>109</v>
      </c>
      <c r="K5730">
        <v>65</v>
      </c>
      <c r="L5730" t="s">
        <v>26</v>
      </c>
      <c r="P5730" s="6">
        <f t="shared" si="268"/>
        <v>125190</v>
      </c>
      <c r="Q5730">
        <f t="shared" si="269"/>
        <v>125190</v>
      </c>
      <c r="R5730">
        <v>1.3</v>
      </c>
      <c r="S5730" s="3">
        <v>0.2</v>
      </c>
    </row>
    <row r="5731" spans="1:19" x14ac:dyDescent="0.25">
      <c r="A5731" s="8">
        <v>45677</v>
      </c>
      <c r="B5731" t="s">
        <v>3471</v>
      </c>
      <c r="C5731">
        <v>346140</v>
      </c>
      <c r="D5731" s="6">
        <f t="shared" si="267"/>
        <v>449982</v>
      </c>
      <c r="E5731" t="s">
        <v>92</v>
      </c>
      <c r="F5731" t="s">
        <v>3472</v>
      </c>
      <c r="G5731" s="3">
        <v>0.2</v>
      </c>
      <c r="H5731">
        <v>20</v>
      </c>
      <c r="I5731">
        <v>0.18135000000000001</v>
      </c>
      <c r="J5731" t="s">
        <v>109</v>
      </c>
      <c r="K5731">
        <v>65</v>
      </c>
      <c r="L5731" t="s">
        <v>26</v>
      </c>
      <c r="P5731" s="6">
        <f t="shared" si="268"/>
        <v>449982</v>
      </c>
      <c r="Q5731">
        <f t="shared" si="269"/>
        <v>449982</v>
      </c>
      <c r="R5731">
        <v>1.3</v>
      </c>
      <c r="S5731" s="3">
        <v>0.2</v>
      </c>
    </row>
    <row r="5732" spans="1:19" x14ac:dyDescent="0.25">
      <c r="A5732" s="8">
        <v>45677</v>
      </c>
      <c r="B5732" t="s">
        <v>3473</v>
      </c>
      <c r="C5732">
        <v>693900</v>
      </c>
      <c r="D5732" s="6">
        <f t="shared" si="267"/>
        <v>902070</v>
      </c>
      <c r="E5732" t="s">
        <v>92</v>
      </c>
      <c r="F5732" t="s">
        <v>3474</v>
      </c>
      <c r="G5732" s="3">
        <v>0.2</v>
      </c>
      <c r="H5732">
        <v>6</v>
      </c>
      <c r="I5732">
        <v>3.875E-2</v>
      </c>
      <c r="J5732" t="s">
        <v>109</v>
      </c>
      <c r="K5732">
        <v>65</v>
      </c>
      <c r="L5732" t="s">
        <v>26</v>
      </c>
      <c r="P5732" s="6">
        <f t="shared" si="268"/>
        <v>902070</v>
      </c>
      <c r="Q5732">
        <f t="shared" si="269"/>
        <v>902070</v>
      </c>
      <c r="R5732">
        <v>1.3</v>
      </c>
      <c r="S5732" s="3">
        <v>0.2</v>
      </c>
    </row>
    <row r="5733" spans="1:19" x14ac:dyDescent="0.25">
      <c r="A5733" s="8">
        <v>45677</v>
      </c>
      <c r="B5733" t="s">
        <v>3490</v>
      </c>
      <c r="C5733">
        <v>120690</v>
      </c>
      <c r="D5733" s="6">
        <f t="shared" si="267"/>
        <v>156897</v>
      </c>
      <c r="E5733" t="s">
        <v>92</v>
      </c>
      <c r="F5733" t="s">
        <v>3491</v>
      </c>
      <c r="G5733" s="3">
        <v>0.2</v>
      </c>
      <c r="H5733">
        <v>6</v>
      </c>
      <c r="I5733">
        <v>1.7500000000000002E-2</v>
      </c>
      <c r="J5733" t="s">
        <v>109</v>
      </c>
      <c r="K5733">
        <v>65</v>
      </c>
      <c r="L5733" t="s">
        <v>26</v>
      </c>
      <c r="P5733" s="6">
        <f t="shared" si="268"/>
        <v>156897</v>
      </c>
      <c r="Q5733">
        <f t="shared" si="269"/>
        <v>156897</v>
      </c>
      <c r="R5733">
        <v>1.3</v>
      </c>
      <c r="S5733" s="3">
        <v>0.2</v>
      </c>
    </row>
    <row r="5734" spans="1:19" x14ac:dyDescent="0.25">
      <c r="A5734" s="8">
        <v>45677</v>
      </c>
      <c r="B5734" t="s">
        <v>11305</v>
      </c>
      <c r="C5734">
        <v>25630.482499999998</v>
      </c>
      <c r="D5734" s="6">
        <f t="shared" si="267"/>
        <v>33319.627249999998</v>
      </c>
      <c r="E5734" t="s">
        <v>4193</v>
      </c>
      <c r="G5734" s="3">
        <v>0.2</v>
      </c>
      <c r="H5734">
        <v>3.7</v>
      </c>
      <c r="I5734">
        <v>0.01</v>
      </c>
      <c r="L5734" t="s">
        <v>22</v>
      </c>
      <c r="P5734" s="6">
        <f t="shared" si="268"/>
        <v>33319.627249999998</v>
      </c>
      <c r="Q5734">
        <f t="shared" si="269"/>
        <v>33319.627249999998</v>
      </c>
      <c r="R5734">
        <v>1.3</v>
      </c>
      <c r="S5734" s="3">
        <v>0.2</v>
      </c>
    </row>
    <row r="5735" spans="1:19" x14ac:dyDescent="0.25">
      <c r="A5735" s="8">
        <v>45674</v>
      </c>
      <c r="B5735" t="s">
        <v>666</v>
      </c>
      <c r="C5735">
        <v>1576</v>
      </c>
      <c r="D5735" s="6">
        <f t="shared" si="267"/>
        <v>2048.8000000000002</v>
      </c>
      <c r="E5735" t="s">
        <v>63</v>
      </c>
      <c r="F5735" t="s">
        <v>667</v>
      </c>
      <c r="G5735" s="3">
        <v>0.2</v>
      </c>
      <c r="H5735">
        <v>0.65</v>
      </c>
      <c r="I5735">
        <v>3.0240000000000002E-3</v>
      </c>
      <c r="K5735">
        <v>25</v>
      </c>
      <c r="L5735" t="s">
        <v>22</v>
      </c>
      <c r="P5735" s="6">
        <f t="shared" si="268"/>
        <v>2048.8000000000002</v>
      </c>
      <c r="Q5735">
        <f t="shared" si="269"/>
        <v>2048.8000000000002</v>
      </c>
      <c r="R5735">
        <v>1.3</v>
      </c>
      <c r="S5735" s="3">
        <v>0.2</v>
      </c>
    </row>
    <row r="5736" spans="1:19" x14ac:dyDescent="0.25">
      <c r="A5736" s="8">
        <v>45674</v>
      </c>
      <c r="B5736" t="s">
        <v>1488</v>
      </c>
      <c r="C5736">
        <v>315</v>
      </c>
      <c r="D5736" s="6">
        <f t="shared" si="267"/>
        <v>409.5</v>
      </c>
      <c r="E5736" t="s">
        <v>113</v>
      </c>
      <c r="F5736" t="s">
        <v>1489</v>
      </c>
      <c r="G5736" s="3">
        <v>0.2</v>
      </c>
      <c r="H5736">
        <v>0.15</v>
      </c>
      <c r="I5736">
        <v>1E-4</v>
      </c>
      <c r="K5736">
        <v>25</v>
      </c>
      <c r="L5736" t="s">
        <v>22</v>
      </c>
      <c r="P5736" s="6">
        <f t="shared" si="268"/>
        <v>409.5</v>
      </c>
      <c r="Q5736">
        <f t="shared" si="269"/>
        <v>409.5</v>
      </c>
      <c r="R5736">
        <v>1.3</v>
      </c>
      <c r="S5736" s="3">
        <v>0.2</v>
      </c>
    </row>
    <row r="5737" spans="1:19" x14ac:dyDescent="0.25">
      <c r="A5737" s="8">
        <v>45674</v>
      </c>
      <c r="B5737" t="s">
        <v>1707</v>
      </c>
      <c r="C5737">
        <v>1984</v>
      </c>
      <c r="D5737" s="6">
        <f t="shared" si="267"/>
        <v>2579.2000000000003</v>
      </c>
      <c r="E5737" t="s">
        <v>63</v>
      </c>
      <c r="F5737" t="s">
        <v>1708</v>
      </c>
      <c r="G5737" s="3">
        <v>0.2</v>
      </c>
      <c r="H5737">
        <v>1</v>
      </c>
      <c r="I5737">
        <v>2E-3</v>
      </c>
      <c r="K5737">
        <v>25</v>
      </c>
      <c r="L5737" t="s">
        <v>22</v>
      </c>
      <c r="P5737" s="6">
        <f t="shared" si="268"/>
        <v>2579.2000000000003</v>
      </c>
      <c r="Q5737">
        <f t="shared" si="269"/>
        <v>2579.2000000000003</v>
      </c>
      <c r="R5737">
        <v>1.3</v>
      </c>
      <c r="S5737" s="3">
        <v>0.2</v>
      </c>
    </row>
    <row r="5738" spans="1:19" x14ac:dyDescent="0.25">
      <c r="A5738" s="8">
        <v>45674</v>
      </c>
      <c r="B5738" t="s">
        <v>2242</v>
      </c>
      <c r="C5738">
        <v>437</v>
      </c>
      <c r="D5738" s="6">
        <f t="shared" si="267"/>
        <v>568.1</v>
      </c>
      <c r="E5738" t="s">
        <v>34</v>
      </c>
      <c r="F5738" t="s">
        <v>2243</v>
      </c>
      <c r="G5738" s="3">
        <v>0.2</v>
      </c>
      <c r="H5738">
        <v>0.3</v>
      </c>
      <c r="I5738">
        <v>1.6087499999999999E-4</v>
      </c>
      <c r="K5738">
        <v>15</v>
      </c>
      <c r="L5738" t="s">
        <v>22</v>
      </c>
      <c r="P5738" s="6">
        <f t="shared" si="268"/>
        <v>568.1</v>
      </c>
      <c r="Q5738">
        <f t="shared" si="269"/>
        <v>568.1</v>
      </c>
      <c r="R5738">
        <v>1.3</v>
      </c>
      <c r="S5738" s="3">
        <v>0.2</v>
      </c>
    </row>
    <row r="5739" spans="1:19" x14ac:dyDescent="0.25">
      <c r="A5739" s="8">
        <v>45674</v>
      </c>
      <c r="B5739" t="s">
        <v>2260</v>
      </c>
      <c r="C5739">
        <v>1800</v>
      </c>
      <c r="D5739" s="6">
        <f t="shared" si="267"/>
        <v>2340</v>
      </c>
      <c r="E5739" t="s">
        <v>113</v>
      </c>
      <c r="F5739" t="s">
        <v>2261</v>
      </c>
      <c r="G5739" s="3">
        <v>0.2</v>
      </c>
      <c r="H5739">
        <v>0.8</v>
      </c>
      <c r="I5739">
        <v>4.0000000000000001E-3</v>
      </c>
      <c r="K5739">
        <v>25</v>
      </c>
      <c r="L5739" t="s">
        <v>22</v>
      </c>
      <c r="P5739" s="6">
        <f t="shared" si="268"/>
        <v>2340</v>
      </c>
      <c r="Q5739">
        <f t="shared" si="269"/>
        <v>2340</v>
      </c>
      <c r="R5739">
        <v>1.3</v>
      </c>
      <c r="S5739" s="3">
        <v>0.2</v>
      </c>
    </row>
    <row r="5740" spans="1:19" x14ac:dyDescent="0.25">
      <c r="A5740" s="8">
        <v>45674</v>
      </c>
      <c r="B5740" t="s">
        <v>3794</v>
      </c>
      <c r="C5740">
        <v>624</v>
      </c>
      <c r="D5740" s="6">
        <f t="shared" si="267"/>
        <v>811.19999999999993</v>
      </c>
      <c r="E5740" t="s">
        <v>63</v>
      </c>
      <c r="F5740" t="s">
        <v>3795</v>
      </c>
      <c r="G5740" s="3">
        <v>0.2</v>
      </c>
      <c r="H5740">
        <v>3</v>
      </c>
      <c r="I5740">
        <v>6.4800000000000003E-4</v>
      </c>
      <c r="K5740">
        <v>25</v>
      </c>
      <c r="L5740" t="s">
        <v>22</v>
      </c>
      <c r="P5740" s="6">
        <f t="shared" si="268"/>
        <v>811.19999999999993</v>
      </c>
      <c r="Q5740">
        <f t="shared" si="269"/>
        <v>811.2</v>
      </c>
      <c r="R5740">
        <v>1.3</v>
      </c>
      <c r="S5740" s="3">
        <v>0.2</v>
      </c>
    </row>
    <row r="5741" spans="1:19" x14ac:dyDescent="0.25">
      <c r="A5741" s="8">
        <v>45674</v>
      </c>
      <c r="B5741" t="s">
        <v>3808</v>
      </c>
      <c r="C5741">
        <v>39525</v>
      </c>
      <c r="D5741" s="6">
        <f t="shared" si="267"/>
        <v>51382.5</v>
      </c>
      <c r="E5741" t="s">
        <v>3809</v>
      </c>
      <c r="F5741" t="s">
        <v>3808</v>
      </c>
      <c r="G5741" s="3">
        <v>0.2</v>
      </c>
      <c r="H5741">
        <v>4</v>
      </c>
      <c r="I5741">
        <v>0.02</v>
      </c>
      <c r="L5741" t="s">
        <v>22</v>
      </c>
      <c r="P5741" s="6">
        <f t="shared" si="268"/>
        <v>51382.5</v>
      </c>
      <c r="Q5741">
        <f t="shared" si="269"/>
        <v>51382.5</v>
      </c>
      <c r="R5741">
        <v>1.3</v>
      </c>
      <c r="S5741" s="3">
        <v>0.2</v>
      </c>
    </row>
    <row r="5742" spans="1:19" x14ac:dyDescent="0.25">
      <c r="A5742" s="8">
        <v>45674</v>
      </c>
      <c r="B5742" t="s">
        <v>3810</v>
      </c>
      <c r="C5742">
        <v>37650</v>
      </c>
      <c r="D5742" s="6">
        <f t="shared" si="267"/>
        <v>48945</v>
      </c>
      <c r="E5742" t="s">
        <v>3809</v>
      </c>
      <c r="F5742" t="s">
        <v>3811</v>
      </c>
      <c r="G5742" s="3">
        <v>0.2</v>
      </c>
      <c r="H5742">
        <v>4</v>
      </c>
      <c r="I5742">
        <v>0.02</v>
      </c>
      <c r="L5742" t="s">
        <v>22</v>
      </c>
      <c r="P5742" s="6">
        <f t="shared" si="268"/>
        <v>48945</v>
      </c>
      <c r="Q5742">
        <f t="shared" si="269"/>
        <v>48945</v>
      </c>
      <c r="R5742">
        <v>1.3</v>
      </c>
      <c r="S5742" s="3">
        <v>0.2</v>
      </c>
    </row>
    <row r="5743" spans="1:19" x14ac:dyDescent="0.25">
      <c r="A5743" s="8">
        <v>45674</v>
      </c>
      <c r="B5743" t="s">
        <v>3812</v>
      </c>
      <c r="C5743">
        <v>27600</v>
      </c>
      <c r="D5743" s="6">
        <f t="shared" si="267"/>
        <v>35880</v>
      </c>
      <c r="E5743" t="s">
        <v>3809</v>
      </c>
      <c r="F5743" t="s">
        <v>3812</v>
      </c>
      <c r="G5743" s="3">
        <v>0.2</v>
      </c>
      <c r="H5743">
        <v>4</v>
      </c>
      <c r="I5743">
        <v>0.02</v>
      </c>
      <c r="L5743" t="s">
        <v>22</v>
      </c>
      <c r="P5743" s="6">
        <f t="shared" si="268"/>
        <v>35880</v>
      </c>
      <c r="Q5743">
        <f t="shared" si="269"/>
        <v>35880</v>
      </c>
      <c r="R5743">
        <v>1.3</v>
      </c>
      <c r="S5743" s="3">
        <v>0.2</v>
      </c>
    </row>
    <row r="5744" spans="1:19" x14ac:dyDescent="0.25">
      <c r="A5744" s="8">
        <v>45674</v>
      </c>
      <c r="B5744" t="s">
        <v>3844</v>
      </c>
      <c r="C5744">
        <v>272</v>
      </c>
      <c r="D5744" s="6">
        <f t="shared" si="267"/>
        <v>353.6</v>
      </c>
      <c r="E5744" t="s">
        <v>113</v>
      </c>
      <c r="F5744" t="s">
        <v>3845</v>
      </c>
      <c r="G5744" s="3">
        <v>0.2</v>
      </c>
      <c r="H5744">
        <v>0.5</v>
      </c>
      <c r="I5744">
        <v>1E-4</v>
      </c>
      <c r="K5744">
        <v>25</v>
      </c>
      <c r="L5744" t="s">
        <v>22</v>
      </c>
      <c r="P5744" s="6">
        <f t="shared" si="268"/>
        <v>353.6</v>
      </c>
      <c r="Q5744">
        <f t="shared" si="269"/>
        <v>353.6</v>
      </c>
      <c r="R5744">
        <v>1.3</v>
      </c>
      <c r="S5744" s="3">
        <v>0.2</v>
      </c>
    </row>
    <row r="5745" spans="1:19" x14ac:dyDescent="0.25">
      <c r="A5745" s="8">
        <v>45674</v>
      </c>
      <c r="B5745" t="s">
        <v>4323</v>
      </c>
      <c r="C5745">
        <v>4532.3999999999996</v>
      </c>
      <c r="D5745" s="6">
        <f t="shared" si="267"/>
        <v>5892.12</v>
      </c>
      <c r="E5745" t="s">
        <v>1800</v>
      </c>
      <c r="F5745" t="s">
        <v>4324</v>
      </c>
      <c r="G5745" s="3">
        <v>0.2</v>
      </c>
      <c r="H5745">
        <v>1</v>
      </c>
      <c r="I5745">
        <v>2E-3</v>
      </c>
      <c r="K5745">
        <v>25</v>
      </c>
      <c r="L5745" t="s">
        <v>22</v>
      </c>
      <c r="P5745" s="6">
        <f t="shared" si="268"/>
        <v>5892.12</v>
      </c>
      <c r="Q5745">
        <f t="shared" si="269"/>
        <v>5892.12</v>
      </c>
      <c r="R5745">
        <v>1.3</v>
      </c>
      <c r="S5745" s="3">
        <v>0.2</v>
      </c>
    </row>
    <row r="5746" spans="1:19" x14ac:dyDescent="0.25">
      <c r="A5746" s="8">
        <v>45674</v>
      </c>
      <c r="B5746" t="s">
        <v>4460</v>
      </c>
      <c r="C5746">
        <v>1400</v>
      </c>
      <c r="D5746" s="6">
        <f t="shared" si="267"/>
        <v>2184</v>
      </c>
      <c r="E5746" t="s">
        <v>77</v>
      </c>
      <c r="F5746" t="s">
        <v>4461</v>
      </c>
      <c r="G5746" s="3">
        <v>0</v>
      </c>
      <c r="H5746">
        <v>3</v>
      </c>
      <c r="K5746">
        <v>25</v>
      </c>
      <c r="L5746" t="s">
        <v>22</v>
      </c>
      <c r="P5746" s="6">
        <f t="shared" si="268"/>
        <v>2184</v>
      </c>
      <c r="Q5746">
        <f t="shared" si="269"/>
        <v>1820</v>
      </c>
      <c r="R5746">
        <v>1.3</v>
      </c>
      <c r="S5746" s="3">
        <v>0.2</v>
      </c>
    </row>
    <row r="5747" spans="1:19" x14ac:dyDescent="0.25">
      <c r="A5747" s="8">
        <v>45674</v>
      </c>
      <c r="B5747" t="s">
        <v>5470</v>
      </c>
      <c r="C5747">
        <v>30767.4</v>
      </c>
      <c r="D5747" s="6">
        <f t="shared" si="267"/>
        <v>39997.620000000003</v>
      </c>
      <c r="E5747" t="s">
        <v>1800</v>
      </c>
      <c r="F5747" t="s">
        <v>5471</v>
      </c>
      <c r="G5747" s="3">
        <v>0.2</v>
      </c>
      <c r="H5747">
        <v>1</v>
      </c>
      <c r="I5747">
        <v>3.8500000000000001E-3</v>
      </c>
      <c r="K5747">
        <v>25</v>
      </c>
      <c r="L5747" t="s">
        <v>22</v>
      </c>
      <c r="P5747" s="6">
        <f t="shared" si="268"/>
        <v>39997.620000000003</v>
      </c>
      <c r="Q5747">
        <f t="shared" si="269"/>
        <v>39997.620000000003</v>
      </c>
      <c r="R5747">
        <v>1.3</v>
      </c>
      <c r="S5747" s="3">
        <v>0.2</v>
      </c>
    </row>
    <row r="5748" spans="1:19" x14ac:dyDescent="0.25">
      <c r="A5748" s="8">
        <v>45674</v>
      </c>
      <c r="B5748" t="s">
        <v>5482</v>
      </c>
      <c r="C5748">
        <v>1032</v>
      </c>
      <c r="D5748" s="6">
        <f t="shared" si="267"/>
        <v>1341.6</v>
      </c>
      <c r="E5748" t="s">
        <v>63</v>
      </c>
      <c r="F5748" t="s">
        <v>5484</v>
      </c>
      <c r="G5748" s="3">
        <v>0.2</v>
      </c>
      <c r="H5748">
        <v>0.22</v>
      </c>
      <c r="I5748">
        <v>1.44E-4</v>
      </c>
      <c r="K5748">
        <v>25</v>
      </c>
      <c r="L5748" t="s">
        <v>22</v>
      </c>
      <c r="P5748" s="6">
        <f t="shared" si="268"/>
        <v>1341.6</v>
      </c>
      <c r="Q5748">
        <f t="shared" si="269"/>
        <v>1341.6000000000001</v>
      </c>
      <c r="R5748">
        <v>1.3</v>
      </c>
      <c r="S5748" s="3">
        <v>0.2</v>
      </c>
    </row>
    <row r="5749" spans="1:19" x14ac:dyDescent="0.25">
      <c r="A5749" s="8">
        <v>45674</v>
      </c>
      <c r="B5749" t="s">
        <v>5595</v>
      </c>
      <c r="C5749">
        <v>360</v>
      </c>
      <c r="D5749" s="6">
        <f t="shared" si="267"/>
        <v>468</v>
      </c>
      <c r="E5749" t="s">
        <v>63</v>
      </c>
      <c r="F5749" t="s">
        <v>5596</v>
      </c>
      <c r="G5749" s="3">
        <v>0.2</v>
      </c>
      <c r="H5749">
        <v>3</v>
      </c>
      <c r="I5749">
        <v>3.0000000000000001E-5</v>
      </c>
      <c r="K5749">
        <v>25</v>
      </c>
      <c r="L5749" t="s">
        <v>22</v>
      </c>
      <c r="P5749" s="6">
        <f t="shared" si="268"/>
        <v>468</v>
      </c>
      <c r="Q5749">
        <f t="shared" si="269"/>
        <v>468</v>
      </c>
      <c r="R5749">
        <v>1.3</v>
      </c>
      <c r="S5749" s="3">
        <v>0.2</v>
      </c>
    </row>
    <row r="5750" spans="1:19" x14ac:dyDescent="0.25">
      <c r="A5750" s="8">
        <v>45674</v>
      </c>
      <c r="B5750" t="s">
        <v>5780</v>
      </c>
      <c r="C5750">
        <v>9360</v>
      </c>
      <c r="D5750" s="6">
        <f t="shared" si="267"/>
        <v>12168</v>
      </c>
      <c r="E5750" t="s">
        <v>63</v>
      </c>
      <c r="F5750" t="s">
        <v>5781</v>
      </c>
      <c r="G5750" s="3">
        <v>0.2</v>
      </c>
      <c r="H5750">
        <v>1.2</v>
      </c>
      <c r="I5750">
        <v>8.2319999999999997E-3</v>
      </c>
      <c r="K5750">
        <v>25</v>
      </c>
      <c r="L5750" t="s">
        <v>22</v>
      </c>
      <c r="P5750" s="6">
        <f t="shared" si="268"/>
        <v>12168</v>
      </c>
      <c r="Q5750">
        <f t="shared" si="269"/>
        <v>12168</v>
      </c>
      <c r="R5750">
        <v>1.3</v>
      </c>
      <c r="S5750" s="3">
        <v>0.2</v>
      </c>
    </row>
    <row r="5751" spans="1:19" x14ac:dyDescent="0.25">
      <c r="A5751" s="8">
        <v>45674</v>
      </c>
      <c r="B5751" t="s">
        <v>5865</v>
      </c>
      <c r="C5751">
        <v>656</v>
      </c>
      <c r="D5751" s="6">
        <f t="shared" si="267"/>
        <v>852.80000000000007</v>
      </c>
      <c r="E5751" t="s">
        <v>63</v>
      </c>
      <c r="F5751" t="s">
        <v>5867</v>
      </c>
      <c r="G5751" s="3">
        <v>0.2</v>
      </c>
      <c r="H5751">
        <v>0.5</v>
      </c>
      <c r="I5751">
        <v>2.9999999999999997E-4</v>
      </c>
      <c r="K5751">
        <v>25</v>
      </c>
      <c r="L5751" t="s">
        <v>22</v>
      </c>
      <c r="P5751" s="6">
        <f t="shared" si="268"/>
        <v>852.80000000000007</v>
      </c>
      <c r="Q5751">
        <f t="shared" si="269"/>
        <v>852.80000000000007</v>
      </c>
      <c r="R5751">
        <v>1.3</v>
      </c>
      <c r="S5751" s="3">
        <v>0.2</v>
      </c>
    </row>
    <row r="5752" spans="1:19" x14ac:dyDescent="0.25">
      <c r="A5752" s="8">
        <v>45674</v>
      </c>
      <c r="B5752" t="s">
        <v>5916</v>
      </c>
      <c r="C5752">
        <v>450</v>
      </c>
      <c r="D5752" s="6">
        <f t="shared" si="267"/>
        <v>585</v>
      </c>
      <c r="E5752" t="s">
        <v>113</v>
      </c>
      <c r="F5752" t="s">
        <v>5917</v>
      </c>
      <c r="G5752" s="3">
        <v>0.2</v>
      </c>
      <c r="H5752">
        <v>0.5</v>
      </c>
      <c r="I5752">
        <v>1E-4</v>
      </c>
      <c r="K5752">
        <v>25</v>
      </c>
      <c r="L5752" t="s">
        <v>22</v>
      </c>
      <c r="P5752" s="6">
        <f t="shared" si="268"/>
        <v>585</v>
      </c>
      <c r="Q5752">
        <f t="shared" si="269"/>
        <v>585</v>
      </c>
      <c r="R5752">
        <v>1.3</v>
      </c>
      <c r="S5752" s="3">
        <v>0.2</v>
      </c>
    </row>
    <row r="5753" spans="1:19" x14ac:dyDescent="0.25">
      <c r="A5753" s="8">
        <v>45674</v>
      </c>
      <c r="B5753" t="s">
        <v>5961</v>
      </c>
      <c r="C5753">
        <v>1184</v>
      </c>
      <c r="D5753" s="6">
        <f t="shared" si="267"/>
        <v>1539.2</v>
      </c>
      <c r="E5753" t="s">
        <v>63</v>
      </c>
      <c r="F5753" t="s">
        <v>5962</v>
      </c>
      <c r="G5753" s="3">
        <v>0.2</v>
      </c>
      <c r="H5753">
        <v>0.2</v>
      </c>
      <c r="I5753">
        <v>1.0399999999999999E-4</v>
      </c>
      <c r="K5753">
        <v>25</v>
      </c>
      <c r="L5753" t="s">
        <v>22</v>
      </c>
      <c r="P5753" s="6">
        <f t="shared" si="268"/>
        <v>1539.2</v>
      </c>
      <c r="Q5753">
        <f t="shared" si="269"/>
        <v>1539.2</v>
      </c>
      <c r="R5753">
        <v>1.3</v>
      </c>
      <c r="S5753" s="3">
        <v>0.2</v>
      </c>
    </row>
    <row r="5754" spans="1:19" x14ac:dyDescent="0.25">
      <c r="A5754" s="8">
        <v>45674</v>
      </c>
      <c r="B5754" t="s">
        <v>6027</v>
      </c>
      <c r="C5754">
        <v>5056</v>
      </c>
      <c r="D5754" s="6">
        <f t="shared" si="267"/>
        <v>6572.8</v>
      </c>
      <c r="E5754" t="s">
        <v>50</v>
      </c>
      <c r="F5754" t="s">
        <v>6028</v>
      </c>
      <c r="G5754" s="3">
        <v>0.2</v>
      </c>
      <c r="H5754">
        <v>4</v>
      </c>
      <c r="I5754">
        <v>1.4625000000000001E-2</v>
      </c>
      <c r="K5754">
        <v>25</v>
      </c>
      <c r="L5754" t="s">
        <v>22</v>
      </c>
      <c r="P5754" s="6">
        <f t="shared" si="268"/>
        <v>6572.8</v>
      </c>
      <c r="Q5754">
        <f t="shared" si="269"/>
        <v>6572.8</v>
      </c>
      <c r="R5754">
        <v>1.3</v>
      </c>
      <c r="S5754" s="3">
        <v>0.2</v>
      </c>
    </row>
    <row r="5755" spans="1:19" x14ac:dyDescent="0.25">
      <c r="A5755" s="8">
        <v>45674</v>
      </c>
      <c r="B5755" t="s">
        <v>7126</v>
      </c>
      <c r="C5755">
        <v>7065</v>
      </c>
      <c r="D5755" s="6">
        <f t="shared" si="267"/>
        <v>9184.5</v>
      </c>
      <c r="E5755" t="s">
        <v>113</v>
      </c>
      <c r="F5755" t="s">
        <v>7127</v>
      </c>
      <c r="G5755" s="3">
        <v>0.2</v>
      </c>
      <c r="H5755">
        <v>3</v>
      </c>
      <c r="I5755">
        <v>0.01</v>
      </c>
      <c r="K5755">
        <v>25</v>
      </c>
      <c r="L5755" t="s">
        <v>22</v>
      </c>
      <c r="P5755" s="6">
        <f t="shared" si="268"/>
        <v>9184.5</v>
      </c>
      <c r="Q5755">
        <f t="shared" si="269"/>
        <v>9184.5</v>
      </c>
      <c r="R5755">
        <v>1.3</v>
      </c>
      <c r="S5755" s="3">
        <v>0.2</v>
      </c>
    </row>
    <row r="5756" spans="1:19" x14ac:dyDescent="0.25">
      <c r="A5756" s="8">
        <v>45674</v>
      </c>
      <c r="B5756" t="s">
        <v>7157</v>
      </c>
      <c r="C5756">
        <v>3120</v>
      </c>
      <c r="D5756" s="6">
        <f t="shared" si="267"/>
        <v>4056</v>
      </c>
      <c r="E5756" t="s">
        <v>63</v>
      </c>
      <c r="F5756" t="s">
        <v>7158</v>
      </c>
      <c r="G5756" s="3">
        <v>0.2</v>
      </c>
      <c r="H5756">
        <v>0.2</v>
      </c>
      <c r="I5756">
        <v>3.1679999999999998E-3</v>
      </c>
      <c r="K5756">
        <v>25</v>
      </c>
      <c r="L5756" t="s">
        <v>22</v>
      </c>
      <c r="P5756" s="6">
        <f t="shared" si="268"/>
        <v>4056</v>
      </c>
      <c r="Q5756">
        <f t="shared" si="269"/>
        <v>4056</v>
      </c>
      <c r="R5756">
        <v>1.3</v>
      </c>
      <c r="S5756" s="3">
        <v>0.2</v>
      </c>
    </row>
    <row r="5757" spans="1:19" x14ac:dyDescent="0.25">
      <c r="A5757" s="8">
        <v>45674</v>
      </c>
      <c r="B5757" t="s">
        <v>7232</v>
      </c>
      <c r="C5757">
        <v>6328</v>
      </c>
      <c r="D5757" s="6">
        <f t="shared" si="267"/>
        <v>8226.4</v>
      </c>
      <c r="E5757" t="s">
        <v>63</v>
      </c>
      <c r="F5757" t="s">
        <v>7233</v>
      </c>
      <c r="G5757" s="3">
        <v>0.2</v>
      </c>
      <c r="H5757">
        <v>0.7</v>
      </c>
      <c r="I5757">
        <v>7.7219999999999997E-3</v>
      </c>
      <c r="K5757">
        <v>25</v>
      </c>
      <c r="L5757" t="s">
        <v>22</v>
      </c>
      <c r="P5757" s="6">
        <f t="shared" si="268"/>
        <v>8226.4</v>
      </c>
      <c r="Q5757">
        <f t="shared" si="269"/>
        <v>8226.4</v>
      </c>
      <c r="R5757">
        <v>1.3</v>
      </c>
      <c r="S5757" s="3">
        <v>0.2</v>
      </c>
    </row>
    <row r="5758" spans="1:19" x14ac:dyDescent="0.25">
      <c r="A5758" s="8">
        <v>45674</v>
      </c>
      <c r="B5758" t="s">
        <v>7240</v>
      </c>
      <c r="C5758">
        <v>1860</v>
      </c>
      <c r="D5758" s="6">
        <f t="shared" si="267"/>
        <v>2418</v>
      </c>
      <c r="E5758" t="s">
        <v>85</v>
      </c>
      <c r="F5758" t="s">
        <v>7241</v>
      </c>
      <c r="G5758" s="3">
        <v>0.2</v>
      </c>
      <c r="H5758">
        <v>1</v>
      </c>
      <c r="I5758">
        <v>3.0000000000000001E-3</v>
      </c>
      <c r="K5758">
        <v>15</v>
      </c>
      <c r="L5758" t="s">
        <v>22</v>
      </c>
      <c r="P5758" s="6">
        <f t="shared" si="268"/>
        <v>2418</v>
      </c>
      <c r="Q5758">
        <f t="shared" si="269"/>
        <v>2418</v>
      </c>
      <c r="R5758">
        <v>1.3</v>
      </c>
      <c r="S5758" s="3">
        <v>0.2</v>
      </c>
    </row>
    <row r="5759" spans="1:19" x14ac:dyDescent="0.25">
      <c r="A5759" s="8">
        <v>45674</v>
      </c>
      <c r="B5759" t="s">
        <v>8031</v>
      </c>
      <c r="C5759">
        <v>43.2</v>
      </c>
      <c r="D5759" s="6">
        <f t="shared" si="267"/>
        <v>56.160000000000011</v>
      </c>
      <c r="E5759" t="s">
        <v>63</v>
      </c>
      <c r="F5759" t="s">
        <v>8032</v>
      </c>
      <c r="G5759" s="3">
        <v>0.2</v>
      </c>
      <c r="H5759">
        <v>0.05</v>
      </c>
      <c r="I5759">
        <v>1E-4</v>
      </c>
      <c r="K5759">
        <v>25</v>
      </c>
      <c r="L5759" t="s">
        <v>22</v>
      </c>
      <c r="P5759" s="6">
        <f t="shared" si="268"/>
        <v>56.160000000000011</v>
      </c>
      <c r="Q5759">
        <f t="shared" si="269"/>
        <v>56.160000000000004</v>
      </c>
      <c r="R5759">
        <v>1.3</v>
      </c>
      <c r="S5759" s="3">
        <v>0.2</v>
      </c>
    </row>
    <row r="5760" spans="1:19" x14ac:dyDescent="0.25">
      <c r="A5760" s="8">
        <v>45674</v>
      </c>
      <c r="B5760" t="s">
        <v>9312</v>
      </c>
      <c r="C5760">
        <v>4528</v>
      </c>
      <c r="D5760" s="6">
        <f t="shared" si="267"/>
        <v>5886.4000000000005</v>
      </c>
      <c r="E5760" t="s">
        <v>50</v>
      </c>
      <c r="F5760" t="s">
        <v>9313</v>
      </c>
      <c r="G5760" s="3">
        <v>0.2</v>
      </c>
      <c r="H5760">
        <v>0.5</v>
      </c>
      <c r="I5760">
        <v>1E-4</v>
      </c>
      <c r="K5760">
        <v>25</v>
      </c>
      <c r="L5760" t="s">
        <v>22</v>
      </c>
      <c r="P5760" s="6">
        <f t="shared" si="268"/>
        <v>5886.4000000000005</v>
      </c>
      <c r="Q5760">
        <f t="shared" si="269"/>
        <v>5886.4000000000005</v>
      </c>
      <c r="R5760">
        <v>1.3</v>
      </c>
      <c r="S5760" s="3">
        <v>0.2</v>
      </c>
    </row>
    <row r="5761" spans="1:19" x14ac:dyDescent="0.25">
      <c r="A5761" s="8">
        <v>45674</v>
      </c>
      <c r="B5761" t="s">
        <v>9573</v>
      </c>
      <c r="C5761">
        <v>696</v>
      </c>
      <c r="D5761" s="6">
        <f t="shared" si="267"/>
        <v>904.8</v>
      </c>
      <c r="E5761" t="s">
        <v>63</v>
      </c>
      <c r="F5761" t="s">
        <v>9574</v>
      </c>
      <c r="G5761" s="3">
        <v>0.2</v>
      </c>
      <c r="H5761">
        <v>0.3</v>
      </c>
      <c r="I5761">
        <v>1.7279999999999999E-3</v>
      </c>
      <c r="K5761">
        <v>25</v>
      </c>
      <c r="L5761" t="s">
        <v>22</v>
      </c>
      <c r="P5761" s="6">
        <f t="shared" si="268"/>
        <v>904.8</v>
      </c>
      <c r="Q5761">
        <f t="shared" si="269"/>
        <v>904.80000000000007</v>
      </c>
      <c r="R5761">
        <v>1.3</v>
      </c>
      <c r="S5761" s="3">
        <v>0.2</v>
      </c>
    </row>
    <row r="5762" spans="1:19" x14ac:dyDescent="0.25">
      <c r="A5762" s="8">
        <v>45673</v>
      </c>
      <c r="B5762" t="s">
        <v>149</v>
      </c>
      <c r="C5762">
        <v>2128</v>
      </c>
      <c r="D5762" s="6">
        <f t="shared" si="267"/>
        <v>2766.4</v>
      </c>
      <c r="E5762" t="s">
        <v>150</v>
      </c>
      <c r="F5762" t="s">
        <v>151</v>
      </c>
      <c r="G5762" s="3">
        <v>0.2</v>
      </c>
      <c r="L5762" t="s">
        <v>22</v>
      </c>
      <c r="P5762" s="6">
        <f t="shared" si="268"/>
        <v>2766.4</v>
      </c>
      <c r="Q5762">
        <f t="shared" si="269"/>
        <v>2766.4</v>
      </c>
      <c r="R5762">
        <v>1.3</v>
      </c>
      <c r="S5762" s="3">
        <v>0.2</v>
      </c>
    </row>
    <row r="5763" spans="1:19" x14ac:dyDescent="0.25">
      <c r="A5763" s="8">
        <v>45673</v>
      </c>
      <c r="B5763" t="s">
        <v>152</v>
      </c>
      <c r="C5763">
        <v>225</v>
      </c>
      <c r="D5763" s="6">
        <f t="shared" ref="D5763:D5826" si="270">P5763</f>
        <v>351</v>
      </c>
      <c r="E5763" t="s">
        <v>153</v>
      </c>
      <c r="F5763" t="s">
        <v>154</v>
      </c>
      <c r="G5763" s="3">
        <v>0</v>
      </c>
      <c r="L5763" t="s">
        <v>22</v>
      </c>
      <c r="P5763" s="6">
        <f t="shared" ref="P5763:P5826" si="271">C5763/(100%+G5763)*R5763*(100%+S5763)</f>
        <v>351</v>
      </c>
      <c r="Q5763">
        <f t="shared" ref="Q5763:Q5826" si="272">C5763*R5763</f>
        <v>292.5</v>
      </c>
      <c r="R5763">
        <v>1.3</v>
      </c>
      <c r="S5763" s="3">
        <v>0.2</v>
      </c>
    </row>
    <row r="5764" spans="1:19" x14ac:dyDescent="0.25">
      <c r="A5764" s="8">
        <v>45673</v>
      </c>
      <c r="B5764" t="s">
        <v>155</v>
      </c>
      <c r="C5764">
        <v>508</v>
      </c>
      <c r="D5764" s="6">
        <f t="shared" si="270"/>
        <v>792.4799999999999</v>
      </c>
      <c r="E5764" t="s">
        <v>153</v>
      </c>
      <c r="F5764" t="s">
        <v>156</v>
      </c>
      <c r="G5764" s="3">
        <v>0</v>
      </c>
      <c r="L5764" t="s">
        <v>22</v>
      </c>
      <c r="P5764" s="6">
        <f t="shared" si="271"/>
        <v>792.4799999999999</v>
      </c>
      <c r="Q5764">
        <f t="shared" si="272"/>
        <v>660.4</v>
      </c>
      <c r="R5764">
        <v>1.3</v>
      </c>
      <c r="S5764" s="3">
        <v>0.2</v>
      </c>
    </row>
    <row r="5765" spans="1:19" x14ac:dyDescent="0.25">
      <c r="A5765" s="8">
        <v>45673</v>
      </c>
      <c r="B5765" t="s">
        <v>165</v>
      </c>
      <c r="C5765">
        <v>290</v>
      </c>
      <c r="D5765" s="6">
        <f t="shared" si="270"/>
        <v>452.4</v>
      </c>
      <c r="E5765" t="s">
        <v>153</v>
      </c>
      <c r="F5765" t="s">
        <v>166</v>
      </c>
      <c r="G5765" s="3">
        <v>0</v>
      </c>
      <c r="L5765" t="s">
        <v>22</v>
      </c>
      <c r="P5765" s="6">
        <f t="shared" si="271"/>
        <v>452.4</v>
      </c>
      <c r="Q5765">
        <f t="shared" si="272"/>
        <v>377</v>
      </c>
      <c r="R5765">
        <v>1.3</v>
      </c>
      <c r="S5765" s="3">
        <v>0.2</v>
      </c>
    </row>
    <row r="5766" spans="1:19" x14ac:dyDescent="0.25">
      <c r="A5766" s="8">
        <v>45673</v>
      </c>
      <c r="B5766" t="s">
        <v>231</v>
      </c>
      <c r="C5766">
        <v>1615</v>
      </c>
      <c r="D5766" s="6">
        <f t="shared" si="270"/>
        <v>2099.5</v>
      </c>
      <c r="E5766" t="s">
        <v>104</v>
      </c>
      <c r="F5766" t="s">
        <v>232</v>
      </c>
      <c r="G5766" s="3">
        <v>0.2</v>
      </c>
      <c r="H5766">
        <v>0.5</v>
      </c>
      <c r="I5766">
        <v>5.0600000000000003E-3</v>
      </c>
      <c r="K5766">
        <v>10</v>
      </c>
      <c r="L5766" t="s">
        <v>18</v>
      </c>
      <c r="P5766" s="6">
        <f t="shared" si="271"/>
        <v>2099.5</v>
      </c>
      <c r="Q5766">
        <f t="shared" si="272"/>
        <v>2099.5</v>
      </c>
      <c r="R5766">
        <v>1.3</v>
      </c>
      <c r="S5766" s="3">
        <v>0.2</v>
      </c>
    </row>
    <row r="5767" spans="1:19" x14ac:dyDescent="0.25">
      <c r="A5767" s="8">
        <v>45673</v>
      </c>
      <c r="B5767" t="s">
        <v>579</v>
      </c>
      <c r="C5767">
        <v>960</v>
      </c>
      <c r="D5767" s="6">
        <f t="shared" si="270"/>
        <v>1248</v>
      </c>
      <c r="E5767" t="s">
        <v>150</v>
      </c>
      <c r="F5767" t="s">
        <v>580</v>
      </c>
      <c r="G5767" s="3">
        <v>0.2</v>
      </c>
      <c r="L5767" t="s">
        <v>22</v>
      </c>
      <c r="P5767" s="6">
        <f t="shared" si="271"/>
        <v>1248</v>
      </c>
      <c r="Q5767">
        <f t="shared" si="272"/>
        <v>1248</v>
      </c>
      <c r="R5767">
        <v>1.3</v>
      </c>
      <c r="S5767" s="3">
        <v>0.2</v>
      </c>
    </row>
    <row r="5768" spans="1:19" x14ac:dyDescent="0.25">
      <c r="A5768" s="8">
        <v>45673</v>
      </c>
      <c r="B5768" t="s">
        <v>670</v>
      </c>
      <c r="C5768">
        <v>1576</v>
      </c>
      <c r="D5768" s="6">
        <f t="shared" si="270"/>
        <v>2048.8000000000002</v>
      </c>
      <c r="E5768" t="s">
        <v>63</v>
      </c>
      <c r="F5768" t="s">
        <v>671</v>
      </c>
      <c r="G5768" s="3">
        <v>0.2</v>
      </c>
      <c r="H5768">
        <v>0.7</v>
      </c>
      <c r="I5768">
        <v>3.5000000000000001E-3</v>
      </c>
      <c r="L5768" t="s">
        <v>117</v>
      </c>
      <c r="P5768" s="6">
        <f t="shared" si="271"/>
        <v>2048.8000000000002</v>
      </c>
      <c r="Q5768">
        <f t="shared" si="272"/>
        <v>2048.8000000000002</v>
      </c>
      <c r="R5768">
        <v>1.3</v>
      </c>
      <c r="S5768" s="3">
        <v>0.2</v>
      </c>
    </row>
    <row r="5769" spans="1:19" x14ac:dyDescent="0.25">
      <c r="A5769" s="8">
        <v>45673</v>
      </c>
      <c r="B5769" t="s">
        <v>713</v>
      </c>
      <c r="C5769">
        <v>280</v>
      </c>
      <c r="D5769" s="6">
        <f t="shared" si="270"/>
        <v>364.00000000000006</v>
      </c>
      <c r="E5769" t="s">
        <v>50</v>
      </c>
      <c r="F5769" t="s">
        <v>714</v>
      </c>
      <c r="G5769" s="3">
        <v>0.2</v>
      </c>
      <c r="L5769" t="s">
        <v>22</v>
      </c>
      <c r="P5769" s="6">
        <f t="shared" si="271"/>
        <v>364.00000000000006</v>
      </c>
      <c r="Q5769">
        <f t="shared" si="272"/>
        <v>364</v>
      </c>
      <c r="R5769">
        <v>1.3</v>
      </c>
      <c r="S5769" s="3">
        <v>0.2</v>
      </c>
    </row>
    <row r="5770" spans="1:19" x14ac:dyDescent="0.25">
      <c r="A5770" s="8">
        <v>45673</v>
      </c>
      <c r="B5770" t="s">
        <v>719</v>
      </c>
      <c r="C5770">
        <v>14899</v>
      </c>
      <c r="D5770" s="6">
        <f t="shared" si="270"/>
        <v>19368.7</v>
      </c>
      <c r="E5770" t="s">
        <v>31</v>
      </c>
      <c r="F5770" t="s">
        <v>720</v>
      </c>
      <c r="G5770" s="3">
        <v>0.2</v>
      </c>
      <c r="H5770">
        <v>1</v>
      </c>
      <c r="I5770">
        <v>6.0000000000000001E-3</v>
      </c>
      <c r="L5770" t="s">
        <v>22</v>
      </c>
      <c r="P5770" s="6">
        <f t="shared" si="271"/>
        <v>19368.7</v>
      </c>
      <c r="Q5770">
        <f t="shared" si="272"/>
        <v>19368.7</v>
      </c>
      <c r="R5770">
        <v>1.3</v>
      </c>
      <c r="S5770" s="3">
        <v>0.2</v>
      </c>
    </row>
    <row r="5771" spans="1:19" x14ac:dyDescent="0.25">
      <c r="A5771" s="8">
        <v>45673</v>
      </c>
      <c r="B5771" t="s">
        <v>950</v>
      </c>
      <c r="C5771">
        <v>320</v>
      </c>
      <c r="D5771" s="6">
        <f t="shared" si="270"/>
        <v>499.2</v>
      </c>
      <c r="E5771" t="s">
        <v>153</v>
      </c>
      <c r="F5771" t="s">
        <v>951</v>
      </c>
      <c r="G5771" s="3">
        <v>0</v>
      </c>
      <c r="L5771" t="s">
        <v>22</v>
      </c>
      <c r="P5771" s="6">
        <f t="shared" si="271"/>
        <v>499.2</v>
      </c>
      <c r="Q5771">
        <f t="shared" si="272"/>
        <v>416</v>
      </c>
      <c r="R5771">
        <v>1.3</v>
      </c>
      <c r="S5771" s="3">
        <v>0.2</v>
      </c>
    </row>
    <row r="5772" spans="1:19" x14ac:dyDescent="0.25">
      <c r="A5772" s="8">
        <v>45673</v>
      </c>
      <c r="B5772" t="s">
        <v>1375</v>
      </c>
      <c r="C5772">
        <v>269</v>
      </c>
      <c r="D5772" s="6">
        <f t="shared" si="270"/>
        <v>349.7</v>
      </c>
      <c r="E5772" t="s">
        <v>104</v>
      </c>
      <c r="F5772" t="s">
        <v>1376</v>
      </c>
      <c r="G5772" s="3">
        <v>0.2</v>
      </c>
      <c r="L5772" t="s">
        <v>22</v>
      </c>
      <c r="P5772" s="6">
        <f t="shared" si="271"/>
        <v>349.7</v>
      </c>
      <c r="Q5772">
        <f t="shared" si="272"/>
        <v>349.7</v>
      </c>
      <c r="R5772">
        <v>1.3</v>
      </c>
      <c r="S5772" s="3">
        <v>0.2</v>
      </c>
    </row>
    <row r="5773" spans="1:19" x14ac:dyDescent="0.25">
      <c r="A5773" s="8">
        <v>45673</v>
      </c>
      <c r="B5773" t="s">
        <v>1385</v>
      </c>
      <c r="C5773">
        <v>9200</v>
      </c>
      <c r="D5773" s="6">
        <f t="shared" si="270"/>
        <v>11960.000000000002</v>
      </c>
      <c r="E5773" t="s">
        <v>150</v>
      </c>
      <c r="F5773" t="s">
        <v>1386</v>
      </c>
      <c r="G5773" s="3">
        <v>0.2</v>
      </c>
      <c r="L5773" t="s">
        <v>22</v>
      </c>
      <c r="P5773" s="6">
        <f t="shared" si="271"/>
        <v>11960.000000000002</v>
      </c>
      <c r="Q5773">
        <f t="shared" si="272"/>
        <v>11960</v>
      </c>
      <c r="R5773">
        <v>1.3</v>
      </c>
      <c r="S5773" s="3">
        <v>0.2</v>
      </c>
    </row>
    <row r="5774" spans="1:19" x14ac:dyDescent="0.25">
      <c r="A5774" s="8">
        <v>45673</v>
      </c>
      <c r="B5774" t="s">
        <v>1418</v>
      </c>
      <c r="C5774">
        <v>2168.8000000000002</v>
      </c>
      <c r="D5774" s="6">
        <f t="shared" si="270"/>
        <v>2819.4400000000005</v>
      </c>
      <c r="E5774" t="s">
        <v>63</v>
      </c>
      <c r="F5774" t="s">
        <v>1420</v>
      </c>
      <c r="G5774" s="3">
        <v>0.2</v>
      </c>
      <c r="H5774">
        <v>1</v>
      </c>
      <c r="I5774">
        <v>3.5999999999999997E-2</v>
      </c>
      <c r="L5774" t="s">
        <v>22</v>
      </c>
      <c r="P5774" s="6">
        <f t="shared" si="271"/>
        <v>2819.4400000000005</v>
      </c>
      <c r="Q5774">
        <f t="shared" si="272"/>
        <v>2819.4400000000005</v>
      </c>
      <c r="R5774">
        <v>1.3</v>
      </c>
      <c r="S5774" s="3">
        <v>0.2</v>
      </c>
    </row>
    <row r="5775" spans="1:19" x14ac:dyDescent="0.25">
      <c r="A5775" s="8">
        <v>45673</v>
      </c>
      <c r="B5775" t="s">
        <v>1471</v>
      </c>
      <c r="C5775">
        <v>315</v>
      </c>
      <c r="D5775" s="6">
        <f t="shared" si="270"/>
        <v>409.5</v>
      </c>
      <c r="E5775" t="s">
        <v>113</v>
      </c>
      <c r="F5775" t="s">
        <v>1472</v>
      </c>
      <c r="G5775" s="3">
        <v>0.2</v>
      </c>
      <c r="H5775">
        <v>0.3</v>
      </c>
      <c r="I5775">
        <v>2.5000000000000001E-3</v>
      </c>
      <c r="L5775" t="s">
        <v>117</v>
      </c>
      <c r="P5775" s="6">
        <f t="shared" si="271"/>
        <v>409.5</v>
      </c>
      <c r="Q5775">
        <f t="shared" si="272"/>
        <v>409.5</v>
      </c>
      <c r="R5775">
        <v>1.3</v>
      </c>
      <c r="S5775" s="3">
        <v>0.2</v>
      </c>
    </row>
    <row r="5776" spans="1:19" x14ac:dyDescent="0.25">
      <c r="A5776" s="8">
        <v>45673</v>
      </c>
      <c r="B5776" t="s">
        <v>1478</v>
      </c>
      <c r="C5776">
        <v>315</v>
      </c>
      <c r="D5776" s="6">
        <f t="shared" si="270"/>
        <v>409.5</v>
      </c>
      <c r="E5776" t="s">
        <v>113</v>
      </c>
      <c r="F5776" t="s">
        <v>1479</v>
      </c>
      <c r="G5776" s="3">
        <v>0.2</v>
      </c>
      <c r="H5776">
        <v>0.3</v>
      </c>
      <c r="I5776">
        <v>2.5000000000000001E-3</v>
      </c>
      <c r="L5776" t="s">
        <v>117</v>
      </c>
      <c r="P5776" s="6">
        <f t="shared" si="271"/>
        <v>409.5</v>
      </c>
      <c r="Q5776">
        <f t="shared" si="272"/>
        <v>409.5</v>
      </c>
      <c r="R5776">
        <v>1.3</v>
      </c>
      <c r="S5776" s="3">
        <v>0.2</v>
      </c>
    </row>
    <row r="5777" spans="1:19" x14ac:dyDescent="0.25">
      <c r="A5777" s="8">
        <v>45673</v>
      </c>
      <c r="B5777" t="s">
        <v>1647</v>
      </c>
      <c r="C5777">
        <v>31.3</v>
      </c>
      <c r="D5777" s="6">
        <f t="shared" si="270"/>
        <v>40.690000000000005</v>
      </c>
      <c r="E5777" t="s">
        <v>104</v>
      </c>
      <c r="F5777" t="s">
        <v>1648</v>
      </c>
      <c r="G5777" s="3">
        <v>0.2</v>
      </c>
      <c r="L5777" t="s">
        <v>22</v>
      </c>
      <c r="P5777" s="6">
        <f t="shared" si="271"/>
        <v>40.690000000000005</v>
      </c>
      <c r="Q5777">
        <f t="shared" si="272"/>
        <v>40.690000000000005</v>
      </c>
      <c r="R5777">
        <v>1.3</v>
      </c>
      <c r="S5777" s="3">
        <v>0.2</v>
      </c>
    </row>
    <row r="5778" spans="1:19" x14ac:dyDescent="0.25">
      <c r="A5778" s="8">
        <v>45673</v>
      </c>
      <c r="B5778" t="s">
        <v>1750</v>
      </c>
      <c r="C5778">
        <v>3326</v>
      </c>
      <c r="D5778" s="6">
        <f t="shared" si="270"/>
        <v>5188.5600000000004</v>
      </c>
      <c r="E5778" t="s">
        <v>495</v>
      </c>
      <c r="F5778" t="s">
        <v>1751</v>
      </c>
      <c r="G5778" s="3">
        <v>0</v>
      </c>
      <c r="L5778" t="s">
        <v>22</v>
      </c>
      <c r="P5778" s="6">
        <f t="shared" si="271"/>
        <v>5188.5600000000004</v>
      </c>
      <c r="Q5778">
        <f t="shared" si="272"/>
        <v>4323.8</v>
      </c>
      <c r="R5778">
        <v>1.3</v>
      </c>
      <c r="S5778" s="3">
        <v>0.2</v>
      </c>
    </row>
    <row r="5779" spans="1:19" x14ac:dyDescent="0.25">
      <c r="A5779" s="8">
        <v>45673</v>
      </c>
      <c r="B5779" t="s">
        <v>1879</v>
      </c>
      <c r="C5779">
        <v>9200</v>
      </c>
      <c r="D5779" s="6">
        <f t="shared" si="270"/>
        <v>11960.000000000002</v>
      </c>
      <c r="E5779" t="s">
        <v>150</v>
      </c>
      <c r="F5779" t="s">
        <v>1880</v>
      </c>
      <c r="G5779" s="3">
        <v>0.2</v>
      </c>
      <c r="L5779" t="s">
        <v>22</v>
      </c>
      <c r="P5779" s="6">
        <f t="shared" si="271"/>
        <v>11960.000000000002</v>
      </c>
      <c r="Q5779">
        <f t="shared" si="272"/>
        <v>11960</v>
      </c>
      <c r="R5779">
        <v>1.3</v>
      </c>
      <c r="S5779" s="3">
        <v>0.2</v>
      </c>
    </row>
    <row r="5780" spans="1:19" x14ac:dyDescent="0.25">
      <c r="A5780" s="8">
        <v>45673</v>
      </c>
      <c r="B5780" t="s">
        <v>1896</v>
      </c>
      <c r="C5780">
        <v>9200</v>
      </c>
      <c r="D5780" s="6">
        <f t="shared" si="270"/>
        <v>11960.000000000002</v>
      </c>
      <c r="E5780" t="s">
        <v>150</v>
      </c>
      <c r="F5780" t="s">
        <v>1897</v>
      </c>
      <c r="G5780" s="3">
        <v>0.2</v>
      </c>
      <c r="L5780" t="s">
        <v>22</v>
      </c>
      <c r="P5780" s="6">
        <f t="shared" si="271"/>
        <v>11960.000000000002</v>
      </c>
      <c r="Q5780">
        <f t="shared" si="272"/>
        <v>11960</v>
      </c>
      <c r="R5780">
        <v>1.3</v>
      </c>
      <c r="S5780" s="3">
        <v>0.2</v>
      </c>
    </row>
    <row r="5781" spans="1:19" x14ac:dyDescent="0.25">
      <c r="A5781" s="8">
        <v>45673</v>
      </c>
      <c r="B5781" t="s">
        <v>1898</v>
      </c>
      <c r="C5781">
        <v>9200</v>
      </c>
      <c r="D5781" s="6">
        <f t="shared" si="270"/>
        <v>11960.000000000002</v>
      </c>
      <c r="E5781" t="s">
        <v>150</v>
      </c>
      <c r="F5781" t="s">
        <v>1899</v>
      </c>
      <c r="G5781" s="3">
        <v>0.2</v>
      </c>
      <c r="L5781" t="s">
        <v>22</v>
      </c>
      <c r="P5781" s="6">
        <f t="shared" si="271"/>
        <v>11960.000000000002</v>
      </c>
      <c r="Q5781">
        <f t="shared" si="272"/>
        <v>11960</v>
      </c>
      <c r="R5781">
        <v>1.3</v>
      </c>
      <c r="S5781" s="3">
        <v>0.2</v>
      </c>
    </row>
    <row r="5782" spans="1:19" x14ac:dyDescent="0.25">
      <c r="A5782" s="8">
        <v>45673</v>
      </c>
      <c r="B5782" t="s">
        <v>1905</v>
      </c>
      <c r="C5782">
        <v>10350</v>
      </c>
      <c r="D5782" s="6">
        <f t="shared" si="270"/>
        <v>13455</v>
      </c>
      <c r="E5782" t="s">
        <v>150</v>
      </c>
      <c r="F5782" t="s">
        <v>1906</v>
      </c>
      <c r="G5782" s="3">
        <v>0.2</v>
      </c>
      <c r="L5782" t="s">
        <v>22</v>
      </c>
      <c r="P5782" s="6">
        <f t="shared" si="271"/>
        <v>13455</v>
      </c>
      <c r="Q5782">
        <f t="shared" si="272"/>
        <v>13455</v>
      </c>
      <c r="R5782">
        <v>1.3</v>
      </c>
      <c r="S5782" s="3">
        <v>0.2</v>
      </c>
    </row>
    <row r="5783" spans="1:19" x14ac:dyDescent="0.25">
      <c r="A5783" s="8">
        <v>45673</v>
      </c>
      <c r="B5783" t="s">
        <v>1943</v>
      </c>
      <c r="C5783">
        <v>9200</v>
      </c>
      <c r="D5783" s="6">
        <f t="shared" si="270"/>
        <v>11960.000000000002</v>
      </c>
      <c r="E5783" t="s">
        <v>150</v>
      </c>
      <c r="F5783" t="s">
        <v>1944</v>
      </c>
      <c r="G5783" s="3">
        <v>0.2</v>
      </c>
      <c r="H5783">
        <v>20</v>
      </c>
      <c r="I5783">
        <v>0.125</v>
      </c>
      <c r="L5783" t="s">
        <v>22</v>
      </c>
      <c r="P5783" s="6">
        <f t="shared" si="271"/>
        <v>11960.000000000002</v>
      </c>
      <c r="Q5783">
        <f t="shared" si="272"/>
        <v>11960</v>
      </c>
      <c r="R5783">
        <v>1.3</v>
      </c>
      <c r="S5783" s="3">
        <v>0.2</v>
      </c>
    </row>
    <row r="5784" spans="1:19" x14ac:dyDescent="0.25">
      <c r="A5784" s="8">
        <v>45673</v>
      </c>
      <c r="B5784" t="s">
        <v>1961</v>
      </c>
      <c r="C5784">
        <v>254</v>
      </c>
      <c r="D5784" s="6">
        <f t="shared" si="270"/>
        <v>396.23999999999995</v>
      </c>
      <c r="E5784" t="s">
        <v>1962</v>
      </c>
      <c r="F5784" t="s">
        <v>1963</v>
      </c>
      <c r="G5784" s="3">
        <v>0</v>
      </c>
      <c r="L5784" t="s">
        <v>22</v>
      </c>
      <c r="P5784" s="6">
        <f t="shared" si="271"/>
        <v>396.23999999999995</v>
      </c>
      <c r="Q5784">
        <f t="shared" si="272"/>
        <v>330.2</v>
      </c>
      <c r="R5784">
        <v>1.3</v>
      </c>
      <c r="S5784" s="3">
        <v>0.2</v>
      </c>
    </row>
    <row r="5785" spans="1:19" x14ac:dyDescent="0.25">
      <c r="A5785" s="8">
        <v>45673</v>
      </c>
      <c r="B5785" t="s">
        <v>2230</v>
      </c>
      <c r="C5785">
        <v>1312</v>
      </c>
      <c r="D5785" s="6">
        <f t="shared" si="270"/>
        <v>1705.6000000000001</v>
      </c>
      <c r="E5785" t="s">
        <v>63</v>
      </c>
      <c r="F5785" t="s">
        <v>2231</v>
      </c>
      <c r="G5785" s="3">
        <v>0.2</v>
      </c>
      <c r="L5785" t="s">
        <v>22</v>
      </c>
      <c r="P5785" s="6">
        <f t="shared" si="271"/>
        <v>1705.6000000000001</v>
      </c>
      <c r="Q5785">
        <f t="shared" si="272"/>
        <v>1705.6000000000001</v>
      </c>
      <c r="R5785">
        <v>1.3</v>
      </c>
      <c r="S5785" s="3">
        <v>0.2</v>
      </c>
    </row>
    <row r="5786" spans="1:19" x14ac:dyDescent="0.25">
      <c r="A5786" s="8">
        <v>45673</v>
      </c>
      <c r="B5786" t="s">
        <v>2892</v>
      </c>
      <c r="C5786">
        <v>3224</v>
      </c>
      <c r="D5786" s="6">
        <f t="shared" si="270"/>
        <v>4191.2</v>
      </c>
      <c r="E5786" t="s">
        <v>150</v>
      </c>
      <c r="F5786" t="s">
        <v>2893</v>
      </c>
      <c r="G5786" s="3">
        <v>0.2</v>
      </c>
      <c r="H5786">
        <v>1</v>
      </c>
      <c r="I5786">
        <v>1.7999999999999999E-2</v>
      </c>
      <c r="L5786" t="s">
        <v>22</v>
      </c>
      <c r="P5786" s="6">
        <f t="shared" si="271"/>
        <v>4191.2</v>
      </c>
      <c r="Q5786">
        <f t="shared" si="272"/>
        <v>4191.2</v>
      </c>
      <c r="R5786">
        <v>1.3</v>
      </c>
      <c r="S5786" s="3">
        <v>0.2</v>
      </c>
    </row>
    <row r="5787" spans="1:19" x14ac:dyDescent="0.25">
      <c r="A5787" s="8">
        <v>45673</v>
      </c>
      <c r="B5787" t="s">
        <v>3158</v>
      </c>
      <c r="C5787">
        <v>59250</v>
      </c>
      <c r="D5787" s="6">
        <f t="shared" si="270"/>
        <v>77025</v>
      </c>
      <c r="E5787" t="s">
        <v>66</v>
      </c>
      <c r="F5787" t="s">
        <v>3159</v>
      </c>
      <c r="G5787" s="3">
        <v>0.2</v>
      </c>
      <c r="H5787">
        <v>30</v>
      </c>
      <c r="I5787">
        <v>0.2</v>
      </c>
      <c r="L5787" t="s">
        <v>22</v>
      </c>
      <c r="P5787" s="6">
        <f t="shared" si="271"/>
        <v>77025</v>
      </c>
      <c r="Q5787">
        <f t="shared" si="272"/>
        <v>77025</v>
      </c>
      <c r="R5787">
        <v>1.3</v>
      </c>
      <c r="S5787" s="3">
        <v>0.2</v>
      </c>
    </row>
    <row r="5788" spans="1:19" x14ac:dyDescent="0.25">
      <c r="A5788" s="8">
        <v>45673</v>
      </c>
      <c r="B5788" t="s">
        <v>3216</v>
      </c>
      <c r="C5788">
        <v>1104</v>
      </c>
      <c r="D5788" s="6">
        <f t="shared" si="270"/>
        <v>1435.2</v>
      </c>
      <c r="E5788" t="s">
        <v>63</v>
      </c>
      <c r="F5788" t="s">
        <v>3217</v>
      </c>
      <c r="G5788" s="3">
        <v>0.2</v>
      </c>
      <c r="H5788">
        <v>2</v>
      </c>
      <c r="I5788">
        <v>6.3E-3</v>
      </c>
      <c r="L5788" t="s">
        <v>22</v>
      </c>
      <c r="P5788" s="6">
        <f t="shared" si="271"/>
        <v>1435.2</v>
      </c>
      <c r="Q5788">
        <f t="shared" si="272"/>
        <v>1435.2</v>
      </c>
      <c r="R5788">
        <v>1.3</v>
      </c>
      <c r="S5788" s="3">
        <v>0.2</v>
      </c>
    </row>
    <row r="5789" spans="1:19" x14ac:dyDescent="0.25">
      <c r="A5789" s="8">
        <v>45673</v>
      </c>
      <c r="B5789" t="s">
        <v>3283</v>
      </c>
      <c r="C5789">
        <v>9200</v>
      </c>
      <c r="D5789" s="6">
        <f t="shared" si="270"/>
        <v>11960.000000000002</v>
      </c>
      <c r="E5789" t="s">
        <v>150</v>
      </c>
      <c r="F5789" t="s">
        <v>3284</v>
      </c>
      <c r="G5789" s="3">
        <v>0.2</v>
      </c>
      <c r="L5789" t="s">
        <v>22</v>
      </c>
      <c r="P5789" s="6">
        <f t="shared" si="271"/>
        <v>11960.000000000002</v>
      </c>
      <c r="Q5789">
        <f t="shared" si="272"/>
        <v>11960</v>
      </c>
      <c r="R5789">
        <v>1.3</v>
      </c>
      <c r="S5789" s="3">
        <v>0.2</v>
      </c>
    </row>
    <row r="5790" spans="1:19" x14ac:dyDescent="0.25">
      <c r="A5790" s="8">
        <v>45673</v>
      </c>
      <c r="B5790" t="s">
        <v>3285</v>
      </c>
      <c r="C5790">
        <v>1999</v>
      </c>
      <c r="D5790" s="6">
        <f t="shared" si="270"/>
        <v>2598.7000000000003</v>
      </c>
      <c r="E5790" t="s">
        <v>3286</v>
      </c>
      <c r="F5790" t="s">
        <v>3287</v>
      </c>
      <c r="G5790" s="3">
        <v>0.2</v>
      </c>
      <c r="H5790">
        <v>2</v>
      </c>
      <c r="I5790">
        <v>1.2E-2</v>
      </c>
      <c r="L5790" t="s">
        <v>22</v>
      </c>
      <c r="P5790" s="6">
        <f t="shared" si="271"/>
        <v>2598.7000000000003</v>
      </c>
      <c r="Q5790">
        <f t="shared" si="272"/>
        <v>2598.7000000000003</v>
      </c>
      <c r="R5790">
        <v>1.3</v>
      </c>
      <c r="S5790" s="3">
        <v>0.2</v>
      </c>
    </row>
    <row r="5791" spans="1:19" x14ac:dyDescent="0.25">
      <c r="A5791" s="8">
        <v>45673</v>
      </c>
      <c r="B5791" t="s">
        <v>3301</v>
      </c>
      <c r="C5791">
        <v>9200</v>
      </c>
      <c r="D5791" s="6">
        <f t="shared" si="270"/>
        <v>11960.000000000002</v>
      </c>
      <c r="E5791" t="s">
        <v>150</v>
      </c>
      <c r="F5791" t="s">
        <v>3302</v>
      </c>
      <c r="G5791" s="3">
        <v>0.2</v>
      </c>
      <c r="L5791" t="s">
        <v>22</v>
      </c>
      <c r="P5791" s="6">
        <f t="shared" si="271"/>
        <v>11960.000000000002</v>
      </c>
      <c r="Q5791">
        <f t="shared" si="272"/>
        <v>11960</v>
      </c>
      <c r="R5791">
        <v>1.3</v>
      </c>
      <c r="S5791" s="3">
        <v>0.2</v>
      </c>
    </row>
    <row r="5792" spans="1:19" x14ac:dyDescent="0.25">
      <c r="A5792" s="8">
        <v>45673</v>
      </c>
      <c r="B5792" t="s">
        <v>3303</v>
      </c>
      <c r="C5792">
        <v>9200</v>
      </c>
      <c r="D5792" s="6">
        <f t="shared" si="270"/>
        <v>11960.000000000002</v>
      </c>
      <c r="E5792" t="s">
        <v>150</v>
      </c>
      <c r="F5792" t="s">
        <v>3304</v>
      </c>
      <c r="G5792" s="3">
        <v>0.2</v>
      </c>
      <c r="L5792" t="s">
        <v>22</v>
      </c>
      <c r="P5792" s="6">
        <f t="shared" si="271"/>
        <v>11960.000000000002</v>
      </c>
      <c r="Q5792">
        <f t="shared" si="272"/>
        <v>11960</v>
      </c>
      <c r="R5792">
        <v>1.3</v>
      </c>
      <c r="S5792" s="3">
        <v>0.2</v>
      </c>
    </row>
    <row r="5793" spans="1:19" x14ac:dyDescent="0.25">
      <c r="A5793" s="8">
        <v>45673</v>
      </c>
      <c r="B5793" t="s">
        <v>3435</v>
      </c>
      <c r="C5793">
        <v>2192</v>
      </c>
      <c r="D5793" s="6">
        <f t="shared" si="270"/>
        <v>2849.6000000000004</v>
      </c>
      <c r="E5793" t="s">
        <v>63</v>
      </c>
      <c r="F5793" t="s">
        <v>3436</v>
      </c>
      <c r="G5793" s="3">
        <v>0.2</v>
      </c>
      <c r="H5793">
        <v>0.5</v>
      </c>
      <c r="I5793">
        <v>5.0000000000000001E-3</v>
      </c>
      <c r="L5793" t="s">
        <v>117</v>
      </c>
      <c r="P5793" s="6">
        <f t="shared" si="271"/>
        <v>2849.6000000000004</v>
      </c>
      <c r="Q5793">
        <f t="shared" si="272"/>
        <v>2849.6</v>
      </c>
      <c r="R5793">
        <v>1.3</v>
      </c>
      <c r="S5793" s="3">
        <v>0.2</v>
      </c>
    </row>
    <row r="5794" spans="1:19" x14ac:dyDescent="0.25">
      <c r="A5794" s="8">
        <v>45673</v>
      </c>
      <c r="B5794" t="s">
        <v>3624</v>
      </c>
      <c r="C5794">
        <v>68</v>
      </c>
      <c r="D5794" s="6">
        <f t="shared" si="270"/>
        <v>88.4</v>
      </c>
      <c r="E5794" t="s">
        <v>104</v>
      </c>
      <c r="F5794" t="s">
        <v>3625</v>
      </c>
      <c r="G5794" s="3">
        <v>0.2</v>
      </c>
      <c r="L5794" t="s">
        <v>22</v>
      </c>
      <c r="P5794" s="6">
        <f t="shared" si="271"/>
        <v>88.4</v>
      </c>
      <c r="Q5794">
        <f t="shared" si="272"/>
        <v>88.4</v>
      </c>
      <c r="R5794">
        <v>1.3</v>
      </c>
      <c r="S5794" s="3">
        <v>0.2</v>
      </c>
    </row>
    <row r="5795" spans="1:19" x14ac:dyDescent="0.25">
      <c r="A5795" s="8">
        <v>45673</v>
      </c>
      <c r="B5795" t="s">
        <v>3910</v>
      </c>
      <c r="C5795">
        <v>458</v>
      </c>
      <c r="D5795" s="6">
        <f t="shared" si="270"/>
        <v>714.4799999999999</v>
      </c>
      <c r="E5795" t="s">
        <v>153</v>
      </c>
      <c r="F5795" t="s">
        <v>3911</v>
      </c>
      <c r="G5795" s="3">
        <v>0</v>
      </c>
      <c r="L5795" t="s">
        <v>22</v>
      </c>
      <c r="P5795" s="6">
        <f t="shared" si="271"/>
        <v>714.4799999999999</v>
      </c>
      <c r="Q5795">
        <f t="shared" si="272"/>
        <v>595.4</v>
      </c>
      <c r="R5795">
        <v>1.3</v>
      </c>
      <c r="S5795" s="3">
        <v>0.2</v>
      </c>
    </row>
    <row r="5796" spans="1:19" x14ac:dyDescent="0.25">
      <c r="A5796" s="8">
        <v>45673</v>
      </c>
      <c r="B5796" t="s">
        <v>4011</v>
      </c>
      <c r="C5796">
        <v>424</v>
      </c>
      <c r="D5796" s="6">
        <f t="shared" si="270"/>
        <v>551.20000000000005</v>
      </c>
      <c r="E5796" t="s">
        <v>113</v>
      </c>
      <c r="F5796" t="s">
        <v>4012</v>
      </c>
      <c r="G5796" s="3">
        <v>0.2</v>
      </c>
      <c r="H5796">
        <v>0.35</v>
      </c>
      <c r="I5796">
        <v>1E-3</v>
      </c>
      <c r="L5796" t="s">
        <v>117</v>
      </c>
      <c r="P5796" s="6">
        <f t="shared" si="271"/>
        <v>551.20000000000005</v>
      </c>
      <c r="Q5796">
        <f t="shared" si="272"/>
        <v>551.20000000000005</v>
      </c>
      <c r="R5796">
        <v>1.3</v>
      </c>
      <c r="S5796" s="3">
        <v>0.2</v>
      </c>
    </row>
    <row r="5797" spans="1:19" x14ac:dyDescent="0.25">
      <c r="A5797" s="8">
        <v>45673</v>
      </c>
      <c r="B5797" t="s">
        <v>4206</v>
      </c>
      <c r="C5797">
        <v>456</v>
      </c>
      <c r="D5797" s="6">
        <f t="shared" si="270"/>
        <v>711.36</v>
      </c>
      <c r="E5797" t="s">
        <v>153</v>
      </c>
      <c r="F5797" t="s">
        <v>4207</v>
      </c>
      <c r="G5797" s="3">
        <v>0</v>
      </c>
      <c r="L5797" t="s">
        <v>22</v>
      </c>
      <c r="P5797" s="6">
        <f t="shared" si="271"/>
        <v>711.36</v>
      </c>
      <c r="Q5797">
        <f t="shared" si="272"/>
        <v>592.80000000000007</v>
      </c>
      <c r="R5797">
        <v>1.3</v>
      </c>
      <c r="S5797" s="3">
        <v>0.2</v>
      </c>
    </row>
    <row r="5798" spans="1:19" x14ac:dyDescent="0.25">
      <c r="A5798" s="8">
        <v>45673</v>
      </c>
      <c r="B5798" t="s">
        <v>4208</v>
      </c>
      <c r="C5798">
        <v>346</v>
      </c>
      <c r="D5798" s="6">
        <f t="shared" si="270"/>
        <v>539.76</v>
      </c>
      <c r="E5798" t="s">
        <v>153</v>
      </c>
      <c r="F5798" t="s">
        <v>4209</v>
      </c>
      <c r="G5798" s="3">
        <v>0</v>
      </c>
      <c r="L5798" t="s">
        <v>22</v>
      </c>
      <c r="P5798" s="6">
        <f t="shared" si="271"/>
        <v>539.76</v>
      </c>
      <c r="Q5798">
        <f t="shared" si="272"/>
        <v>449.8</v>
      </c>
      <c r="R5798">
        <v>1.3</v>
      </c>
      <c r="S5798" s="3">
        <v>0.2</v>
      </c>
    </row>
    <row r="5799" spans="1:19" x14ac:dyDescent="0.25">
      <c r="A5799" s="8">
        <v>45673</v>
      </c>
      <c r="B5799" t="s">
        <v>4210</v>
      </c>
      <c r="C5799">
        <v>375</v>
      </c>
      <c r="D5799" s="6">
        <f t="shared" si="270"/>
        <v>585</v>
      </c>
      <c r="E5799" t="s">
        <v>153</v>
      </c>
      <c r="F5799" t="s">
        <v>4211</v>
      </c>
      <c r="G5799" s="3">
        <v>0</v>
      </c>
      <c r="L5799" t="s">
        <v>22</v>
      </c>
      <c r="P5799" s="6">
        <f t="shared" si="271"/>
        <v>585</v>
      </c>
      <c r="Q5799">
        <f t="shared" si="272"/>
        <v>487.5</v>
      </c>
      <c r="R5799">
        <v>1.3</v>
      </c>
      <c r="S5799" s="3">
        <v>0.2</v>
      </c>
    </row>
    <row r="5800" spans="1:19" x14ac:dyDescent="0.25">
      <c r="A5800" s="8">
        <v>45673</v>
      </c>
      <c r="B5800" t="s">
        <v>4431</v>
      </c>
      <c r="C5800">
        <v>6446</v>
      </c>
      <c r="D5800" s="6">
        <f t="shared" si="270"/>
        <v>8379.7999999999993</v>
      </c>
      <c r="E5800" t="s">
        <v>4355</v>
      </c>
      <c r="F5800" t="s">
        <v>4432</v>
      </c>
      <c r="G5800" s="3">
        <v>0.2</v>
      </c>
      <c r="H5800">
        <v>2</v>
      </c>
      <c r="I5800">
        <v>1.4212000000000001E-2</v>
      </c>
      <c r="L5800" t="s">
        <v>22</v>
      </c>
      <c r="P5800" s="6">
        <f t="shared" si="271"/>
        <v>8379.7999999999993</v>
      </c>
      <c r="Q5800">
        <f t="shared" si="272"/>
        <v>8379.8000000000011</v>
      </c>
      <c r="R5800">
        <v>1.3</v>
      </c>
      <c r="S5800" s="3">
        <v>0.2</v>
      </c>
    </row>
    <row r="5801" spans="1:19" x14ac:dyDescent="0.25">
      <c r="A5801" s="8">
        <v>45673</v>
      </c>
      <c r="B5801" t="s">
        <v>4795</v>
      </c>
      <c r="C5801">
        <v>2198.4</v>
      </c>
      <c r="D5801" s="6">
        <f t="shared" si="270"/>
        <v>2857.9200000000005</v>
      </c>
      <c r="E5801" t="s">
        <v>63</v>
      </c>
      <c r="F5801" t="s">
        <v>4796</v>
      </c>
      <c r="G5801" s="3">
        <v>0.2</v>
      </c>
      <c r="H5801">
        <v>0.5</v>
      </c>
      <c r="I5801">
        <v>3.3600000000000001E-3</v>
      </c>
      <c r="L5801" t="s">
        <v>22</v>
      </c>
      <c r="P5801" s="6">
        <f t="shared" si="271"/>
        <v>2857.9200000000005</v>
      </c>
      <c r="Q5801">
        <f t="shared" si="272"/>
        <v>2857.92</v>
      </c>
      <c r="R5801">
        <v>1.3</v>
      </c>
      <c r="S5801" s="3">
        <v>0.2</v>
      </c>
    </row>
    <row r="5802" spans="1:19" x14ac:dyDescent="0.25">
      <c r="A5802" s="8">
        <v>45673</v>
      </c>
      <c r="B5802" t="s">
        <v>4805</v>
      </c>
      <c r="C5802">
        <v>1064</v>
      </c>
      <c r="D5802" s="6">
        <f t="shared" si="270"/>
        <v>1383.2</v>
      </c>
      <c r="E5802" t="s">
        <v>50</v>
      </c>
      <c r="F5802" t="s">
        <v>4807</v>
      </c>
      <c r="G5802" s="3">
        <v>0.2</v>
      </c>
      <c r="H5802">
        <v>5</v>
      </c>
      <c r="I5802">
        <v>2.4E-2</v>
      </c>
      <c r="L5802" t="s">
        <v>22</v>
      </c>
      <c r="P5802" s="6">
        <f t="shared" si="271"/>
        <v>1383.2</v>
      </c>
      <c r="Q5802">
        <f t="shared" si="272"/>
        <v>1383.2</v>
      </c>
      <c r="R5802">
        <v>1.3</v>
      </c>
      <c r="S5802" s="3">
        <v>0.2</v>
      </c>
    </row>
    <row r="5803" spans="1:19" x14ac:dyDescent="0.25">
      <c r="A5803" s="8">
        <v>45673</v>
      </c>
      <c r="B5803" t="s">
        <v>4810</v>
      </c>
      <c r="C5803">
        <v>1144</v>
      </c>
      <c r="D5803" s="6">
        <f t="shared" si="270"/>
        <v>1487.2</v>
      </c>
      <c r="E5803" t="s">
        <v>63</v>
      </c>
      <c r="F5803" t="s">
        <v>4811</v>
      </c>
      <c r="G5803" s="3">
        <v>0.2</v>
      </c>
      <c r="H5803">
        <v>0.25</v>
      </c>
      <c r="I5803">
        <v>2.0460000000000001E-3</v>
      </c>
      <c r="L5803" t="s">
        <v>22</v>
      </c>
      <c r="P5803" s="6">
        <f t="shared" si="271"/>
        <v>1487.2</v>
      </c>
      <c r="Q5803">
        <f t="shared" si="272"/>
        <v>1487.2</v>
      </c>
      <c r="R5803">
        <v>1.3</v>
      </c>
      <c r="S5803" s="3">
        <v>0.2</v>
      </c>
    </row>
    <row r="5804" spans="1:19" x14ac:dyDescent="0.25">
      <c r="A5804" s="8">
        <v>45673</v>
      </c>
      <c r="B5804" t="s">
        <v>4956</v>
      </c>
      <c r="C5804">
        <v>1400</v>
      </c>
      <c r="D5804" s="6">
        <f t="shared" si="270"/>
        <v>1820</v>
      </c>
      <c r="E5804" t="s">
        <v>63</v>
      </c>
      <c r="F5804" t="s">
        <v>4957</v>
      </c>
      <c r="G5804" s="3">
        <v>0.2</v>
      </c>
      <c r="H5804">
        <v>1</v>
      </c>
      <c r="I5804">
        <v>2.4E-2</v>
      </c>
      <c r="L5804" t="s">
        <v>22</v>
      </c>
      <c r="P5804" s="6">
        <f t="shared" si="271"/>
        <v>1820</v>
      </c>
      <c r="Q5804">
        <f t="shared" si="272"/>
        <v>1820</v>
      </c>
      <c r="R5804">
        <v>1.3</v>
      </c>
      <c r="S5804" s="3">
        <v>0.2</v>
      </c>
    </row>
    <row r="5805" spans="1:19" x14ac:dyDescent="0.25">
      <c r="A5805" s="8">
        <v>45673</v>
      </c>
      <c r="B5805" t="s">
        <v>5480</v>
      </c>
      <c r="C5805">
        <v>3050</v>
      </c>
      <c r="D5805" s="6">
        <f t="shared" si="270"/>
        <v>3965</v>
      </c>
      <c r="E5805" t="s">
        <v>1696</v>
      </c>
      <c r="F5805" t="s">
        <v>5481</v>
      </c>
      <c r="G5805" s="3">
        <v>0.2</v>
      </c>
      <c r="H5805">
        <v>0.3</v>
      </c>
      <c r="I5805">
        <v>2.5000000000000001E-3</v>
      </c>
      <c r="L5805" t="s">
        <v>117</v>
      </c>
      <c r="P5805" s="6">
        <f t="shared" si="271"/>
        <v>3965</v>
      </c>
      <c r="Q5805">
        <f t="shared" si="272"/>
        <v>3965</v>
      </c>
      <c r="R5805">
        <v>1.3</v>
      </c>
      <c r="S5805" s="3">
        <v>0.2</v>
      </c>
    </row>
    <row r="5806" spans="1:19" x14ac:dyDescent="0.25">
      <c r="A5806" s="8">
        <v>45673</v>
      </c>
      <c r="B5806" t="s">
        <v>5500</v>
      </c>
      <c r="C5806">
        <v>627</v>
      </c>
      <c r="D5806" s="6">
        <f t="shared" si="270"/>
        <v>815.1</v>
      </c>
      <c r="E5806" t="s">
        <v>104</v>
      </c>
      <c r="F5806" t="s">
        <v>5501</v>
      </c>
      <c r="G5806" s="3">
        <v>0.2</v>
      </c>
      <c r="L5806" t="s">
        <v>22</v>
      </c>
      <c r="P5806" s="6">
        <f t="shared" si="271"/>
        <v>815.1</v>
      </c>
      <c r="Q5806">
        <f t="shared" si="272"/>
        <v>815.1</v>
      </c>
      <c r="R5806">
        <v>1.3</v>
      </c>
      <c r="S5806" s="3">
        <v>0.2</v>
      </c>
    </row>
    <row r="5807" spans="1:19" x14ac:dyDescent="0.25">
      <c r="A5807" s="8">
        <v>45673</v>
      </c>
      <c r="B5807" t="s">
        <v>6038</v>
      </c>
      <c r="C5807">
        <v>620</v>
      </c>
      <c r="D5807" s="6">
        <f t="shared" si="270"/>
        <v>806.00000000000011</v>
      </c>
      <c r="E5807" t="s">
        <v>113</v>
      </c>
      <c r="F5807" t="s">
        <v>6039</v>
      </c>
      <c r="G5807" s="3">
        <v>0.2</v>
      </c>
      <c r="H5807">
        <v>0.35</v>
      </c>
      <c r="I5807">
        <v>5.0000000000000001E-3</v>
      </c>
      <c r="L5807" t="s">
        <v>117</v>
      </c>
      <c r="P5807" s="6">
        <f t="shared" si="271"/>
        <v>806.00000000000011</v>
      </c>
      <c r="Q5807">
        <f t="shared" si="272"/>
        <v>806</v>
      </c>
      <c r="R5807">
        <v>1.3</v>
      </c>
      <c r="S5807" s="3">
        <v>0.2</v>
      </c>
    </row>
    <row r="5808" spans="1:19" x14ac:dyDescent="0.25">
      <c r="A5808" s="8">
        <v>45673</v>
      </c>
      <c r="B5808" t="s">
        <v>6548</v>
      </c>
      <c r="C5808">
        <v>409</v>
      </c>
      <c r="D5808" s="6">
        <f t="shared" si="270"/>
        <v>638.04000000000008</v>
      </c>
      <c r="E5808" t="s">
        <v>153</v>
      </c>
      <c r="F5808" t="s">
        <v>6549</v>
      </c>
      <c r="G5808" s="3">
        <v>0</v>
      </c>
      <c r="L5808" t="s">
        <v>22</v>
      </c>
      <c r="P5808" s="6">
        <f t="shared" si="271"/>
        <v>638.04000000000008</v>
      </c>
      <c r="Q5808">
        <f t="shared" si="272"/>
        <v>531.70000000000005</v>
      </c>
      <c r="R5808">
        <v>1.3</v>
      </c>
      <c r="S5808" s="3">
        <v>0.2</v>
      </c>
    </row>
    <row r="5809" spans="1:19" x14ac:dyDescent="0.25">
      <c r="A5809" s="8">
        <v>45673</v>
      </c>
      <c r="B5809" t="s">
        <v>6656</v>
      </c>
      <c r="C5809">
        <v>33.1</v>
      </c>
      <c r="D5809" s="6">
        <f t="shared" si="270"/>
        <v>43.03</v>
      </c>
      <c r="E5809" t="s">
        <v>104</v>
      </c>
      <c r="F5809" t="s">
        <v>6657</v>
      </c>
      <c r="G5809" s="3">
        <v>0.2</v>
      </c>
      <c r="L5809" t="s">
        <v>22</v>
      </c>
      <c r="P5809" s="6">
        <f t="shared" si="271"/>
        <v>43.03</v>
      </c>
      <c r="Q5809">
        <f t="shared" si="272"/>
        <v>43.03</v>
      </c>
      <c r="R5809">
        <v>1.3</v>
      </c>
      <c r="S5809" s="3">
        <v>0.2</v>
      </c>
    </row>
    <row r="5810" spans="1:19" x14ac:dyDescent="0.25">
      <c r="A5810" s="8">
        <v>45673</v>
      </c>
      <c r="B5810" t="s">
        <v>6707</v>
      </c>
      <c r="C5810">
        <v>9200</v>
      </c>
      <c r="D5810" s="6">
        <f t="shared" si="270"/>
        <v>11960.000000000002</v>
      </c>
      <c r="E5810" t="s">
        <v>150</v>
      </c>
      <c r="F5810" t="s">
        <v>6708</v>
      </c>
      <c r="G5810" s="3">
        <v>0.2</v>
      </c>
      <c r="L5810" t="s">
        <v>22</v>
      </c>
      <c r="P5810" s="6">
        <f t="shared" si="271"/>
        <v>11960.000000000002</v>
      </c>
      <c r="Q5810">
        <f t="shared" si="272"/>
        <v>11960</v>
      </c>
      <c r="R5810">
        <v>1.3</v>
      </c>
      <c r="S5810" s="3">
        <v>0.2</v>
      </c>
    </row>
    <row r="5811" spans="1:19" x14ac:dyDescent="0.25">
      <c r="A5811" s="8">
        <v>45673</v>
      </c>
      <c r="B5811" t="s">
        <v>7634</v>
      </c>
      <c r="C5811">
        <v>1432</v>
      </c>
      <c r="D5811" s="6">
        <f t="shared" si="270"/>
        <v>1861.6000000000001</v>
      </c>
      <c r="E5811" t="s">
        <v>50</v>
      </c>
      <c r="F5811" t="s">
        <v>7636</v>
      </c>
      <c r="G5811" s="3">
        <v>0.2</v>
      </c>
      <c r="H5811">
        <v>0.5</v>
      </c>
      <c r="I5811">
        <v>3.7499999999999999E-3</v>
      </c>
      <c r="L5811" t="s">
        <v>22</v>
      </c>
      <c r="P5811" s="6">
        <f t="shared" si="271"/>
        <v>1861.6000000000001</v>
      </c>
      <c r="Q5811">
        <f t="shared" si="272"/>
        <v>1861.6000000000001</v>
      </c>
      <c r="R5811">
        <v>1.3</v>
      </c>
      <c r="S5811" s="3">
        <v>0.2</v>
      </c>
    </row>
    <row r="5812" spans="1:19" x14ac:dyDescent="0.25">
      <c r="A5812" s="8">
        <v>45673</v>
      </c>
      <c r="B5812" t="s">
        <v>7849</v>
      </c>
      <c r="C5812">
        <v>6150</v>
      </c>
      <c r="D5812" s="6">
        <f t="shared" si="270"/>
        <v>7995</v>
      </c>
      <c r="E5812" t="s">
        <v>66</v>
      </c>
      <c r="F5812" t="s">
        <v>7850</v>
      </c>
      <c r="G5812" s="3">
        <v>0.2</v>
      </c>
      <c r="H5812">
        <v>5</v>
      </c>
      <c r="I5812">
        <v>2.4E-2</v>
      </c>
      <c r="L5812" t="s">
        <v>22</v>
      </c>
      <c r="P5812" s="6">
        <f t="shared" si="271"/>
        <v>7995</v>
      </c>
      <c r="Q5812">
        <f t="shared" si="272"/>
        <v>7995</v>
      </c>
      <c r="R5812">
        <v>1.3</v>
      </c>
      <c r="S5812" s="3">
        <v>0.2</v>
      </c>
    </row>
    <row r="5813" spans="1:19" x14ac:dyDescent="0.25">
      <c r="A5813" s="8">
        <v>45673</v>
      </c>
      <c r="B5813" t="s">
        <v>7974</v>
      </c>
      <c r="C5813">
        <v>400</v>
      </c>
      <c r="D5813" s="6">
        <f t="shared" si="270"/>
        <v>520</v>
      </c>
      <c r="E5813" t="s">
        <v>50</v>
      </c>
      <c r="F5813" t="s">
        <v>7975</v>
      </c>
      <c r="G5813" s="3">
        <v>0.2</v>
      </c>
      <c r="H5813">
        <v>0.5</v>
      </c>
      <c r="I5813">
        <v>5.0000000000000001E-3</v>
      </c>
      <c r="L5813" t="s">
        <v>117</v>
      </c>
      <c r="P5813" s="6">
        <f t="shared" si="271"/>
        <v>520</v>
      </c>
      <c r="Q5813">
        <f t="shared" si="272"/>
        <v>520</v>
      </c>
      <c r="R5813">
        <v>1.3</v>
      </c>
      <c r="S5813" s="3">
        <v>0.2</v>
      </c>
    </row>
    <row r="5814" spans="1:19" x14ac:dyDescent="0.25">
      <c r="A5814" s="8">
        <v>45673</v>
      </c>
      <c r="B5814" t="s">
        <v>8351</v>
      </c>
      <c r="C5814">
        <v>20250</v>
      </c>
      <c r="D5814" s="6">
        <f t="shared" si="270"/>
        <v>26325</v>
      </c>
      <c r="E5814" t="s">
        <v>5545</v>
      </c>
      <c r="F5814" t="s">
        <v>8352</v>
      </c>
      <c r="G5814" s="3">
        <v>0.2</v>
      </c>
      <c r="H5814">
        <v>0.7</v>
      </c>
      <c r="I5814">
        <v>4.0000000000000001E-3</v>
      </c>
      <c r="L5814" t="s">
        <v>117</v>
      </c>
      <c r="P5814" s="6">
        <f t="shared" si="271"/>
        <v>26325</v>
      </c>
      <c r="Q5814">
        <f t="shared" si="272"/>
        <v>26325</v>
      </c>
      <c r="R5814">
        <v>1.3</v>
      </c>
      <c r="S5814" s="3">
        <v>0.2</v>
      </c>
    </row>
    <row r="5815" spans="1:19" x14ac:dyDescent="0.25">
      <c r="A5815" s="8">
        <v>45673</v>
      </c>
      <c r="B5815" t="s">
        <v>8414</v>
      </c>
      <c r="C5815">
        <v>258</v>
      </c>
      <c r="D5815" s="6">
        <f t="shared" si="270"/>
        <v>402.48</v>
      </c>
      <c r="E5815" t="s">
        <v>153</v>
      </c>
      <c r="F5815" t="s">
        <v>8415</v>
      </c>
      <c r="G5815" s="3">
        <v>0</v>
      </c>
      <c r="L5815" t="s">
        <v>22</v>
      </c>
      <c r="P5815" s="6">
        <f t="shared" si="271"/>
        <v>402.48</v>
      </c>
      <c r="Q5815">
        <f t="shared" si="272"/>
        <v>335.40000000000003</v>
      </c>
      <c r="R5815">
        <v>1.3</v>
      </c>
      <c r="S5815" s="3">
        <v>0.2</v>
      </c>
    </row>
    <row r="5816" spans="1:19" x14ac:dyDescent="0.25">
      <c r="A5816" s="8">
        <v>45673</v>
      </c>
      <c r="B5816" t="s">
        <v>8416</v>
      </c>
      <c r="C5816">
        <v>456</v>
      </c>
      <c r="D5816" s="6">
        <f t="shared" si="270"/>
        <v>711.36</v>
      </c>
      <c r="E5816" t="s">
        <v>153</v>
      </c>
      <c r="F5816" t="s">
        <v>8417</v>
      </c>
      <c r="G5816" s="3">
        <v>0</v>
      </c>
      <c r="L5816" t="s">
        <v>22</v>
      </c>
      <c r="P5816" s="6">
        <f t="shared" si="271"/>
        <v>711.36</v>
      </c>
      <c r="Q5816">
        <f t="shared" si="272"/>
        <v>592.80000000000007</v>
      </c>
      <c r="R5816">
        <v>1.3</v>
      </c>
      <c r="S5816" s="3">
        <v>0.2</v>
      </c>
    </row>
    <row r="5817" spans="1:19" x14ac:dyDescent="0.25">
      <c r="A5817" s="8">
        <v>45673</v>
      </c>
      <c r="B5817" t="s">
        <v>8968</v>
      </c>
      <c r="C5817">
        <v>6880</v>
      </c>
      <c r="D5817" s="6">
        <f t="shared" si="270"/>
        <v>8944</v>
      </c>
      <c r="E5817" t="s">
        <v>3310</v>
      </c>
      <c r="F5817" t="s">
        <v>8970</v>
      </c>
      <c r="G5817" s="3">
        <v>0.2</v>
      </c>
      <c r="H5817">
        <v>1.5</v>
      </c>
      <c r="I5817">
        <v>1.7500000000000002E-2</v>
      </c>
      <c r="L5817" t="s">
        <v>22</v>
      </c>
      <c r="P5817" s="6">
        <f t="shared" si="271"/>
        <v>8944</v>
      </c>
      <c r="Q5817">
        <f t="shared" si="272"/>
        <v>8944</v>
      </c>
      <c r="R5817">
        <v>1.3</v>
      </c>
      <c r="S5817" s="3">
        <v>0.2</v>
      </c>
    </row>
    <row r="5818" spans="1:19" x14ac:dyDescent="0.25">
      <c r="A5818" s="8">
        <v>45673</v>
      </c>
      <c r="B5818" t="s">
        <v>9293</v>
      </c>
      <c r="C5818">
        <v>3224</v>
      </c>
      <c r="D5818" s="6">
        <f t="shared" si="270"/>
        <v>5029.4399999999996</v>
      </c>
      <c r="E5818" t="s">
        <v>495</v>
      </c>
      <c r="F5818" t="s">
        <v>9294</v>
      </c>
      <c r="G5818" s="3">
        <v>0</v>
      </c>
      <c r="L5818" t="s">
        <v>22</v>
      </c>
      <c r="P5818" s="6">
        <f t="shared" si="271"/>
        <v>5029.4399999999996</v>
      </c>
      <c r="Q5818">
        <f t="shared" si="272"/>
        <v>4191.2</v>
      </c>
      <c r="R5818">
        <v>1.3</v>
      </c>
      <c r="S5818" s="3">
        <v>0.2</v>
      </c>
    </row>
    <row r="5819" spans="1:19" x14ac:dyDescent="0.25">
      <c r="A5819" s="8">
        <v>45673</v>
      </c>
      <c r="B5819" t="s">
        <v>9528</v>
      </c>
      <c r="C5819">
        <v>53460</v>
      </c>
      <c r="D5819" s="6">
        <f t="shared" si="270"/>
        <v>69498</v>
      </c>
      <c r="E5819" t="s">
        <v>92</v>
      </c>
      <c r="F5819" t="s">
        <v>9529</v>
      </c>
      <c r="G5819" s="3">
        <v>0.2</v>
      </c>
      <c r="H5819">
        <v>10</v>
      </c>
      <c r="I5819">
        <v>0.26250000000000001</v>
      </c>
      <c r="K5819">
        <v>15</v>
      </c>
      <c r="L5819" t="s">
        <v>26</v>
      </c>
      <c r="P5819" s="6">
        <f t="shared" si="271"/>
        <v>69498</v>
      </c>
      <c r="Q5819">
        <f t="shared" si="272"/>
        <v>69498</v>
      </c>
      <c r="R5819">
        <v>1.3</v>
      </c>
      <c r="S5819" s="3">
        <v>0.2</v>
      </c>
    </row>
    <row r="5820" spans="1:19" x14ac:dyDescent="0.25">
      <c r="A5820" s="8">
        <v>45673</v>
      </c>
      <c r="B5820" t="s">
        <v>10015</v>
      </c>
      <c r="C5820">
        <v>960</v>
      </c>
      <c r="D5820" s="6">
        <f t="shared" si="270"/>
        <v>1248</v>
      </c>
      <c r="E5820" t="s">
        <v>150</v>
      </c>
      <c r="F5820" t="s">
        <v>10016</v>
      </c>
      <c r="G5820" s="3">
        <v>0.2</v>
      </c>
      <c r="L5820" t="s">
        <v>22</v>
      </c>
      <c r="P5820" s="6">
        <f t="shared" si="271"/>
        <v>1248</v>
      </c>
      <c r="Q5820">
        <f t="shared" si="272"/>
        <v>1248</v>
      </c>
      <c r="R5820">
        <v>1.3</v>
      </c>
      <c r="S5820" s="3">
        <v>0.2</v>
      </c>
    </row>
    <row r="5821" spans="1:19" x14ac:dyDescent="0.25">
      <c r="A5821" s="8">
        <v>45673</v>
      </c>
      <c r="B5821" t="s">
        <v>11144</v>
      </c>
      <c r="C5821">
        <v>20528</v>
      </c>
      <c r="D5821" s="6">
        <f t="shared" si="270"/>
        <v>26686.400000000001</v>
      </c>
      <c r="E5821" t="s">
        <v>150</v>
      </c>
      <c r="G5821" s="3">
        <v>0.2</v>
      </c>
      <c r="H5821">
        <v>3</v>
      </c>
      <c r="I5821">
        <v>4.2000000000000003E-2</v>
      </c>
      <c r="L5821" t="s">
        <v>22</v>
      </c>
      <c r="P5821" s="6">
        <f t="shared" si="271"/>
        <v>26686.400000000001</v>
      </c>
      <c r="Q5821">
        <f t="shared" si="272"/>
        <v>26686.400000000001</v>
      </c>
      <c r="R5821">
        <v>1.3</v>
      </c>
      <c r="S5821" s="3">
        <v>0.2</v>
      </c>
    </row>
    <row r="5822" spans="1:19" x14ac:dyDescent="0.25">
      <c r="A5822" s="8">
        <v>45673</v>
      </c>
      <c r="B5822" t="s">
        <v>11145</v>
      </c>
      <c r="C5822">
        <v>10976</v>
      </c>
      <c r="D5822" s="6">
        <f t="shared" si="270"/>
        <v>14268.800000000001</v>
      </c>
      <c r="E5822" t="s">
        <v>63</v>
      </c>
      <c r="G5822" s="3">
        <v>0.2</v>
      </c>
      <c r="H5822">
        <v>10</v>
      </c>
      <c r="I5822">
        <v>0.02</v>
      </c>
      <c r="L5822" t="s">
        <v>22</v>
      </c>
      <c r="P5822" s="6">
        <f t="shared" si="271"/>
        <v>14268.800000000001</v>
      </c>
      <c r="Q5822">
        <f t="shared" si="272"/>
        <v>14268.800000000001</v>
      </c>
      <c r="R5822">
        <v>1.3</v>
      </c>
      <c r="S5822" s="3">
        <v>0.2</v>
      </c>
    </row>
    <row r="5823" spans="1:19" x14ac:dyDescent="0.25">
      <c r="A5823" s="8">
        <v>45673</v>
      </c>
      <c r="B5823" t="s">
        <v>1951</v>
      </c>
      <c r="C5823">
        <v>18400</v>
      </c>
      <c r="D5823" s="6">
        <f t="shared" si="270"/>
        <v>23920.000000000004</v>
      </c>
      <c r="E5823" t="s">
        <v>150</v>
      </c>
      <c r="G5823" s="3">
        <v>0.2</v>
      </c>
      <c r="H5823">
        <v>10</v>
      </c>
      <c r="I5823">
        <v>2.5000000000000001E-2</v>
      </c>
      <c r="L5823" t="s">
        <v>22</v>
      </c>
      <c r="P5823" s="6">
        <f t="shared" si="271"/>
        <v>23920.000000000004</v>
      </c>
      <c r="Q5823">
        <f t="shared" si="272"/>
        <v>23920</v>
      </c>
      <c r="R5823">
        <v>1.3</v>
      </c>
      <c r="S5823" s="3">
        <v>0.2</v>
      </c>
    </row>
    <row r="5824" spans="1:19" x14ac:dyDescent="0.25">
      <c r="A5824" s="8">
        <v>45673</v>
      </c>
      <c r="B5824" t="s">
        <v>11159</v>
      </c>
      <c r="C5824">
        <v>20700</v>
      </c>
      <c r="D5824" s="6">
        <f t="shared" si="270"/>
        <v>26910</v>
      </c>
      <c r="E5824" t="s">
        <v>150</v>
      </c>
      <c r="G5824" s="3">
        <v>0.2</v>
      </c>
      <c r="H5824">
        <v>20</v>
      </c>
      <c r="I5824">
        <v>0.125</v>
      </c>
      <c r="L5824" t="s">
        <v>22</v>
      </c>
      <c r="P5824" s="6">
        <f t="shared" si="271"/>
        <v>26910</v>
      </c>
      <c r="Q5824">
        <f t="shared" si="272"/>
        <v>26910</v>
      </c>
      <c r="R5824">
        <v>1.3</v>
      </c>
      <c r="S5824" s="3">
        <v>0.2</v>
      </c>
    </row>
    <row r="5825" spans="1:19" x14ac:dyDescent="0.25">
      <c r="A5825" s="8">
        <v>45673</v>
      </c>
      <c r="B5825" t="s">
        <v>11160</v>
      </c>
      <c r="C5825">
        <v>18400</v>
      </c>
      <c r="D5825" s="6">
        <f t="shared" si="270"/>
        <v>23920.000000000004</v>
      </c>
      <c r="E5825" t="s">
        <v>150</v>
      </c>
      <c r="G5825" s="3">
        <v>0.2</v>
      </c>
      <c r="H5825">
        <v>5</v>
      </c>
      <c r="I5825">
        <v>0.01</v>
      </c>
      <c r="L5825" t="s">
        <v>22</v>
      </c>
      <c r="P5825" s="6">
        <f t="shared" si="271"/>
        <v>23920.000000000004</v>
      </c>
      <c r="Q5825">
        <f t="shared" si="272"/>
        <v>23920</v>
      </c>
      <c r="R5825">
        <v>1.3</v>
      </c>
      <c r="S5825" s="3">
        <v>0.2</v>
      </c>
    </row>
    <row r="5826" spans="1:19" x14ac:dyDescent="0.25">
      <c r="A5826" s="8">
        <v>45673</v>
      </c>
      <c r="B5826" t="s">
        <v>11191</v>
      </c>
      <c r="C5826">
        <v>5416</v>
      </c>
      <c r="D5826" s="6">
        <f t="shared" si="270"/>
        <v>7040.8</v>
      </c>
      <c r="E5826" t="s">
        <v>63</v>
      </c>
      <c r="G5826" s="3">
        <v>0.2</v>
      </c>
      <c r="H5826">
        <v>10</v>
      </c>
      <c r="I5826">
        <v>0.16</v>
      </c>
      <c r="L5826" t="s">
        <v>22</v>
      </c>
      <c r="P5826" s="6">
        <f t="shared" si="271"/>
        <v>7040.8</v>
      </c>
      <c r="Q5826">
        <f t="shared" si="272"/>
        <v>7040.8</v>
      </c>
      <c r="R5826">
        <v>1.3</v>
      </c>
      <c r="S5826" s="3">
        <v>0.2</v>
      </c>
    </row>
    <row r="5827" spans="1:19" x14ac:dyDescent="0.25">
      <c r="A5827" s="8">
        <v>45673</v>
      </c>
      <c r="B5827" t="s">
        <v>11192</v>
      </c>
      <c r="C5827">
        <v>2080</v>
      </c>
      <c r="D5827" s="6">
        <f t="shared" ref="D5827:D5890" si="273">P5827</f>
        <v>2704</v>
      </c>
      <c r="E5827" t="s">
        <v>664</v>
      </c>
      <c r="G5827" s="3">
        <v>0.2</v>
      </c>
      <c r="H5827">
        <v>2</v>
      </c>
      <c r="I5827">
        <v>4.9500000000000004E-3</v>
      </c>
      <c r="L5827" t="s">
        <v>22</v>
      </c>
      <c r="P5827" s="6">
        <f t="shared" ref="P5827:P5890" si="274">C5827/(100%+G5827)*R5827*(100%+S5827)</f>
        <v>2704</v>
      </c>
      <c r="Q5827">
        <f t="shared" ref="Q5827:Q5890" si="275">C5827*R5827</f>
        <v>2704</v>
      </c>
      <c r="R5827">
        <v>1.3</v>
      </c>
      <c r="S5827" s="3">
        <v>0.2</v>
      </c>
    </row>
    <row r="5828" spans="1:19" x14ac:dyDescent="0.25">
      <c r="A5828" s="8">
        <v>45673</v>
      </c>
      <c r="B5828" t="s">
        <v>3105</v>
      </c>
      <c r="C5828">
        <v>1188</v>
      </c>
      <c r="D5828" s="6">
        <f t="shared" si="273"/>
        <v>1544.3999999999999</v>
      </c>
      <c r="E5828" t="s">
        <v>664</v>
      </c>
      <c r="G5828" s="3">
        <v>0.2</v>
      </c>
      <c r="H5828">
        <v>3</v>
      </c>
      <c r="I5828">
        <v>6.7200000000000003E-3</v>
      </c>
      <c r="L5828" t="s">
        <v>22</v>
      </c>
      <c r="P5828" s="6">
        <f t="shared" si="274"/>
        <v>1544.3999999999999</v>
      </c>
      <c r="Q5828">
        <f t="shared" si="275"/>
        <v>1544.4</v>
      </c>
      <c r="R5828">
        <v>1.3</v>
      </c>
      <c r="S5828" s="3">
        <v>0.2</v>
      </c>
    </row>
    <row r="5829" spans="1:19" x14ac:dyDescent="0.25">
      <c r="A5829" s="8">
        <v>45673</v>
      </c>
      <c r="B5829" t="s">
        <v>11213</v>
      </c>
      <c r="C5829">
        <v>1028.4000000000001</v>
      </c>
      <c r="D5829" s="6">
        <f t="shared" si="273"/>
        <v>1336.92</v>
      </c>
      <c r="E5829" t="s">
        <v>104</v>
      </c>
      <c r="G5829" s="3">
        <v>0.2</v>
      </c>
      <c r="H5829">
        <v>3</v>
      </c>
      <c r="I5829">
        <v>1.9529999999999999E-2</v>
      </c>
      <c r="L5829" t="s">
        <v>22</v>
      </c>
      <c r="P5829" s="6">
        <f t="shared" si="274"/>
        <v>1336.92</v>
      </c>
      <c r="Q5829">
        <f t="shared" si="275"/>
        <v>1336.92</v>
      </c>
      <c r="R5829">
        <v>1.3</v>
      </c>
      <c r="S5829" s="3">
        <v>0.2</v>
      </c>
    </row>
    <row r="5830" spans="1:19" x14ac:dyDescent="0.25">
      <c r="A5830" s="8">
        <v>45673</v>
      </c>
      <c r="B5830" t="s">
        <v>3291</v>
      </c>
      <c r="C5830">
        <v>3504</v>
      </c>
      <c r="D5830" s="6">
        <f t="shared" si="273"/>
        <v>4555.2</v>
      </c>
      <c r="E5830" t="s">
        <v>63</v>
      </c>
      <c r="G5830" s="3">
        <v>0.2</v>
      </c>
      <c r="H5830">
        <v>2</v>
      </c>
      <c r="I5830">
        <v>2.1120000000000002E-3</v>
      </c>
      <c r="L5830" t="s">
        <v>22</v>
      </c>
      <c r="P5830" s="6">
        <f t="shared" si="274"/>
        <v>4555.2</v>
      </c>
      <c r="Q5830">
        <f t="shared" si="275"/>
        <v>4555.2</v>
      </c>
      <c r="R5830">
        <v>1.3</v>
      </c>
      <c r="S5830" s="3">
        <v>0.2</v>
      </c>
    </row>
    <row r="5831" spans="1:19" x14ac:dyDescent="0.25">
      <c r="A5831" s="8">
        <v>45673</v>
      </c>
      <c r="B5831" t="s">
        <v>11227</v>
      </c>
      <c r="C5831">
        <v>6550</v>
      </c>
      <c r="D5831" s="6">
        <f t="shared" si="273"/>
        <v>8515</v>
      </c>
      <c r="E5831" t="s">
        <v>3356</v>
      </c>
      <c r="G5831" s="3">
        <v>0.2</v>
      </c>
      <c r="H5831">
        <v>2</v>
      </c>
      <c r="I5831">
        <v>2.1874999999999999E-2</v>
      </c>
      <c r="L5831" t="s">
        <v>22</v>
      </c>
      <c r="P5831" s="6">
        <f t="shared" si="274"/>
        <v>8515</v>
      </c>
      <c r="Q5831">
        <f t="shared" si="275"/>
        <v>8515</v>
      </c>
      <c r="R5831">
        <v>1.3</v>
      </c>
      <c r="S5831" s="3">
        <v>0.2</v>
      </c>
    </row>
    <row r="5832" spans="1:19" x14ac:dyDescent="0.25">
      <c r="A5832" s="8">
        <v>45673</v>
      </c>
      <c r="B5832" t="s">
        <v>11444</v>
      </c>
      <c r="C5832">
        <v>3104</v>
      </c>
      <c r="D5832" s="6">
        <f t="shared" si="273"/>
        <v>4035.2000000000003</v>
      </c>
      <c r="E5832" t="s">
        <v>63</v>
      </c>
      <c r="G5832" s="3">
        <v>0.2</v>
      </c>
      <c r="H5832">
        <v>2</v>
      </c>
      <c r="I5832">
        <v>0.01</v>
      </c>
      <c r="L5832" t="s">
        <v>22</v>
      </c>
      <c r="P5832" s="6">
        <f t="shared" si="274"/>
        <v>4035.2000000000003</v>
      </c>
      <c r="Q5832">
        <f t="shared" si="275"/>
        <v>4035.2000000000003</v>
      </c>
      <c r="R5832">
        <v>1.3</v>
      </c>
      <c r="S5832" s="3">
        <v>0.2</v>
      </c>
    </row>
    <row r="5833" spans="1:19" x14ac:dyDescent="0.25">
      <c r="A5833" s="8">
        <v>45673</v>
      </c>
      <c r="B5833" t="s">
        <v>7645</v>
      </c>
      <c r="C5833">
        <v>18400</v>
      </c>
      <c r="D5833" s="6">
        <f t="shared" si="273"/>
        <v>23920.000000000004</v>
      </c>
      <c r="E5833" t="s">
        <v>150</v>
      </c>
      <c r="G5833" s="3">
        <v>0.2</v>
      </c>
      <c r="H5833">
        <v>15</v>
      </c>
      <c r="I5833">
        <v>3.5999999999999997E-2</v>
      </c>
      <c r="L5833" t="s">
        <v>22</v>
      </c>
      <c r="P5833" s="6">
        <f t="shared" si="274"/>
        <v>23920.000000000004</v>
      </c>
      <c r="Q5833">
        <f t="shared" si="275"/>
        <v>23920</v>
      </c>
      <c r="R5833">
        <v>1.3</v>
      </c>
      <c r="S5833" s="3">
        <v>0.2</v>
      </c>
    </row>
    <row r="5834" spans="1:19" x14ac:dyDescent="0.25">
      <c r="A5834" s="8">
        <v>45673</v>
      </c>
      <c r="B5834" t="s">
        <v>11460</v>
      </c>
      <c r="C5834">
        <v>1028</v>
      </c>
      <c r="D5834" s="6">
        <f t="shared" si="273"/>
        <v>1336.4</v>
      </c>
      <c r="E5834" t="s">
        <v>153</v>
      </c>
      <c r="G5834" s="3">
        <v>0.2</v>
      </c>
      <c r="H5834">
        <v>1</v>
      </c>
      <c r="I5834">
        <v>1E-3</v>
      </c>
      <c r="L5834" t="s">
        <v>22</v>
      </c>
      <c r="P5834" s="6">
        <f t="shared" si="274"/>
        <v>1336.4</v>
      </c>
      <c r="Q5834">
        <f t="shared" si="275"/>
        <v>1336.4</v>
      </c>
      <c r="R5834">
        <v>1.3</v>
      </c>
      <c r="S5834" s="3">
        <v>0.2</v>
      </c>
    </row>
    <row r="5835" spans="1:19" x14ac:dyDescent="0.25">
      <c r="A5835" s="8">
        <v>45672</v>
      </c>
      <c r="B5835" t="s">
        <v>115</v>
      </c>
      <c r="C5835">
        <v>600</v>
      </c>
      <c r="D5835" s="6">
        <f t="shared" si="273"/>
        <v>780</v>
      </c>
      <c r="E5835" t="s">
        <v>113</v>
      </c>
      <c r="F5835" t="s">
        <v>116</v>
      </c>
      <c r="G5835" s="3">
        <v>0.2</v>
      </c>
      <c r="H5835">
        <v>0.35</v>
      </c>
      <c r="I5835">
        <v>8.0000000000000004E-4</v>
      </c>
      <c r="L5835" t="s">
        <v>117</v>
      </c>
      <c r="P5835" s="6">
        <f t="shared" si="274"/>
        <v>780</v>
      </c>
      <c r="Q5835">
        <f t="shared" si="275"/>
        <v>780</v>
      </c>
      <c r="R5835">
        <v>1.3</v>
      </c>
      <c r="S5835" s="3">
        <v>0.2</v>
      </c>
    </row>
    <row r="5836" spans="1:19" x14ac:dyDescent="0.25">
      <c r="A5836" s="8">
        <v>45672</v>
      </c>
      <c r="B5836" t="s">
        <v>380</v>
      </c>
      <c r="C5836">
        <v>75.444444439999998</v>
      </c>
      <c r="D5836" s="6">
        <f t="shared" si="273"/>
        <v>98.077777772000005</v>
      </c>
      <c r="E5836" t="s">
        <v>104</v>
      </c>
      <c r="F5836" t="s">
        <v>381</v>
      </c>
      <c r="G5836" s="3">
        <v>0.2</v>
      </c>
      <c r="H5836">
        <v>0.1</v>
      </c>
      <c r="I5836">
        <v>2.9999999999999997E-4</v>
      </c>
      <c r="L5836" t="s">
        <v>117</v>
      </c>
      <c r="P5836" s="6">
        <f t="shared" si="274"/>
        <v>98.077777772000005</v>
      </c>
      <c r="Q5836">
        <f t="shared" si="275"/>
        <v>98.077777772000005</v>
      </c>
      <c r="R5836">
        <v>1.3</v>
      </c>
      <c r="S5836" s="3">
        <v>0.2</v>
      </c>
    </row>
    <row r="5837" spans="1:19" x14ac:dyDescent="0.25">
      <c r="A5837" s="8">
        <v>45672</v>
      </c>
      <c r="B5837" t="s">
        <v>676</v>
      </c>
      <c r="C5837">
        <v>1000</v>
      </c>
      <c r="D5837" s="6">
        <f t="shared" si="273"/>
        <v>1300.0000000000002</v>
      </c>
      <c r="E5837" t="s">
        <v>113</v>
      </c>
      <c r="F5837" t="s">
        <v>677</v>
      </c>
      <c r="G5837" s="3">
        <v>0.2</v>
      </c>
      <c r="H5837">
        <v>0.15</v>
      </c>
      <c r="I5837">
        <v>4.0000000000000002E-4</v>
      </c>
      <c r="L5837" t="s">
        <v>117</v>
      </c>
      <c r="P5837" s="6">
        <f t="shared" si="274"/>
        <v>1300.0000000000002</v>
      </c>
      <c r="Q5837">
        <f t="shared" si="275"/>
        <v>1300</v>
      </c>
      <c r="R5837">
        <v>1.3</v>
      </c>
      <c r="S5837" s="3">
        <v>0.2</v>
      </c>
    </row>
    <row r="5838" spans="1:19" x14ac:dyDescent="0.25">
      <c r="A5838" s="8">
        <v>45672</v>
      </c>
      <c r="B5838" t="s">
        <v>746</v>
      </c>
      <c r="C5838">
        <v>7520</v>
      </c>
      <c r="D5838" s="6">
        <f t="shared" si="273"/>
        <v>9776</v>
      </c>
      <c r="E5838" t="s">
        <v>150</v>
      </c>
      <c r="F5838" t="s">
        <v>747</v>
      </c>
      <c r="G5838" s="3">
        <v>0.2</v>
      </c>
      <c r="H5838">
        <v>0.5</v>
      </c>
      <c r="I5838">
        <v>1.0200000000000001E-3</v>
      </c>
      <c r="L5838" t="s">
        <v>22</v>
      </c>
      <c r="P5838" s="6">
        <f t="shared" si="274"/>
        <v>9776</v>
      </c>
      <c r="Q5838">
        <f t="shared" si="275"/>
        <v>9776</v>
      </c>
      <c r="R5838">
        <v>1.3</v>
      </c>
      <c r="S5838" s="3">
        <v>0.2</v>
      </c>
    </row>
    <row r="5839" spans="1:19" x14ac:dyDescent="0.25">
      <c r="A5839" s="8">
        <v>45672</v>
      </c>
      <c r="B5839" t="s">
        <v>840</v>
      </c>
      <c r="C5839">
        <v>600</v>
      </c>
      <c r="D5839" s="6">
        <f t="shared" si="273"/>
        <v>780</v>
      </c>
      <c r="E5839" t="s">
        <v>113</v>
      </c>
      <c r="F5839" t="s">
        <v>841</v>
      </c>
      <c r="G5839" s="3">
        <v>0.2</v>
      </c>
      <c r="H5839">
        <v>0.35</v>
      </c>
      <c r="I5839">
        <v>8.0000000000000004E-4</v>
      </c>
      <c r="L5839" t="s">
        <v>117</v>
      </c>
      <c r="P5839" s="6">
        <f t="shared" si="274"/>
        <v>780</v>
      </c>
      <c r="Q5839">
        <f t="shared" si="275"/>
        <v>780</v>
      </c>
      <c r="R5839">
        <v>1.3</v>
      </c>
      <c r="S5839" s="3">
        <v>0.2</v>
      </c>
    </row>
    <row r="5840" spans="1:19" x14ac:dyDescent="0.25">
      <c r="A5840" s="8">
        <v>45672</v>
      </c>
      <c r="B5840" t="s">
        <v>1279</v>
      </c>
      <c r="C5840">
        <v>1690</v>
      </c>
      <c r="D5840" s="6">
        <f t="shared" si="273"/>
        <v>2636.4</v>
      </c>
      <c r="E5840" t="s">
        <v>1263</v>
      </c>
      <c r="F5840" t="s">
        <v>1280</v>
      </c>
      <c r="G5840" s="3">
        <v>0</v>
      </c>
      <c r="H5840">
        <v>1</v>
      </c>
      <c r="I5840">
        <v>4.7000000000000002E-3</v>
      </c>
      <c r="L5840" t="s">
        <v>22</v>
      </c>
      <c r="P5840" s="6">
        <f t="shared" si="274"/>
        <v>2636.4</v>
      </c>
      <c r="Q5840">
        <f t="shared" si="275"/>
        <v>2197</v>
      </c>
      <c r="R5840">
        <v>1.3</v>
      </c>
      <c r="S5840" s="3">
        <v>0.2</v>
      </c>
    </row>
    <row r="5841" spans="1:19" x14ac:dyDescent="0.25">
      <c r="A5841" s="8">
        <v>45672</v>
      </c>
      <c r="B5841" t="s">
        <v>1460</v>
      </c>
      <c r="C5841">
        <v>315</v>
      </c>
      <c r="D5841" s="6">
        <f t="shared" si="273"/>
        <v>409.5</v>
      </c>
      <c r="E5841" t="s">
        <v>113</v>
      </c>
      <c r="F5841" t="s">
        <v>1461</v>
      </c>
      <c r="G5841" s="3">
        <v>0.2</v>
      </c>
      <c r="H5841">
        <v>0.12</v>
      </c>
      <c r="I5841">
        <v>4.0000000000000002E-4</v>
      </c>
      <c r="L5841" t="s">
        <v>117</v>
      </c>
      <c r="P5841" s="6">
        <f t="shared" si="274"/>
        <v>409.5</v>
      </c>
      <c r="Q5841">
        <f t="shared" si="275"/>
        <v>409.5</v>
      </c>
      <c r="R5841">
        <v>1.3</v>
      </c>
      <c r="S5841" s="3">
        <v>0.2</v>
      </c>
    </row>
    <row r="5842" spans="1:19" x14ac:dyDescent="0.25">
      <c r="A5842" s="8">
        <v>45672</v>
      </c>
      <c r="B5842" t="s">
        <v>1991</v>
      </c>
      <c r="C5842">
        <v>209</v>
      </c>
      <c r="D5842" s="6">
        <f t="shared" si="273"/>
        <v>326.03999999999996</v>
      </c>
      <c r="E5842" t="s">
        <v>312</v>
      </c>
      <c r="F5842" t="s">
        <v>1992</v>
      </c>
      <c r="G5842" s="3">
        <v>0</v>
      </c>
      <c r="H5842">
        <v>0.2</v>
      </c>
      <c r="I5842">
        <v>1E-3</v>
      </c>
      <c r="L5842" t="s">
        <v>117</v>
      </c>
      <c r="P5842" s="6">
        <f t="shared" si="274"/>
        <v>326.03999999999996</v>
      </c>
      <c r="Q5842">
        <f t="shared" si="275"/>
        <v>271.7</v>
      </c>
      <c r="R5842">
        <v>1.3</v>
      </c>
      <c r="S5842" s="3">
        <v>0.2</v>
      </c>
    </row>
    <row r="5843" spans="1:19" x14ac:dyDescent="0.25">
      <c r="A5843" s="8">
        <v>45672</v>
      </c>
      <c r="B5843" t="s">
        <v>2215</v>
      </c>
      <c r="C5843">
        <v>1536</v>
      </c>
      <c r="D5843" s="6">
        <f t="shared" si="273"/>
        <v>1996.8</v>
      </c>
      <c r="E5843" t="s">
        <v>63</v>
      </c>
      <c r="F5843" t="s">
        <v>2216</v>
      </c>
      <c r="G5843" s="3">
        <v>0.2</v>
      </c>
      <c r="H5843">
        <v>0.14000000000000001</v>
      </c>
      <c r="I5843">
        <v>5.9999999999999995E-4</v>
      </c>
      <c r="L5843" t="s">
        <v>117</v>
      </c>
      <c r="P5843" s="6">
        <f t="shared" si="274"/>
        <v>1996.8</v>
      </c>
      <c r="Q5843">
        <f t="shared" si="275"/>
        <v>1996.8000000000002</v>
      </c>
      <c r="R5843">
        <v>1.3</v>
      </c>
      <c r="S5843" s="3">
        <v>0.2</v>
      </c>
    </row>
    <row r="5844" spans="1:19" x14ac:dyDescent="0.25">
      <c r="A5844" s="8">
        <v>45672</v>
      </c>
      <c r="B5844" t="s">
        <v>2217</v>
      </c>
      <c r="C5844">
        <v>2200</v>
      </c>
      <c r="D5844" s="6">
        <f t="shared" si="273"/>
        <v>2860</v>
      </c>
      <c r="E5844" t="s">
        <v>113</v>
      </c>
      <c r="F5844" t="s">
        <v>2218</v>
      </c>
      <c r="G5844" s="3">
        <v>0.2</v>
      </c>
      <c r="H5844">
        <v>2</v>
      </c>
      <c r="I5844">
        <v>6.0000000000000001E-3</v>
      </c>
      <c r="L5844" t="s">
        <v>117</v>
      </c>
      <c r="P5844" s="6">
        <f t="shared" si="274"/>
        <v>2860</v>
      </c>
      <c r="Q5844">
        <f t="shared" si="275"/>
        <v>2860</v>
      </c>
      <c r="R5844">
        <v>1.3</v>
      </c>
      <c r="S5844" s="3">
        <v>0.2</v>
      </c>
    </row>
    <row r="5845" spans="1:19" x14ac:dyDescent="0.25">
      <c r="A5845" s="8">
        <v>45672</v>
      </c>
      <c r="B5845" t="s">
        <v>2282</v>
      </c>
      <c r="C5845">
        <v>25</v>
      </c>
      <c r="D5845" s="6">
        <f t="shared" si="273"/>
        <v>32.5</v>
      </c>
      <c r="E5845" t="s">
        <v>72</v>
      </c>
      <c r="F5845" t="s">
        <v>2283</v>
      </c>
      <c r="G5845" s="3">
        <v>0.2</v>
      </c>
      <c r="H5845">
        <v>1.4999999999999999E-2</v>
      </c>
      <c r="I5845">
        <v>5.0000000000000001E-4</v>
      </c>
      <c r="L5845" t="s">
        <v>117</v>
      </c>
      <c r="P5845" s="6">
        <f t="shared" si="274"/>
        <v>32.5</v>
      </c>
      <c r="Q5845">
        <f t="shared" si="275"/>
        <v>32.5</v>
      </c>
      <c r="R5845">
        <v>1.3</v>
      </c>
      <c r="S5845" s="3">
        <v>0.2</v>
      </c>
    </row>
    <row r="5846" spans="1:19" x14ac:dyDescent="0.25">
      <c r="A5846" s="8">
        <v>45672</v>
      </c>
      <c r="B5846" t="s">
        <v>3840</v>
      </c>
      <c r="C5846">
        <v>272</v>
      </c>
      <c r="D5846" s="6">
        <f t="shared" si="273"/>
        <v>353.6</v>
      </c>
      <c r="E5846" t="s">
        <v>113</v>
      </c>
      <c r="F5846" t="s">
        <v>3841</v>
      </c>
      <c r="G5846" s="3">
        <v>0.2</v>
      </c>
      <c r="H5846">
        <v>0.2</v>
      </c>
      <c r="I5846">
        <v>1E-3</v>
      </c>
      <c r="L5846" t="s">
        <v>117</v>
      </c>
      <c r="P5846" s="6">
        <f t="shared" si="274"/>
        <v>353.6</v>
      </c>
      <c r="Q5846">
        <f t="shared" si="275"/>
        <v>353.6</v>
      </c>
      <c r="R5846">
        <v>1.3</v>
      </c>
      <c r="S5846" s="3">
        <v>0.2</v>
      </c>
    </row>
    <row r="5847" spans="1:19" x14ac:dyDescent="0.25">
      <c r="A5847" s="8">
        <v>45672</v>
      </c>
      <c r="B5847" t="s">
        <v>5170</v>
      </c>
      <c r="C5847">
        <v>600</v>
      </c>
      <c r="D5847" s="6">
        <f t="shared" si="273"/>
        <v>936</v>
      </c>
      <c r="E5847" t="s">
        <v>77</v>
      </c>
      <c r="F5847" t="s">
        <v>5171</v>
      </c>
      <c r="G5847" s="3">
        <v>0</v>
      </c>
      <c r="H5847">
        <v>0.5</v>
      </c>
      <c r="I5847">
        <v>2.2499999999999998E-3</v>
      </c>
      <c r="L5847" t="s">
        <v>22</v>
      </c>
      <c r="P5847" s="6">
        <f t="shared" si="274"/>
        <v>936</v>
      </c>
      <c r="Q5847">
        <f t="shared" si="275"/>
        <v>780</v>
      </c>
      <c r="R5847">
        <v>1.3</v>
      </c>
      <c r="S5847" s="3">
        <v>0.2</v>
      </c>
    </row>
    <row r="5848" spans="1:19" x14ac:dyDescent="0.25">
      <c r="A5848" s="8">
        <v>45672</v>
      </c>
      <c r="B5848" t="s">
        <v>5200</v>
      </c>
      <c r="C5848">
        <v>5000</v>
      </c>
      <c r="D5848" s="6">
        <f t="shared" si="273"/>
        <v>6500</v>
      </c>
      <c r="E5848" t="s">
        <v>5201</v>
      </c>
      <c r="F5848" t="s">
        <v>5202</v>
      </c>
      <c r="G5848" s="3">
        <v>0.2</v>
      </c>
      <c r="H5848">
        <v>1</v>
      </c>
      <c r="I5848">
        <v>6.0000000000000001E-3</v>
      </c>
      <c r="L5848" t="s">
        <v>22</v>
      </c>
      <c r="P5848" s="6">
        <f t="shared" si="274"/>
        <v>6500</v>
      </c>
      <c r="Q5848">
        <f t="shared" si="275"/>
        <v>6500</v>
      </c>
      <c r="R5848">
        <v>1.3</v>
      </c>
      <c r="S5848" s="3">
        <v>0.2</v>
      </c>
    </row>
    <row r="5849" spans="1:19" x14ac:dyDescent="0.25">
      <c r="A5849" s="8">
        <v>45672</v>
      </c>
      <c r="B5849" t="s">
        <v>5597</v>
      </c>
      <c r="C5849">
        <v>900</v>
      </c>
      <c r="D5849" s="6">
        <f t="shared" si="273"/>
        <v>1404</v>
      </c>
      <c r="E5849" t="s">
        <v>77</v>
      </c>
      <c r="F5849" t="s">
        <v>5598</v>
      </c>
      <c r="G5849" s="3">
        <v>0</v>
      </c>
      <c r="H5849">
        <v>0.5</v>
      </c>
      <c r="I5849">
        <v>1.2600000000000001E-3</v>
      </c>
      <c r="L5849" t="s">
        <v>22</v>
      </c>
      <c r="P5849" s="6">
        <f t="shared" si="274"/>
        <v>1404</v>
      </c>
      <c r="Q5849">
        <f t="shared" si="275"/>
        <v>1170</v>
      </c>
      <c r="R5849">
        <v>1.3</v>
      </c>
      <c r="S5849" s="3">
        <v>0.2</v>
      </c>
    </row>
    <row r="5850" spans="1:19" x14ac:dyDescent="0.25">
      <c r="A5850" s="8">
        <v>45672</v>
      </c>
      <c r="B5850" t="s">
        <v>5703</v>
      </c>
      <c r="C5850">
        <v>9510</v>
      </c>
      <c r="D5850" s="6">
        <f t="shared" si="273"/>
        <v>12363</v>
      </c>
      <c r="E5850" t="s">
        <v>85</v>
      </c>
      <c r="F5850" t="s">
        <v>5704</v>
      </c>
      <c r="G5850" s="3">
        <v>0.2</v>
      </c>
      <c r="H5850">
        <v>0.5</v>
      </c>
      <c r="I5850">
        <v>0.04</v>
      </c>
      <c r="L5850" t="s">
        <v>117</v>
      </c>
      <c r="P5850" s="6">
        <f t="shared" si="274"/>
        <v>12363</v>
      </c>
      <c r="Q5850">
        <f t="shared" si="275"/>
        <v>12363</v>
      </c>
      <c r="R5850">
        <v>1.3</v>
      </c>
      <c r="S5850" s="3">
        <v>0.2</v>
      </c>
    </row>
    <row r="5851" spans="1:19" x14ac:dyDescent="0.25">
      <c r="A5851" s="8">
        <v>45672</v>
      </c>
      <c r="B5851" t="s">
        <v>6944</v>
      </c>
      <c r="C5851">
        <v>448</v>
      </c>
      <c r="D5851" s="6">
        <f t="shared" si="273"/>
        <v>582.4</v>
      </c>
      <c r="E5851" t="s">
        <v>50</v>
      </c>
      <c r="F5851" t="s">
        <v>6945</v>
      </c>
      <c r="G5851" s="3">
        <v>0.2</v>
      </c>
      <c r="H5851">
        <v>0.05</v>
      </c>
      <c r="I5851">
        <v>9.6799999999999995E-5</v>
      </c>
      <c r="L5851" t="s">
        <v>22</v>
      </c>
      <c r="P5851" s="6">
        <f t="shared" si="274"/>
        <v>582.4</v>
      </c>
      <c r="Q5851">
        <f t="shared" si="275"/>
        <v>582.4</v>
      </c>
      <c r="R5851">
        <v>1.3</v>
      </c>
      <c r="S5851" s="3">
        <v>0.2</v>
      </c>
    </row>
    <row r="5852" spans="1:19" x14ac:dyDescent="0.25">
      <c r="A5852" s="8">
        <v>45672</v>
      </c>
      <c r="B5852" t="s">
        <v>7415</v>
      </c>
      <c r="C5852">
        <v>800</v>
      </c>
      <c r="D5852" s="6">
        <f t="shared" si="273"/>
        <v>1040</v>
      </c>
      <c r="E5852" t="s">
        <v>40</v>
      </c>
      <c r="F5852" t="s">
        <v>7416</v>
      </c>
      <c r="G5852" s="3">
        <v>0.2</v>
      </c>
      <c r="H5852">
        <v>0.1</v>
      </c>
      <c r="I5852">
        <v>6.0000000000000001E-3</v>
      </c>
      <c r="L5852" t="s">
        <v>117</v>
      </c>
      <c r="P5852" s="6">
        <f t="shared" si="274"/>
        <v>1040</v>
      </c>
      <c r="Q5852">
        <f t="shared" si="275"/>
        <v>1040</v>
      </c>
      <c r="R5852">
        <v>1.3</v>
      </c>
      <c r="S5852" s="3">
        <v>0.2</v>
      </c>
    </row>
    <row r="5853" spans="1:19" x14ac:dyDescent="0.25">
      <c r="A5853" s="8">
        <v>45672</v>
      </c>
      <c r="B5853" t="s">
        <v>8324</v>
      </c>
      <c r="C5853">
        <v>3280</v>
      </c>
      <c r="D5853" s="6">
        <f t="shared" si="273"/>
        <v>4264</v>
      </c>
      <c r="E5853" t="s">
        <v>50</v>
      </c>
      <c r="F5853" t="s">
        <v>8325</v>
      </c>
      <c r="G5853" s="3">
        <v>0.2</v>
      </c>
      <c r="H5853">
        <v>0.5</v>
      </c>
      <c r="I5853">
        <v>1.5E-3</v>
      </c>
      <c r="L5853" t="s">
        <v>22</v>
      </c>
      <c r="P5853" s="6">
        <f t="shared" si="274"/>
        <v>4264</v>
      </c>
      <c r="Q5853">
        <f t="shared" si="275"/>
        <v>4264</v>
      </c>
      <c r="R5853">
        <v>1.3</v>
      </c>
      <c r="S5853" s="3">
        <v>0.2</v>
      </c>
    </row>
    <row r="5854" spans="1:19" x14ac:dyDescent="0.25">
      <c r="A5854" s="8">
        <v>45672</v>
      </c>
      <c r="B5854" t="s">
        <v>8462</v>
      </c>
      <c r="C5854">
        <v>68</v>
      </c>
      <c r="D5854" s="6">
        <f t="shared" si="273"/>
        <v>88.4</v>
      </c>
      <c r="E5854" t="s">
        <v>40</v>
      </c>
      <c r="F5854" t="s">
        <v>8463</v>
      </c>
      <c r="G5854" s="3">
        <v>0.2</v>
      </c>
      <c r="H5854">
        <v>0.1</v>
      </c>
      <c r="I5854">
        <v>1E-3</v>
      </c>
      <c r="L5854" t="s">
        <v>117</v>
      </c>
      <c r="P5854" s="6">
        <f t="shared" si="274"/>
        <v>88.4</v>
      </c>
      <c r="Q5854">
        <f t="shared" si="275"/>
        <v>88.4</v>
      </c>
      <c r="R5854">
        <v>1.3</v>
      </c>
      <c r="S5854" s="3">
        <v>0.2</v>
      </c>
    </row>
    <row r="5855" spans="1:19" x14ac:dyDescent="0.25">
      <c r="A5855" s="8">
        <v>45672</v>
      </c>
      <c r="B5855" t="s">
        <v>10643</v>
      </c>
      <c r="C5855">
        <v>5389</v>
      </c>
      <c r="D5855" s="6">
        <f t="shared" si="273"/>
        <v>7005.7000000000007</v>
      </c>
      <c r="E5855" t="s">
        <v>400</v>
      </c>
      <c r="F5855" t="s">
        <v>10644</v>
      </c>
      <c r="G5855" s="3">
        <v>0.2</v>
      </c>
      <c r="H5855">
        <v>0.6</v>
      </c>
      <c r="I5855">
        <v>3.0000000000000001E-3</v>
      </c>
      <c r="L5855" t="s">
        <v>22</v>
      </c>
      <c r="P5855" s="6">
        <f t="shared" si="274"/>
        <v>7005.7000000000007</v>
      </c>
      <c r="Q5855">
        <f t="shared" si="275"/>
        <v>7005.7</v>
      </c>
      <c r="R5855">
        <v>1.3</v>
      </c>
      <c r="S5855" s="3">
        <v>0.2</v>
      </c>
    </row>
    <row r="5856" spans="1:19" x14ac:dyDescent="0.25">
      <c r="A5856" s="8">
        <v>45672</v>
      </c>
      <c r="B5856" t="s">
        <v>11021</v>
      </c>
      <c r="C5856">
        <v>164</v>
      </c>
      <c r="D5856" s="6">
        <f t="shared" si="273"/>
        <v>213.20000000000002</v>
      </c>
      <c r="E5856" t="s">
        <v>50</v>
      </c>
      <c r="F5856" t="s">
        <v>11022</v>
      </c>
      <c r="G5856" s="3">
        <v>0.2</v>
      </c>
      <c r="H5856">
        <v>0.15</v>
      </c>
      <c r="I5856">
        <v>2E-3</v>
      </c>
      <c r="L5856" t="s">
        <v>117</v>
      </c>
      <c r="P5856" s="6">
        <f t="shared" si="274"/>
        <v>213.20000000000002</v>
      </c>
      <c r="Q5856">
        <f t="shared" si="275"/>
        <v>213.20000000000002</v>
      </c>
      <c r="R5856">
        <v>1.3</v>
      </c>
      <c r="S5856" s="3">
        <v>0.2</v>
      </c>
    </row>
    <row r="5857" spans="1:19" x14ac:dyDescent="0.25">
      <c r="A5857" s="8">
        <v>45672</v>
      </c>
      <c r="B5857" t="s">
        <v>11039</v>
      </c>
      <c r="C5857">
        <v>679</v>
      </c>
      <c r="D5857" s="6">
        <f t="shared" si="273"/>
        <v>882.7</v>
      </c>
      <c r="E5857" t="s">
        <v>104</v>
      </c>
      <c r="F5857" t="s">
        <v>11040</v>
      </c>
      <c r="G5857" s="3">
        <v>0.2</v>
      </c>
      <c r="H5857">
        <v>0.3</v>
      </c>
      <c r="I5857">
        <v>5.0000000000000001E-4</v>
      </c>
      <c r="L5857" t="s">
        <v>117</v>
      </c>
      <c r="P5857" s="6">
        <f t="shared" si="274"/>
        <v>882.7</v>
      </c>
      <c r="Q5857">
        <f t="shared" si="275"/>
        <v>882.7</v>
      </c>
      <c r="R5857">
        <v>1.3</v>
      </c>
      <c r="S5857" s="3">
        <v>0.2</v>
      </c>
    </row>
    <row r="5858" spans="1:19" x14ac:dyDescent="0.25">
      <c r="A5858" s="8">
        <v>45672</v>
      </c>
      <c r="B5858" t="s">
        <v>11045</v>
      </c>
      <c r="C5858">
        <v>780</v>
      </c>
      <c r="D5858" s="6">
        <f t="shared" si="273"/>
        <v>1014</v>
      </c>
      <c r="E5858" t="s">
        <v>63</v>
      </c>
      <c r="F5858" t="s">
        <v>11046</v>
      </c>
      <c r="G5858" s="3">
        <v>0.2</v>
      </c>
      <c r="H5858">
        <v>0.15</v>
      </c>
      <c r="I5858">
        <v>1E-3</v>
      </c>
      <c r="L5858" t="s">
        <v>117</v>
      </c>
      <c r="P5858" s="6">
        <f t="shared" si="274"/>
        <v>1014</v>
      </c>
      <c r="Q5858">
        <f t="shared" si="275"/>
        <v>1014</v>
      </c>
      <c r="R5858">
        <v>1.3</v>
      </c>
      <c r="S5858" s="3">
        <v>0.2</v>
      </c>
    </row>
    <row r="5859" spans="1:19" x14ac:dyDescent="0.25">
      <c r="A5859" s="8">
        <v>45672</v>
      </c>
      <c r="B5859" t="s">
        <v>11079</v>
      </c>
      <c r="C5859">
        <v>312</v>
      </c>
      <c r="D5859" s="6">
        <f t="shared" si="273"/>
        <v>405.59999999999997</v>
      </c>
      <c r="E5859" t="s">
        <v>40</v>
      </c>
      <c r="F5859" t="s">
        <v>11080</v>
      </c>
      <c r="G5859" s="3">
        <v>0.2</v>
      </c>
      <c r="H5859">
        <v>0.5</v>
      </c>
      <c r="I5859">
        <v>6.0000000000000001E-3</v>
      </c>
      <c r="L5859" t="s">
        <v>117</v>
      </c>
      <c r="P5859" s="6">
        <f t="shared" si="274"/>
        <v>405.59999999999997</v>
      </c>
      <c r="Q5859">
        <f t="shared" si="275"/>
        <v>405.6</v>
      </c>
      <c r="R5859">
        <v>1.3</v>
      </c>
      <c r="S5859" s="3">
        <v>0.2</v>
      </c>
    </row>
    <row r="5860" spans="1:19" x14ac:dyDescent="0.25">
      <c r="A5860" s="8">
        <v>45672</v>
      </c>
      <c r="B5860" t="s">
        <v>11099</v>
      </c>
      <c r="C5860">
        <v>80</v>
      </c>
      <c r="D5860" s="6">
        <f t="shared" si="273"/>
        <v>104</v>
      </c>
      <c r="E5860" t="s">
        <v>40</v>
      </c>
      <c r="F5860" t="s">
        <v>11100</v>
      </c>
      <c r="G5860" s="3">
        <v>0.2</v>
      </c>
      <c r="H5860">
        <v>0.15</v>
      </c>
      <c r="I5860">
        <v>5.0000000000000001E-4</v>
      </c>
      <c r="L5860" t="s">
        <v>117</v>
      </c>
      <c r="P5860" s="6">
        <f t="shared" si="274"/>
        <v>104</v>
      </c>
      <c r="Q5860">
        <f t="shared" si="275"/>
        <v>104</v>
      </c>
      <c r="R5860">
        <v>1.3</v>
      </c>
      <c r="S5860" s="3">
        <v>0.2</v>
      </c>
    </row>
    <row r="5861" spans="1:19" x14ac:dyDescent="0.25">
      <c r="A5861" s="8">
        <v>45671</v>
      </c>
      <c r="B5861" t="s">
        <v>271</v>
      </c>
      <c r="C5861">
        <v>4523</v>
      </c>
      <c r="D5861" s="6">
        <f t="shared" si="273"/>
        <v>7055.88</v>
      </c>
      <c r="E5861" t="s">
        <v>77</v>
      </c>
      <c r="F5861" t="s">
        <v>272</v>
      </c>
      <c r="G5861" s="3">
        <v>0</v>
      </c>
      <c r="H5861">
        <v>3</v>
      </c>
      <c r="I5861">
        <v>4.2000000000000003E-2</v>
      </c>
      <c r="L5861" t="s">
        <v>22</v>
      </c>
      <c r="P5861" s="6">
        <f t="shared" si="274"/>
        <v>7055.88</v>
      </c>
      <c r="Q5861">
        <f t="shared" si="275"/>
        <v>5879.9000000000005</v>
      </c>
      <c r="R5861">
        <v>1.3</v>
      </c>
      <c r="S5861" s="3">
        <v>0.2</v>
      </c>
    </row>
    <row r="5862" spans="1:19" x14ac:dyDescent="0.25">
      <c r="A5862" s="8">
        <v>45671</v>
      </c>
      <c r="B5862" t="s">
        <v>273</v>
      </c>
      <c r="C5862">
        <v>2757</v>
      </c>
      <c r="D5862" s="6">
        <f t="shared" si="273"/>
        <v>4300.92</v>
      </c>
      <c r="E5862" t="s">
        <v>77</v>
      </c>
      <c r="F5862" t="s">
        <v>274</v>
      </c>
      <c r="G5862" s="3">
        <v>0</v>
      </c>
      <c r="H5862">
        <v>0.61</v>
      </c>
      <c r="I5862">
        <v>2.1000000000000001E-2</v>
      </c>
      <c r="L5862" t="s">
        <v>22</v>
      </c>
      <c r="P5862" s="6">
        <f t="shared" si="274"/>
        <v>4300.92</v>
      </c>
      <c r="Q5862">
        <f t="shared" si="275"/>
        <v>3584.1</v>
      </c>
      <c r="R5862">
        <v>1.3</v>
      </c>
      <c r="S5862" s="3">
        <v>0.2</v>
      </c>
    </row>
    <row r="5863" spans="1:19" x14ac:dyDescent="0.25">
      <c r="A5863" s="8">
        <v>45671</v>
      </c>
      <c r="B5863" t="s">
        <v>306</v>
      </c>
      <c r="C5863">
        <v>14120</v>
      </c>
      <c r="D5863" s="6">
        <f t="shared" si="273"/>
        <v>18356</v>
      </c>
      <c r="E5863" t="s">
        <v>307</v>
      </c>
      <c r="F5863" t="s">
        <v>308</v>
      </c>
      <c r="G5863" s="3">
        <v>0.2</v>
      </c>
      <c r="H5863">
        <v>2</v>
      </c>
      <c r="I5863">
        <v>6.3E-2</v>
      </c>
      <c r="L5863" t="s">
        <v>22</v>
      </c>
      <c r="P5863" s="6">
        <f t="shared" si="274"/>
        <v>18356</v>
      </c>
      <c r="Q5863">
        <f t="shared" si="275"/>
        <v>18356</v>
      </c>
      <c r="R5863">
        <v>1.3</v>
      </c>
      <c r="S5863" s="3">
        <v>0.2</v>
      </c>
    </row>
    <row r="5864" spans="1:19" x14ac:dyDescent="0.25">
      <c r="A5864" s="8">
        <v>45671</v>
      </c>
      <c r="B5864" t="s">
        <v>387</v>
      </c>
      <c r="C5864">
        <v>97905</v>
      </c>
      <c r="D5864" s="6">
        <f t="shared" si="273"/>
        <v>127276.5</v>
      </c>
      <c r="E5864" t="s">
        <v>307</v>
      </c>
      <c r="F5864" t="s">
        <v>388</v>
      </c>
      <c r="G5864" s="3">
        <v>0.2</v>
      </c>
      <c r="H5864">
        <v>9</v>
      </c>
      <c r="I5864">
        <v>3.4439999999999998E-2</v>
      </c>
      <c r="L5864" t="s">
        <v>22</v>
      </c>
      <c r="P5864" s="6">
        <f t="shared" si="274"/>
        <v>127276.5</v>
      </c>
      <c r="Q5864">
        <f t="shared" si="275"/>
        <v>127276.5</v>
      </c>
      <c r="R5864">
        <v>1.3</v>
      </c>
      <c r="S5864" s="3">
        <v>0.2</v>
      </c>
    </row>
    <row r="5865" spans="1:19" x14ac:dyDescent="0.25">
      <c r="A5865" s="8">
        <v>45671</v>
      </c>
      <c r="B5865" t="s">
        <v>485</v>
      </c>
      <c r="C5865">
        <v>1415</v>
      </c>
      <c r="D5865" s="6">
        <f t="shared" si="273"/>
        <v>2207.4</v>
      </c>
      <c r="E5865" t="s">
        <v>486</v>
      </c>
      <c r="F5865" t="s">
        <v>487</v>
      </c>
      <c r="G5865" s="3">
        <v>0</v>
      </c>
      <c r="H5865">
        <v>0.3</v>
      </c>
      <c r="I5865">
        <v>1E-4</v>
      </c>
      <c r="L5865" t="s">
        <v>22</v>
      </c>
      <c r="P5865" s="6">
        <f t="shared" si="274"/>
        <v>2207.4</v>
      </c>
      <c r="Q5865">
        <f t="shared" si="275"/>
        <v>1839.5</v>
      </c>
      <c r="R5865">
        <v>1.3</v>
      </c>
      <c r="S5865" s="3">
        <v>0.2</v>
      </c>
    </row>
    <row r="5866" spans="1:19" x14ac:dyDescent="0.25">
      <c r="A5866" s="8">
        <v>45671</v>
      </c>
      <c r="B5866" t="s">
        <v>1333</v>
      </c>
      <c r="C5866">
        <v>590</v>
      </c>
      <c r="D5866" s="6">
        <f t="shared" si="273"/>
        <v>767.00000000000011</v>
      </c>
      <c r="E5866" t="s">
        <v>1335</v>
      </c>
      <c r="F5866" t="s">
        <v>1336</v>
      </c>
      <c r="G5866" s="3">
        <v>0.2</v>
      </c>
      <c r="H5866">
        <v>0.5</v>
      </c>
      <c r="I5866">
        <v>1.5E-3</v>
      </c>
      <c r="L5866" t="s">
        <v>22</v>
      </c>
      <c r="P5866" s="6">
        <f t="shared" si="274"/>
        <v>767.00000000000011</v>
      </c>
      <c r="Q5866">
        <f t="shared" si="275"/>
        <v>767</v>
      </c>
      <c r="R5866">
        <v>1.3</v>
      </c>
      <c r="S5866" s="3">
        <v>0.2</v>
      </c>
    </row>
    <row r="5867" spans="1:19" x14ac:dyDescent="0.25">
      <c r="A5867" s="8">
        <v>45671</v>
      </c>
      <c r="B5867" t="s">
        <v>1379</v>
      </c>
      <c r="C5867">
        <v>2960</v>
      </c>
      <c r="D5867" s="6">
        <f t="shared" si="273"/>
        <v>3848</v>
      </c>
      <c r="E5867" t="s">
        <v>307</v>
      </c>
      <c r="F5867" t="s">
        <v>1380</v>
      </c>
      <c r="G5867" s="3">
        <v>0.2</v>
      </c>
      <c r="H5867">
        <v>3</v>
      </c>
      <c r="I5867">
        <v>4.1250000000000002E-3</v>
      </c>
      <c r="L5867" t="s">
        <v>22</v>
      </c>
      <c r="P5867" s="6">
        <f t="shared" si="274"/>
        <v>3848</v>
      </c>
      <c r="Q5867">
        <f t="shared" si="275"/>
        <v>3848</v>
      </c>
      <c r="R5867">
        <v>1.3</v>
      </c>
      <c r="S5867" s="3">
        <v>0.2</v>
      </c>
    </row>
    <row r="5868" spans="1:19" x14ac:dyDescent="0.25">
      <c r="A5868" s="8">
        <v>45671</v>
      </c>
      <c r="B5868" t="s">
        <v>1448</v>
      </c>
      <c r="C5868">
        <v>3390</v>
      </c>
      <c r="D5868" s="6">
        <f t="shared" si="273"/>
        <v>4407</v>
      </c>
      <c r="E5868" t="s">
        <v>307</v>
      </c>
      <c r="F5868" t="s">
        <v>1449</v>
      </c>
      <c r="G5868" s="3">
        <v>0.2</v>
      </c>
      <c r="H5868">
        <v>1</v>
      </c>
      <c r="I5868">
        <v>1.7999999999999999E-2</v>
      </c>
      <c r="L5868" t="s">
        <v>22</v>
      </c>
      <c r="P5868" s="6">
        <f t="shared" si="274"/>
        <v>4407</v>
      </c>
      <c r="Q5868">
        <f t="shared" si="275"/>
        <v>4407</v>
      </c>
      <c r="R5868">
        <v>1.3</v>
      </c>
      <c r="S5868" s="3">
        <v>0.2</v>
      </c>
    </row>
    <row r="5869" spans="1:19" x14ac:dyDescent="0.25">
      <c r="A5869" s="8">
        <v>45671</v>
      </c>
      <c r="B5869" t="s">
        <v>1658</v>
      </c>
      <c r="C5869">
        <v>8250</v>
      </c>
      <c r="D5869" s="6">
        <f t="shared" si="273"/>
        <v>12870</v>
      </c>
      <c r="E5869" t="s">
        <v>1661</v>
      </c>
      <c r="F5869" t="s">
        <v>1662</v>
      </c>
      <c r="G5869" s="3">
        <v>0</v>
      </c>
      <c r="H5869">
        <v>0.5</v>
      </c>
      <c r="I5869">
        <v>3.7500000000000001E-4</v>
      </c>
      <c r="L5869" t="s">
        <v>22</v>
      </c>
      <c r="P5869" s="6">
        <f t="shared" si="274"/>
        <v>12870</v>
      </c>
      <c r="Q5869">
        <f t="shared" si="275"/>
        <v>10725</v>
      </c>
      <c r="R5869">
        <v>1.3</v>
      </c>
      <c r="S5869" s="3">
        <v>0.2</v>
      </c>
    </row>
    <row r="5870" spans="1:19" x14ac:dyDescent="0.25">
      <c r="A5870" s="8">
        <v>45671</v>
      </c>
      <c r="B5870" t="s">
        <v>2173</v>
      </c>
      <c r="C5870">
        <v>6500</v>
      </c>
      <c r="D5870" s="6">
        <f t="shared" si="273"/>
        <v>8450</v>
      </c>
      <c r="E5870" t="s">
        <v>744</v>
      </c>
      <c r="F5870" t="s">
        <v>2174</v>
      </c>
      <c r="G5870" s="3">
        <v>0.2</v>
      </c>
      <c r="H5870">
        <v>0.5</v>
      </c>
      <c r="I5870">
        <v>1E-3</v>
      </c>
      <c r="L5870" t="s">
        <v>22</v>
      </c>
      <c r="P5870" s="6">
        <f t="shared" si="274"/>
        <v>8450</v>
      </c>
      <c r="Q5870">
        <f t="shared" si="275"/>
        <v>8450</v>
      </c>
      <c r="R5870">
        <v>1.3</v>
      </c>
      <c r="S5870" s="3">
        <v>0.2</v>
      </c>
    </row>
    <row r="5871" spans="1:19" x14ac:dyDescent="0.25">
      <c r="A5871" s="8">
        <v>45671</v>
      </c>
      <c r="B5871" t="s">
        <v>2321</v>
      </c>
      <c r="C5871">
        <v>29552</v>
      </c>
      <c r="D5871" s="6">
        <f t="shared" si="273"/>
        <v>38417.599999999999</v>
      </c>
      <c r="E5871" t="s">
        <v>150</v>
      </c>
      <c r="F5871" t="s">
        <v>2322</v>
      </c>
      <c r="G5871" s="3">
        <v>0.2</v>
      </c>
      <c r="L5871" t="s">
        <v>22</v>
      </c>
      <c r="P5871" s="6">
        <f t="shared" si="274"/>
        <v>38417.599999999999</v>
      </c>
      <c r="Q5871">
        <f t="shared" si="275"/>
        <v>38417.599999999999</v>
      </c>
      <c r="R5871">
        <v>1.3</v>
      </c>
      <c r="S5871" s="3">
        <v>0.2</v>
      </c>
    </row>
    <row r="5872" spans="1:19" x14ac:dyDescent="0.25">
      <c r="A5872" s="8">
        <v>45671</v>
      </c>
      <c r="B5872" t="s">
        <v>2323</v>
      </c>
      <c r="C5872">
        <v>11888</v>
      </c>
      <c r="D5872" s="6">
        <f t="shared" si="273"/>
        <v>15454.400000000001</v>
      </c>
      <c r="E5872" t="s">
        <v>150</v>
      </c>
      <c r="F5872" t="s">
        <v>2324</v>
      </c>
      <c r="G5872" s="3">
        <v>0.2</v>
      </c>
      <c r="L5872" t="s">
        <v>22</v>
      </c>
      <c r="P5872" s="6">
        <f t="shared" si="274"/>
        <v>15454.400000000001</v>
      </c>
      <c r="Q5872">
        <f t="shared" si="275"/>
        <v>15454.4</v>
      </c>
      <c r="R5872">
        <v>1.3</v>
      </c>
      <c r="S5872" s="3">
        <v>0.2</v>
      </c>
    </row>
    <row r="5873" spans="1:19" x14ac:dyDescent="0.25">
      <c r="A5873" s="8">
        <v>45671</v>
      </c>
      <c r="B5873" t="s">
        <v>2325</v>
      </c>
      <c r="C5873">
        <v>30784</v>
      </c>
      <c r="D5873" s="6">
        <f t="shared" si="273"/>
        <v>40019.200000000004</v>
      </c>
      <c r="E5873" t="s">
        <v>150</v>
      </c>
      <c r="F5873" t="s">
        <v>2326</v>
      </c>
      <c r="G5873" s="3">
        <v>0.2</v>
      </c>
      <c r="L5873" t="s">
        <v>22</v>
      </c>
      <c r="P5873" s="6">
        <f t="shared" si="274"/>
        <v>40019.200000000004</v>
      </c>
      <c r="Q5873">
        <f t="shared" si="275"/>
        <v>40019.200000000004</v>
      </c>
      <c r="R5873">
        <v>1.3</v>
      </c>
      <c r="S5873" s="3">
        <v>0.2</v>
      </c>
    </row>
    <row r="5874" spans="1:19" x14ac:dyDescent="0.25">
      <c r="A5874" s="8">
        <v>45671</v>
      </c>
      <c r="B5874" t="s">
        <v>2327</v>
      </c>
      <c r="C5874">
        <v>73672</v>
      </c>
      <c r="D5874" s="6">
        <f t="shared" si="273"/>
        <v>95773.6</v>
      </c>
      <c r="E5874" t="s">
        <v>150</v>
      </c>
      <c r="F5874" t="s">
        <v>2328</v>
      </c>
      <c r="G5874" s="3">
        <v>0.2</v>
      </c>
      <c r="L5874" t="s">
        <v>22</v>
      </c>
      <c r="P5874" s="6">
        <f t="shared" si="274"/>
        <v>95773.6</v>
      </c>
      <c r="Q5874">
        <f t="shared" si="275"/>
        <v>95773.6</v>
      </c>
      <c r="R5874">
        <v>1.3</v>
      </c>
      <c r="S5874" s="3">
        <v>0.2</v>
      </c>
    </row>
    <row r="5875" spans="1:19" x14ac:dyDescent="0.25">
      <c r="A5875" s="8">
        <v>45671</v>
      </c>
      <c r="B5875" t="s">
        <v>2391</v>
      </c>
      <c r="C5875">
        <v>29290</v>
      </c>
      <c r="D5875" s="6">
        <f t="shared" si="273"/>
        <v>38077</v>
      </c>
      <c r="E5875" t="s">
        <v>307</v>
      </c>
      <c r="F5875" t="s">
        <v>2392</v>
      </c>
      <c r="G5875" s="3">
        <v>0.2</v>
      </c>
      <c r="H5875">
        <v>1.5</v>
      </c>
      <c r="I5875">
        <v>4.0000000000000002E-4</v>
      </c>
      <c r="L5875" t="s">
        <v>22</v>
      </c>
      <c r="P5875" s="6">
        <f t="shared" si="274"/>
        <v>38077</v>
      </c>
      <c r="Q5875">
        <f t="shared" si="275"/>
        <v>38077</v>
      </c>
      <c r="R5875">
        <v>1.3</v>
      </c>
      <c r="S5875" s="3">
        <v>0.2</v>
      </c>
    </row>
    <row r="5876" spans="1:19" x14ac:dyDescent="0.25">
      <c r="A5876" s="8">
        <v>45671</v>
      </c>
      <c r="B5876" t="s">
        <v>3210</v>
      </c>
      <c r="C5876">
        <v>2550</v>
      </c>
      <c r="D5876" s="6">
        <f t="shared" si="273"/>
        <v>3315</v>
      </c>
      <c r="E5876" t="s">
        <v>172</v>
      </c>
      <c r="F5876" t="s">
        <v>3212</v>
      </c>
      <c r="G5876" s="3">
        <v>0.2</v>
      </c>
      <c r="H5876">
        <v>0.3</v>
      </c>
      <c r="I5876">
        <v>5.0000000000000001E-3</v>
      </c>
      <c r="L5876" t="s">
        <v>22</v>
      </c>
      <c r="P5876" s="6">
        <f t="shared" si="274"/>
        <v>3315</v>
      </c>
      <c r="Q5876">
        <f t="shared" si="275"/>
        <v>3315</v>
      </c>
      <c r="R5876">
        <v>1.3</v>
      </c>
      <c r="S5876" s="3">
        <v>0.2</v>
      </c>
    </row>
    <row r="5877" spans="1:19" x14ac:dyDescent="0.25">
      <c r="A5877" s="8">
        <v>45671</v>
      </c>
      <c r="B5877" t="s">
        <v>3227</v>
      </c>
      <c r="C5877">
        <v>1884</v>
      </c>
      <c r="D5877" s="6">
        <f t="shared" si="273"/>
        <v>2449.1999999999998</v>
      </c>
      <c r="E5877" t="s">
        <v>50</v>
      </c>
      <c r="F5877" t="s">
        <v>3228</v>
      </c>
      <c r="G5877" s="3">
        <v>0.2</v>
      </c>
      <c r="H5877">
        <v>0.5</v>
      </c>
      <c r="I5877">
        <v>0.01</v>
      </c>
      <c r="L5877" t="s">
        <v>22</v>
      </c>
      <c r="P5877" s="6">
        <f t="shared" si="274"/>
        <v>2449.1999999999998</v>
      </c>
      <c r="Q5877">
        <f t="shared" si="275"/>
        <v>2449.2000000000003</v>
      </c>
      <c r="R5877">
        <v>1.3</v>
      </c>
      <c r="S5877" s="3">
        <v>0.2</v>
      </c>
    </row>
    <row r="5878" spans="1:19" x14ac:dyDescent="0.25">
      <c r="A5878" s="8">
        <v>45671</v>
      </c>
      <c r="B5878" t="s">
        <v>3447</v>
      </c>
      <c r="C5878">
        <v>3675</v>
      </c>
      <c r="D5878" s="6">
        <f t="shared" si="273"/>
        <v>5733</v>
      </c>
      <c r="E5878" t="s">
        <v>486</v>
      </c>
      <c r="F5878" t="s">
        <v>3448</v>
      </c>
      <c r="G5878" s="3">
        <v>0</v>
      </c>
      <c r="H5878">
        <v>0.5</v>
      </c>
      <c r="I5878">
        <v>1.4999999999999999E-4</v>
      </c>
      <c r="L5878" t="s">
        <v>22</v>
      </c>
      <c r="P5878" s="6">
        <f t="shared" si="274"/>
        <v>5733</v>
      </c>
      <c r="Q5878">
        <f t="shared" si="275"/>
        <v>4777.5</v>
      </c>
      <c r="R5878">
        <v>1.3</v>
      </c>
      <c r="S5878" s="3">
        <v>0.2</v>
      </c>
    </row>
    <row r="5879" spans="1:19" x14ac:dyDescent="0.25">
      <c r="A5879" s="8">
        <v>45671</v>
      </c>
      <c r="B5879" t="s">
        <v>3695</v>
      </c>
      <c r="C5879">
        <v>5169</v>
      </c>
      <c r="D5879" s="6">
        <f t="shared" si="273"/>
        <v>8063.6399999999994</v>
      </c>
      <c r="E5879" t="s">
        <v>486</v>
      </c>
      <c r="F5879" t="s">
        <v>3696</v>
      </c>
      <c r="G5879" s="3">
        <v>0</v>
      </c>
      <c r="H5879">
        <v>0.5</v>
      </c>
      <c r="I5879">
        <v>2.0000000000000001E-4</v>
      </c>
      <c r="L5879" t="s">
        <v>22</v>
      </c>
      <c r="P5879" s="6">
        <f t="shared" si="274"/>
        <v>8063.6399999999994</v>
      </c>
      <c r="Q5879">
        <f t="shared" si="275"/>
        <v>6719.7</v>
      </c>
      <c r="R5879">
        <v>1.3</v>
      </c>
      <c r="S5879" s="3">
        <v>0.2</v>
      </c>
    </row>
    <row r="5880" spans="1:19" x14ac:dyDescent="0.25">
      <c r="A5880" s="8">
        <v>45671</v>
      </c>
      <c r="B5880" t="s">
        <v>3697</v>
      </c>
      <c r="C5880">
        <v>22490</v>
      </c>
      <c r="D5880" s="6">
        <f t="shared" si="273"/>
        <v>35084.400000000001</v>
      </c>
      <c r="E5880" t="s">
        <v>486</v>
      </c>
      <c r="F5880" t="s">
        <v>3698</v>
      </c>
      <c r="G5880" s="3">
        <v>0</v>
      </c>
      <c r="H5880">
        <v>2</v>
      </c>
      <c r="I5880">
        <v>2.2679999999999999E-2</v>
      </c>
      <c r="L5880" t="s">
        <v>22</v>
      </c>
      <c r="P5880" s="6">
        <f t="shared" si="274"/>
        <v>35084.400000000001</v>
      </c>
      <c r="Q5880">
        <f t="shared" si="275"/>
        <v>29237</v>
      </c>
      <c r="R5880">
        <v>1.3</v>
      </c>
      <c r="S5880" s="3">
        <v>0.2</v>
      </c>
    </row>
    <row r="5881" spans="1:19" x14ac:dyDescent="0.25">
      <c r="A5881" s="8">
        <v>45671</v>
      </c>
      <c r="B5881" t="s">
        <v>4603</v>
      </c>
      <c r="C5881">
        <v>4250</v>
      </c>
      <c r="D5881" s="6">
        <f t="shared" si="273"/>
        <v>5525</v>
      </c>
      <c r="E5881" t="s">
        <v>172</v>
      </c>
      <c r="F5881" t="s">
        <v>4604</v>
      </c>
      <c r="G5881" s="3">
        <v>0.2</v>
      </c>
      <c r="H5881">
        <v>3</v>
      </c>
      <c r="I5881">
        <v>1.4999999999999999E-2</v>
      </c>
      <c r="L5881" t="s">
        <v>22</v>
      </c>
      <c r="P5881" s="6">
        <f t="shared" si="274"/>
        <v>5525</v>
      </c>
      <c r="Q5881">
        <f t="shared" si="275"/>
        <v>5525</v>
      </c>
      <c r="R5881">
        <v>1.3</v>
      </c>
      <c r="S5881" s="3">
        <v>0.2</v>
      </c>
    </row>
    <row r="5882" spans="1:19" x14ac:dyDescent="0.25">
      <c r="A5882" s="8">
        <v>45671</v>
      </c>
      <c r="B5882" t="s">
        <v>4610</v>
      </c>
      <c r="C5882">
        <v>3910</v>
      </c>
      <c r="D5882" s="6">
        <f t="shared" si="273"/>
        <v>5083.0000000000009</v>
      </c>
      <c r="E5882" t="s">
        <v>172</v>
      </c>
      <c r="F5882" t="s">
        <v>4611</v>
      </c>
      <c r="G5882" s="3">
        <v>0.2</v>
      </c>
      <c r="H5882">
        <v>1</v>
      </c>
      <c r="I5882">
        <v>1.4999999999999999E-2</v>
      </c>
      <c r="L5882" t="s">
        <v>22</v>
      </c>
      <c r="P5882" s="6">
        <f t="shared" si="274"/>
        <v>5083.0000000000009</v>
      </c>
      <c r="Q5882">
        <f t="shared" si="275"/>
        <v>5083</v>
      </c>
      <c r="R5882">
        <v>1.3</v>
      </c>
      <c r="S5882" s="3">
        <v>0.2</v>
      </c>
    </row>
    <row r="5883" spans="1:19" x14ac:dyDescent="0.25">
      <c r="A5883" s="8">
        <v>45671</v>
      </c>
      <c r="B5883" t="s">
        <v>4629</v>
      </c>
      <c r="C5883">
        <v>3910</v>
      </c>
      <c r="D5883" s="6">
        <f t="shared" si="273"/>
        <v>5083.0000000000009</v>
      </c>
      <c r="E5883" t="s">
        <v>172</v>
      </c>
      <c r="F5883" t="s">
        <v>4630</v>
      </c>
      <c r="G5883" s="3">
        <v>0.2</v>
      </c>
      <c r="H5883">
        <v>1</v>
      </c>
      <c r="I5883">
        <v>1.4999999999999999E-2</v>
      </c>
      <c r="L5883" t="s">
        <v>22</v>
      </c>
      <c r="P5883" s="6">
        <f t="shared" si="274"/>
        <v>5083.0000000000009</v>
      </c>
      <c r="Q5883">
        <f t="shared" si="275"/>
        <v>5083</v>
      </c>
      <c r="R5883">
        <v>1.3</v>
      </c>
      <c r="S5883" s="3">
        <v>0.2</v>
      </c>
    </row>
    <row r="5884" spans="1:19" x14ac:dyDescent="0.25">
      <c r="A5884" s="8">
        <v>45671</v>
      </c>
      <c r="B5884" t="s">
        <v>4691</v>
      </c>
      <c r="C5884">
        <v>3570</v>
      </c>
      <c r="D5884" s="6">
        <f t="shared" si="273"/>
        <v>4641</v>
      </c>
      <c r="E5884" t="s">
        <v>172</v>
      </c>
      <c r="F5884" t="s">
        <v>4693</v>
      </c>
      <c r="G5884" s="3">
        <v>0.2</v>
      </c>
      <c r="H5884">
        <v>1</v>
      </c>
      <c r="I5884">
        <v>1.6E-2</v>
      </c>
      <c r="L5884" t="s">
        <v>22</v>
      </c>
      <c r="P5884" s="6">
        <f t="shared" si="274"/>
        <v>4641</v>
      </c>
      <c r="Q5884">
        <f t="shared" si="275"/>
        <v>4641</v>
      </c>
      <c r="R5884">
        <v>1.3</v>
      </c>
      <c r="S5884" s="3">
        <v>0.2</v>
      </c>
    </row>
    <row r="5885" spans="1:19" x14ac:dyDescent="0.25">
      <c r="A5885" s="8">
        <v>45671</v>
      </c>
      <c r="B5885" t="s">
        <v>4846</v>
      </c>
      <c r="C5885">
        <v>3908</v>
      </c>
      <c r="D5885" s="6">
        <f t="shared" si="273"/>
        <v>6096.4800000000005</v>
      </c>
      <c r="E5885" t="s">
        <v>4847</v>
      </c>
      <c r="F5885" t="s">
        <v>4848</v>
      </c>
      <c r="G5885" s="3">
        <v>0</v>
      </c>
      <c r="H5885">
        <v>3.7</v>
      </c>
      <c r="I5885">
        <v>0.17399999999999999</v>
      </c>
      <c r="L5885" t="s">
        <v>22</v>
      </c>
      <c r="P5885" s="6">
        <f t="shared" si="274"/>
        <v>6096.4800000000005</v>
      </c>
      <c r="Q5885">
        <f t="shared" si="275"/>
        <v>5080.4000000000005</v>
      </c>
      <c r="R5885">
        <v>1.3</v>
      </c>
      <c r="S5885" s="3">
        <v>0.2</v>
      </c>
    </row>
    <row r="5886" spans="1:19" x14ac:dyDescent="0.25">
      <c r="A5886" s="8">
        <v>45671</v>
      </c>
      <c r="B5886" t="s">
        <v>4883</v>
      </c>
      <c r="C5886">
        <v>21880</v>
      </c>
      <c r="D5886" s="6">
        <f t="shared" si="273"/>
        <v>28444.000000000004</v>
      </c>
      <c r="E5886" t="s">
        <v>4884</v>
      </c>
      <c r="F5886" t="s">
        <v>4885</v>
      </c>
      <c r="G5886" s="3">
        <v>0.2</v>
      </c>
      <c r="H5886">
        <v>17</v>
      </c>
      <c r="I5886">
        <v>8.3250000000000005E-2</v>
      </c>
      <c r="L5886" t="s">
        <v>22</v>
      </c>
      <c r="P5886" s="6">
        <f t="shared" si="274"/>
        <v>28444.000000000004</v>
      </c>
      <c r="Q5886">
        <f t="shared" si="275"/>
        <v>28444</v>
      </c>
      <c r="R5886">
        <v>1.3</v>
      </c>
      <c r="S5886" s="3">
        <v>0.2</v>
      </c>
    </row>
    <row r="5887" spans="1:19" x14ac:dyDescent="0.25">
      <c r="A5887" s="8">
        <v>45671</v>
      </c>
      <c r="B5887" t="s">
        <v>6372</v>
      </c>
      <c r="C5887">
        <v>1711</v>
      </c>
      <c r="D5887" s="6">
        <f t="shared" si="273"/>
        <v>2669.1600000000003</v>
      </c>
      <c r="E5887" t="s">
        <v>77</v>
      </c>
      <c r="F5887" t="s">
        <v>6373</v>
      </c>
      <c r="G5887" s="3">
        <v>0</v>
      </c>
      <c r="H5887">
        <v>0.89</v>
      </c>
      <c r="I5887">
        <v>2.1437499999999998E-3</v>
      </c>
      <c r="L5887" t="s">
        <v>22</v>
      </c>
      <c r="P5887" s="6">
        <f t="shared" si="274"/>
        <v>2669.1600000000003</v>
      </c>
      <c r="Q5887">
        <f t="shared" si="275"/>
        <v>2224.3000000000002</v>
      </c>
      <c r="R5887">
        <v>1.3</v>
      </c>
      <c r="S5887" s="3">
        <v>0.2</v>
      </c>
    </row>
    <row r="5888" spans="1:19" x14ac:dyDescent="0.25">
      <c r="A5888" s="8">
        <v>45671</v>
      </c>
      <c r="B5888" t="s">
        <v>6394</v>
      </c>
      <c r="C5888">
        <v>3204</v>
      </c>
      <c r="D5888" s="6">
        <f t="shared" si="273"/>
        <v>4998.24</v>
      </c>
      <c r="E5888" t="s">
        <v>77</v>
      </c>
      <c r="F5888" t="s">
        <v>6395</v>
      </c>
      <c r="G5888" s="3">
        <v>0</v>
      </c>
      <c r="H5888">
        <v>0.1</v>
      </c>
      <c r="I5888">
        <v>2.1000000000000001E-2</v>
      </c>
      <c r="L5888" t="s">
        <v>22</v>
      </c>
      <c r="P5888" s="6">
        <f t="shared" si="274"/>
        <v>4998.24</v>
      </c>
      <c r="Q5888">
        <f t="shared" si="275"/>
        <v>4165.2</v>
      </c>
      <c r="R5888">
        <v>1.3</v>
      </c>
      <c r="S5888" s="3">
        <v>0.2</v>
      </c>
    </row>
    <row r="5889" spans="1:19" x14ac:dyDescent="0.25">
      <c r="A5889" s="8">
        <v>45671</v>
      </c>
      <c r="B5889" t="s">
        <v>6766</v>
      </c>
      <c r="C5889">
        <v>49990</v>
      </c>
      <c r="D5889" s="6">
        <f t="shared" si="273"/>
        <v>64987</v>
      </c>
      <c r="E5889" t="s">
        <v>307</v>
      </c>
      <c r="F5889" t="s">
        <v>6767</v>
      </c>
      <c r="G5889" s="3">
        <v>0.2</v>
      </c>
      <c r="H5889">
        <v>15</v>
      </c>
      <c r="I5889">
        <v>0.12775</v>
      </c>
      <c r="L5889" t="s">
        <v>22</v>
      </c>
      <c r="P5889" s="6">
        <f t="shared" si="274"/>
        <v>64987</v>
      </c>
      <c r="Q5889">
        <f t="shared" si="275"/>
        <v>64987</v>
      </c>
      <c r="R5889">
        <v>1.3</v>
      </c>
      <c r="S5889" s="3">
        <v>0.2</v>
      </c>
    </row>
    <row r="5890" spans="1:19" x14ac:dyDescent="0.25">
      <c r="A5890" s="8">
        <v>45671</v>
      </c>
      <c r="B5890" t="s">
        <v>6959</v>
      </c>
      <c r="C5890">
        <v>3750</v>
      </c>
      <c r="D5890" s="6">
        <f t="shared" si="273"/>
        <v>4875</v>
      </c>
      <c r="E5890" t="s">
        <v>1335</v>
      </c>
      <c r="F5890" t="s">
        <v>6960</v>
      </c>
      <c r="G5890" s="3">
        <v>0.2</v>
      </c>
      <c r="H5890">
        <v>4</v>
      </c>
      <c r="I5890">
        <v>0.06</v>
      </c>
      <c r="L5890" t="s">
        <v>22</v>
      </c>
      <c r="P5890" s="6">
        <f t="shared" si="274"/>
        <v>4875</v>
      </c>
      <c r="Q5890">
        <f t="shared" si="275"/>
        <v>4875</v>
      </c>
      <c r="R5890">
        <v>1.3</v>
      </c>
      <c r="S5890" s="3">
        <v>0.2</v>
      </c>
    </row>
    <row r="5891" spans="1:19" x14ac:dyDescent="0.25">
      <c r="A5891" s="8">
        <v>45671</v>
      </c>
      <c r="B5891" t="s">
        <v>7068</v>
      </c>
      <c r="C5891">
        <v>662.4</v>
      </c>
      <c r="D5891" s="6">
        <f t="shared" ref="D5891:D5954" si="276">P5891</f>
        <v>861.12</v>
      </c>
      <c r="E5891" t="s">
        <v>63</v>
      </c>
      <c r="F5891" t="s">
        <v>7069</v>
      </c>
      <c r="G5891" s="3">
        <v>0.2</v>
      </c>
      <c r="H5891">
        <v>1</v>
      </c>
      <c r="I5891">
        <v>0.01</v>
      </c>
      <c r="L5891" t="s">
        <v>22</v>
      </c>
      <c r="P5891" s="6">
        <f t="shared" ref="P5891:P5954" si="277">C5891/(100%+G5891)*R5891*(100%+S5891)</f>
        <v>861.12</v>
      </c>
      <c r="Q5891">
        <f t="shared" ref="Q5891:Q5954" si="278">C5891*R5891</f>
        <v>861.12</v>
      </c>
      <c r="R5891">
        <v>1.3</v>
      </c>
      <c r="S5891" s="3">
        <v>0.2</v>
      </c>
    </row>
    <row r="5892" spans="1:19" x14ac:dyDescent="0.25">
      <c r="A5892" s="8">
        <v>45671</v>
      </c>
      <c r="B5892" t="s">
        <v>7895</v>
      </c>
      <c r="C5892">
        <v>15000</v>
      </c>
      <c r="D5892" s="6">
        <f t="shared" si="276"/>
        <v>23400</v>
      </c>
      <c r="E5892" t="s">
        <v>1661</v>
      </c>
      <c r="F5892" t="s">
        <v>7896</v>
      </c>
      <c r="G5892" s="3">
        <v>0</v>
      </c>
      <c r="H5892">
        <v>0.15</v>
      </c>
      <c r="I5892">
        <v>2.0000000000000001E-4</v>
      </c>
      <c r="L5892" t="s">
        <v>22</v>
      </c>
      <c r="P5892" s="6">
        <f t="shared" si="277"/>
        <v>23400</v>
      </c>
      <c r="Q5892">
        <f t="shared" si="278"/>
        <v>19500</v>
      </c>
      <c r="R5892">
        <v>1.3</v>
      </c>
      <c r="S5892" s="3">
        <v>0.2</v>
      </c>
    </row>
    <row r="5893" spans="1:19" x14ac:dyDescent="0.25">
      <c r="A5893" s="8">
        <v>45671</v>
      </c>
      <c r="B5893" t="s">
        <v>7920</v>
      </c>
      <c r="C5893">
        <v>1398</v>
      </c>
      <c r="D5893" s="6">
        <f t="shared" si="276"/>
        <v>2180.88</v>
      </c>
      <c r="E5893" t="s">
        <v>486</v>
      </c>
      <c r="F5893" t="s">
        <v>7921</v>
      </c>
      <c r="G5893" s="3">
        <v>0</v>
      </c>
      <c r="H5893">
        <v>0.5</v>
      </c>
      <c r="I5893">
        <v>2.9999999999999997E-4</v>
      </c>
      <c r="L5893" t="s">
        <v>22</v>
      </c>
      <c r="P5893" s="6">
        <f t="shared" si="277"/>
        <v>2180.88</v>
      </c>
      <c r="Q5893">
        <f t="shared" si="278"/>
        <v>1817.4</v>
      </c>
      <c r="R5893">
        <v>1.3</v>
      </c>
      <c r="S5893" s="3">
        <v>0.2</v>
      </c>
    </row>
    <row r="5894" spans="1:19" x14ac:dyDescent="0.25">
      <c r="A5894" s="8">
        <v>45671</v>
      </c>
      <c r="B5894" t="s">
        <v>7984</v>
      </c>
      <c r="C5894">
        <v>1891</v>
      </c>
      <c r="D5894" s="6">
        <f t="shared" si="276"/>
        <v>2949.96</v>
      </c>
      <c r="E5894" t="s">
        <v>77</v>
      </c>
      <c r="F5894" t="s">
        <v>7985</v>
      </c>
      <c r="G5894" s="3">
        <v>0</v>
      </c>
      <c r="H5894">
        <v>1.1000000000000001</v>
      </c>
      <c r="I5894">
        <v>2.1000000000000001E-2</v>
      </c>
      <c r="L5894" t="s">
        <v>22</v>
      </c>
      <c r="P5894" s="6">
        <f t="shared" si="277"/>
        <v>2949.96</v>
      </c>
      <c r="Q5894">
        <f t="shared" si="278"/>
        <v>2458.3000000000002</v>
      </c>
      <c r="R5894">
        <v>1.3</v>
      </c>
      <c r="S5894" s="3">
        <v>0.2</v>
      </c>
    </row>
    <row r="5895" spans="1:19" x14ac:dyDescent="0.25">
      <c r="A5895" s="8">
        <v>45671</v>
      </c>
      <c r="B5895" t="s">
        <v>7986</v>
      </c>
      <c r="C5895">
        <v>1653</v>
      </c>
      <c r="D5895" s="6">
        <f t="shared" si="276"/>
        <v>2578.6799999999998</v>
      </c>
      <c r="E5895" t="s">
        <v>77</v>
      </c>
      <c r="F5895" t="s">
        <v>7987</v>
      </c>
      <c r="G5895" s="3">
        <v>0</v>
      </c>
      <c r="H5895">
        <v>0.22</v>
      </c>
      <c r="I5895">
        <v>2.1000000000000001E-2</v>
      </c>
      <c r="L5895" t="s">
        <v>22</v>
      </c>
      <c r="P5895" s="6">
        <f t="shared" si="277"/>
        <v>2578.6799999999998</v>
      </c>
      <c r="Q5895">
        <f t="shared" si="278"/>
        <v>2148.9</v>
      </c>
      <c r="R5895">
        <v>1.3</v>
      </c>
      <c r="S5895" s="3">
        <v>0.2</v>
      </c>
    </row>
    <row r="5896" spans="1:19" x14ac:dyDescent="0.25">
      <c r="A5896" s="8">
        <v>45671</v>
      </c>
      <c r="B5896" t="s">
        <v>7988</v>
      </c>
      <c r="C5896">
        <v>1488</v>
      </c>
      <c r="D5896" s="6">
        <f t="shared" si="276"/>
        <v>2321.2800000000002</v>
      </c>
      <c r="E5896" t="s">
        <v>77</v>
      </c>
      <c r="F5896" t="s">
        <v>7989</v>
      </c>
      <c r="G5896" s="3">
        <v>0</v>
      </c>
      <c r="H5896">
        <v>0.72</v>
      </c>
      <c r="I5896">
        <v>2.1000000000000001E-2</v>
      </c>
      <c r="L5896" t="s">
        <v>22</v>
      </c>
      <c r="P5896" s="6">
        <f t="shared" si="277"/>
        <v>2321.2800000000002</v>
      </c>
      <c r="Q5896">
        <f t="shared" si="278"/>
        <v>1934.4</v>
      </c>
      <c r="R5896">
        <v>1.3</v>
      </c>
      <c r="S5896" s="3">
        <v>0.2</v>
      </c>
    </row>
    <row r="5897" spans="1:19" x14ac:dyDescent="0.25">
      <c r="A5897" s="8">
        <v>45671</v>
      </c>
      <c r="B5897" t="s">
        <v>7990</v>
      </c>
      <c r="C5897">
        <v>1523</v>
      </c>
      <c r="D5897" s="6">
        <f t="shared" si="276"/>
        <v>2375.88</v>
      </c>
      <c r="E5897" t="s">
        <v>77</v>
      </c>
      <c r="F5897" t="s">
        <v>7991</v>
      </c>
      <c r="G5897" s="3">
        <v>0</v>
      </c>
      <c r="H5897">
        <v>1.05</v>
      </c>
      <c r="I5897">
        <v>2.1000000000000001E-2</v>
      </c>
      <c r="L5897" t="s">
        <v>22</v>
      </c>
      <c r="P5897" s="6">
        <f t="shared" si="277"/>
        <v>2375.88</v>
      </c>
      <c r="Q5897">
        <f t="shared" si="278"/>
        <v>1979.9</v>
      </c>
      <c r="R5897">
        <v>1.3</v>
      </c>
      <c r="S5897" s="3">
        <v>0.2</v>
      </c>
    </row>
    <row r="5898" spans="1:19" x14ac:dyDescent="0.25">
      <c r="A5898" s="8">
        <v>45671</v>
      </c>
      <c r="B5898" t="s">
        <v>8054</v>
      </c>
      <c r="C5898">
        <v>31815</v>
      </c>
      <c r="D5898" s="6">
        <f t="shared" si="276"/>
        <v>49631.4</v>
      </c>
      <c r="E5898" t="s">
        <v>486</v>
      </c>
      <c r="F5898" t="s">
        <v>8055</v>
      </c>
      <c r="G5898" s="3">
        <v>0</v>
      </c>
      <c r="H5898">
        <v>0.5</v>
      </c>
      <c r="I5898">
        <v>1E-3</v>
      </c>
      <c r="L5898" t="s">
        <v>22</v>
      </c>
      <c r="P5898" s="6">
        <f t="shared" si="277"/>
        <v>49631.4</v>
      </c>
      <c r="Q5898">
        <f t="shared" si="278"/>
        <v>41359.5</v>
      </c>
      <c r="R5898">
        <v>1.3</v>
      </c>
      <c r="S5898" s="3">
        <v>0.2</v>
      </c>
    </row>
    <row r="5899" spans="1:19" x14ac:dyDescent="0.25">
      <c r="A5899" s="8">
        <v>45671</v>
      </c>
      <c r="B5899" t="s">
        <v>8230</v>
      </c>
      <c r="C5899">
        <v>5865</v>
      </c>
      <c r="D5899" s="6">
        <f t="shared" si="276"/>
        <v>7624.5</v>
      </c>
      <c r="E5899" t="s">
        <v>307</v>
      </c>
      <c r="F5899" t="s">
        <v>8231</v>
      </c>
      <c r="G5899" s="3">
        <v>0.2</v>
      </c>
      <c r="H5899">
        <v>1.5</v>
      </c>
      <c r="I5899">
        <v>6.0000000000000001E-3</v>
      </c>
      <c r="L5899" t="s">
        <v>22</v>
      </c>
      <c r="P5899" s="6">
        <f t="shared" si="277"/>
        <v>7624.5</v>
      </c>
      <c r="Q5899">
        <f t="shared" si="278"/>
        <v>7624.5</v>
      </c>
      <c r="R5899">
        <v>1.3</v>
      </c>
      <c r="S5899" s="3">
        <v>0.2</v>
      </c>
    </row>
    <row r="5900" spans="1:19" x14ac:dyDescent="0.25">
      <c r="A5900" s="8">
        <v>45671</v>
      </c>
      <c r="B5900" t="s">
        <v>8336</v>
      </c>
      <c r="C5900">
        <v>2399</v>
      </c>
      <c r="D5900" s="6">
        <f t="shared" si="276"/>
        <v>3118.7000000000003</v>
      </c>
      <c r="E5900" t="s">
        <v>31</v>
      </c>
      <c r="F5900" t="s">
        <v>8337</v>
      </c>
      <c r="G5900" s="3">
        <v>0.2</v>
      </c>
      <c r="H5900">
        <v>2</v>
      </c>
      <c r="I5900">
        <v>2.5600000000000001E-2</v>
      </c>
      <c r="L5900" t="s">
        <v>22</v>
      </c>
      <c r="P5900" s="6">
        <f t="shared" si="277"/>
        <v>3118.7000000000003</v>
      </c>
      <c r="Q5900">
        <f t="shared" si="278"/>
        <v>3118.7000000000003</v>
      </c>
      <c r="R5900">
        <v>1.3</v>
      </c>
      <c r="S5900" s="3">
        <v>0.2</v>
      </c>
    </row>
    <row r="5901" spans="1:19" x14ac:dyDescent="0.25">
      <c r="A5901" s="8">
        <v>45671</v>
      </c>
      <c r="B5901" t="s">
        <v>8881</v>
      </c>
      <c r="C5901">
        <v>1057</v>
      </c>
      <c r="D5901" s="6">
        <f t="shared" si="276"/>
        <v>1374.1000000000001</v>
      </c>
      <c r="E5901" t="s">
        <v>104</v>
      </c>
      <c r="F5901" t="s">
        <v>8882</v>
      </c>
      <c r="G5901" s="3">
        <v>0.2</v>
      </c>
      <c r="H5901">
        <v>2</v>
      </c>
      <c r="I5901">
        <v>1.958E-2</v>
      </c>
      <c r="L5901" t="s">
        <v>22</v>
      </c>
      <c r="P5901" s="6">
        <f t="shared" si="277"/>
        <v>1374.1000000000001</v>
      </c>
      <c r="Q5901">
        <f t="shared" si="278"/>
        <v>1374.1000000000001</v>
      </c>
      <c r="R5901">
        <v>1.3</v>
      </c>
      <c r="S5901" s="3">
        <v>0.2</v>
      </c>
    </row>
    <row r="5902" spans="1:19" x14ac:dyDescent="0.25">
      <c r="A5902" s="8">
        <v>45671</v>
      </c>
      <c r="B5902" t="s">
        <v>8983</v>
      </c>
      <c r="C5902">
        <v>1644</v>
      </c>
      <c r="D5902" s="6">
        <f t="shared" si="276"/>
        <v>2564.6400000000003</v>
      </c>
      <c r="E5902" t="s">
        <v>77</v>
      </c>
      <c r="F5902" t="s">
        <v>8984</v>
      </c>
      <c r="G5902" s="3">
        <v>0</v>
      </c>
      <c r="H5902">
        <v>0.81</v>
      </c>
      <c r="I5902">
        <v>2.1000000000000001E-2</v>
      </c>
      <c r="L5902" t="s">
        <v>22</v>
      </c>
      <c r="P5902" s="6">
        <f t="shared" si="277"/>
        <v>2564.6400000000003</v>
      </c>
      <c r="Q5902">
        <f t="shared" si="278"/>
        <v>2137.2000000000003</v>
      </c>
      <c r="R5902">
        <v>1.3</v>
      </c>
      <c r="S5902" s="3">
        <v>0.2</v>
      </c>
    </row>
    <row r="5903" spans="1:19" x14ac:dyDescent="0.25">
      <c r="A5903" s="8">
        <v>45671</v>
      </c>
      <c r="B5903" t="s">
        <v>9125</v>
      </c>
      <c r="C5903">
        <v>2928</v>
      </c>
      <c r="D5903" s="6">
        <f t="shared" si="276"/>
        <v>3806.3999999999996</v>
      </c>
      <c r="E5903" t="s">
        <v>63</v>
      </c>
      <c r="F5903" t="s">
        <v>9126</v>
      </c>
      <c r="G5903" s="3">
        <v>0.2</v>
      </c>
      <c r="H5903">
        <v>2</v>
      </c>
      <c r="I5903">
        <v>1.9991999999999999E-2</v>
      </c>
      <c r="L5903" t="s">
        <v>22</v>
      </c>
      <c r="P5903" s="6">
        <f t="shared" si="277"/>
        <v>3806.3999999999996</v>
      </c>
      <c r="Q5903">
        <f t="shared" si="278"/>
        <v>3806.4</v>
      </c>
      <c r="R5903">
        <v>1.3</v>
      </c>
      <c r="S5903" s="3">
        <v>0.2</v>
      </c>
    </row>
    <row r="5904" spans="1:19" x14ac:dyDescent="0.25">
      <c r="A5904" s="8">
        <v>45671</v>
      </c>
      <c r="B5904" t="s">
        <v>9133</v>
      </c>
      <c r="C5904">
        <v>3648</v>
      </c>
      <c r="D5904" s="6">
        <f t="shared" si="276"/>
        <v>4742.3999999999996</v>
      </c>
      <c r="E5904" t="s">
        <v>63</v>
      </c>
      <c r="F5904" t="s">
        <v>9134</v>
      </c>
      <c r="G5904" s="3">
        <v>0.2</v>
      </c>
      <c r="H5904">
        <v>2</v>
      </c>
      <c r="I5904">
        <v>1.9991999999999999E-2</v>
      </c>
      <c r="L5904" t="s">
        <v>22</v>
      </c>
      <c r="P5904" s="6">
        <f t="shared" si="277"/>
        <v>4742.3999999999996</v>
      </c>
      <c r="Q5904">
        <f t="shared" si="278"/>
        <v>4742.4000000000005</v>
      </c>
      <c r="R5904">
        <v>1.3</v>
      </c>
      <c r="S5904" s="3">
        <v>0.2</v>
      </c>
    </row>
    <row r="5905" spans="1:19" x14ac:dyDescent="0.25">
      <c r="A5905" s="8">
        <v>45671</v>
      </c>
      <c r="B5905" t="s">
        <v>9135</v>
      </c>
      <c r="C5905">
        <v>4624</v>
      </c>
      <c r="D5905" s="6">
        <f t="shared" si="276"/>
        <v>6011.2000000000007</v>
      </c>
      <c r="E5905" t="s">
        <v>63</v>
      </c>
      <c r="F5905" t="s">
        <v>9136</v>
      </c>
      <c r="G5905" s="3">
        <v>0.2</v>
      </c>
      <c r="H5905">
        <v>2</v>
      </c>
      <c r="I5905">
        <v>1.9991999999999999E-2</v>
      </c>
      <c r="L5905" t="s">
        <v>22</v>
      </c>
      <c r="P5905" s="6">
        <f t="shared" si="277"/>
        <v>6011.2000000000007</v>
      </c>
      <c r="Q5905">
        <f t="shared" si="278"/>
        <v>6011.2</v>
      </c>
      <c r="R5905">
        <v>1.3</v>
      </c>
      <c r="S5905" s="3">
        <v>0.2</v>
      </c>
    </row>
    <row r="5906" spans="1:19" x14ac:dyDescent="0.25">
      <c r="A5906" s="8">
        <v>45671</v>
      </c>
      <c r="B5906" t="s">
        <v>9275</v>
      </c>
      <c r="C5906">
        <v>3655</v>
      </c>
      <c r="D5906" s="6">
        <f t="shared" si="276"/>
        <v>4751.5</v>
      </c>
      <c r="E5906" t="s">
        <v>172</v>
      </c>
      <c r="F5906" t="s">
        <v>9276</v>
      </c>
      <c r="G5906" s="3">
        <v>0.2</v>
      </c>
      <c r="H5906">
        <v>3</v>
      </c>
      <c r="I5906">
        <v>1.4999999999999999E-2</v>
      </c>
      <c r="L5906" t="s">
        <v>22</v>
      </c>
      <c r="P5906" s="6">
        <f t="shared" si="277"/>
        <v>4751.5</v>
      </c>
      <c r="Q5906">
        <f t="shared" si="278"/>
        <v>4751.5</v>
      </c>
      <c r="R5906">
        <v>1.3</v>
      </c>
      <c r="S5906" s="3">
        <v>0.2</v>
      </c>
    </row>
    <row r="5907" spans="1:19" x14ac:dyDescent="0.25">
      <c r="A5907" s="8">
        <v>45671</v>
      </c>
      <c r="B5907" t="s">
        <v>9569</v>
      </c>
      <c r="C5907">
        <v>644</v>
      </c>
      <c r="D5907" s="6">
        <f t="shared" si="276"/>
        <v>1004.64</v>
      </c>
      <c r="E5907" t="s">
        <v>486</v>
      </c>
      <c r="F5907" t="s">
        <v>9570</v>
      </c>
      <c r="G5907" s="3">
        <v>0</v>
      </c>
      <c r="H5907">
        <v>0.3</v>
      </c>
      <c r="I5907">
        <v>1E-4</v>
      </c>
      <c r="L5907" t="s">
        <v>22</v>
      </c>
      <c r="P5907" s="6">
        <f t="shared" si="277"/>
        <v>1004.64</v>
      </c>
      <c r="Q5907">
        <f t="shared" si="278"/>
        <v>837.2</v>
      </c>
      <c r="R5907">
        <v>1.3</v>
      </c>
      <c r="S5907" s="3">
        <v>0.2</v>
      </c>
    </row>
    <row r="5908" spans="1:19" x14ac:dyDescent="0.25">
      <c r="A5908" s="8">
        <v>45671</v>
      </c>
      <c r="B5908" t="s">
        <v>9594</v>
      </c>
      <c r="C5908">
        <v>35311</v>
      </c>
      <c r="D5908" s="6">
        <f t="shared" si="276"/>
        <v>45904.3</v>
      </c>
      <c r="E5908" t="s">
        <v>307</v>
      </c>
      <c r="F5908" t="s">
        <v>9595</v>
      </c>
      <c r="G5908" s="3">
        <v>0.2</v>
      </c>
      <c r="H5908">
        <v>4</v>
      </c>
      <c r="I5908">
        <v>3.5999999999999997E-2</v>
      </c>
      <c r="L5908" t="s">
        <v>22</v>
      </c>
      <c r="P5908" s="6">
        <f t="shared" si="277"/>
        <v>45904.3</v>
      </c>
      <c r="Q5908">
        <f t="shared" si="278"/>
        <v>45904.3</v>
      </c>
      <c r="R5908">
        <v>1.3</v>
      </c>
      <c r="S5908" s="3">
        <v>0.2</v>
      </c>
    </row>
    <row r="5909" spans="1:19" x14ac:dyDescent="0.25">
      <c r="A5909" s="8">
        <v>45671</v>
      </c>
      <c r="B5909" t="s">
        <v>9672</v>
      </c>
      <c r="C5909">
        <v>10990</v>
      </c>
      <c r="D5909" s="6">
        <f t="shared" si="276"/>
        <v>14287</v>
      </c>
      <c r="E5909" t="s">
        <v>307</v>
      </c>
      <c r="F5909" t="s">
        <v>9673</v>
      </c>
      <c r="G5909" s="3">
        <v>0.2</v>
      </c>
      <c r="H5909">
        <v>8</v>
      </c>
      <c r="I5909">
        <v>0.2</v>
      </c>
      <c r="L5909" t="s">
        <v>22</v>
      </c>
      <c r="P5909" s="6">
        <f t="shared" si="277"/>
        <v>14287</v>
      </c>
      <c r="Q5909">
        <f t="shared" si="278"/>
        <v>14287</v>
      </c>
      <c r="R5909">
        <v>1.3</v>
      </c>
      <c r="S5909" s="3">
        <v>0.2</v>
      </c>
    </row>
    <row r="5910" spans="1:19" x14ac:dyDescent="0.25">
      <c r="A5910" s="8">
        <v>45671</v>
      </c>
      <c r="B5910" t="s">
        <v>10051</v>
      </c>
      <c r="C5910">
        <v>23490</v>
      </c>
      <c r="D5910" s="6">
        <f t="shared" si="276"/>
        <v>30537</v>
      </c>
      <c r="E5910" t="s">
        <v>307</v>
      </c>
      <c r="F5910" t="s">
        <v>10052</v>
      </c>
      <c r="G5910" s="3">
        <v>0.2</v>
      </c>
      <c r="H5910">
        <v>1.5</v>
      </c>
      <c r="I5910">
        <v>6.0000000000000001E-3</v>
      </c>
      <c r="L5910" t="s">
        <v>22</v>
      </c>
      <c r="P5910" s="6">
        <f t="shared" si="277"/>
        <v>30537</v>
      </c>
      <c r="Q5910">
        <f t="shared" si="278"/>
        <v>30537</v>
      </c>
      <c r="R5910">
        <v>1.3</v>
      </c>
      <c r="S5910" s="3">
        <v>0.2</v>
      </c>
    </row>
    <row r="5911" spans="1:19" x14ac:dyDescent="0.25">
      <c r="A5911" s="8">
        <v>45671</v>
      </c>
      <c r="B5911" t="s">
        <v>10079</v>
      </c>
      <c r="C5911">
        <v>44999</v>
      </c>
      <c r="D5911" s="6">
        <f t="shared" si="276"/>
        <v>58498.700000000004</v>
      </c>
      <c r="E5911" t="s">
        <v>31</v>
      </c>
      <c r="F5911" t="s">
        <v>10080</v>
      </c>
      <c r="G5911" s="3">
        <v>0.2</v>
      </c>
      <c r="H5911">
        <v>1</v>
      </c>
      <c r="I5911">
        <v>6.0000000000000001E-3</v>
      </c>
      <c r="L5911" t="s">
        <v>22</v>
      </c>
      <c r="P5911" s="6">
        <f t="shared" si="277"/>
        <v>58498.700000000004</v>
      </c>
      <c r="Q5911">
        <f t="shared" si="278"/>
        <v>58498.700000000004</v>
      </c>
      <c r="R5911">
        <v>1.3</v>
      </c>
      <c r="S5911" s="3">
        <v>0.2</v>
      </c>
    </row>
    <row r="5912" spans="1:19" x14ac:dyDescent="0.25">
      <c r="A5912" s="8">
        <v>45671</v>
      </c>
      <c r="B5912" t="s">
        <v>10485</v>
      </c>
      <c r="C5912">
        <v>723</v>
      </c>
      <c r="D5912" s="6">
        <f t="shared" si="276"/>
        <v>1127.8799999999999</v>
      </c>
      <c r="E5912" t="s">
        <v>77</v>
      </c>
      <c r="F5912" t="s">
        <v>10486</v>
      </c>
      <c r="G5912" s="3">
        <v>0</v>
      </c>
      <c r="H5912">
        <v>0.31</v>
      </c>
      <c r="I5912">
        <v>5.8799999999999998E-4</v>
      </c>
      <c r="L5912" t="s">
        <v>22</v>
      </c>
      <c r="P5912" s="6">
        <f t="shared" si="277"/>
        <v>1127.8799999999999</v>
      </c>
      <c r="Q5912">
        <f t="shared" si="278"/>
        <v>939.9</v>
      </c>
      <c r="R5912">
        <v>1.3</v>
      </c>
      <c r="S5912" s="3">
        <v>0.2</v>
      </c>
    </row>
    <row r="5913" spans="1:19" x14ac:dyDescent="0.25">
      <c r="A5913" s="8">
        <v>45671</v>
      </c>
      <c r="B5913" t="s">
        <v>10487</v>
      </c>
      <c r="C5913">
        <v>779</v>
      </c>
      <c r="D5913" s="6">
        <f t="shared" si="276"/>
        <v>1215.24</v>
      </c>
      <c r="E5913" t="s">
        <v>77</v>
      </c>
      <c r="F5913" t="s">
        <v>10488</v>
      </c>
      <c r="G5913" s="3">
        <v>0</v>
      </c>
      <c r="H5913">
        <v>0.26200000000000001</v>
      </c>
      <c r="I5913">
        <v>5.5999999999999995E-4</v>
      </c>
      <c r="L5913" t="s">
        <v>22</v>
      </c>
      <c r="P5913" s="6">
        <f t="shared" si="277"/>
        <v>1215.24</v>
      </c>
      <c r="Q5913">
        <f t="shared" si="278"/>
        <v>1012.7</v>
      </c>
      <c r="R5913">
        <v>1.3</v>
      </c>
      <c r="S5913" s="3">
        <v>0.2</v>
      </c>
    </row>
    <row r="5914" spans="1:19" x14ac:dyDescent="0.25">
      <c r="A5914" s="8">
        <v>45671</v>
      </c>
      <c r="B5914" t="s">
        <v>10489</v>
      </c>
      <c r="C5914">
        <v>723</v>
      </c>
      <c r="D5914" s="6">
        <f t="shared" si="276"/>
        <v>1127.8799999999999</v>
      </c>
      <c r="E5914" t="s">
        <v>77</v>
      </c>
      <c r="F5914" t="s">
        <v>10490</v>
      </c>
      <c r="G5914" s="3">
        <v>0</v>
      </c>
      <c r="H5914">
        <v>0.38</v>
      </c>
      <c r="I5914">
        <v>5.8799999999999998E-4</v>
      </c>
      <c r="L5914" t="s">
        <v>22</v>
      </c>
      <c r="P5914" s="6">
        <f t="shared" si="277"/>
        <v>1127.8799999999999</v>
      </c>
      <c r="Q5914">
        <f t="shared" si="278"/>
        <v>939.9</v>
      </c>
      <c r="R5914">
        <v>1.3</v>
      </c>
      <c r="S5914" s="3">
        <v>0.2</v>
      </c>
    </row>
    <row r="5915" spans="1:19" x14ac:dyDescent="0.25">
      <c r="A5915" s="8">
        <v>45671</v>
      </c>
      <c r="B5915" t="s">
        <v>10491</v>
      </c>
      <c r="C5915">
        <v>1341</v>
      </c>
      <c r="D5915" s="6">
        <f t="shared" si="276"/>
        <v>2091.96</v>
      </c>
      <c r="E5915" t="s">
        <v>77</v>
      </c>
      <c r="F5915" t="s">
        <v>10492</v>
      </c>
      <c r="G5915" s="3">
        <v>0</v>
      </c>
      <c r="H5915">
        <v>0.18</v>
      </c>
      <c r="I5915">
        <v>2.9399999999999999E-4</v>
      </c>
      <c r="L5915" t="s">
        <v>22</v>
      </c>
      <c r="P5915" s="6">
        <f t="shared" si="277"/>
        <v>2091.96</v>
      </c>
      <c r="Q5915">
        <f t="shared" si="278"/>
        <v>1743.3</v>
      </c>
      <c r="R5915">
        <v>1.3</v>
      </c>
      <c r="S5915" s="3">
        <v>0.2</v>
      </c>
    </row>
    <row r="5916" spans="1:19" x14ac:dyDescent="0.25">
      <c r="A5916" s="8">
        <v>45671</v>
      </c>
      <c r="B5916" t="s">
        <v>10493</v>
      </c>
      <c r="C5916">
        <v>723</v>
      </c>
      <c r="D5916" s="6">
        <f t="shared" si="276"/>
        <v>1127.8799999999999</v>
      </c>
      <c r="E5916" t="s">
        <v>77</v>
      </c>
      <c r="F5916" t="s">
        <v>10494</v>
      </c>
      <c r="G5916" s="3">
        <v>0</v>
      </c>
      <c r="H5916">
        <v>0.42</v>
      </c>
      <c r="I5916">
        <v>5.8799999999999998E-4</v>
      </c>
      <c r="L5916" t="s">
        <v>22</v>
      </c>
      <c r="P5916" s="6">
        <f t="shared" si="277"/>
        <v>1127.8799999999999</v>
      </c>
      <c r="Q5916">
        <f t="shared" si="278"/>
        <v>939.9</v>
      </c>
      <c r="R5916">
        <v>1.3</v>
      </c>
      <c r="S5916" s="3">
        <v>0.2</v>
      </c>
    </row>
    <row r="5917" spans="1:19" x14ac:dyDescent="0.25">
      <c r="A5917" s="8">
        <v>45671</v>
      </c>
      <c r="B5917" t="s">
        <v>10495</v>
      </c>
      <c r="C5917">
        <v>736</v>
      </c>
      <c r="D5917" s="6">
        <f t="shared" si="276"/>
        <v>1148.1600000000001</v>
      </c>
      <c r="E5917" t="s">
        <v>77</v>
      </c>
      <c r="F5917" t="s">
        <v>10496</v>
      </c>
      <c r="G5917" s="3">
        <v>0</v>
      </c>
      <c r="H5917">
        <v>0.33</v>
      </c>
      <c r="I5917">
        <v>5.8799999999999998E-4</v>
      </c>
      <c r="L5917" t="s">
        <v>22</v>
      </c>
      <c r="P5917" s="6">
        <f t="shared" si="277"/>
        <v>1148.1600000000001</v>
      </c>
      <c r="Q5917">
        <f t="shared" si="278"/>
        <v>956.80000000000007</v>
      </c>
      <c r="R5917">
        <v>1.3</v>
      </c>
      <c r="S5917" s="3">
        <v>0.2</v>
      </c>
    </row>
    <row r="5918" spans="1:19" x14ac:dyDescent="0.25">
      <c r="A5918" s="8">
        <v>45671</v>
      </c>
      <c r="B5918" t="s">
        <v>8275</v>
      </c>
      <c r="C5918">
        <v>9910</v>
      </c>
      <c r="D5918" s="6">
        <f t="shared" si="276"/>
        <v>12883</v>
      </c>
      <c r="E5918" t="s">
        <v>77</v>
      </c>
      <c r="G5918" s="3">
        <v>0.2</v>
      </c>
      <c r="H5918">
        <v>12.8</v>
      </c>
      <c r="I5918">
        <v>7.6521937499999998E-2</v>
      </c>
      <c r="L5918" t="s">
        <v>22</v>
      </c>
      <c r="P5918" s="6">
        <f t="shared" si="277"/>
        <v>12883</v>
      </c>
      <c r="Q5918">
        <f t="shared" si="278"/>
        <v>12883</v>
      </c>
      <c r="R5918">
        <v>1.3</v>
      </c>
      <c r="S5918" s="3">
        <v>0.2</v>
      </c>
    </row>
    <row r="5919" spans="1:19" x14ac:dyDescent="0.25">
      <c r="A5919" s="8">
        <v>45671</v>
      </c>
      <c r="B5919" t="s">
        <v>8279</v>
      </c>
      <c r="C5919">
        <v>5025</v>
      </c>
      <c r="D5919" s="6">
        <f t="shared" si="276"/>
        <v>6532.5</v>
      </c>
      <c r="E5919" t="s">
        <v>77</v>
      </c>
      <c r="G5919" s="3">
        <v>0.2</v>
      </c>
      <c r="H5919">
        <v>8.8000000000000007</v>
      </c>
      <c r="I5919">
        <v>4.5584437499999998E-2</v>
      </c>
      <c r="L5919" t="s">
        <v>22</v>
      </c>
      <c r="P5919" s="6">
        <f t="shared" si="277"/>
        <v>6532.5</v>
      </c>
      <c r="Q5919">
        <f t="shared" si="278"/>
        <v>6532.5</v>
      </c>
      <c r="R5919">
        <v>1.3</v>
      </c>
      <c r="S5919" s="3">
        <v>0.2</v>
      </c>
    </row>
    <row r="5920" spans="1:19" x14ac:dyDescent="0.25">
      <c r="A5920" s="8">
        <v>45671</v>
      </c>
      <c r="B5920" t="s">
        <v>8281</v>
      </c>
      <c r="C5920">
        <v>10484</v>
      </c>
      <c r="D5920" s="6">
        <f t="shared" si="276"/>
        <v>13629.2</v>
      </c>
      <c r="E5920" t="s">
        <v>77</v>
      </c>
      <c r="G5920" s="3">
        <v>0.2</v>
      </c>
      <c r="H5920">
        <v>2.4</v>
      </c>
      <c r="I5920">
        <v>1.8562499999999999E-2</v>
      </c>
      <c r="L5920" t="s">
        <v>22</v>
      </c>
      <c r="P5920" s="6">
        <f t="shared" si="277"/>
        <v>13629.2</v>
      </c>
      <c r="Q5920">
        <f t="shared" si="278"/>
        <v>13629.2</v>
      </c>
      <c r="R5920">
        <v>1.3</v>
      </c>
      <c r="S5920" s="3">
        <v>0.2</v>
      </c>
    </row>
    <row r="5921" spans="1:19" x14ac:dyDescent="0.25">
      <c r="A5921" s="8">
        <v>45670</v>
      </c>
      <c r="B5921" t="s">
        <v>209</v>
      </c>
      <c r="C5921">
        <v>2975</v>
      </c>
      <c r="D5921" s="6">
        <f t="shared" si="276"/>
        <v>3867.5</v>
      </c>
      <c r="E5921" t="s">
        <v>211</v>
      </c>
      <c r="F5921" t="s">
        <v>212</v>
      </c>
      <c r="G5921" s="3">
        <v>0.2</v>
      </c>
      <c r="H5921">
        <v>0.2</v>
      </c>
      <c r="I5921">
        <v>1.2750000000000001E-3</v>
      </c>
      <c r="L5921" t="s">
        <v>22</v>
      </c>
      <c r="P5921" s="6">
        <f t="shared" si="277"/>
        <v>3867.5</v>
      </c>
      <c r="Q5921">
        <f t="shared" si="278"/>
        <v>3867.5</v>
      </c>
      <c r="R5921">
        <v>1.3</v>
      </c>
      <c r="S5921" s="3">
        <v>0.2</v>
      </c>
    </row>
    <row r="5922" spans="1:19" x14ac:dyDescent="0.25">
      <c r="A5922" s="8">
        <v>45670</v>
      </c>
      <c r="B5922" t="s">
        <v>275</v>
      </c>
      <c r="C5922">
        <v>369690</v>
      </c>
      <c r="D5922" s="6">
        <f t="shared" si="276"/>
        <v>480597</v>
      </c>
      <c r="E5922" t="s">
        <v>276</v>
      </c>
      <c r="F5922" t="s">
        <v>277</v>
      </c>
      <c r="G5922" s="3">
        <v>0.2</v>
      </c>
      <c r="H5922">
        <v>35</v>
      </c>
      <c r="I5922">
        <v>0.4</v>
      </c>
      <c r="L5922" t="s">
        <v>22</v>
      </c>
      <c r="P5922" s="6">
        <f t="shared" si="277"/>
        <v>480597</v>
      </c>
      <c r="Q5922">
        <f t="shared" si="278"/>
        <v>480597</v>
      </c>
      <c r="R5922">
        <v>1.3</v>
      </c>
      <c r="S5922" s="3">
        <v>0.2</v>
      </c>
    </row>
    <row r="5923" spans="1:19" x14ac:dyDescent="0.25">
      <c r="A5923" s="8">
        <v>45670</v>
      </c>
      <c r="B5923" t="s">
        <v>282</v>
      </c>
      <c r="C5923">
        <v>95000</v>
      </c>
      <c r="D5923" s="6">
        <f t="shared" si="276"/>
        <v>148200</v>
      </c>
      <c r="E5923" t="s">
        <v>283</v>
      </c>
      <c r="F5923" t="s">
        <v>284</v>
      </c>
      <c r="G5923" s="3">
        <v>0</v>
      </c>
      <c r="H5923">
        <v>0</v>
      </c>
      <c r="I5923">
        <v>8</v>
      </c>
      <c r="L5923" t="s">
        <v>22</v>
      </c>
      <c r="P5923" s="6">
        <f t="shared" si="277"/>
        <v>148200</v>
      </c>
      <c r="Q5923">
        <f t="shared" si="278"/>
        <v>123500</v>
      </c>
      <c r="R5923">
        <v>1.3</v>
      </c>
      <c r="S5923" s="3">
        <v>0.2</v>
      </c>
    </row>
    <row r="5924" spans="1:19" x14ac:dyDescent="0.25">
      <c r="A5924" s="8">
        <v>45670</v>
      </c>
      <c r="B5924" t="s">
        <v>322</v>
      </c>
      <c r="C5924">
        <v>216</v>
      </c>
      <c r="D5924" s="6">
        <f t="shared" si="276"/>
        <v>336.96</v>
      </c>
      <c r="E5924" t="s">
        <v>312</v>
      </c>
      <c r="F5924" t="s">
        <v>323</v>
      </c>
      <c r="G5924" s="3">
        <v>0</v>
      </c>
      <c r="H5924">
        <v>0.5</v>
      </c>
      <c r="I5924">
        <v>5.0000000000000001E-4</v>
      </c>
      <c r="K5924">
        <v>15</v>
      </c>
      <c r="L5924" t="s">
        <v>22</v>
      </c>
      <c r="P5924" s="6">
        <f t="shared" si="277"/>
        <v>336.96</v>
      </c>
      <c r="Q5924">
        <f t="shared" si="278"/>
        <v>280.8</v>
      </c>
      <c r="R5924">
        <v>1.3</v>
      </c>
      <c r="S5924" s="3">
        <v>0.2</v>
      </c>
    </row>
    <row r="5925" spans="1:19" x14ac:dyDescent="0.25">
      <c r="A5925" s="8">
        <v>45670</v>
      </c>
      <c r="B5925" t="s">
        <v>333</v>
      </c>
      <c r="C5925">
        <v>255</v>
      </c>
      <c r="D5925" s="6">
        <f t="shared" si="276"/>
        <v>397.8</v>
      </c>
      <c r="E5925" t="s">
        <v>312</v>
      </c>
      <c r="F5925" t="s">
        <v>334</v>
      </c>
      <c r="G5925" s="3">
        <v>0</v>
      </c>
      <c r="H5925">
        <v>0.5</v>
      </c>
      <c r="I5925">
        <v>5.0000000000000001E-4</v>
      </c>
      <c r="K5925">
        <v>15</v>
      </c>
      <c r="L5925" t="s">
        <v>22</v>
      </c>
      <c r="P5925" s="6">
        <f t="shared" si="277"/>
        <v>397.8</v>
      </c>
      <c r="Q5925">
        <f t="shared" si="278"/>
        <v>331.5</v>
      </c>
      <c r="R5925">
        <v>1.3</v>
      </c>
      <c r="S5925" s="3">
        <v>0.2</v>
      </c>
    </row>
    <row r="5926" spans="1:19" x14ac:dyDescent="0.25">
      <c r="A5926" s="8">
        <v>45670</v>
      </c>
      <c r="B5926" t="s">
        <v>447</v>
      </c>
      <c r="C5926">
        <v>12258</v>
      </c>
      <c r="D5926" s="6">
        <f t="shared" si="276"/>
        <v>15935.4</v>
      </c>
      <c r="E5926" t="s">
        <v>450</v>
      </c>
      <c r="F5926" t="s">
        <v>451</v>
      </c>
      <c r="G5926" s="3">
        <v>0.2</v>
      </c>
      <c r="H5926">
        <v>5</v>
      </c>
      <c r="I5926">
        <v>1.4999999999999999E-2</v>
      </c>
      <c r="L5926" t="s">
        <v>22</v>
      </c>
      <c r="P5926" s="6">
        <f t="shared" si="277"/>
        <v>15935.4</v>
      </c>
      <c r="Q5926">
        <f t="shared" si="278"/>
        <v>15935.4</v>
      </c>
      <c r="R5926">
        <v>1.3</v>
      </c>
      <c r="S5926" s="3">
        <v>0.2</v>
      </c>
    </row>
    <row r="5927" spans="1:19" x14ac:dyDescent="0.25">
      <c r="A5927" s="8">
        <v>45670</v>
      </c>
      <c r="B5927" t="s">
        <v>877</v>
      </c>
      <c r="C5927">
        <v>911</v>
      </c>
      <c r="D5927" s="6">
        <f t="shared" si="276"/>
        <v>1421.1599999999999</v>
      </c>
      <c r="E5927" t="s">
        <v>312</v>
      </c>
      <c r="F5927" t="s">
        <v>878</v>
      </c>
      <c r="G5927" s="3">
        <v>0</v>
      </c>
      <c r="H5927">
        <v>0.1</v>
      </c>
      <c r="I5927">
        <v>5.5000000000000003E-4</v>
      </c>
      <c r="K5927">
        <v>15</v>
      </c>
      <c r="L5927" t="s">
        <v>22</v>
      </c>
      <c r="P5927" s="6">
        <f t="shared" si="277"/>
        <v>1421.1599999999999</v>
      </c>
      <c r="Q5927">
        <f t="shared" si="278"/>
        <v>1184.3</v>
      </c>
      <c r="R5927">
        <v>1.3</v>
      </c>
      <c r="S5927" s="3">
        <v>0.2</v>
      </c>
    </row>
    <row r="5928" spans="1:19" x14ac:dyDescent="0.25">
      <c r="A5928" s="8">
        <v>45670</v>
      </c>
      <c r="B5928" t="s">
        <v>1022</v>
      </c>
      <c r="C5928">
        <v>280</v>
      </c>
      <c r="D5928" s="6">
        <f t="shared" si="276"/>
        <v>364.00000000000006</v>
      </c>
      <c r="E5928" t="s">
        <v>34</v>
      </c>
      <c r="F5928" t="s">
        <v>1023</v>
      </c>
      <c r="G5928" s="3">
        <v>0.2</v>
      </c>
      <c r="H5928">
        <v>0.14000000000000001</v>
      </c>
      <c r="I5928">
        <v>1.4E-3</v>
      </c>
      <c r="L5928" t="s">
        <v>22</v>
      </c>
      <c r="P5928" s="6">
        <f t="shared" si="277"/>
        <v>364.00000000000006</v>
      </c>
      <c r="Q5928">
        <f t="shared" si="278"/>
        <v>364</v>
      </c>
      <c r="R5928">
        <v>1.3</v>
      </c>
      <c r="S5928" s="3">
        <v>0.2</v>
      </c>
    </row>
    <row r="5929" spans="1:19" x14ac:dyDescent="0.25">
      <c r="A5929" s="8">
        <v>45670</v>
      </c>
      <c r="B5929" t="s">
        <v>1035</v>
      </c>
      <c r="C5929">
        <v>19550</v>
      </c>
      <c r="D5929" s="6">
        <f t="shared" si="276"/>
        <v>25415</v>
      </c>
      <c r="E5929" t="s">
        <v>172</v>
      </c>
      <c r="F5929" t="s">
        <v>1038</v>
      </c>
      <c r="G5929" s="3">
        <v>0.2</v>
      </c>
      <c r="H5929">
        <v>1</v>
      </c>
      <c r="I5929">
        <v>0.03</v>
      </c>
      <c r="K5929">
        <v>35</v>
      </c>
      <c r="L5929" t="s">
        <v>22</v>
      </c>
      <c r="P5929" s="6">
        <f t="shared" si="277"/>
        <v>25415</v>
      </c>
      <c r="Q5929">
        <f t="shared" si="278"/>
        <v>25415</v>
      </c>
      <c r="R5929">
        <v>1.3</v>
      </c>
      <c r="S5929" s="3">
        <v>0.2</v>
      </c>
    </row>
    <row r="5930" spans="1:19" x14ac:dyDescent="0.25">
      <c r="A5930" s="8">
        <v>45670</v>
      </c>
      <c r="B5930" t="s">
        <v>1328</v>
      </c>
      <c r="C5930">
        <v>765</v>
      </c>
      <c r="D5930" s="6">
        <f t="shared" si="276"/>
        <v>994.5</v>
      </c>
      <c r="E5930" t="s">
        <v>172</v>
      </c>
      <c r="F5930" t="s">
        <v>1330</v>
      </c>
      <c r="G5930" s="3">
        <v>0.2</v>
      </c>
      <c r="H5930">
        <v>0.5</v>
      </c>
      <c r="I5930">
        <v>8.0000000000000002E-3</v>
      </c>
      <c r="K5930">
        <v>25</v>
      </c>
      <c r="L5930" t="s">
        <v>22</v>
      </c>
      <c r="P5930" s="6">
        <f t="shared" si="277"/>
        <v>994.5</v>
      </c>
      <c r="Q5930">
        <f t="shared" si="278"/>
        <v>994.5</v>
      </c>
      <c r="R5930">
        <v>1.3</v>
      </c>
      <c r="S5930" s="3">
        <v>0.2</v>
      </c>
    </row>
    <row r="5931" spans="1:19" x14ac:dyDescent="0.25">
      <c r="A5931" s="8">
        <v>45670</v>
      </c>
      <c r="B5931" t="s">
        <v>1507</v>
      </c>
      <c r="C5931">
        <v>13260</v>
      </c>
      <c r="D5931" s="6">
        <f t="shared" si="276"/>
        <v>17238</v>
      </c>
      <c r="E5931" t="s">
        <v>172</v>
      </c>
      <c r="F5931" t="s">
        <v>1508</v>
      </c>
      <c r="G5931" s="3">
        <v>0.2</v>
      </c>
      <c r="H5931">
        <v>0.1</v>
      </c>
      <c r="I5931">
        <v>1.92E-4</v>
      </c>
      <c r="L5931" t="s">
        <v>22</v>
      </c>
      <c r="P5931" s="6">
        <f t="shared" si="277"/>
        <v>17238</v>
      </c>
      <c r="Q5931">
        <f t="shared" si="278"/>
        <v>17238</v>
      </c>
      <c r="R5931">
        <v>1.3</v>
      </c>
      <c r="S5931" s="3">
        <v>0.2</v>
      </c>
    </row>
    <row r="5932" spans="1:19" x14ac:dyDescent="0.25">
      <c r="A5932" s="8">
        <v>45670</v>
      </c>
      <c r="B5932" t="s">
        <v>1525</v>
      </c>
      <c r="C5932">
        <v>8900</v>
      </c>
      <c r="D5932" s="6">
        <f t="shared" si="276"/>
        <v>13884</v>
      </c>
      <c r="E5932" t="s">
        <v>135</v>
      </c>
      <c r="F5932" t="s">
        <v>1526</v>
      </c>
      <c r="G5932" s="3">
        <v>0</v>
      </c>
      <c r="H5932">
        <v>0</v>
      </c>
      <c r="I5932">
        <v>0.3</v>
      </c>
      <c r="L5932" t="s">
        <v>22</v>
      </c>
      <c r="P5932" s="6">
        <f t="shared" si="277"/>
        <v>13884</v>
      </c>
      <c r="Q5932">
        <f t="shared" si="278"/>
        <v>11570</v>
      </c>
      <c r="R5932">
        <v>1.3</v>
      </c>
      <c r="S5932" s="3">
        <v>0.2</v>
      </c>
    </row>
    <row r="5933" spans="1:19" x14ac:dyDescent="0.25">
      <c r="A5933" s="8">
        <v>45670</v>
      </c>
      <c r="B5933" t="s">
        <v>1544</v>
      </c>
      <c r="C5933">
        <v>31286</v>
      </c>
      <c r="D5933" s="6">
        <f t="shared" si="276"/>
        <v>40671.800000000003</v>
      </c>
      <c r="E5933" t="s">
        <v>1546</v>
      </c>
      <c r="F5933" t="s">
        <v>1547</v>
      </c>
      <c r="G5933" s="3">
        <v>0.2</v>
      </c>
      <c r="H5933">
        <v>2</v>
      </c>
      <c r="I5933">
        <v>7.92E-3</v>
      </c>
      <c r="L5933" t="s">
        <v>22</v>
      </c>
      <c r="P5933" s="6">
        <f t="shared" si="277"/>
        <v>40671.800000000003</v>
      </c>
      <c r="Q5933">
        <f t="shared" si="278"/>
        <v>40671.800000000003</v>
      </c>
      <c r="R5933">
        <v>1.3</v>
      </c>
      <c r="S5933" s="3">
        <v>0.2</v>
      </c>
    </row>
    <row r="5934" spans="1:19" x14ac:dyDescent="0.25">
      <c r="A5934" s="8">
        <v>45670</v>
      </c>
      <c r="B5934" t="s">
        <v>1676</v>
      </c>
      <c r="C5934">
        <v>102</v>
      </c>
      <c r="D5934" s="6">
        <f t="shared" si="276"/>
        <v>132.6</v>
      </c>
      <c r="E5934" t="s">
        <v>172</v>
      </c>
      <c r="F5934" t="s">
        <v>1682</v>
      </c>
      <c r="G5934" s="3">
        <v>0.2</v>
      </c>
      <c r="H5934">
        <v>0.1</v>
      </c>
      <c r="I5934">
        <v>2.9999999999999997E-4</v>
      </c>
      <c r="L5934" t="s">
        <v>22</v>
      </c>
      <c r="P5934" s="6">
        <f t="shared" si="277"/>
        <v>132.6</v>
      </c>
      <c r="Q5934">
        <f t="shared" si="278"/>
        <v>132.6</v>
      </c>
      <c r="R5934">
        <v>1.3</v>
      </c>
      <c r="S5934" s="3">
        <v>0.2</v>
      </c>
    </row>
    <row r="5935" spans="1:19" x14ac:dyDescent="0.25">
      <c r="A5935" s="8">
        <v>45670</v>
      </c>
      <c r="B5935" t="s">
        <v>2029</v>
      </c>
      <c r="C5935">
        <v>210</v>
      </c>
      <c r="D5935" s="6">
        <f t="shared" si="276"/>
        <v>273</v>
      </c>
      <c r="E5935" t="s">
        <v>211</v>
      </c>
      <c r="F5935" t="s">
        <v>2035</v>
      </c>
      <c r="G5935" s="3">
        <v>0.2</v>
      </c>
      <c r="H5935">
        <v>0.1</v>
      </c>
      <c r="I5935">
        <v>1.4999999999999999E-4</v>
      </c>
      <c r="L5935" t="s">
        <v>22</v>
      </c>
      <c r="P5935" s="6">
        <f t="shared" si="277"/>
        <v>273</v>
      </c>
      <c r="Q5935">
        <f t="shared" si="278"/>
        <v>273</v>
      </c>
      <c r="R5935">
        <v>1.3</v>
      </c>
      <c r="S5935" s="3">
        <v>0.2</v>
      </c>
    </row>
    <row r="5936" spans="1:19" x14ac:dyDescent="0.25">
      <c r="A5936" s="8">
        <v>45670</v>
      </c>
      <c r="B5936" t="s">
        <v>2042</v>
      </c>
      <c r="C5936">
        <v>119</v>
      </c>
      <c r="D5936" s="6">
        <f t="shared" si="276"/>
        <v>154.70000000000002</v>
      </c>
      <c r="E5936" t="s">
        <v>211</v>
      </c>
      <c r="F5936" t="s">
        <v>2045</v>
      </c>
      <c r="G5936" s="3">
        <v>0.2</v>
      </c>
      <c r="H5936">
        <v>0.1</v>
      </c>
      <c r="I5936">
        <v>1.4999999999999999E-4</v>
      </c>
      <c r="L5936" t="s">
        <v>22</v>
      </c>
      <c r="P5936" s="6">
        <f t="shared" si="277"/>
        <v>154.70000000000002</v>
      </c>
      <c r="Q5936">
        <f t="shared" si="278"/>
        <v>154.70000000000002</v>
      </c>
      <c r="R5936">
        <v>1.3</v>
      </c>
      <c r="S5936" s="3">
        <v>0.2</v>
      </c>
    </row>
    <row r="5937" spans="1:19" x14ac:dyDescent="0.25">
      <c r="A5937" s="8">
        <v>45670</v>
      </c>
      <c r="B5937" t="s">
        <v>2155</v>
      </c>
      <c r="C5937">
        <v>7520</v>
      </c>
      <c r="D5937" s="6">
        <f t="shared" si="276"/>
        <v>9776</v>
      </c>
      <c r="E5937" t="s">
        <v>150</v>
      </c>
      <c r="F5937" t="s">
        <v>2156</v>
      </c>
      <c r="G5937" s="3">
        <v>0.2</v>
      </c>
      <c r="H5937">
        <v>0.2</v>
      </c>
      <c r="I5937">
        <v>6.1200000000000002E-4</v>
      </c>
      <c r="L5937" t="s">
        <v>22</v>
      </c>
      <c r="P5937" s="6">
        <f t="shared" si="277"/>
        <v>9776</v>
      </c>
      <c r="Q5937">
        <f t="shared" si="278"/>
        <v>9776</v>
      </c>
      <c r="R5937">
        <v>1.3</v>
      </c>
      <c r="S5937" s="3">
        <v>0.2</v>
      </c>
    </row>
    <row r="5938" spans="1:19" x14ac:dyDescent="0.25">
      <c r="A5938" s="8">
        <v>45670</v>
      </c>
      <c r="B5938" t="s">
        <v>2190</v>
      </c>
      <c r="C5938">
        <v>376200</v>
      </c>
      <c r="D5938" s="6">
        <f t="shared" si="276"/>
        <v>489060</v>
      </c>
      <c r="E5938" t="s">
        <v>92</v>
      </c>
      <c r="F5938" t="s">
        <v>2191</v>
      </c>
      <c r="G5938" s="3">
        <v>0.2</v>
      </c>
      <c r="H5938">
        <v>30</v>
      </c>
      <c r="I5938">
        <v>1.425</v>
      </c>
      <c r="L5938" t="s">
        <v>22</v>
      </c>
      <c r="P5938" s="6">
        <f t="shared" si="277"/>
        <v>489060</v>
      </c>
      <c r="Q5938">
        <f t="shared" si="278"/>
        <v>489060</v>
      </c>
      <c r="R5938">
        <v>1.3</v>
      </c>
      <c r="S5938" s="3">
        <v>0.2</v>
      </c>
    </row>
    <row r="5939" spans="1:19" x14ac:dyDescent="0.25">
      <c r="A5939" s="8">
        <v>45670</v>
      </c>
      <c r="B5939" t="s">
        <v>2288</v>
      </c>
      <c r="C5939">
        <v>1090</v>
      </c>
      <c r="D5939" s="6">
        <f t="shared" si="276"/>
        <v>1417.0000000000002</v>
      </c>
      <c r="E5939" t="s">
        <v>2289</v>
      </c>
      <c r="F5939" t="s">
        <v>2290</v>
      </c>
      <c r="G5939" s="3">
        <v>0.2</v>
      </c>
      <c r="H5939">
        <v>0.1</v>
      </c>
      <c r="I5939">
        <v>3.0000000000000001E-5</v>
      </c>
      <c r="L5939" t="s">
        <v>22</v>
      </c>
      <c r="P5939" s="6">
        <f t="shared" si="277"/>
        <v>1417.0000000000002</v>
      </c>
      <c r="Q5939">
        <f t="shared" si="278"/>
        <v>1417</v>
      </c>
      <c r="R5939">
        <v>1.3</v>
      </c>
      <c r="S5939" s="3">
        <v>0.2</v>
      </c>
    </row>
    <row r="5940" spans="1:19" x14ac:dyDescent="0.25">
      <c r="A5940" s="8">
        <v>45670</v>
      </c>
      <c r="B5940" t="s">
        <v>2509</v>
      </c>
      <c r="C5940">
        <v>24990</v>
      </c>
      <c r="D5940" s="6">
        <f t="shared" si="276"/>
        <v>32487</v>
      </c>
      <c r="E5940" t="s">
        <v>2510</v>
      </c>
      <c r="F5940" t="s">
        <v>2511</v>
      </c>
      <c r="G5940" s="3">
        <v>0.2</v>
      </c>
      <c r="H5940">
        <v>2.2000000000000002</v>
      </c>
      <c r="I5940">
        <v>3.96E-3</v>
      </c>
      <c r="K5940">
        <v>15</v>
      </c>
      <c r="L5940" t="s">
        <v>22</v>
      </c>
      <c r="P5940" s="6">
        <f t="shared" si="277"/>
        <v>32487</v>
      </c>
      <c r="Q5940">
        <f t="shared" si="278"/>
        <v>32487</v>
      </c>
      <c r="R5940">
        <v>1.3</v>
      </c>
      <c r="S5940" s="3">
        <v>0.2</v>
      </c>
    </row>
    <row r="5941" spans="1:19" x14ac:dyDescent="0.25">
      <c r="A5941" s="8">
        <v>45670</v>
      </c>
      <c r="B5941" t="s">
        <v>3138</v>
      </c>
      <c r="C5941">
        <v>6600</v>
      </c>
      <c r="D5941" s="6">
        <f t="shared" si="276"/>
        <v>8580</v>
      </c>
      <c r="E5941" t="s">
        <v>150</v>
      </c>
      <c r="F5941" t="s">
        <v>3139</v>
      </c>
      <c r="G5941" s="3">
        <v>0.2</v>
      </c>
      <c r="L5941" t="s">
        <v>22</v>
      </c>
      <c r="P5941" s="6">
        <f t="shared" si="277"/>
        <v>8580</v>
      </c>
      <c r="Q5941">
        <f t="shared" si="278"/>
        <v>8580</v>
      </c>
      <c r="R5941">
        <v>1.3</v>
      </c>
      <c r="S5941" s="3">
        <v>0.2</v>
      </c>
    </row>
    <row r="5942" spans="1:19" x14ac:dyDescent="0.25">
      <c r="A5942" s="8">
        <v>45670</v>
      </c>
      <c r="B5942" t="s">
        <v>3140</v>
      </c>
      <c r="C5942">
        <v>7240</v>
      </c>
      <c r="D5942" s="6">
        <f t="shared" si="276"/>
        <v>9412</v>
      </c>
      <c r="E5942" t="s">
        <v>150</v>
      </c>
      <c r="F5942" t="s">
        <v>3141</v>
      </c>
      <c r="G5942" s="3">
        <v>0.2</v>
      </c>
      <c r="L5942" t="s">
        <v>22</v>
      </c>
      <c r="P5942" s="6">
        <f t="shared" si="277"/>
        <v>9412</v>
      </c>
      <c r="Q5942">
        <f t="shared" si="278"/>
        <v>9412</v>
      </c>
      <c r="R5942">
        <v>1.3</v>
      </c>
      <c r="S5942" s="3">
        <v>0.2</v>
      </c>
    </row>
    <row r="5943" spans="1:19" x14ac:dyDescent="0.25">
      <c r="A5943" s="8">
        <v>45670</v>
      </c>
      <c r="B5943" t="s">
        <v>3142</v>
      </c>
      <c r="C5943">
        <v>7640</v>
      </c>
      <c r="D5943" s="6">
        <f t="shared" si="276"/>
        <v>9932.0000000000018</v>
      </c>
      <c r="E5943" t="s">
        <v>150</v>
      </c>
      <c r="F5943" t="s">
        <v>3143</v>
      </c>
      <c r="G5943" s="3">
        <v>0.2</v>
      </c>
      <c r="L5943" t="s">
        <v>22</v>
      </c>
      <c r="P5943" s="6">
        <f t="shared" si="277"/>
        <v>9932.0000000000018</v>
      </c>
      <c r="Q5943">
        <f t="shared" si="278"/>
        <v>9932</v>
      </c>
      <c r="R5943">
        <v>1.3</v>
      </c>
      <c r="S5943" s="3">
        <v>0.2</v>
      </c>
    </row>
    <row r="5944" spans="1:19" x14ac:dyDescent="0.25">
      <c r="A5944" s="8">
        <v>45670</v>
      </c>
      <c r="B5944" t="s">
        <v>3144</v>
      </c>
      <c r="C5944">
        <v>6800</v>
      </c>
      <c r="D5944" s="6">
        <f t="shared" si="276"/>
        <v>8840</v>
      </c>
      <c r="E5944" t="s">
        <v>150</v>
      </c>
      <c r="F5944" t="s">
        <v>3145</v>
      </c>
      <c r="G5944" s="3">
        <v>0.2</v>
      </c>
      <c r="L5944" t="s">
        <v>22</v>
      </c>
      <c r="P5944" s="6">
        <f t="shared" si="277"/>
        <v>8840</v>
      </c>
      <c r="Q5944">
        <f t="shared" si="278"/>
        <v>8840</v>
      </c>
      <c r="R5944">
        <v>1.3</v>
      </c>
      <c r="S5944" s="3">
        <v>0.2</v>
      </c>
    </row>
    <row r="5945" spans="1:19" x14ac:dyDescent="0.25">
      <c r="A5945" s="8">
        <v>45670</v>
      </c>
      <c r="B5945" t="s">
        <v>3146</v>
      </c>
      <c r="C5945">
        <v>6080</v>
      </c>
      <c r="D5945" s="6">
        <f t="shared" si="276"/>
        <v>7904</v>
      </c>
      <c r="E5945" t="s">
        <v>150</v>
      </c>
      <c r="F5945" t="s">
        <v>3147</v>
      </c>
      <c r="G5945" s="3">
        <v>0.2</v>
      </c>
      <c r="L5945" t="s">
        <v>22</v>
      </c>
      <c r="P5945" s="6">
        <f t="shared" si="277"/>
        <v>7904</v>
      </c>
      <c r="Q5945">
        <f t="shared" si="278"/>
        <v>7904</v>
      </c>
      <c r="R5945">
        <v>1.3</v>
      </c>
      <c r="S5945" s="3">
        <v>0.2</v>
      </c>
    </row>
    <row r="5946" spans="1:19" x14ac:dyDescent="0.25">
      <c r="A5946" s="8">
        <v>45670</v>
      </c>
      <c r="B5946" t="s">
        <v>3148</v>
      </c>
      <c r="C5946">
        <v>6080</v>
      </c>
      <c r="D5946" s="6">
        <f t="shared" si="276"/>
        <v>7904</v>
      </c>
      <c r="E5946" t="s">
        <v>150</v>
      </c>
      <c r="F5946" t="s">
        <v>3149</v>
      </c>
      <c r="G5946" s="3">
        <v>0.2</v>
      </c>
      <c r="L5946" t="s">
        <v>22</v>
      </c>
      <c r="P5946" s="6">
        <f t="shared" si="277"/>
        <v>7904</v>
      </c>
      <c r="Q5946">
        <f t="shared" si="278"/>
        <v>7904</v>
      </c>
      <c r="R5946">
        <v>1.3</v>
      </c>
      <c r="S5946" s="3">
        <v>0.2</v>
      </c>
    </row>
    <row r="5947" spans="1:19" x14ac:dyDescent="0.25">
      <c r="A5947" s="8">
        <v>45670</v>
      </c>
      <c r="B5947" t="s">
        <v>3150</v>
      </c>
      <c r="C5947">
        <v>5720</v>
      </c>
      <c r="D5947" s="6">
        <f t="shared" si="276"/>
        <v>7436</v>
      </c>
      <c r="E5947" t="s">
        <v>150</v>
      </c>
      <c r="F5947" t="s">
        <v>3151</v>
      </c>
      <c r="G5947" s="3">
        <v>0.2</v>
      </c>
      <c r="L5947" t="s">
        <v>22</v>
      </c>
      <c r="P5947" s="6">
        <f t="shared" si="277"/>
        <v>7436</v>
      </c>
      <c r="Q5947">
        <f t="shared" si="278"/>
        <v>7436</v>
      </c>
      <c r="R5947">
        <v>1.3</v>
      </c>
      <c r="S5947" s="3">
        <v>0.2</v>
      </c>
    </row>
    <row r="5948" spans="1:19" x14ac:dyDescent="0.25">
      <c r="A5948" s="8">
        <v>45670</v>
      </c>
      <c r="B5948" t="s">
        <v>3152</v>
      </c>
      <c r="C5948">
        <v>10776</v>
      </c>
      <c r="D5948" s="6">
        <f t="shared" si="276"/>
        <v>14008.8</v>
      </c>
      <c r="E5948" t="s">
        <v>150</v>
      </c>
      <c r="F5948" t="s">
        <v>3153</v>
      </c>
      <c r="G5948" s="3">
        <v>0.2</v>
      </c>
      <c r="L5948" t="s">
        <v>22</v>
      </c>
      <c r="P5948" s="6">
        <f t="shared" si="277"/>
        <v>14008.8</v>
      </c>
      <c r="Q5948">
        <f t="shared" si="278"/>
        <v>14008.800000000001</v>
      </c>
      <c r="R5948">
        <v>1.3</v>
      </c>
      <c r="S5948" s="3">
        <v>0.2</v>
      </c>
    </row>
    <row r="5949" spans="1:19" x14ac:dyDescent="0.25">
      <c r="A5949" s="8">
        <v>45670</v>
      </c>
      <c r="B5949" t="s">
        <v>3222</v>
      </c>
      <c r="C5949">
        <v>640</v>
      </c>
      <c r="D5949" s="6">
        <f t="shared" si="276"/>
        <v>832</v>
      </c>
      <c r="E5949" t="s">
        <v>172</v>
      </c>
      <c r="F5949" t="s">
        <v>3224</v>
      </c>
      <c r="G5949" s="3">
        <v>0.2</v>
      </c>
      <c r="H5949">
        <v>0.5</v>
      </c>
      <c r="I5949">
        <v>8.0000000000000002E-3</v>
      </c>
      <c r="K5949">
        <v>25</v>
      </c>
      <c r="L5949" t="s">
        <v>22</v>
      </c>
      <c r="P5949" s="6">
        <f t="shared" si="277"/>
        <v>832</v>
      </c>
      <c r="Q5949">
        <f t="shared" si="278"/>
        <v>832</v>
      </c>
      <c r="R5949">
        <v>1.3</v>
      </c>
      <c r="S5949" s="3">
        <v>0.2</v>
      </c>
    </row>
    <row r="5950" spans="1:19" x14ac:dyDescent="0.25">
      <c r="A5950" s="8">
        <v>45670</v>
      </c>
      <c r="B5950" t="s">
        <v>3239</v>
      </c>
      <c r="C5950">
        <v>1513</v>
      </c>
      <c r="D5950" s="6">
        <f t="shared" si="276"/>
        <v>1966.9</v>
      </c>
      <c r="E5950" t="s">
        <v>3240</v>
      </c>
      <c r="F5950" t="s">
        <v>3241</v>
      </c>
      <c r="G5950" s="3">
        <v>0.2</v>
      </c>
      <c r="H5950">
        <v>1.5</v>
      </c>
      <c r="I5950">
        <v>8.5749999999999993E-3</v>
      </c>
      <c r="K5950">
        <v>15</v>
      </c>
      <c r="L5950" t="s">
        <v>18</v>
      </c>
      <c r="P5950" s="6">
        <f t="shared" si="277"/>
        <v>1966.9</v>
      </c>
      <c r="Q5950">
        <f t="shared" si="278"/>
        <v>1966.9</v>
      </c>
      <c r="R5950">
        <v>1.3</v>
      </c>
      <c r="S5950" s="3">
        <v>0.2</v>
      </c>
    </row>
    <row r="5951" spans="1:19" x14ac:dyDescent="0.25">
      <c r="A5951" s="8">
        <v>45670</v>
      </c>
      <c r="B5951" t="s">
        <v>3264</v>
      </c>
      <c r="C5951">
        <v>40800</v>
      </c>
      <c r="D5951" s="6">
        <f t="shared" si="276"/>
        <v>53040</v>
      </c>
      <c r="E5951" t="s">
        <v>172</v>
      </c>
      <c r="F5951" t="s">
        <v>3265</v>
      </c>
      <c r="G5951" s="3">
        <v>0.2</v>
      </c>
      <c r="H5951">
        <v>2</v>
      </c>
      <c r="I5951">
        <v>2.4108000000000001E-2</v>
      </c>
      <c r="K5951">
        <v>35</v>
      </c>
      <c r="L5951" t="s">
        <v>22</v>
      </c>
      <c r="P5951" s="6">
        <f t="shared" si="277"/>
        <v>53040</v>
      </c>
      <c r="Q5951">
        <f t="shared" si="278"/>
        <v>53040</v>
      </c>
      <c r="R5951">
        <v>1.3</v>
      </c>
      <c r="S5951" s="3">
        <v>0.2</v>
      </c>
    </row>
    <row r="5952" spans="1:19" x14ac:dyDescent="0.25">
      <c r="A5952" s="8">
        <v>45670</v>
      </c>
      <c r="B5952" t="s">
        <v>3616</v>
      </c>
      <c r="C5952">
        <v>2285</v>
      </c>
      <c r="D5952" s="6">
        <f t="shared" si="276"/>
        <v>2970.5000000000005</v>
      </c>
      <c r="E5952" t="s">
        <v>34</v>
      </c>
      <c r="F5952" t="s">
        <v>3617</v>
      </c>
      <c r="G5952" s="3">
        <v>0.2</v>
      </c>
      <c r="H5952">
        <v>0.5</v>
      </c>
      <c r="I5952">
        <v>4.4999999999999997E-3</v>
      </c>
      <c r="L5952" t="s">
        <v>22</v>
      </c>
      <c r="P5952" s="6">
        <f t="shared" si="277"/>
        <v>2970.5000000000005</v>
      </c>
      <c r="Q5952">
        <f t="shared" si="278"/>
        <v>2970.5</v>
      </c>
      <c r="R5952">
        <v>1.3</v>
      </c>
      <c r="S5952" s="3">
        <v>0.2</v>
      </c>
    </row>
    <row r="5953" spans="1:19" x14ac:dyDescent="0.25">
      <c r="A5953" s="8">
        <v>45670</v>
      </c>
      <c r="B5953" t="s">
        <v>3637</v>
      </c>
      <c r="C5953">
        <v>5331</v>
      </c>
      <c r="D5953" s="6">
        <f t="shared" si="276"/>
        <v>6930.3</v>
      </c>
      <c r="E5953" t="s">
        <v>3638</v>
      </c>
      <c r="F5953" t="s">
        <v>3639</v>
      </c>
      <c r="G5953" s="3">
        <v>0.2</v>
      </c>
      <c r="H5953">
        <v>10</v>
      </c>
      <c r="I5953">
        <v>0.1</v>
      </c>
      <c r="L5953" t="s">
        <v>22</v>
      </c>
      <c r="P5953" s="6">
        <f t="shared" si="277"/>
        <v>6930.3</v>
      </c>
      <c r="Q5953">
        <f t="shared" si="278"/>
        <v>6930.3</v>
      </c>
      <c r="R5953">
        <v>1.3</v>
      </c>
      <c r="S5953" s="3">
        <v>0.2</v>
      </c>
    </row>
    <row r="5954" spans="1:19" x14ac:dyDescent="0.25">
      <c r="A5954" s="8">
        <v>45670</v>
      </c>
      <c r="B5954" t="s">
        <v>3736</v>
      </c>
      <c r="C5954">
        <v>7563</v>
      </c>
      <c r="D5954" s="6">
        <f t="shared" si="276"/>
        <v>9831.9</v>
      </c>
      <c r="E5954" t="s">
        <v>113</v>
      </c>
      <c r="F5954" t="s">
        <v>3737</v>
      </c>
      <c r="G5954" s="3">
        <v>0.2</v>
      </c>
      <c r="H5954">
        <v>2.5</v>
      </c>
      <c r="I5954">
        <v>3.5999999999999997E-2</v>
      </c>
      <c r="L5954" t="s">
        <v>22</v>
      </c>
      <c r="P5954" s="6">
        <f t="shared" si="277"/>
        <v>9831.9</v>
      </c>
      <c r="Q5954">
        <f t="shared" si="278"/>
        <v>9831.9</v>
      </c>
      <c r="R5954">
        <v>1.3</v>
      </c>
      <c r="S5954" s="3">
        <v>0.2</v>
      </c>
    </row>
    <row r="5955" spans="1:19" x14ac:dyDescent="0.25">
      <c r="A5955" s="8">
        <v>45670</v>
      </c>
      <c r="B5955" t="s">
        <v>3738</v>
      </c>
      <c r="C5955">
        <v>6188</v>
      </c>
      <c r="D5955" s="6">
        <f t="shared" ref="D5955:D6018" si="279">P5955</f>
        <v>8044.4</v>
      </c>
      <c r="E5955" t="s">
        <v>113</v>
      </c>
      <c r="F5955" t="s">
        <v>3739</v>
      </c>
      <c r="G5955" s="3">
        <v>0.2</v>
      </c>
      <c r="H5955">
        <v>2.5</v>
      </c>
      <c r="I5955">
        <v>3.5999999999999997E-2</v>
      </c>
      <c r="L5955" t="s">
        <v>22</v>
      </c>
      <c r="P5955" s="6">
        <f t="shared" ref="P5955:P6018" si="280">C5955/(100%+G5955)*R5955*(100%+S5955)</f>
        <v>8044.4</v>
      </c>
      <c r="Q5955">
        <f t="shared" ref="Q5955:Q6018" si="281">C5955*R5955</f>
        <v>8044.4000000000005</v>
      </c>
      <c r="R5955">
        <v>1.3</v>
      </c>
      <c r="S5955" s="3">
        <v>0.2</v>
      </c>
    </row>
    <row r="5956" spans="1:19" x14ac:dyDescent="0.25">
      <c r="A5956" s="8">
        <v>45670</v>
      </c>
      <c r="B5956" t="s">
        <v>3862</v>
      </c>
      <c r="C5956">
        <v>4020</v>
      </c>
      <c r="D5956" s="6">
        <f t="shared" si="279"/>
        <v>5226</v>
      </c>
      <c r="E5956" t="s">
        <v>211</v>
      </c>
      <c r="F5956" t="s">
        <v>3866</v>
      </c>
      <c r="G5956" s="3">
        <v>0.2</v>
      </c>
      <c r="H5956">
        <v>3.5</v>
      </c>
      <c r="I5956">
        <v>2.4E-2</v>
      </c>
      <c r="L5956" t="s">
        <v>22</v>
      </c>
      <c r="P5956" s="6">
        <f t="shared" si="280"/>
        <v>5226</v>
      </c>
      <c r="Q5956">
        <f t="shared" si="281"/>
        <v>5226</v>
      </c>
      <c r="R5956">
        <v>1.3</v>
      </c>
      <c r="S5956" s="3">
        <v>0.2</v>
      </c>
    </row>
    <row r="5957" spans="1:19" x14ac:dyDescent="0.25">
      <c r="A5957" s="8">
        <v>45670</v>
      </c>
      <c r="B5957" t="s">
        <v>3987</v>
      </c>
      <c r="C5957">
        <v>22176</v>
      </c>
      <c r="D5957" s="6">
        <f t="shared" si="279"/>
        <v>28828.799999999999</v>
      </c>
      <c r="E5957" t="s">
        <v>1546</v>
      </c>
      <c r="F5957" t="s">
        <v>3988</v>
      </c>
      <c r="G5957" s="3">
        <v>0.2</v>
      </c>
      <c r="H5957">
        <v>15</v>
      </c>
      <c r="I5957">
        <v>0.111155</v>
      </c>
      <c r="L5957" t="s">
        <v>22</v>
      </c>
      <c r="P5957" s="6">
        <f t="shared" si="280"/>
        <v>28828.799999999999</v>
      </c>
      <c r="Q5957">
        <f t="shared" si="281"/>
        <v>28828.799999999999</v>
      </c>
      <c r="R5957">
        <v>1.3</v>
      </c>
      <c r="S5957" s="3">
        <v>0.2</v>
      </c>
    </row>
    <row r="5958" spans="1:19" x14ac:dyDescent="0.25">
      <c r="A5958" s="8">
        <v>45670</v>
      </c>
      <c r="B5958" t="s">
        <v>4084</v>
      </c>
      <c r="C5958">
        <v>10033.1</v>
      </c>
      <c r="D5958" s="6">
        <f t="shared" si="279"/>
        <v>13043.030000000002</v>
      </c>
      <c r="E5958" t="s">
        <v>20</v>
      </c>
      <c r="F5958">
        <v>64903</v>
      </c>
      <c r="G5958" s="3">
        <v>0.2</v>
      </c>
      <c r="H5958">
        <v>1</v>
      </c>
      <c r="I5958">
        <v>4.0000000000000001E-3</v>
      </c>
      <c r="L5958" t="s">
        <v>22</v>
      </c>
      <c r="P5958" s="6">
        <f t="shared" si="280"/>
        <v>13043.030000000002</v>
      </c>
      <c r="Q5958">
        <f t="shared" si="281"/>
        <v>13043.03</v>
      </c>
      <c r="R5958">
        <v>1.3</v>
      </c>
      <c r="S5958" s="3">
        <v>0.2</v>
      </c>
    </row>
    <row r="5959" spans="1:19" x14ac:dyDescent="0.25">
      <c r="A5959" s="8">
        <v>45670</v>
      </c>
      <c r="B5959" t="s">
        <v>4116</v>
      </c>
      <c r="C5959">
        <v>2003.4</v>
      </c>
      <c r="D5959" s="6">
        <f t="shared" si="279"/>
        <v>3125.3040000000001</v>
      </c>
      <c r="E5959" t="s">
        <v>1349</v>
      </c>
      <c r="F5959" t="s">
        <v>4117</v>
      </c>
      <c r="G5959" s="3">
        <v>0</v>
      </c>
      <c r="H5959">
        <v>0.7</v>
      </c>
      <c r="I5959">
        <v>3.6000000000000002E-4</v>
      </c>
      <c r="L5959" t="s">
        <v>22</v>
      </c>
      <c r="P5959" s="6">
        <f t="shared" si="280"/>
        <v>3125.3040000000001</v>
      </c>
      <c r="Q5959">
        <f t="shared" si="281"/>
        <v>2604.42</v>
      </c>
      <c r="R5959">
        <v>1.3</v>
      </c>
      <c r="S5959" s="3">
        <v>0.2</v>
      </c>
    </row>
    <row r="5960" spans="1:19" x14ac:dyDescent="0.25">
      <c r="A5960" s="8">
        <v>45670</v>
      </c>
      <c r="B5960" t="s">
        <v>4118</v>
      </c>
      <c r="C5960">
        <v>2003.4</v>
      </c>
      <c r="D5960" s="6">
        <f t="shared" si="279"/>
        <v>3125.3040000000001</v>
      </c>
      <c r="E5960" t="s">
        <v>1349</v>
      </c>
      <c r="F5960" t="s">
        <v>4119</v>
      </c>
      <c r="G5960" s="3">
        <v>0</v>
      </c>
      <c r="H5960">
        <v>0.7</v>
      </c>
      <c r="I5960">
        <v>3.6000000000000002E-4</v>
      </c>
      <c r="L5960" t="s">
        <v>22</v>
      </c>
      <c r="P5960" s="6">
        <f t="shared" si="280"/>
        <v>3125.3040000000001</v>
      </c>
      <c r="Q5960">
        <f t="shared" si="281"/>
        <v>2604.42</v>
      </c>
      <c r="R5960">
        <v>1.3</v>
      </c>
      <c r="S5960" s="3">
        <v>0.2</v>
      </c>
    </row>
    <row r="5961" spans="1:19" x14ac:dyDescent="0.25">
      <c r="A5961" s="8">
        <v>45670</v>
      </c>
      <c r="B5961" t="s">
        <v>5265</v>
      </c>
      <c r="C5961">
        <v>3956</v>
      </c>
      <c r="D5961" s="6">
        <f t="shared" si="279"/>
        <v>5142.8</v>
      </c>
      <c r="E5961" t="s">
        <v>172</v>
      </c>
      <c r="F5961" t="s">
        <v>5268</v>
      </c>
      <c r="G5961" s="3">
        <v>0.2</v>
      </c>
      <c r="H5961">
        <v>0.95</v>
      </c>
      <c r="I5961">
        <v>1.302E-2</v>
      </c>
      <c r="K5961">
        <v>35</v>
      </c>
      <c r="L5961" t="s">
        <v>22</v>
      </c>
      <c r="P5961" s="6">
        <f t="shared" si="280"/>
        <v>5142.8</v>
      </c>
      <c r="Q5961">
        <f t="shared" si="281"/>
        <v>5142.8</v>
      </c>
      <c r="R5961">
        <v>1.3</v>
      </c>
      <c r="S5961" s="3">
        <v>0.2</v>
      </c>
    </row>
    <row r="5962" spans="1:19" x14ac:dyDescent="0.25">
      <c r="A5962" s="8">
        <v>45670</v>
      </c>
      <c r="B5962" t="s">
        <v>6066</v>
      </c>
      <c r="C5962">
        <v>110</v>
      </c>
      <c r="D5962" s="6">
        <f t="shared" si="279"/>
        <v>143</v>
      </c>
      <c r="E5962" t="s">
        <v>3240</v>
      </c>
      <c r="F5962" t="s">
        <v>6067</v>
      </c>
      <c r="G5962" s="3">
        <v>0.2</v>
      </c>
      <c r="H5962">
        <v>0.2</v>
      </c>
      <c r="I5962">
        <v>2.2499999999999998E-3</v>
      </c>
      <c r="K5962">
        <v>15</v>
      </c>
      <c r="L5962" t="s">
        <v>18</v>
      </c>
      <c r="P5962" s="6">
        <f t="shared" si="280"/>
        <v>143</v>
      </c>
      <c r="Q5962">
        <f t="shared" si="281"/>
        <v>143</v>
      </c>
      <c r="R5962">
        <v>1.3</v>
      </c>
      <c r="S5962" s="3">
        <v>0.2</v>
      </c>
    </row>
    <row r="5963" spans="1:19" x14ac:dyDescent="0.25">
      <c r="A5963" s="8">
        <v>45670</v>
      </c>
      <c r="B5963" t="s">
        <v>6122</v>
      </c>
      <c r="C5963">
        <v>322</v>
      </c>
      <c r="D5963" s="6">
        <f t="shared" si="279"/>
        <v>418.6</v>
      </c>
      <c r="E5963" t="s">
        <v>34</v>
      </c>
      <c r="F5963" t="s">
        <v>6123</v>
      </c>
      <c r="G5963" s="3">
        <v>0.2</v>
      </c>
      <c r="H5963">
        <v>0.1</v>
      </c>
      <c r="I5963">
        <v>2.9999999999999997E-4</v>
      </c>
      <c r="L5963" t="s">
        <v>22</v>
      </c>
      <c r="P5963" s="6">
        <f t="shared" si="280"/>
        <v>418.6</v>
      </c>
      <c r="Q5963">
        <f t="shared" si="281"/>
        <v>418.6</v>
      </c>
      <c r="R5963">
        <v>1.3</v>
      </c>
      <c r="S5963" s="3">
        <v>0.2</v>
      </c>
    </row>
    <row r="5964" spans="1:19" x14ac:dyDescent="0.25">
      <c r="A5964" s="8">
        <v>45670</v>
      </c>
      <c r="B5964" t="s">
        <v>6500</v>
      </c>
      <c r="C5964">
        <v>700</v>
      </c>
      <c r="D5964" s="6">
        <f t="shared" si="279"/>
        <v>910</v>
      </c>
      <c r="E5964" t="s">
        <v>3240</v>
      </c>
      <c r="F5964" t="s">
        <v>6501</v>
      </c>
      <c r="G5964" s="3">
        <v>0.2</v>
      </c>
      <c r="H5964">
        <v>1.5</v>
      </c>
      <c r="I5964">
        <v>1.4999999999999999E-2</v>
      </c>
      <c r="K5964">
        <v>15</v>
      </c>
      <c r="L5964" t="s">
        <v>18</v>
      </c>
      <c r="P5964" s="6">
        <f t="shared" si="280"/>
        <v>910</v>
      </c>
      <c r="Q5964">
        <f t="shared" si="281"/>
        <v>910</v>
      </c>
      <c r="R5964">
        <v>1.3</v>
      </c>
      <c r="S5964" s="3">
        <v>0.2</v>
      </c>
    </row>
    <row r="5965" spans="1:19" x14ac:dyDescent="0.25">
      <c r="A5965" s="8">
        <v>45670</v>
      </c>
      <c r="B5965" t="s">
        <v>6512</v>
      </c>
      <c r="C5965">
        <v>11999</v>
      </c>
      <c r="D5965" s="6">
        <f t="shared" si="279"/>
        <v>15598.7</v>
      </c>
      <c r="E5965" t="s">
        <v>1594</v>
      </c>
      <c r="F5965" t="s">
        <v>6513</v>
      </c>
      <c r="G5965" s="3">
        <v>0.2</v>
      </c>
      <c r="H5965">
        <v>9</v>
      </c>
      <c r="I5965">
        <v>6.5000000000000002E-2</v>
      </c>
      <c r="K5965">
        <v>25</v>
      </c>
      <c r="L5965" t="s">
        <v>22</v>
      </c>
      <c r="P5965" s="6">
        <f t="shared" si="280"/>
        <v>15598.7</v>
      </c>
      <c r="Q5965">
        <f t="shared" si="281"/>
        <v>15598.7</v>
      </c>
      <c r="R5965">
        <v>1.3</v>
      </c>
      <c r="S5965" s="3">
        <v>0.2</v>
      </c>
    </row>
    <row r="5966" spans="1:19" x14ac:dyDescent="0.25">
      <c r="A5966" s="8">
        <v>45670</v>
      </c>
      <c r="B5966" t="s">
        <v>6532</v>
      </c>
      <c r="C5966">
        <v>2152</v>
      </c>
      <c r="D5966" s="6">
        <f t="shared" si="279"/>
        <v>2797.6</v>
      </c>
      <c r="E5966" t="s">
        <v>150</v>
      </c>
      <c r="F5966" t="s">
        <v>6533</v>
      </c>
      <c r="G5966" s="3">
        <v>0.2</v>
      </c>
      <c r="L5966" t="s">
        <v>22</v>
      </c>
      <c r="P5966" s="6">
        <f t="shared" si="280"/>
        <v>2797.6</v>
      </c>
      <c r="Q5966">
        <f t="shared" si="281"/>
        <v>2797.6</v>
      </c>
      <c r="R5966">
        <v>1.3</v>
      </c>
      <c r="S5966" s="3">
        <v>0.2</v>
      </c>
    </row>
    <row r="5967" spans="1:19" x14ac:dyDescent="0.25">
      <c r="A5967" s="8">
        <v>45670</v>
      </c>
      <c r="B5967" t="s">
        <v>6564</v>
      </c>
      <c r="C5967">
        <v>2680</v>
      </c>
      <c r="D5967" s="6">
        <f t="shared" si="279"/>
        <v>3484</v>
      </c>
      <c r="E5967" t="s">
        <v>150</v>
      </c>
      <c r="F5967" t="s">
        <v>6565</v>
      </c>
      <c r="G5967" s="3">
        <v>0.2</v>
      </c>
      <c r="L5967" t="s">
        <v>22</v>
      </c>
      <c r="P5967" s="6">
        <f t="shared" si="280"/>
        <v>3484</v>
      </c>
      <c r="Q5967">
        <f t="shared" si="281"/>
        <v>3484</v>
      </c>
      <c r="R5967">
        <v>1.3</v>
      </c>
      <c r="S5967" s="3">
        <v>0.2</v>
      </c>
    </row>
    <row r="5968" spans="1:19" x14ac:dyDescent="0.25">
      <c r="A5968" s="8">
        <v>45670</v>
      </c>
      <c r="B5968" t="s">
        <v>6695</v>
      </c>
      <c r="C5968">
        <v>95</v>
      </c>
      <c r="D5968" s="6">
        <f t="shared" si="279"/>
        <v>123.5</v>
      </c>
      <c r="E5968" t="s">
        <v>3240</v>
      </c>
      <c r="F5968" t="s">
        <v>6696</v>
      </c>
      <c r="G5968" s="3">
        <v>0.2</v>
      </c>
      <c r="H5968">
        <v>0.15</v>
      </c>
      <c r="I5968">
        <v>1.92E-3</v>
      </c>
      <c r="K5968">
        <v>15</v>
      </c>
      <c r="L5968" t="s">
        <v>18</v>
      </c>
      <c r="P5968" s="6">
        <f t="shared" si="280"/>
        <v>123.5</v>
      </c>
      <c r="Q5968">
        <f t="shared" si="281"/>
        <v>123.5</v>
      </c>
      <c r="R5968">
        <v>1.3</v>
      </c>
      <c r="S5968" s="3">
        <v>0.2</v>
      </c>
    </row>
    <row r="5969" spans="1:19" x14ac:dyDescent="0.25">
      <c r="A5969" s="8">
        <v>45670</v>
      </c>
      <c r="B5969" t="s">
        <v>6697</v>
      </c>
      <c r="C5969">
        <v>110</v>
      </c>
      <c r="D5969" s="6">
        <f t="shared" si="279"/>
        <v>143</v>
      </c>
      <c r="E5969" t="s">
        <v>3240</v>
      </c>
      <c r="F5969" t="s">
        <v>6698</v>
      </c>
      <c r="G5969" s="3">
        <v>0.2</v>
      </c>
      <c r="H5969">
        <v>0.15</v>
      </c>
      <c r="I5969">
        <v>1.92E-3</v>
      </c>
      <c r="K5969">
        <v>15</v>
      </c>
      <c r="L5969" t="s">
        <v>18</v>
      </c>
      <c r="P5969" s="6">
        <f t="shared" si="280"/>
        <v>143</v>
      </c>
      <c r="Q5969">
        <f t="shared" si="281"/>
        <v>143</v>
      </c>
      <c r="R5969">
        <v>1.3</v>
      </c>
      <c r="S5969" s="3">
        <v>0.2</v>
      </c>
    </row>
    <row r="5970" spans="1:19" x14ac:dyDescent="0.25">
      <c r="A5970" s="8">
        <v>45670</v>
      </c>
      <c r="B5970" t="s">
        <v>6955</v>
      </c>
      <c r="C5970">
        <v>480</v>
      </c>
      <c r="D5970" s="6">
        <f t="shared" si="279"/>
        <v>624</v>
      </c>
      <c r="E5970" t="s">
        <v>3240</v>
      </c>
      <c r="F5970" t="s">
        <v>6956</v>
      </c>
      <c r="G5970" s="3">
        <v>0.2</v>
      </c>
      <c r="H5970">
        <v>0.8</v>
      </c>
      <c r="I5970">
        <v>1.44E-2</v>
      </c>
      <c r="K5970">
        <v>15</v>
      </c>
      <c r="L5970" t="s">
        <v>18</v>
      </c>
      <c r="P5970" s="6">
        <f t="shared" si="280"/>
        <v>624</v>
      </c>
      <c r="Q5970">
        <f t="shared" si="281"/>
        <v>624</v>
      </c>
      <c r="R5970">
        <v>1.3</v>
      </c>
      <c r="S5970" s="3">
        <v>0.2</v>
      </c>
    </row>
    <row r="5971" spans="1:19" x14ac:dyDescent="0.25">
      <c r="A5971" s="8">
        <v>45670</v>
      </c>
      <c r="B5971" t="s">
        <v>6979</v>
      </c>
      <c r="C5971">
        <v>500</v>
      </c>
      <c r="D5971" s="6">
        <f t="shared" si="279"/>
        <v>650.00000000000011</v>
      </c>
      <c r="E5971" t="s">
        <v>3240</v>
      </c>
      <c r="F5971" t="s">
        <v>6980</v>
      </c>
      <c r="G5971" s="3">
        <v>0.2</v>
      </c>
      <c r="H5971">
        <v>1.4</v>
      </c>
      <c r="I5971">
        <v>4.9000000000000002E-2</v>
      </c>
      <c r="K5971">
        <v>15</v>
      </c>
      <c r="L5971" t="s">
        <v>18</v>
      </c>
      <c r="P5971" s="6">
        <f t="shared" si="280"/>
        <v>650.00000000000011</v>
      </c>
      <c r="Q5971">
        <f t="shared" si="281"/>
        <v>650</v>
      </c>
      <c r="R5971">
        <v>1.3</v>
      </c>
      <c r="S5971" s="3">
        <v>0.2</v>
      </c>
    </row>
    <row r="5972" spans="1:19" x14ac:dyDescent="0.25">
      <c r="A5972" s="8">
        <v>45670</v>
      </c>
      <c r="B5972" t="s">
        <v>6983</v>
      </c>
      <c r="C5972">
        <v>2952</v>
      </c>
      <c r="D5972" s="6">
        <f t="shared" si="279"/>
        <v>3837.6</v>
      </c>
      <c r="E5972" t="s">
        <v>150</v>
      </c>
      <c r="F5972" t="s">
        <v>6984</v>
      </c>
      <c r="G5972" s="3">
        <v>0.2</v>
      </c>
      <c r="L5972" t="s">
        <v>22</v>
      </c>
      <c r="P5972" s="6">
        <f t="shared" si="280"/>
        <v>3837.6</v>
      </c>
      <c r="Q5972">
        <f t="shared" si="281"/>
        <v>3837.6</v>
      </c>
      <c r="R5972">
        <v>1.3</v>
      </c>
      <c r="S5972" s="3">
        <v>0.2</v>
      </c>
    </row>
    <row r="5973" spans="1:19" x14ac:dyDescent="0.25">
      <c r="A5973" s="8">
        <v>45670</v>
      </c>
      <c r="B5973" t="s">
        <v>6997</v>
      </c>
      <c r="C5973">
        <v>120</v>
      </c>
      <c r="D5973" s="6">
        <f t="shared" si="279"/>
        <v>156</v>
      </c>
      <c r="E5973" t="s">
        <v>139</v>
      </c>
      <c r="F5973" t="s">
        <v>6999</v>
      </c>
      <c r="G5973" s="3">
        <v>0.2</v>
      </c>
      <c r="H5973">
        <v>0.1</v>
      </c>
      <c r="I5973">
        <v>2.9999999999999997E-4</v>
      </c>
      <c r="L5973" t="s">
        <v>22</v>
      </c>
      <c r="P5973" s="6">
        <f t="shared" si="280"/>
        <v>156</v>
      </c>
      <c r="Q5973">
        <f t="shared" si="281"/>
        <v>156</v>
      </c>
      <c r="R5973">
        <v>1.3</v>
      </c>
      <c r="S5973" s="3">
        <v>0.2</v>
      </c>
    </row>
    <row r="5974" spans="1:19" x14ac:dyDescent="0.25">
      <c r="A5974" s="8">
        <v>45670</v>
      </c>
      <c r="B5974" t="s">
        <v>7026</v>
      </c>
      <c r="C5974">
        <v>74</v>
      </c>
      <c r="D5974" s="6">
        <f t="shared" si="279"/>
        <v>96.2</v>
      </c>
      <c r="E5974" t="s">
        <v>3240</v>
      </c>
      <c r="F5974" t="s">
        <v>7027</v>
      </c>
      <c r="G5974" s="3">
        <v>0.2</v>
      </c>
      <c r="H5974">
        <v>0.16</v>
      </c>
      <c r="I5974">
        <v>1E-3</v>
      </c>
      <c r="K5974">
        <v>15</v>
      </c>
      <c r="L5974" t="s">
        <v>18</v>
      </c>
      <c r="P5974" s="6">
        <f t="shared" si="280"/>
        <v>96.2</v>
      </c>
      <c r="Q5974">
        <f t="shared" si="281"/>
        <v>96.2</v>
      </c>
      <c r="R5974">
        <v>1.3</v>
      </c>
      <c r="S5974" s="3">
        <v>0.2</v>
      </c>
    </row>
    <row r="5975" spans="1:19" x14ac:dyDescent="0.25">
      <c r="A5975" s="8">
        <v>45670</v>
      </c>
      <c r="B5975" t="s">
        <v>7028</v>
      </c>
      <c r="C5975">
        <v>200</v>
      </c>
      <c r="D5975" s="6">
        <f t="shared" si="279"/>
        <v>260</v>
      </c>
      <c r="E5975" t="s">
        <v>3240</v>
      </c>
      <c r="F5975" t="s">
        <v>7029</v>
      </c>
      <c r="G5975" s="3">
        <v>0.2</v>
      </c>
      <c r="H5975">
        <v>0.2</v>
      </c>
      <c r="I5975">
        <v>1.4E-3</v>
      </c>
      <c r="K5975">
        <v>15</v>
      </c>
      <c r="L5975" t="s">
        <v>18</v>
      </c>
      <c r="P5975" s="6">
        <f t="shared" si="280"/>
        <v>260</v>
      </c>
      <c r="Q5975">
        <f t="shared" si="281"/>
        <v>260</v>
      </c>
      <c r="R5975">
        <v>1.3</v>
      </c>
      <c r="S5975" s="3">
        <v>0.2</v>
      </c>
    </row>
    <row r="5976" spans="1:19" x14ac:dyDescent="0.25">
      <c r="A5976" s="8">
        <v>45670</v>
      </c>
      <c r="B5976" t="s">
        <v>7098</v>
      </c>
      <c r="C5976">
        <v>4016</v>
      </c>
      <c r="D5976" s="6">
        <f t="shared" si="279"/>
        <v>5220.8</v>
      </c>
      <c r="E5976" t="s">
        <v>150</v>
      </c>
      <c r="F5976" t="s">
        <v>7099</v>
      </c>
      <c r="G5976" s="3">
        <v>0.2</v>
      </c>
      <c r="L5976" t="s">
        <v>22</v>
      </c>
      <c r="P5976" s="6">
        <f t="shared" si="280"/>
        <v>5220.8</v>
      </c>
      <c r="Q5976">
        <f t="shared" si="281"/>
        <v>5220.8</v>
      </c>
      <c r="R5976">
        <v>1.3</v>
      </c>
      <c r="S5976" s="3">
        <v>0.2</v>
      </c>
    </row>
    <row r="5977" spans="1:19" x14ac:dyDescent="0.25">
      <c r="A5977" s="8">
        <v>45670</v>
      </c>
      <c r="B5977" t="s">
        <v>7510</v>
      </c>
      <c r="C5977">
        <v>280</v>
      </c>
      <c r="D5977" s="6">
        <f t="shared" si="279"/>
        <v>364.00000000000006</v>
      </c>
      <c r="E5977" t="s">
        <v>3240</v>
      </c>
      <c r="F5977" t="s">
        <v>7511</v>
      </c>
      <c r="G5977" s="3">
        <v>0.2</v>
      </c>
      <c r="H5977">
        <v>0.4</v>
      </c>
      <c r="I5977">
        <v>7.1999999999999998E-3</v>
      </c>
      <c r="K5977">
        <v>15</v>
      </c>
      <c r="L5977" t="s">
        <v>18</v>
      </c>
      <c r="P5977" s="6">
        <f t="shared" si="280"/>
        <v>364.00000000000006</v>
      </c>
      <c r="Q5977">
        <f t="shared" si="281"/>
        <v>364</v>
      </c>
      <c r="R5977">
        <v>1.3</v>
      </c>
      <c r="S5977" s="3">
        <v>0.2</v>
      </c>
    </row>
    <row r="5978" spans="1:19" x14ac:dyDescent="0.25">
      <c r="A5978" s="8">
        <v>45670</v>
      </c>
      <c r="B5978" t="s">
        <v>7512</v>
      </c>
      <c r="C5978">
        <v>1087.4000000000001</v>
      </c>
      <c r="D5978" s="6">
        <f t="shared" si="279"/>
        <v>1413.6200000000001</v>
      </c>
      <c r="E5978" t="s">
        <v>104</v>
      </c>
      <c r="F5978" t="s">
        <v>7513</v>
      </c>
      <c r="G5978" s="3">
        <v>0.2</v>
      </c>
      <c r="H5978">
        <v>0.35</v>
      </c>
      <c r="I5978">
        <v>6.3E-3</v>
      </c>
      <c r="K5978">
        <v>15</v>
      </c>
      <c r="L5978" t="s">
        <v>18</v>
      </c>
      <c r="P5978" s="6">
        <f t="shared" si="280"/>
        <v>1413.6200000000001</v>
      </c>
      <c r="Q5978">
        <f t="shared" si="281"/>
        <v>1413.6200000000001</v>
      </c>
      <c r="R5978">
        <v>1.3</v>
      </c>
      <c r="S5978" s="3">
        <v>0.2</v>
      </c>
    </row>
    <row r="5979" spans="1:19" x14ac:dyDescent="0.25">
      <c r="A5979" s="8">
        <v>45670</v>
      </c>
      <c r="B5979" t="s">
        <v>7516</v>
      </c>
      <c r="C5979">
        <v>800</v>
      </c>
      <c r="D5979" s="6">
        <f t="shared" si="279"/>
        <v>1040</v>
      </c>
      <c r="E5979" t="s">
        <v>202</v>
      </c>
      <c r="F5979" t="s">
        <v>7517</v>
      </c>
      <c r="G5979" s="3">
        <v>0.2</v>
      </c>
      <c r="H5979">
        <v>0</v>
      </c>
      <c r="I5979">
        <v>1</v>
      </c>
      <c r="L5979" t="s">
        <v>22</v>
      </c>
      <c r="P5979" s="6">
        <f t="shared" si="280"/>
        <v>1040</v>
      </c>
      <c r="Q5979">
        <f t="shared" si="281"/>
        <v>1040</v>
      </c>
      <c r="R5979">
        <v>1.3</v>
      </c>
      <c r="S5979" s="3">
        <v>0.2</v>
      </c>
    </row>
    <row r="5980" spans="1:19" x14ac:dyDescent="0.25">
      <c r="A5980" s="8">
        <v>45670</v>
      </c>
      <c r="B5980" t="s">
        <v>7557</v>
      </c>
      <c r="C5980">
        <v>7800</v>
      </c>
      <c r="D5980" s="6">
        <f t="shared" si="279"/>
        <v>10140</v>
      </c>
      <c r="E5980" t="s">
        <v>211</v>
      </c>
      <c r="F5980" t="s">
        <v>7558</v>
      </c>
      <c r="G5980" s="3">
        <v>0.2</v>
      </c>
      <c r="H5980">
        <v>2</v>
      </c>
      <c r="I5980">
        <v>2.4E-2</v>
      </c>
      <c r="L5980" t="s">
        <v>22</v>
      </c>
      <c r="P5980" s="6">
        <f t="shared" si="280"/>
        <v>10140</v>
      </c>
      <c r="Q5980">
        <f t="shared" si="281"/>
        <v>10140</v>
      </c>
      <c r="R5980">
        <v>1.3</v>
      </c>
      <c r="S5980" s="3">
        <v>0.2</v>
      </c>
    </row>
    <row r="5981" spans="1:19" x14ac:dyDescent="0.25">
      <c r="A5981" s="8">
        <v>45670</v>
      </c>
      <c r="B5981" t="s">
        <v>7618</v>
      </c>
      <c r="C5981">
        <v>4599</v>
      </c>
      <c r="D5981" s="6">
        <f t="shared" si="279"/>
        <v>5978.7</v>
      </c>
      <c r="E5981" t="s">
        <v>34</v>
      </c>
      <c r="F5981" t="s">
        <v>7619</v>
      </c>
      <c r="G5981" s="3">
        <v>0.2</v>
      </c>
      <c r="H5981">
        <v>1</v>
      </c>
      <c r="I5981">
        <v>5.6249999999999998E-3</v>
      </c>
      <c r="L5981" t="s">
        <v>22</v>
      </c>
      <c r="P5981" s="6">
        <f t="shared" si="280"/>
        <v>5978.7</v>
      </c>
      <c r="Q5981">
        <f t="shared" si="281"/>
        <v>5978.7</v>
      </c>
      <c r="R5981">
        <v>1.3</v>
      </c>
      <c r="S5981" s="3">
        <v>0.2</v>
      </c>
    </row>
    <row r="5982" spans="1:19" x14ac:dyDescent="0.25">
      <c r="A5982" s="8">
        <v>45670</v>
      </c>
      <c r="B5982" t="s">
        <v>7624</v>
      </c>
      <c r="C5982">
        <v>12460</v>
      </c>
      <c r="D5982" s="6">
        <f t="shared" si="279"/>
        <v>16198</v>
      </c>
      <c r="E5982" t="s">
        <v>34</v>
      </c>
      <c r="F5982" t="s">
        <v>7625</v>
      </c>
      <c r="G5982" s="3">
        <v>0.2</v>
      </c>
      <c r="H5982">
        <v>0.7</v>
      </c>
      <c r="I5982">
        <v>4.0000000000000001E-3</v>
      </c>
      <c r="L5982" t="s">
        <v>22</v>
      </c>
      <c r="P5982" s="6">
        <f t="shared" si="280"/>
        <v>16198</v>
      </c>
      <c r="Q5982">
        <f t="shared" si="281"/>
        <v>16198</v>
      </c>
      <c r="R5982">
        <v>1.3</v>
      </c>
      <c r="S5982" s="3">
        <v>0.2</v>
      </c>
    </row>
    <row r="5983" spans="1:19" x14ac:dyDescent="0.25">
      <c r="A5983" s="8">
        <v>45670</v>
      </c>
      <c r="B5983" t="s">
        <v>7822</v>
      </c>
      <c r="C5983">
        <v>180</v>
      </c>
      <c r="D5983" s="6">
        <f t="shared" si="279"/>
        <v>234</v>
      </c>
      <c r="E5983" t="s">
        <v>211</v>
      </c>
      <c r="F5983" t="s">
        <v>7824</v>
      </c>
      <c r="G5983" s="3">
        <v>0.2</v>
      </c>
      <c r="H5983">
        <v>0.05</v>
      </c>
      <c r="I5983">
        <v>2.4000000000000001E-4</v>
      </c>
      <c r="L5983" t="s">
        <v>22</v>
      </c>
      <c r="P5983" s="6">
        <f t="shared" si="280"/>
        <v>234</v>
      </c>
      <c r="Q5983">
        <f t="shared" si="281"/>
        <v>234</v>
      </c>
      <c r="R5983">
        <v>1.3</v>
      </c>
      <c r="S5983" s="3">
        <v>0.2</v>
      </c>
    </row>
    <row r="5984" spans="1:19" x14ac:dyDescent="0.25">
      <c r="A5984" s="8">
        <v>45670</v>
      </c>
      <c r="B5984" t="s">
        <v>8001</v>
      </c>
      <c r="C5984">
        <v>34</v>
      </c>
      <c r="D5984" s="6">
        <f t="shared" si="279"/>
        <v>44.2</v>
      </c>
      <c r="E5984" t="s">
        <v>139</v>
      </c>
      <c r="F5984" t="s">
        <v>8002</v>
      </c>
      <c r="G5984" s="3">
        <v>0.2</v>
      </c>
      <c r="H5984">
        <v>0.3</v>
      </c>
      <c r="I5984">
        <v>5.0000000000000001E-4</v>
      </c>
      <c r="L5984" t="s">
        <v>22</v>
      </c>
      <c r="P5984" s="6">
        <f t="shared" si="280"/>
        <v>44.2</v>
      </c>
      <c r="Q5984">
        <f t="shared" si="281"/>
        <v>44.2</v>
      </c>
      <c r="R5984">
        <v>1.3</v>
      </c>
      <c r="S5984" s="3">
        <v>0.2</v>
      </c>
    </row>
    <row r="5985" spans="1:19" x14ac:dyDescent="0.25">
      <c r="A5985" s="8">
        <v>45670</v>
      </c>
      <c r="B5985" t="s">
        <v>8010</v>
      </c>
      <c r="C5985">
        <v>6200</v>
      </c>
      <c r="D5985" s="6">
        <f t="shared" si="279"/>
        <v>8060</v>
      </c>
      <c r="E5985" t="s">
        <v>211</v>
      </c>
      <c r="F5985" t="s">
        <v>8011</v>
      </c>
      <c r="G5985" s="3">
        <v>0.2</v>
      </c>
      <c r="H5985">
        <v>1.5</v>
      </c>
      <c r="I5985">
        <v>5.28E-3</v>
      </c>
      <c r="L5985" t="s">
        <v>22</v>
      </c>
      <c r="P5985" s="6">
        <f t="shared" si="280"/>
        <v>8060</v>
      </c>
      <c r="Q5985">
        <f t="shared" si="281"/>
        <v>8060</v>
      </c>
      <c r="R5985">
        <v>1.3</v>
      </c>
      <c r="S5985" s="3">
        <v>0.2</v>
      </c>
    </row>
    <row r="5986" spans="1:19" x14ac:dyDescent="0.25">
      <c r="A5986" s="8">
        <v>45670</v>
      </c>
      <c r="B5986" t="s">
        <v>8016</v>
      </c>
      <c r="C5986">
        <v>3300</v>
      </c>
      <c r="D5986" s="6">
        <f t="shared" si="279"/>
        <v>4290</v>
      </c>
      <c r="E5986" t="s">
        <v>211</v>
      </c>
      <c r="F5986" t="s">
        <v>8020</v>
      </c>
      <c r="G5986" s="3">
        <v>0.2</v>
      </c>
      <c r="H5986">
        <v>1</v>
      </c>
      <c r="I5986">
        <v>5.0000000000000001E-3</v>
      </c>
      <c r="L5986" t="s">
        <v>22</v>
      </c>
      <c r="P5986" s="6">
        <f t="shared" si="280"/>
        <v>4290</v>
      </c>
      <c r="Q5986">
        <f t="shared" si="281"/>
        <v>4290</v>
      </c>
      <c r="R5986">
        <v>1.3</v>
      </c>
      <c r="S5986" s="3">
        <v>0.2</v>
      </c>
    </row>
    <row r="5987" spans="1:19" x14ac:dyDescent="0.25">
      <c r="A5987" s="8">
        <v>45670</v>
      </c>
      <c r="B5987" t="s">
        <v>8149</v>
      </c>
      <c r="C5987">
        <v>1344</v>
      </c>
      <c r="D5987" s="6">
        <f t="shared" si="279"/>
        <v>1747.2</v>
      </c>
      <c r="E5987" t="s">
        <v>150</v>
      </c>
      <c r="F5987" t="s">
        <v>8150</v>
      </c>
      <c r="G5987" s="3">
        <v>0.2</v>
      </c>
      <c r="L5987" t="s">
        <v>22</v>
      </c>
      <c r="P5987" s="6">
        <f t="shared" si="280"/>
        <v>1747.2</v>
      </c>
      <c r="Q5987">
        <f t="shared" si="281"/>
        <v>1747.2</v>
      </c>
      <c r="R5987">
        <v>1.3</v>
      </c>
      <c r="S5987" s="3">
        <v>0.2</v>
      </c>
    </row>
    <row r="5988" spans="1:19" x14ac:dyDescent="0.25">
      <c r="A5988" s="8">
        <v>45670</v>
      </c>
      <c r="B5988" t="s">
        <v>8162</v>
      </c>
      <c r="C5988">
        <v>1330</v>
      </c>
      <c r="D5988" s="6">
        <f t="shared" si="279"/>
        <v>1729.0000000000002</v>
      </c>
      <c r="E5988" t="s">
        <v>8163</v>
      </c>
      <c r="F5988" t="s">
        <v>8164</v>
      </c>
      <c r="G5988" s="3">
        <v>0.2</v>
      </c>
      <c r="H5988">
        <v>2</v>
      </c>
      <c r="I5988">
        <v>0.01</v>
      </c>
      <c r="L5988" t="s">
        <v>22</v>
      </c>
      <c r="P5988" s="6">
        <f t="shared" si="280"/>
        <v>1729.0000000000002</v>
      </c>
      <c r="Q5988">
        <f t="shared" si="281"/>
        <v>1729</v>
      </c>
      <c r="R5988">
        <v>1.3</v>
      </c>
      <c r="S5988" s="3">
        <v>0.2</v>
      </c>
    </row>
    <row r="5989" spans="1:19" x14ac:dyDescent="0.25">
      <c r="A5989" s="8">
        <v>45670</v>
      </c>
      <c r="B5989" t="s">
        <v>8756</v>
      </c>
      <c r="C5989">
        <v>5981</v>
      </c>
      <c r="D5989" s="6">
        <f t="shared" si="279"/>
        <v>7775.3</v>
      </c>
      <c r="E5989" t="s">
        <v>3638</v>
      </c>
      <c r="F5989" t="s">
        <v>8757</v>
      </c>
      <c r="G5989" s="3">
        <v>0.2</v>
      </c>
      <c r="H5989">
        <v>27</v>
      </c>
      <c r="I5989">
        <v>9.3600000000000003E-2</v>
      </c>
      <c r="L5989" t="s">
        <v>22</v>
      </c>
      <c r="P5989" s="6">
        <f t="shared" si="280"/>
        <v>7775.3</v>
      </c>
      <c r="Q5989">
        <f t="shared" si="281"/>
        <v>7775.3</v>
      </c>
      <c r="R5989">
        <v>1.3</v>
      </c>
      <c r="S5989" s="3">
        <v>0.2</v>
      </c>
    </row>
    <row r="5990" spans="1:19" x14ac:dyDescent="0.25">
      <c r="A5990" s="8">
        <v>45670</v>
      </c>
      <c r="B5990" t="s">
        <v>8785</v>
      </c>
      <c r="C5990">
        <v>3200</v>
      </c>
      <c r="D5990" s="6">
        <f t="shared" si="279"/>
        <v>4160</v>
      </c>
      <c r="E5990" t="s">
        <v>3638</v>
      </c>
      <c r="F5990" t="s">
        <v>8786</v>
      </c>
      <c r="G5990" s="3">
        <v>0.2</v>
      </c>
      <c r="H5990">
        <v>15</v>
      </c>
      <c r="I5990">
        <v>0.13750000000000001</v>
      </c>
      <c r="L5990" t="s">
        <v>22</v>
      </c>
      <c r="P5990" s="6">
        <f t="shared" si="280"/>
        <v>4160</v>
      </c>
      <c r="Q5990">
        <f t="shared" si="281"/>
        <v>4160</v>
      </c>
      <c r="R5990">
        <v>1.3</v>
      </c>
      <c r="S5990" s="3">
        <v>0.2</v>
      </c>
    </row>
    <row r="5991" spans="1:19" x14ac:dyDescent="0.25">
      <c r="A5991" s="8">
        <v>45670</v>
      </c>
      <c r="B5991" t="s">
        <v>8899</v>
      </c>
      <c r="C5991">
        <v>1931</v>
      </c>
      <c r="D5991" s="6">
        <f t="shared" si="279"/>
        <v>2510.3000000000002</v>
      </c>
      <c r="E5991" t="s">
        <v>3638</v>
      </c>
      <c r="F5991" t="s">
        <v>8900</v>
      </c>
      <c r="G5991" s="3">
        <v>0.2</v>
      </c>
      <c r="H5991">
        <v>5</v>
      </c>
      <c r="I5991">
        <v>5.3999999999999999E-2</v>
      </c>
      <c r="L5991" t="s">
        <v>22</v>
      </c>
      <c r="P5991" s="6">
        <f t="shared" si="280"/>
        <v>2510.3000000000002</v>
      </c>
      <c r="Q5991">
        <f t="shared" si="281"/>
        <v>2510.3000000000002</v>
      </c>
      <c r="R5991">
        <v>1.3</v>
      </c>
      <c r="S5991" s="3">
        <v>0.2</v>
      </c>
    </row>
    <row r="5992" spans="1:19" x14ac:dyDescent="0.25">
      <c r="A5992" s="8">
        <v>45670</v>
      </c>
      <c r="B5992" t="s">
        <v>9590</v>
      </c>
      <c r="C5992">
        <v>1500</v>
      </c>
      <c r="D5992" s="6">
        <f t="shared" si="279"/>
        <v>1950</v>
      </c>
      <c r="E5992" t="s">
        <v>202</v>
      </c>
      <c r="F5992" t="s">
        <v>9591</v>
      </c>
      <c r="G5992" s="3">
        <v>0.2</v>
      </c>
      <c r="H5992">
        <v>1</v>
      </c>
      <c r="I5992">
        <v>2.2499999999999998E-3</v>
      </c>
      <c r="L5992" t="s">
        <v>22</v>
      </c>
      <c r="P5992" s="6">
        <f t="shared" si="280"/>
        <v>1950</v>
      </c>
      <c r="Q5992">
        <f t="shared" si="281"/>
        <v>1950</v>
      </c>
      <c r="R5992">
        <v>1.3</v>
      </c>
      <c r="S5992" s="3">
        <v>0.2</v>
      </c>
    </row>
    <row r="5993" spans="1:19" x14ac:dyDescent="0.25">
      <c r="A5993" s="8">
        <v>45670</v>
      </c>
      <c r="B5993" t="s">
        <v>9598</v>
      </c>
      <c r="C5993">
        <v>680</v>
      </c>
      <c r="D5993" s="6">
        <f t="shared" si="279"/>
        <v>884.00000000000011</v>
      </c>
      <c r="E5993" t="s">
        <v>172</v>
      </c>
      <c r="F5993" t="s">
        <v>9600</v>
      </c>
      <c r="G5993" s="3">
        <v>0.2</v>
      </c>
      <c r="H5993">
        <v>0.1</v>
      </c>
      <c r="I5993">
        <v>6.7199999999999996E-4</v>
      </c>
      <c r="K5993">
        <v>35</v>
      </c>
      <c r="L5993" t="s">
        <v>22</v>
      </c>
      <c r="P5993" s="6">
        <f t="shared" si="280"/>
        <v>884.00000000000011</v>
      </c>
      <c r="Q5993">
        <f t="shared" si="281"/>
        <v>884</v>
      </c>
      <c r="R5993">
        <v>1.3</v>
      </c>
      <c r="S5993" s="3">
        <v>0.2</v>
      </c>
    </row>
    <row r="5994" spans="1:19" x14ac:dyDescent="0.25">
      <c r="A5994" s="8">
        <v>45670</v>
      </c>
      <c r="B5994" t="s">
        <v>9624</v>
      </c>
      <c r="C5994">
        <v>3935</v>
      </c>
      <c r="D5994" s="6">
        <f t="shared" si="279"/>
        <v>5115.5</v>
      </c>
      <c r="E5994" t="s">
        <v>3638</v>
      </c>
      <c r="F5994" t="s">
        <v>9625</v>
      </c>
      <c r="G5994" s="3">
        <v>0.2</v>
      </c>
      <c r="H5994">
        <v>27</v>
      </c>
      <c r="I5994">
        <v>0.25688</v>
      </c>
      <c r="L5994" t="s">
        <v>22</v>
      </c>
      <c r="P5994" s="6">
        <f t="shared" si="280"/>
        <v>5115.5</v>
      </c>
      <c r="Q5994">
        <f t="shared" si="281"/>
        <v>5115.5</v>
      </c>
      <c r="R5994">
        <v>1.3</v>
      </c>
      <c r="S5994" s="3">
        <v>0.2</v>
      </c>
    </row>
    <row r="5995" spans="1:19" x14ac:dyDescent="0.25">
      <c r="A5995" s="8">
        <v>45670</v>
      </c>
      <c r="B5995" t="s">
        <v>9891</v>
      </c>
      <c r="C5995">
        <v>6375</v>
      </c>
      <c r="D5995" s="6">
        <f t="shared" si="279"/>
        <v>8287.5</v>
      </c>
      <c r="E5995" t="s">
        <v>7610</v>
      </c>
      <c r="F5995" t="s">
        <v>9892</v>
      </c>
      <c r="G5995" s="3">
        <v>0.2</v>
      </c>
      <c r="I5995">
        <v>0.5</v>
      </c>
      <c r="L5995" t="s">
        <v>22</v>
      </c>
      <c r="P5995" s="6">
        <f t="shared" si="280"/>
        <v>8287.5</v>
      </c>
      <c r="Q5995">
        <f t="shared" si="281"/>
        <v>8287.5</v>
      </c>
      <c r="R5995">
        <v>1.3</v>
      </c>
      <c r="S5995" s="3">
        <v>0.2</v>
      </c>
    </row>
    <row r="5996" spans="1:19" x14ac:dyDescent="0.25">
      <c r="A5996" s="8">
        <v>45670</v>
      </c>
      <c r="B5996" t="s">
        <v>9893</v>
      </c>
      <c r="C5996">
        <v>6375</v>
      </c>
      <c r="D5996" s="6">
        <f t="shared" si="279"/>
        <v>8287.5</v>
      </c>
      <c r="E5996" t="s">
        <v>7610</v>
      </c>
      <c r="F5996" t="s">
        <v>9894</v>
      </c>
      <c r="G5996" s="3">
        <v>0.2</v>
      </c>
      <c r="I5996">
        <v>0.5</v>
      </c>
      <c r="L5996" t="s">
        <v>22</v>
      </c>
      <c r="P5996" s="6">
        <f t="shared" si="280"/>
        <v>8287.5</v>
      </c>
      <c r="Q5996">
        <f t="shared" si="281"/>
        <v>8287.5</v>
      </c>
      <c r="R5996">
        <v>1.3</v>
      </c>
      <c r="S5996" s="3">
        <v>0.2</v>
      </c>
    </row>
    <row r="5997" spans="1:19" x14ac:dyDescent="0.25">
      <c r="A5997" s="8">
        <v>45670</v>
      </c>
      <c r="B5997" t="s">
        <v>10001</v>
      </c>
      <c r="C5997">
        <v>3896</v>
      </c>
      <c r="D5997" s="6">
        <f t="shared" si="279"/>
        <v>5064.8</v>
      </c>
      <c r="E5997" t="s">
        <v>150</v>
      </c>
      <c r="F5997" t="s">
        <v>10002</v>
      </c>
      <c r="G5997" s="3">
        <v>0.2</v>
      </c>
      <c r="L5997" t="s">
        <v>22</v>
      </c>
      <c r="P5997" s="6">
        <f t="shared" si="280"/>
        <v>5064.8</v>
      </c>
      <c r="Q5997">
        <f t="shared" si="281"/>
        <v>5064.8</v>
      </c>
      <c r="R5997">
        <v>1.3</v>
      </c>
      <c r="S5997" s="3">
        <v>0.2</v>
      </c>
    </row>
    <row r="5998" spans="1:19" x14ac:dyDescent="0.25">
      <c r="A5998" s="8">
        <v>45670</v>
      </c>
      <c r="B5998" t="s">
        <v>10003</v>
      </c>
      <c r="C5998">
        <v>3648</v>
      </c>
      <c r="D5998" s="6">
        <f t="shared" si="279"/>
        <v>4742.3999999999996</v>
      </c>
      <c r="E5998" t="s">
        <v>150</v>
      </c>
      <c r="F5998" t="s">
        <v>10004</v>
      </c>
      <c r="G5998" s="3">
        <v>0.2</v>
      </c>
      <c r="L5998" t="s">
        <v>22</v>
      </c>
      <c r="P5998" s="6">
        <f t="shared" si="280"/>
        <v>4742.3999999999996</v>
      </c>
      <c r="Q5998">
        <f t="shared" si="281"/>
        <v>4742.4000000000005</v>
      </c>
      <c r="R5998">
        <v>1.3</v>
      </c>
      <c r="S5998" s="3">
        <v>0.2</v>
      </c>
    </row>
    <row r="5999" spans="1:19" x14ac:dyDescent="0.25">
      <c r="A5999" s="8">
        <v>45670</v>
      </c>
      <c r="B5999" t="s">
        <v>10005</v>
      </c>
      <c r="C5999">
        <v>4864</v>
      </c>
      <c r="D5999" s="6">
        <f t="shared" si="279"/>
        <v>6323.2000000000007</v>
      </c>
      <c r="E5999" t="s">
        <v>150</v>
      </c>
      <c r="F5999" t="s">
        <v>10006</v>
      </c>
      <c r="G5999" s="3">
        <v>0.2</v>
      </c>
      <c r="L5999" t="s">
        <v>22</v>
      </c>
      <c r="P5999" s="6">
        <f t="shared" si="280"/>
        <v>6323.2000000000007</v>
      </c>
      <c r="Q5999">
        <f t="shared" si="281"/>
        <v>6323.2</v>
      </c>
      <c r="R5999">
        <v>1.3</v>
      </c>
      <c r="S5999" s="3">
        <v>0.2</v>
      </c>
    </row>
    <row r="6000" spans="1:19" x14ac:dyDescent="0.25">
      <c r="A6000" s="8">
        <v>45670</v>
      </c>
      <c r="B6000" t="s">
        <v>10007</v>
      </c>
      <c r="C6000">
        <v>4864</v>
      </c>
      <c r="D6000" s="6">
        <f t="shared" si="279"/>
        <v>6323.2000000000007</v>
      </c>
      <c r="E6000" t="s">
        <v>150</v>
      </c>
      <c r="F6000" t="s">
        <v>10008</v>
      </c>
      <c r="G6000" s="3">
        <v>0.2</v>
      </c>
      <c r="L6000" t="s">
        <v>22</v>
      </c>
      <c r="P6000" s="6">
        <f t="shared" si="280"/>
        <v>6323.2000000000007</v>
      </c>
      <c r="Q6000">
        <f t="shared" si="281"/>
        <v>6323.2</v>
      </c>
      <c r="R6000">
        <v>1.3</v>
      </c>
      <c r="S6000" s="3">
        <v>0.2</v>
      </c>
    </row>
    <row r="6001" spans="1:19" x14ac:dyDescent="0.25">
      <c r="A6001" s="8">
        <v>45670</v>
      </c>
      <c r="B6001" t="s">
        <v>10009</v>
      </c>
      <c r="C6001">
        <v>4864</v>
      </c>
      <c r="D6001" s="6">
        <f t="shared" si="279"/>
        <v>6323.2000000000007</v>
      </c>
      <c r="E6001" t="s">
        <v>150</v>
      </c>
      <c r="F6001" t="s">
        <v>10010</v>
      </c>
      <c r="G6001" s="3">
        <v>0.2</v>
      </c>
      <c r="L6001" t="s">
        <v>22</v>
      </c>
      <c r="P6001" s="6">
        <f t="shared" si="280"/>
        <v>6323.2000000000007</v>
      </c>
      <c r="Q6001">
        <f t="shared" si="281"/>
        <v>6323.2</v>
      </c>
      <c r="R6001">
        <v>1.3</v>
      </c>
      <c r="S6001" s="3">
        <v>0.2</v>
      </c>
    </row>
    <row r="6002" spans="1:19" x14ac:dyDescent="0.25">
      <c r="A6002" s="8">
        <v>45670</v>
      </c>
      <c r="B6002" t="s">
        <v>10111</v>
      </c>
      <c r="C6002">
        <v>1375</v>
      </c>
      <c r="D6002" s="6">
        <f t="shared" si="279"/>
        <v>1787.5000000000002</v>
      </c>
      <c r="E6002" t="s">
        <v>104</v>
      </c>
      <c r="F6002" t="s">
        <v>10112</v>
      </c>
      <c r="G6002" s="3">
        <v>0.2</v>
      </c>
      <c r="H6002">
        <v>0.25</v>
      </c>
      <c r="I6002">
        <v>2E-3</v>
      </c>
      <c r="K6002">
        <v>15</v>
      </c>
      <c r="L6002" t="s">
        <v>18</v>
      </c>
      <c r="P6002" s="6">
        <f t="shared" si="280"/>
        <v>1787.5000000000002</v>
      </c>
      <c r="Q6002">
        <f t="shared" si="281"/>
        <v>1787.5</v>
      </c>
      <c r="R6002">
        <v>1.3</v>
      </c>
      <c r="S6002" s="3">
        <v>0.2</v>
      </c>
    </row>
    <row r="6003" spans="1:19" x14ac:dyDescent="0.25">
      <c r="A6003" s="8">
        <v>45670</v>
      </c>
      <c r="B6003" t="s">
        <v>10428</v>
      </c>
      <c r="C6003">
        <v>630</v>
      </c>
      <c r="D6003" s="6">
        <f t="shared" si="279"/>
        <v>982.8</v>
      </c>
      <c r="E6003" t="s">
        <v>312</v>
      </c>
      <c r="F6003" t="s">
        <v>10429</v>
      </c>
      <c r="G6003" s="3">
        <v>0</v>
      </c>
      <c r="H6003">
        <v>0.5</v>
      </c>
      <c r="I6003">
        <v>7.2000000000000005E-4</v>
      </c>
      <c r="K6003">
        <v>15</v>
      </c>
      <c r="L6003" t="s">
        <v>22</v>
      </c>
      <c r="P6003" s="6">
        <f t="shared" si="280"/>
        <v>982.8</v>
      </c>
      <c r="Q6003">
        <f t="shared" si="281"/>
        <v>819</v>
      </c>
      <c r="R6003">
        <v>1.3</v>
      </c>
      <c r="S6003" s="3">
        <v>0.2</v>
      </c>
    </row>
    <row r="6004" spans="1:19" x14ac:dyDescent="0.25">
      <c r="A6004" s="8">
        <v>45670</v>
      </c>
      <c r="B6004" t="s">
        <v>10594</v>
      </c>
      <c r="C6004">
        <v>6746</v>
      </c>
      <c r="D6004" s="6">
        <f t="shared" si="279"/>
        <v>8769.7999999999993</v>
      </c>
      <c r="E6004" t="s">
        <v>3638</v>
      </c>
      <c r="F6004" t="s">
        <v>10596</v>
      </c>
      <c r="G6004" s="3">
        <v>0.2</v>
      </c>
      <c r="H6004">
        <v>54</v>
      </c>
      <c r="I6004">
        <v>0.24975</v>
      </c>
      <c r="L6004" t="s">
        <v>22</v>
      </c>
      <c r="P6004" s="6">
        <f t="shared" si="280"/>
        <v>8769.7999999999993</v>
      </c>
      <c r="Q6004">
        <f t="shared" si="281"/>
        <v>8769.8000000000011</v>
      </c>
      <c r="R6004">
        <v>1.3</v>
      </c>
      <c r="S6004" s="3">
        <v>0.2</v>
      </c>
    </row>
    <row r="6005" spans="1:19" x14ac:dyDescent="0.25">
      <c r="A6005" s="8">
        <v>45670</v>
      </c>
      <c r="B6005" t="s">
        <v>10722</v>
      </c>
      <c r="C6005">
        <v>341</v>
      </c>
      <c r="D6005" s="6">
        <f t="shared" si="279"/>
        <v>531.96</v>
      </c>
      <c r="E6005" t="s">
        <v>312</v>
      </c>
      <c r="F6005" t="s">
        <v>10724</v>
      </c>
      <c r="G6005" s="3">
        <v>0</v>
      </c>
      <c r="H6005">
        <v>0.2</v>
      </c>
      <c r="I6005">
        <v>2.0967E-3</v>
      </c>
      <c r="K6005">
        <v>15</v>
      </c>
      <c r="L6005" t="s">
        <v>22</v>
      </c>
      <c r="P6005" s="6">
        <f t="shared" si="280"/>
        <v>531.96</v>
      </c>
      <c r="Q6005">
        <f t="shared" si="281"/>
        <v>443.3</v>
      </c>
      <c r="R6005">
        <v>1.3</v>
      </c>
      <c r="S6005" s="3">
        <v>0.2</v>
      </c>
    </row>
    <row r="6006" spans="1:19" x14ac:dyDescent="0.25">
      <c r="A6006" s="8">
        <v>45670</v>
      </c>
      <c r="B6006" t="s">
        <v>10782</v>
      </c>
      <c r="C6006">
        <v>255</v>
      </c>
      <c r="D6006" s="6">
        <f t="shared" si="279"/>
        <v>331.5</v>
      </c>
      <c r="E6006" t="s">
        <v>172</v>
      </c>
      <c r="F6006" t="s">
        <v>10785</v>
      </c>
      <c r="G6006" s="3">
        <v>0.2</v>
      </c>
      <c r="H6006">
        <v>0.15</v>
      </c>
      <c r="I6006">
        <v>4.0039999999999997E-4</v>
      </c>
      <c r="L6006" t="s">
        <v>22</v>
      </c>
      <c r="P6006" s="6">
        <f t="shared" si="280"/>
        <v>331.5</v>
      </c>
      <c r="Q6006">
        <f t="shared" si="281"/>
        <v>331.5</v>
      </c>
      <c r="R6006">
        <v>1.3</v>
      </c>
      <c r="S6006" s="3">
        <v>0.2</v>
      </c>
    </row>
    <row r="6007" spans="1:19" x14ac:dyDescent="0.25">
      <c r="A6007" s="8">
        <v>45670</v>
      </c>
      <c r="B6007" t="s">
        <v>11228</v>
      </c>
      <c r="C6007">
        <v>8938</v>
      </c>
      <c r="D6007" s="6">
        <f t="shared" si="279"/>
        <v>11619.4</v>
      </c>
      <c r="E6007" t="s">
        <v>113</v>
      </c>
      <c r="G6007" s="3">
        <v>0.2</v>
      </c>
      <c r="H6007">
        <v>3</v>
      </c>
      <c r="I6007">
        <v>3.5999999999999997E-2</v>
      </c>
      <c r="L6007" t="s">
        <v>22</v>
      </c>
      <c r="P6007" s="6">
        <f t="shared" si="280"/>
        <v>11619.4</v>
      </c>
      <c r="Q6007">
        <f t="shared" si="281"/>
        <v>11619.4</v>
      </c>
      <c r="R6007">
        <v>1.3</v>
      </c>
      <c r="S6007" s="3">
        <v>0.2</v>
      </c>
    </row>
    <row r="6008" spans="1:19" x14ac:dyDescent="0.25">
      <c r="A6008" s="8">
        <v>45670</v>
      </c>
      <c r="B6008" t="s">
        <v>11229</v>
      </c>
      <c r="C6008">
        <v>8938</v>
      </c>
      <c r="D6008" s="6">
        <f t="shared" si="279"/>
        <v>11619.4</v>
      </c>
      <c r="E6008" t="s">
        <v>113</v>
      </c>
      <c r="G6008" s="3">
        <v>0.2</v>
      </c>
      <c r="H6008">
        <v>3</v>
      </c>
      <c r="I6008">
        <v>3.5999999999999997E-2</v>
      </c>
      <c r="L6008" t="s">
        <v>22</v>
      </c>
      <c r="P6008" s="6">
        <f t="shared" si="280"/>
        <v>11619.4</v>
      </c>
      <c r="Q6008">
        <f t="shared" si="281"/>
        <v>11619.4</v>
      </c>
      <c r="R6008">
        <v>1.3</v>
      </c>
      <c r="S6008" s="3">
        <v>0.2</v>
      </c>
    </row>
    <row r="6009" spans="1:19" x14ac:dyDescent="0.25">
      <c r="A6009" s="8">
        <v>45670</v>
      </c>
      <c r="B6009" t="s">
        <v>11230</v>
      </c>
      <c r="C6009">
        <v>5500</v>
      </c>
      <c r="D6009" s="6">
        <f t="shared" si="279"/>
        <v>7150.0000000000009</v>
      </c>
      <c r="E6009" t="s">
        <v>113</v>
      </c>
      <c r="G6009" s="3">
        <v>0.2</v>
      </c>
      <c r="H6009">
        <v>2.5</v>
      </c>
      <c r="I6009">
        <v>3.5999999999999997E-2</v>
      </c>
      <c r="L6009" t="s">
        <v>22</v>
      </c>
      <c r="P6009" s="6">
        <f t="shared" si="280"/>
        <v>7150.0000000000009</v>
      </c>
      <c r="Q6009">
        <f t="shared" si="281"/>
        <v>7150</v>
      </c>
      <c r="R6009">
        <v>1.3</v>
      </c>
      <c r="S6009" s="3">
        <v>0.2</v>
      </c>
    </row>
    <row r="6010" spans="1:19" x14ac:dyDescent="0.25">
      <c r="A6010" s="8">
        <v>45670</v>
      </c>
      <c r="B6010" t="s">
        <v>11231</v>
      </c>
      <c r="C6010">
        <v>5500</v>
      </c>
      <c r="D6010" s="6">
        <f t="shared" si="279"/>
        <v>7150.0000000000009</v>
      </c>
      <c r="E6010" t="s">
        <v>113</v>
      </c>
      <c r="G6010" s="3">
        <v>0.2</v>
      </c>
      <c r="H6010">
        <v>2.5</v>
      </c>
      <c r="I6010">
        <v>3.5999999999999997E-2</v>
      </c>
      <c r="L6010" t="s">
        <v>22</v>
      </c>
      <c r="P6010" s="6">
        <f t="shared" si="280"/>
        <v>7150.0000000000009</v>
      </c>
      <c r="Q6010">
        <f t="shared" si="281"/>
        <v>7150</v>
      </c>
      <c r="R6010">
        <v>1.3</v>
      </c>
      <c r="S6010" s="3">
        <v>0.2</v>
      </c>
    </row>
    <row r="6011" spans="1:19" x14ac:dyDescent="0.25">
      <c r="A6011" s="8">
        <v>45670</v>
      </c>
      <c r="B6011" t="s">
        <v>11232</v>
      </c>
      <c r="C6011">
        <v>5500</v>
      </c>
      <c r="D6011" s="6">
        <f t="shared" si="279"/>
        <v>7150.0000000000009</v>
      </c>
      <c r="E6011" t="s">
        <v>113</v>
      </c>
      <c r="G6011" s="3">
        <v>0.2</v>
      </c>
      <c r="H6011">
        <v>2.5</v>
      </c>
      <c r="I6011">
        <v>3.5999999999999997E-2</v>
      </c>
      <c r="L6011" t="s">
        <v>22</v>
      </c>
      <c r="P6011" s="6">
        <f t="shared" si="280"/>
        <v>7150.0000000000009</v>
      </c>
      <c r="Q6011">
        <f t="shared" si="281"/>
        <v>7150</v>
      </c>
      <c r="R6011">
        <v>1.3</v>
      </c>
      <c r="S6011" s="3">
        <v>0.2</v>
      </c>
    </row>
    <row r="6012" spans="1:19" x14ac:dyDescent="0.25">
      <c r="A6012" s="8">
        <v>45670</v>
      </c>
      <c r="B6012" t="s">
        <v>11409</v>
      </c>
      <c r="C6012">
        <v>552</v>
      </c>
      <c r="D6012" s="6">
        <f t="shared" si="279"/>
        <v>717.6</v>
      </c>
      <c r="E6012" t="s">
        <v>150</v>
      </c>
      <c r="G6012" s="3">
        <v>0.2</v>
      </c>
      <c r="L6012" t="s">
        <v>22</v>
      </c>
      <c r="P6012" s="6">
        <f t="shared" si="280"/>
        <v>717.6</v>
      </c>
      <c r="Q6012">
        <f t="shared" si="281"/>
        <v>717.6</v>
      </c>
      <c r="R6012">
        <v>1.3</v>
      </c>
      <c r="S6012" s="3">
        <v>0.2</v>
      </c>
    </row>
    <row r="6013" spans="1:19" x14ac:dyDescent="0.25">
      <c r="A6013" s="8">
        <v>45670</v>
      </c>
      <c r="B6013" t="s">
        <v>11410</v>
      </c>
      <c r="C6013">
        <v>552</v>
      </c>
      <c r="D6013" s="6">
        <f t="shared" si="279"/>
        <v>717.6</v>
      </c>
      <c r="E6013" t="s">
        <v>150</v>
      </c>
      <c r="G6013" s="3">
        <v>0.2</v>
      </c>
      <c r="L6013" t="s">
        <v>22</v>
      </c>
      <c r="P6013" s="6">
        <f t="shared" si="280"/>
        <v>717.6</v>
      </c>
      <c r="Q6013">
        <f t="shared" si="281"/>
        <v>717.6</v>
      </c>
      <c r="R6013">
        <v>1.3</v>
      </c>
      <c r="S6013" s="3">
        <v>0.2</v>
      </c>
    </row>
    <row r="6014" spans="1:19" x14ac:dyDescent="0.25">
      <c r="A6014" s="8">
        <v>45670</v>
      </c>
      <c r="B6014" t="s">
        <v>11411</v>
      </c>
      <c r="C6014">
        <v>552</v>
      </c>
      <c r="D6014" s="6">
        <f t="shared" si="279"/>
        <v>717.6</v>
      </c>
      <c r="E6014" t="s">
        <v>150</v>
      </c>
      <c r="G6014" s="3">
        <v>0.2</v>
      </c>
      <c r="L6014" t="s">
        <v>22</v>
      </c>
      <c r="P6014" s="6">
        <f t="shared" si="280"/>
        <v>717.6</v>
      </c>
      <c r="Q6014">
        <f t="shared" si="281"/>
        <v>717.6</v>
      </c>
      <c r="R6014">
        <v>1.3</v>
      </c>
      <c r="S6014" s="3">
        <v>0.2</v>
      </c>
    </row>
    <row r="6015" spans="1:19" x14ac:dyDescent="0.25">
      <c r="A6015" s="8">
        <v>45670</v>
      </c>
      <c r="B6015" t="s">
        <v>11472</v>
      </c>
      <c r="C6015">
        <v>552</v>
      </c>
      <c r="D6015" s="6">
        <f t="shared" si="279"/>
        <v>717.6</v>
      </c>
      <c r="E6015" t="s">
        <v>150</v>
      </c>
      <c r="G6015" s="3">
        <v>0.2</v>
      </c>
      <c r="L6015" t="s">
        <v>22</v>
      </c>
      <c r="P6015" s="6">
        <f t="shared" si="280"/>
        <v>717.6</v>
      </c>
      <c r="Q6015">
        <f t="shared" si="281"/>
        <v>717.6</v>
      </c>
      <c r="R6015">
        <v>1.3</v>
      </c>
      <c r="S6015" s="3">
        <v>0.2</v>
      </c>
    </row>
    <row r="6016" spans="1:19" x14ac:dyDescent="0.25">
      <c r="A6016" s="8">
        <v>45667</v>
      </c>
      <c r="B6016" t="s">
        <v>2553</v>
      </c>
      <c r="C6016">
        <v>2784</v>
      </c>
      <c r="D6016" s="6">
        <f t="shared" si="279"/>
        <v>3619.2</v>
      </c>
      <c r="E6016" t="s">
        <v>50</v>
      </c>
      <c r="F6016" t="s">
        <v>2554</v>
      </c>
      <c r="G6016" s="3">
        <v>0.2</v>
      </c>
      <c r="L6016" t="s">
        <v>18</v>
      </c>
      <c r="P6016" s="6">
        <f t="shared" si="280"/>
        <v>3619.2</v>
      </c>
      <c r="Q6016">
        <f t="shared" si="281"/>
        <v>3619.2000000000003</v>
      </c>
      <c r="R6016">
        <v>1.3</v>
      </c>
      <c r="S6016" s="3">
        <v>0.2</v>
      </c>
    </row>
    <row r="6017" spans="1:19" x14ac:dyDescent="0.25">
      <c r="A6017" s="8">
        <v>45667</v>
      </c>
      <c r="B6017" t="s">
        <v>2573</v>
      </c>
      <c r="C6017">
        <v>2560</v>
      </c>
      <c r="D6017" s="6">
        <f t="shared" si="279"/>
        <v>3328</v>
      </c>
      <c r="E6017" t="s">
        <v>50</v>
      </c>
      <c r="F6017" t="s">
        <v>2574</v>
      </c>
      <c r="G6017" s="3">
        <v>0.2</v>
      </c>
      <c r="L6017" t="s">
        <v>18</v>
      </c>
      <c r="P6017" s="6">
        <f t="shared" si="280"/>
        <v>3328</v>
      </c>
      <c r="Q6017">
        <f t="shared" si="281"/>
        <v>3328</v>
      </c>
      <c r="R6017">
        <v>1.3</v>
      </c>
      <c r="S6017" s="3">
        <v>0.2</v>
      </c>
    </row>
    <row r="6018" spans="1:19" x14ac:dyDescent="0.25">
      <c r="A6018" s="8">
        <v>45667</v>
      </c>
      <c r="B6018" t="s">
        <v>2853</v>
      </c>
      <c r="C6018">
        <v>588.79999999999995</v>
      </c>
      <c r="D6018" s="6">
        <f t="shared" si="279"/>
        <v>765.43999999999994</v>
      </c>
      <c r="E6018" t="s">
        <v>63</v>
      </c>
      <c r="F6018" t="s">
        <v>2854</v>
      </c>
      <c r="G6018" s="3">
        <v>0.2</v>
      </c>
      <c r="H6018">
        <v>1</v>
      </c>
      <c r="I6018">
        <v>6.3E-3</v>
      </c>
      <c r="K6018">
        <v>25</v>
      </c>
      <c r="L6018" t="s">
        <v>18</v>
      </c>
      <c r="P6018" s="6">
        <f t="shared" si="280"/>
        <v>765.43999999999994</v>
      </c>
      <c r="Q6018">
        <f t="shared" si="281"/>
        <v>765.43999999999994</v>
      </c>
      <c r="R6018">
        <v>1.3</v>
      </c>
      <c r="S6018" s="3">
        <v>0.2</v>
      </c>
    </row>
    <row r="6019" spans="1:19" x14ac:dyDescent="0.25">
      <c r="A6019" s="8">
        <v>45667</v>
      </c>
      <c r="B6019" t="s">
        <v>3912</v>
      </c>
      <c r="C6019">
        <v>700</v>
      </c>
      <c r="D6019" s="6">
        <f t="shared" ref="D6019:D6073" si="282">P6019</f>
        <v>1092</v>
      </c>
      <c r="E6019" t="s">
        <v>3913</v>
      </c>
      <c r="F6019" t="s">
        <v>3914</v>
      </c>
      <c r="G6019" s="3">
        <v>0</v>
      </c>
      <c r="H6019">
        <v>0.3</v>
      </c>
      <c r="I6019">
        <v>2.0999999999999999E-3</v>
      </c>
      <c r="L6019" t="s">
        <v>22</v>
      </c>
      <c r="P6019" s="6">
        <f t="shared" ref="P6019:P6073" si="283">C6019/(100%+G6019)*R6019*(100%+S6019)</f>
        <v>1092</v>
      </c>
      <c r="Q6019">
        <f t="shared" ref="Q6019:Q6073" si="284">C6019*R6019</f>
        <v>910</v>
      </c>
      <c r="R6019">
        <v>1.3</v>
      </c>
      <c r="S6019" s="3">
        <v>0.2</v>
      </c>
    </row>
    <row r="6020" spans="1:19" x14ac:dyDescent="0.25">
      <c r="A6020" s="8">
        <v>45667</v>
      </c>
      <c r="B6020" t="s">
        <v>5354</v>
      </c>
      <c r="C6020">
        <v>2112</v>
      </c>
      <c r="D6020" s="6">
        <f t="shared" si="282"/>
        <v>2745.6</v>
      </c>
      <c r="E6020" t="s">
        <v>50</v>
      </c>
      <c r="F6020" t="s">
        <v>5355</v>
      </c>
      <c r="G6020" s="3">
        <v>0.2</v>
      </c>
      <c r="H6020">
        <v>0.5</v>
      </c>
      <c r="I6020">
        <v>1.9499999999999999E-3</v>
      </c>
      <c r="K6020">
        <v>45</v>
      </c>
      <c r="L6020" t="s">
        <v>18</v>
      </c>
      <c r="P6020" s="6">
        <f t="shared" si="283"/>
        <v>2745.6</v>
      </c>
      <c r="Q6020">
        <f t="shared" si="284"/>
        <v>2745.6</v>
      </c>
      <c r="R6020">
        <v>1.3</v>
      </c>
      <c r="S6020" s="3">
        <v>0.2</v>
      </c>
    </row>
    <row r="6021" spans="1:19" x14ac:dyDescent="0.25">
      <c r="A6021" s="8">
        <v>45667</v>
      </c>
      <c r="B6021" t="s">
        <v>5362</v>
      </c>
      <c r="C6021">
        <v>5496</v>
      </c>
      <c r="D6021" s="6">
        <f t="shared" si="282"/>
        <v>7144.8</v>
      </c>
      <c r="E6021" t="s">
        <v>63</v>
      </c>
      <c r="F6021" t="s">
        <v>5364</v>
      </c>
      <c r="G6021" s="3">
        <v>0.2</v>
      </c>
      <c r="H6021">
        <v>1</v>
      </c>
      <c r="I6021">
        <v>2E-3</v>
      </c>
      <c r="K6021">
        <v>25</v>
      </c>
      <c r="L6021" t="s">
        <v>18</v>
      </c>
      <c r="P6021" s="6">
        <f t="shared" si="283"/>
        <v>7144.8</v>
      </c>
      <c r="Q6021">
        <f t="shared" si="284"/>
        <v>7144.8</v>
      </c>
      <c r="R6021">
        <v>1.3</v>
      </c>
      <c r="S6021" s="3">
        <v>0.2</v>
      </c>
    </row>
    <row r="6022" spans="1:19" x14ac:dyDescent="0.25">
      <c r="A6022" s="8">
        <v>45667</v>
      </c>
      <c r="B6022" t="s">
        <v>5569</v>
      </c>
      <c r="C6022">
        <v>1600</v>
      </c>
      <c r="D6022" s="6">
        <f t="shared" si="282"/>
        <v>2496</v>
      </c>
      <c r="E6022" t="s">
        <v>3913</v>
      </c>
      <c r="F6022" t="s">
        <v>5570</v>
      </c>
      <c r="G6022" s="3">
        <v>0</v>
      </c>
      <c r="H6022">
        <v>1.5</v>
      </c>
      <c r="I6022">
        <v>8.0000000000000002E-3</v>
      </c>
      <c r="L6022" t="s">
        <v>22</v>
      </c>
      <c r="P6022" s="6">
        <f t="shared" si="283"/>
        <v>2496</v>
      </c>
      <c r="Q6022">
        <f t="shared" si="284"/>
        <v>2080</v>
      </c>
      <c r="R6022">
        <v>1.3</v>
      </c>
      <c r="S6022" s="3">
        <v>0.2</v>
      </c>
    </row>
    <row r="6023" spans="1:19" x14ac:dyDescent="0.25">
      <c r="A6023" s="8">
        <v>45667</v>
      </c>
      <c r="B6023" t="s">
        <v>5571</v>
      </c>
      <c r="C6023">
        <v>500</v>
      </c>
      <c r="D6023" s="6">
        <f t="shared" si="282"/>
        <v>780</v>
      </c>
      <c r="E6023" t="s">
        <v>3913</v>
      </c>
      <c r="F6023" t="s">
        <v>5572</v>
      </c>
      <c r="G6023" s="3">
        <v>0</v>
      </c>
      <c r="H6023">
        <v>0.5</v>
      </c>
      <c r="I6023">
        <v>2.0999999999999999E-3</v>
      </c>
      <c r="L6023" t="s">
        <v>22</v>
      </c>
      <c r="P6023" s="6">
        <f t="shared" si="283"/>
        <v>780</v>
      </c>
      <c r="Q6023">
        <f t="shared" si="284"/>
        <v>650</v>
      </c>
      <c r="R6023">
        <v>1.3</v>
      </c>
      <c r="S6023" s="3">
        <v>0.2</v>
      </c>
    </row>
    <row r="6024" spans="1:19" x14ac:dyDescent="0.25">
      <c r="A6024" s="8">
        <v>45667</v>
      </c>
      <c r="B6024" t="s">
        <v>5573</v>
      </c>
      <c r="C6024">
        <v>1100</v>
      </c>
      <c r="D6024" s="6">
        <f t="shared" si="282"/>
        <v>1716</v>
      </c>
      <c r="E6024" t="s">
        <v>3913</v>
      </c>
      <c r="F6024" t="s">
        <v>5574</v>
      </c>
      <c r="G6024" s="3">
        <v>0</v>
      </c>
      <c r="H6024">
        <v>0.5</v>
      </c>
      <c r="I6024">
        <v>6.0000000000000001E-3</v>
      </c>
      <c r="L6024" t="s">
        <v>22</v>
      </c>
      <c r="P6024" s="6">
        <f t="shared" si="283"/>
        <v>1716</v>
      </c>
      <c r="Q6024">
        <f t="shared" si="284"/>
        <v>1430</v>
      </c>
      <c r="R6024">
        <v>1.3</v>
      </c>
      <c r="S6024" s="3">
        <v>0.2</v>
      </c>
    </row>
    <row r="6025" spans="1:19" x14ac:dyDescent="0.25">
      <c r="A6025" s="8">
        <v>45667</v>
      </c>
      <c r="B6025" t="s">
        <v>5575</v>
      </c>
      <c r="C6025">
        <v>1150</v>
      </c>
      <c r="D6025" s="6">
        <f t="shared" si="282"/>
        <v>1794</v>
      </c>
      <c r="E6025" t="s">
        <v>3913</v>
      </c>
      <c r="F6025" t="s">
        <v>5576</v>
      </c>
      <c r="G6025" s="3">
        <v>0</v>
      </c>
      <c r="H6025">
        <v>0.5</v>
      </c>
      <c r="I6025">
        <v>6.0000000000000001E-3</v>
      </c>
      <c r="L6025" t="s">
        <v>22</v>
      </c>
      <c r="P6025" s="6">
        <f t="shared" si="283"/>
        <v>1794</v>
      </c>
      <c r="Q6025">
        <f t="shared" si="284"/>
        <v>1495</v>
      </c>
      <c r="R6025">
        <v>1.3</v>
      </c>
      <c r="S6025" s="3">
        <v>0.2</v>
      </c>
    </row>
    <row r="6026" spans="1:19" x14ac:dyDescent="0.25">
      <c r="A6026" s="8">
        <v>45667</v>
      </c>
      <c r="B6026" t="s">
        <v>5577</v>
      </c>
      <c r="C6026">
        <v>2350</v>
      </c>
      <c r="D6026" s="6">
        <f t="shared" si="282"/>
        <v>3666</v>
      </c>
      <c r="E6026" t="s">
        <v>3913</v>
      </c>
      <c r="F6026" t="s">
        <v>5578</v>
      </c>
      <c r="G6026" s="3">
        <v>0</v>
      </c>
      <c r="H6026">
        <v>0.5</v>
      </c>
      <c r="I6026">
        <v>5.0000000000000001E-3</v>
      </c>
      <c r="L6026" t="s">
        <v>22</v>
      </c>
      <c r="P6026" s="6">
        <f t="shared" si="283"/>
        <v>3666</v>
      </c>
      <c r="Q6026">
        <f t="shared" si="284"/>
        <v>3055</v>
      </c>
      <c r="R6026">
        <v>1.3</v>
      </c>
      <c r="S6026" s="3">
        <v>0.2</v>
      </c>
    </row>
    <row r="6027" spans="1:19" x14ac:dyDescent="0.25">
      <c r="A6027" s="8">
        <v>45667</v>
      </c>
      <c r="B6027" t="s">
        <v>5581</v>
      </c>
      <c r="C6027">
        <v>950</v>
      </c>
      <c r="D6027" s="6">
        <f t="shared" si="282"/>
        <v>1482</v>
      </c>
      <c r="E6027" t="s">
        <v>3913</v>
      </c>
      <c r="F6027" t="s">
        <v>5582</v>
      </c>
      <c r="G6027" s="3">
        <v>0</v>
      </c>
      <c r="H6027">
        <v>0.5</v>
      </c>
      <c r="I6027">
        <v>6.0000000000000001E-3</v>
      </c>
      <c r="L6027" t="s">
        <v>22</v>
      </c>
      <c r="P6027" s="6">
        <f t="shared" si="283"/>
        <v>1482</v>
      </c>
      <c r="Q6027">
        <f t="shared" si="284"/>
        <v>1235</v>
      </c>
      <c r="R6027">
        <v>1.3</v>
      </c>
      <c r="S6027" s="3">
        <v>0.2</v>
      </c>
    </row>
    <row r="6028" spans="1:19" x14ac:dyDescent="0.25">
      <c r="A6028" s="8">
        <v>45667</v>
      </c>
      <c r="B6028" t="s">
        <v>5583</v>
      </c>
      <c r="C6028">
        <v>3150</v>
      </c>
      <c r="D6028" s="6">
        <f t="shared" si="282"/>
        <v>4914</v>
      </c>
      <c r="E6028" t="s">
        <v>3913</v>
      </c>
      <c r="F6028" t="s">
        <v>5584</v>
      </c>
      <c r="G6028" s="3">
        <v>0</v>
      </c>
      <c r="H6028">
        <v>0.5</v>
      </c>
      <c r="I6028">
        <v>5.0000000000000001E-3</v>
      </c>
      <c r="L6028" t="s">
        <v>22</v>
      </c>
      <c r="P6028" s="6">
        <f t="shared" si="283"/>
        <v>4914</v>
      </c>
      <c r="Q6028">
        <f t="shared" si="284"/>
        <v>4095</v>
      </c>
      <c r="R6028">
        <v>1.3</v>
      </c>
      <c r="S6028" s="3">
        <v>0.2</v>
      </c>
    </row>
    <row r="6029" spans="1:19" x14ac:dyDescent="0.25">
      <c r="A6029" s="8">
        <v>45667</v>
      </c>
      <c r="B6029" t="s">
        <v>5585</v>
      </c>
      <c r="C6029">
        <v>850</v>
      </c>
      <c r="D6029" s="6">
        <f t="shared" si="282"/>
        <v>1326</v>
      </c>
      <c r="E6029" t="s">
        <v>3913</v>
      </c>
      <c r="F6029" t="s">
        <v>5586</v>
      </c>
      <c r="G6029" s="3">
        <v>0</v>
      </c>
      <c r="H6029">
        <v>0.5</v>
      </c>
      <c r="I6029">
        <v>6.0000000000000001E-3</v>
      </c>
      <c r="L6029" t="s">
        <v>22</v>
      </c>
      <c r="P6029" s="6">
        <f t="shared" si="283"/>
        <v>1326</v>
      </c>
      <c r="Q6029">
        <f t="shared" si="284"/>
        <v>1105</v>
      </c>
      <c r="R6029">
        <v>1.3</v>
      </c>
      <c r="S6029" s="3">
        <v>0.2</v>
      </c>
    </row>
    <row r="6030" spans="1:19" x14ac:dyDescent="0.25">
      <c r="A6030" s="8">
        <v>45667</v>
      </c>
      <c r="B6030" t="s">
        <v>5587</v>
      </c>
      <c r="C6030">
        <v>1250</v>
      </c>
      <c r="D6030" s="6">
        <f t="shared" si="282"/>
        <v>1950</v>
      </c>
      <c r="E6030" t="s">
        <v>3913</v>
      </c>
      <c r="F6030" t="s">
        <v>5588</v>
      </c>
      <c r="G6030" s="3">
        <v>0</v>
      </c>
      <c r="H6030">
        <v>0.5</v>
      </c>
      <c r="I6030">
        <v>6.0000000000000001E-3</v>
      </c>
      <c r="L6030" t="s">
        <v>22</v>
      </c>
      <c r="P6030" s="6">
        <f t="shared" si="283"/>
        <v>1950</v>
      </c>
      <c r="Q6030">
        <f t="shared" si="284"/>
        <v>1625</v>
      </c>
      <c r="R6030">
        <v>1.3</v>
      </c>
      <c r="S6030" s="3">
        <v>0.2</v>
      </c>
    </row>
    <row r="6031" spans="1:19" x14ac:dyDescent="0.25">
      <c r="A6031" s="8">
        <v>45667</v>
      </c>
      <c r="B6031" t="s">
        <v>5589</v>
      </c>
      <c r="C6031">
        <v>650</v>
      </c>
      <c r="D6031" s="6">
        <f t="shared" si="282"/>
        <v>1014</v>
      </c>
      <c r="E6031" t="s">
        <v>3913</v>
      </c>
      <c r="F6031" t="s">
        <v>5590</v>
      </c>
      <c r="G6031" s="3">
        <v>0</v>
      </c>
      <c r="H6031">
        <v>0.5</v>
      </c>
      <c r="I6031">
        <v>6.0000000000000001E-3</v>
      </c>
      <c r="L6031" t="s">
        <v>22</v>
      </c>
      <c r="P6031" s="6">
        <f t="shared" si="283"/>
        <v>1014</v>
      </c>
      <c r="Q6031">
        <f t="shared" si="284"/>
        <v>845</v>
      </c>
      <c r="R6031">
        <v>1.3</v>
      </c>
      <c r="S6031" s="3">
        <v>0.2</v>
      </c>
    </row>
    <row r="6032" spans="1:19" x14ac:dyDescent="0.25">
      <c r="A6032" s="8">
        <v>45667</v>
      </c>
      <c r="B6032" t="s">
        <v>5591</v>
      </c>
      <c r="C6032">
        <v>950</v>
      </c>
      <c r="D6032" s="6">
        <f t="shared" si="282"/>
        <v>1482</v>
      </c>
      <c r="E6032" t="s">
        <v>3913</v>
      </c>
      <c r="F6032" t="s">
        <v>5592</v>
      </c>
      <c r="G6032" s="3">
        <v>0</v>
      </c>
      <c r="H6032">
        <v>0.5</v>
      </c>
      <c r="I6032">
        <v>6.0000000000000001E-3</v>
      </c>
      <c r="L6032" t="s">
        <v>22</v>
      </c>
      <c r="P6032" s="6">
        <f t="shared" si="283"/>
        <v>1482</v>
      </c>
      <c r="Q6032">
        <f t="shared" si="284"/>
        <v>1235</v>
      </c>
      <c r="R6032">
        <v>1.3</v>
      </c>
      <c r="S6032" s="3">
        <v>0.2</v>
      </c>
    </row>
    <row r="6033" spans="1:19" x14ac:dyDescent="0.25">
      <c r="A6033" s="8">
        <v>45667</v>
      </c>
      <c r="B6033" t="s">
        <v>5593</v>
      </c>
      <c r="C6033">
        <v>450</v>
      </c>
      <c r="D6033" s="6">
        <f t="shared" si="282"/>
        <v>702</v>
      </c>
      <c r="E6033" t="s">
        <v>3913</v>
      </c>
      <c r="F6033" t="s">
        <v>5594</v>
      </c>
      <c r="G6033" s="3">
        <v>0</v>
      </c>
      <c r="H6033">
        <v>1.5</v>
      </c>
      <c r="I6033">
        <v>8.0000000000000002E-3</v>
      </c>
      <c r="L6033" t="s">
        <v>22</v>
      </c>
      <c r="P6033" s="6">
        <f t="shared" si="283"/>
        <v>702</v>
      </c>
      <c r="Q6033">
        <f t="shared" si="284"/>
        <v>585</v>
      </c>
      <c r="R6033">
        <v>1.3</v>
      </c>
      <c r="S6033" s="3">
        <v>0.2</v>
      </c>
    </row>
    <row r="6034" spans="1:19" x14ac:dyDescent="0.25">
      <c r="A6034" s="8">
        <v>45667</v>
      </c>
      <c r="B6034" t="s">
        <v>6324</v>
      </c>
      <c r="C6034">
        <v>8600</v>
      </c>
      <c r="D6034" s="6">
        <f t="shared" si="282"/>
        <v>11180.000000000002</v>
      </c>
      <c r="E6034" t="s">
        <v>202</v>
      </c>
      <c r="F6034" t="s">
        <v>6325</v>
      </c>
      <c r="G6034" s="3">
        <v>0.2</v>
      </c>
      <c r="H6034">
        <v>10</v>
      </c>
      <c r="I6034">
        <v>2.5000000000000001E-2</v>
      </c>
      <c r="L6034" t="s">
        <v>22</v>
      </c>
      <c r="P6034" s="6">
        <f t="shared" si="283"/>
        <v>11180.000000000002</v>
      </c>
      <c r="Q6034">
        <f t="shared" si="284"/>
        <v>11180</v>
      </c>
      <c r="R6034">
        <v>1.3</v>
      </c>
      <c r="S6034" s="3">
        <v>0.2</v>
      </c>
    </row>
    <row r="6035" spans="1:19" x14ac:dyDescent="0.25">
      <c r="A6035" s="8">
        <v>45667</v>
      </c>
      <c r="B6035" t="s">
        <v>7287</v>
      </c>
      <c r="C6035">
        <v>2360</v>
      </c>
      <c r="D6035" s="6">
        <f t="shared" si="282"/>
        <v>3068.0000000000005</v>
      </c>
      <c r="E6035" t="s">
        <v>63</v>
      </c>
      <c r="F6035" t="s">
        <v>7288</v>
      </c>
      <c r="G6035" s="3">
        <v>0.2</v>
      </c>
      <c r="H6035">
        <v>0.4</v>
      </c>
      <c r="I6035">
        <v>4.2839999999999996E-3</v>
      </c>
      <c r="K6035">
        <v>25</v>
      </c>
      <c r="L6035" t="s">
        <v>18</v>
      </c>
      <c r="P6035" s="6">
        <f t="shared" si="283"/>
        <v>3068.0000000000005</v>
      </c>
      <c r="Q6035">
        <f t="shared" si="284"/>
        <v>3068</v>
      </c>
      <c r="R6035">
        <v>1.3</v>
      </c>
      <c r="S6035" s="3">
        <v>0.2</v>
      </c>
    </row>
    <row r="6036" spans="1:19" x14ac:dyDescent="0.25">
      <c r="A6036" s="8">
        <v>45667</v>
      </c>
      <c r="B6036" t="s">
        <v>7319</v>
      </c>
      <c r="C6036">
        <v>7080</v>
      </c>
      <c r="D6036" s="6">
        <f t="shared" si="282"/>
        <v>9204</v>
      </c>
      <c r="E6036" t="s">
        <v>63</v>
      </c>
      <c r="F6036" t="s">
        <v>7320</v>
      </c>
      <c r="G6036" s="3">
        <v>0.2</v>
      </c>
      <c r="H6036">
        <v>1</v>
      </c>
      <c r="I6036">
        <v>1.0009999999999999E-3</v>
      </c>
      <c r="K6036">
        <v>25</v>
      </c>
      <c r="L6036" t="s">
        <v>18</v>
      </c>
      <c r="P6036" s="6">
        <f t="shared" si="283"/>
        <v>9204</v>
      </c>
      <c r="Q6036">
        <f t="shared" si="284"/>
        <v>9204</v>
      </c>
      <c r="R6036">
        <v>1.3</v>
      </c>
      <c r="S6036" s="3">
        <v>0.2</v>
      </c>
    </row>
    <row r="6037" spans="1:19" x14ac:dyDescent="0.25">
      <c r="A6037" s="8">
        <v>45667</v>
      </c>
      <c r="B6037" t="s">
        <v>7323</v>
      </c>
      <c r="C6037">
        <v>920</v>
      </c>
      <c r="D6037" s="6">
        <f t="shared" si="282"/>
        <v>1196</v>
      </c>
      <c r="E6037" t="s">
        <v>50</v>
      </c>
      <c r="F6037" t="s">
        <v>7324</v>
      </c>
      <c r="G6037" s="3">
        <v>0.2</v>
      </c>
      <c r="H6037">
        <v>0.3</v>
      </c>
      <c r="I6037">
        <v>2.496E-3</v>
      </c>
      <c r="K6037">
        <v>45</v>
      </c>
      <c r="L6037" t="s">
        <v>18</v>
      </c>
      <c r="P6037" s="6">
        <f t="shared" si="283"/>
        <v>1196</v>
      </c>
      <c r="Q6037">
        <f t="shared" si="284"/>
        <v>1196</v>
      </c>
      <c r="R6037">
        <v>1.3</v>
      </c>
      <c r="S6037" s="3">
        <v>0.2</v>
      </c>
    </row>
    <row r="6038" spans="1:19" x14ac:dyDescent="0.25">
      <c r="A6038" s="8">
        <v>45667</v>
      </c>
      <c r="B6038" t="s">
        <v>9514</v>
      </c>
      <c r="C6038">
        <v>57870</v>
      </c>
      <c r="D6038" s="6">
        <f t="shared" si="282"/>
        <v>75231</v>
      </c>
      <c r="E6038" t="s">
        <v>92</v>
      </c>
      <c r="F6038" t="s">
        <v>9515</v>
      </c>
      <c r="G6038" s="3">
        <v>0.2</v>
      </c>
      <c r="H6038">
        <v>56</v>
      </c>
      <c r="I6038">
        <v>0.3</v>
      </c>
      <c r="L6038" t="s">
        <v>22</v>
      </c>
      <c r="P6038" s="6">
        <f t="shared" si="283"/>
        <v>75231</v>
      </c>
      <c r="Q6038">
        <f t="shared" si="284"/>
        <v>75231</v>
      </c>
      <c r="R6038">
        <v>1.3</v>
      </c>
      <c r="S6038" s="3">
        <v>0.2</v>
      </c>
    </row>
    <row r="6039" spans="1:19" x14ac:dyDescent="0.25">
      <c r="A6039" s="8">
        <v>45667</v>
      </c>
      <c r="B6039" t="s">
        <v>10854</v>
      </c>
      <c r="C6039">
        <v>78210</v>
      </c>
      <c r="D6039" s="6">
        <f t="shared" si="282"/>
        <v>101673</v>
      </c>
      <c r="E6039" t="s">
        <v>92</v>
      </c>
      <c r="F6039" t="s">
        <v>10855</v>
      </c>
      <c r="G6039" s="3">
        <v>0.2</v>
      </c>
      <c r="H6039">
        <v>10</v>
      </c>
      <c r="I6039">
        <v>7.0000000000000007E-2</v>
      </c>
      <c r="L6039" t="s">
        <v>22</v>
      </c>
      <c r="P6039" s="6">
        <f t="shared" si="283"/>
        <v>101673</v>
      </c>
      <c r="Q6039">
        <f t="shared" si="284"/>
        <v>101673</v>
      </c>
      <c r="R6039">
        <v>1.3</v>
      </c>
      <c r="S6039" s="3">
        <v>0.2</v>
      </c>
    </row>
    <row r="6040" spans="1:19" x14ac:dyDescent="0.25">
      <c r="A6040" s="8">
        <v>45667</v>
      </c>
      <c r="B6040" t="s">
        <v>11123</v>
      </c>
      <c r="C6040">
        <v>17360</v>
      </c>
      <c r="D6040" s="6">
        <f t="shared" si="282"/>
        <v>22568</v>
      </c>
      <c r="E6040" t="s">
        <v>664</v>
      </c>
      <c r="G6040" s="3">
        <v>0.2</v>
      </c>
      <c r="H6040">
        <v>5.4</v>
      </c>
      <c r="I6040">
        <v>1.7999999999999999E-2</v>
      </c>
      <c r="K6040">
        <v>45</v>
      </c>
      <c r="L6040" t="s">
        <v>18</v>
      </c>
      <c r="P6040" s="6">
        <f t="shared" si="283"/>
        <v>22568</v>
      </c>
      <c r="Q6040">
        <f t="shared" si="284"/>
        <v>22568</v>
      </c>
      <c r="R6040">
        <v>1.3</v>
      </c>
      <c r="S6040" s="3">
        <v>0.2</v>
      </c>
    </row>
    <row r="6041" spans="1:19" x14ac:dyDescent="0.25">
      <c r="A6041" s="8">
        <v>45667</v>
      </c>
      <c r="B6041" t="s">
        <v>11324</v>
      </c>
      <c r="C6041">
        <v>37592</v>
      </c>
      <c r="D6041" s="6">
        <f t="shared" si="282"/>
        <v>48869.600000000006</v>
      </c>
      <c r="E6041" t="s">
        <v>664</v>
      </c>
      <c r="G6041" s="3">
        <v>0.2</v>
      </c>
      <c r="H6041">
        <v>8</v>
      </c>
      <c r="I6041">
        <v>2.5999999999999999E-2</v>
      </c>
      <c r="K6041">
        <v>45</v>
      </c>
      <c r="L6041" t="s">
        <v>18</v>
      </c>
      <c r="P6041" s="6">
        <f t="shared" si="283"/>
        <v>48869.600000000006</v>
      </c>
      <c r="Q6041">
        <f t="shared" si="284"/>
        <v>48869.599999999999</v>
      </c>
      <c r="R6041">
        <v>1.3</v>
      </c>
      <c r="S6041" s="3">
        <v>0.2</v>
      </c>
    </row>
    <row r="6042" spans="1:19" x14ac:dyDescent="0.25">
      <c r="A6042" s="8">
        <v>45516</v>
      </c>
      <c r="B6042" t="s">
        <v>1094</v>
      </c>
      <c r="C6042">
        <v>2392</v>
      </c>
      <c r="D6042" s="6">
        <f t="shared" si="282"/>
        <v>3109.6</v>
      </c>
      <c r="E6042" t="s">
        <v>63</v>
      </c>
      <c r="F6042" t="s">
        <v>1095</v>
      </c>
      <c r="G6042" s="3">
        <v>0.2</v>
      </c>
      <c r="H6042">
        <v>1.1000000000000001</v>
      </c>
      <c r="I6042">
        <v>4.6969999999999998E-3</v>
      </c>
      <c r="K6042">
        <v>30</v>
      </c>
      <c r="L6042" t="s">
        <v>22</v>
      </c>
      <c r="P6042" s="6">
        <f t="shared" si="283"/>
        <v>3109.6</v>
      </c>
      <c r="Q6042">
        <f t="shared" si="284"/>
        <v>3109.6</v>
      </c>
      <c r="R6042">
        <v>1.3</v>
      </c>
      <c r="S6042" s="3">
        <v>0.2</v>
      </c>
    </row>
    <row r="6043" spans="1:19" x14ac:dyDescent="0.25">
      <c r="A6043" s="8">
        <v>45516</v>
      </c>
      <c r="B6043" t="s">
        <v>2097</v>
      </c>
      <c r="C6043">
        <v>324000</v>
      </c>
      <c r="D6043" s="6">
        <f t="shared" si="282"/>
        <v>421200</v>
      </c>
      <c r="E6043" t="s">
        <v>2098</v>
      </c>
      <c r="F6043" t="s">
        <v>2099</v>
      </c>
      <c r="G6043" s="3">
        <v>0.2</v>
      </c>
      <c r="H6043">
        <v>49</v>
      </c>
      <c r="I6043">
        <v>0.104079648</v>
      </c>
      <c r="K6043">
        <v>60</v>
      </c>
      <c r="L6043" t="s">
        <v>22</v>
      </c>
      <c r="P6043" s="6">
        <f t="shared" si="283"/>
        <v>421200</v>
      </c>
      <c r="Q6043">
        <f t="shared" si="284"/>
        <v>421200</v>
      </c>
      <c r="R6043">
        <v>1.3</v>
      </c>
      <c r="S6043" s="3">
        <v>0.2</v>
      </c>
    </row>
    <row r="6044" spans="1:19" x14ac:dyDescent="0.25">
      <c r="A6044" s="8">
        <v>45516</v>
      </c>
      <c r="B6044" t="s">
        <v>2100</v>
      </c>
      <c r="C6044">
        <v>173930</v>
      </c>
      <c r="D6044" s="6">
        <f t="shared" si="282"/>
        <v>226109.00000000003</v>
      </c>
      <c r="E6044" t="s">
        <v>2076</v>
      </c>
      <c r="F6044" t="s">
        <v>2101</v>
      </c>
      <c r="G6044" s="3">
        <v>0.2</v>
      </c>
      <c r="H6044">
        <v>49</v>
      </c>
      <c r="I6044">
        <v>0.104079648</v>
      </c>
      <c r="K6044">
        <v>30</v>
      </c>
      <c r="L6044" t="s">
        <v>22</v>
      </c>
      <c r="P6044" s="6">
        <f t="shared" si="283"/>
        <v>226109.00000000003</v>
      </c>
      <c r="Q6044">
        <f t="shared" si="284"/>
        <v>226109</v>
      </c>
      <c r="R6044">
        <v>1.3</v>
      </c>
      <c r="S6044" s="3">
        <v>0.2</v>
      </c>
    </row>
    <row r="6045" spans="1:19" x14ac:dyDescent="0.25">
      <c r="A6045" s="8">
        <v>45516</v>
      </c>
      <c r="B6045" t="s">
        <v>2583</v>
      </c>
      <c r="C6045">
        <v>712</v>
      </c>
      <c r="D6045" s="6">
        <f t="shared" si="282"/>
        <v>925.6</v>
      </c>
      <c r="E6045" t="s">
        <v>50</v>
      </c>
      <c r="F6045" t="s">
        <v>2584</v>
      </c>
      <c r="G6045" s="3">
        <v>0.2</v>
      </c>
      <c r="H6045">
        <v>0.8</v>
      </c>
      <c r="I6045">
        <v>3.3119999999999998E-3</v>
      </c>
      <c r="K6045">
        <v>30</v>
      </c>
      <c r="L6045" t="s">
        <v>22</v>
      </c>
      <c r="P6045" s="6">
        <f t="shared" si="283"/>
        <v>925.6</v>
      </c>
      <c r="Q6045">
        <f t="shared" si="284"/>
        <v>925.6</v>
      </c>
      <c r="R6045">
        <v>1.3</v>
      </c>
      <c r="S6045" s="3">
        <v>0.2</v>
      </c>
    </row>
    <row r="6046" spans="1:19" x14ac:dyDescent="0.25">
      <c r="A6046" s="8">
        <v>45516</v>
      </c>
      <c r="B6046" t="s">
        <v>3717</v>
      </c>
      <c r="C6046">
        <v>343.2</v>
      </c>
      <c r="D6046" s="6">
        <f t="shared" si="282"/>
        <v>446.16</v>
      </c>
      <c r="E6046" t="s">
        <v>20</v>
      </c>
      <c r="F6046" t="s">
        <v>3718</v>
      </c>
      <c r="G6046" s="3">
        <v>0.2</v>
      </c>
      <c r="H6046">
        <v>0.4</v>
      </c>
      <c r="I6046">
        <v>1.84E-4</v>
      </c>
      <c r="K6046">
        <v>30</v>
      </c>
      <c r="L6046" t="s">
        <v>22</v>
      </c>
      <c r="P6046" s="6">
        <f t="shared" si="283"/>
        <v>446.16</v>
      </c>
      <c r="Q6046">
        <f t="shared" si="284"/>
        <v>446.16</v>
      </c>
      <c r="R6046">
        <v>1.3</v>
      </c>
      <c r="S6046" s="3">
        <v>0.2</v>
      </c>
    </row>
    <row r="6047" spans="1:19" x14ac:dyDescent="0.25">
      <c r="A6047" s="8">
        <v>45516</v>
      </c>
      <c r="B6047" t="s">
        <v>5205</v>
      </c>
      <c r="C6047">
        <v>4473</v>
      </c>
      <c r="D6047" s="6">
        <f t="shared" si="282"/>
        <v>5814.9</v>
      </c>
      <c r="E6047" t="s">
        <v>4355</v>
      </c>
      <c r="F6047" t="s">
        <v>5206</v>
      </c>
      <c r="G6047" s="3">
        <v>0.2</v>
      </c>
      <c r="H6047">
        <v>0.7</v>
      </c>
      <c r="I6047">
        <v>1.9635E-3</v>
      </c>
      <c r="K6047">
        <v>30</v>
      </c>
      <c r="L6047" t="s">
        <v>22</v>
      </c>
      <c r="P6047" s="6">
        <f t="shared" si="283"/>
        <v>5814.9</v>
      </c>
      <c r="Q6047">
        <f t="shared" si="284"/>
        <v>5814.9000000000005</v>
      </c>
      <c r="R6047">
        <v>1.3</v>
      </c>
      <c r="S6047" s="3">
        <v>0.2</v>
      </c>
    </row>
    <row r="6048" spans="1:19" x14ac:dyDescent="0.25">
      <c r="A6048" s="8">
        <v>45516</v>
      </c>
      <c r="B6048" t="s">
        <v>5393</v>
      </c>
      <c r="C6048">
        <v>3024</v>
      </c>
      <c r="D6048" s="6">
        <f t="shared" si="282"/>
        <v>3931.2</v>
      </c>
      <c r="E6048" t="s">
        <v>85</v>
      </c>
      <c r="F6048" t="s">
        <v>5395</v>
      </c>
      <c r="G6048" s="3">
        <v>0.2</v>
      </c>
      <c r="H6048">
        <v>0.5</v>
      </c>
      <c r="I6048">
        <v>1.9607499999999998E-3</v>
      </c>
      <c r="K6048">
        <v>30</v>
      </c>
      <c r="L6048" t="s">
        <v>22</v>
      </c>
      <c r="P6048" s="6">
        <f t="shared" si="283"/>
        <v>3931.2</v>
      </c>
      <c r="Q6048">
        <f t="shared" si="284"/>
        <v>3931.2000000000003</v>
      </c>
      <c r="R6048">
        <v>1.3</v>
      </c>
      <c r="S6048" s="3">
        <v>0.2</v>
      </c>
    </row>
    <row r="6049" spans="1:19" x14ac:dyDescent="0.25">
      <c r="A6049" s="8">
        <v>45516</v>
      </c>
      <c r="B6049" t="s">
        <v>6652</v>
      </c>
      <c r="C6049">
        <v>2112</v>
      </c>
      <c r="D6049" s="6">
        <f t="shared" si="282"/>
        <v>2745.6</v>
      </c>
      <c r="E6049" t="s">
        <v>50</v>
      </c>
      <c r="F6049" t="s">
        <v>6653</v>
      </c>
      <c r="G6049" s="3">
        <v>0.2</v>
      </c>
      <c r="H6049">
        <v>3.2</v>
      </c>
      <c r="I6049">
        <v>6.3787499999999999E-3</v>
      </c>
      <c r="K6049">
        <v>30</v>
      </c>
      <c r="L6049" t="s">
        <v>22</v>
      </c>
      <c r="P6049" s="6">
        <f t="shared" si="283"/>
        <v>2745.6</v>
      </c>
      <c r="Q6049">
        <f t="shared" si="284"/>
        <v>2745.6</v>
      </c>
      <c r="R6049">
        <v>1.3</v>
      </c>
      <c r="S6049" s="3">
        <v>0.2</v>
      </c>
    </row>
    <row r="6050" spans="1:19" x14ac:dyDescent="0.25">
      <c r="A6050" s="8">
        <v>45516</v>
      </c>
      <c r="B6050" t="s">
        <v>7715</v>
      </c>
      <c r="C6050">
        <v>1720</v>
      </c>
      <c r="D6050" s="6">
        <f t="shared" si="282"/>
        <v>2236</v>
      </c>
      <c r="E6050" t="s">
        <v>50</v>
      </c>
      <c r="F6050" t="s">
        <v>7716</v>
      </c>
      <c r="G6050" s="3">
        <v>0.2</v>
      </c>
      <c r="H6050">
        <v>0.7</v>
      </c>
      <c r="I6050">
        <v>9.9910799999999994E-3</v>
      </c>
      <c r="K6050">
        <v>30</v>
      </c>
      <c r="L6050" t="s">
        <v>22</v>
      </c>
      <c r="P6050" s="6">
        <f t="shared" si="283"/>
        <v>2236</v>
      </c>
      <c r="Q6050">
        <f t="shared" si="284"/>
        <v>2236</v>
      </c>
      <c r="R6050">
        <v>1.3</v>
      </c>
      <c r="S6050" s="3">
        <v>0.2</v>
      </c>
    </row>
    <row r="6051" spans="1:19" x14ac:dyDescent="0.25">
      <c r="A6051" s="8">
        <v>45516</v>
      </c>
      <c r="B6051" t="s">
        <v>7717</v>
      </c>
      <c r="C6051">
        <v>1720</v>
      </c>
      <c r="D6051" s="6">
        <f t="shared" si="282"/>
        <v>2236</v>
      </c>
      <c r="E6051" t="s">
        <v>50</v>
      </c>
      <c r="F6051" t="s">
        <v>7718</v>
      </c>
      <c r="G6051" s="3">
        <v>0.2</v>
      </c>
      <c r="H6051">
        <v>0.7</v>
      </c>
      <c r="I6051">
        <v>9.9910799999999994E-3</v>
      </c>
      <c r="K6051">
        <v>30</v>
      </c>
      <c r="L6051" t="s">
        <v>22</v>
      </c>
      <c r="P6051" s="6">
        <f t="shared" si="283"/>
        <v>2236</v>
      </c>
      <c r="Q6051">
        <f t="shared" si="284"/>
        <v>2236</v>
      </c>
      <c r="R6051">
        <v>1.3</v>
      </c>
      <c r="S6051" s="3">
        <v>0.2</v>
      </c>
    </row>
    <row r="6052" spans="1:19" x14ac:dyDescent="0.25">
      <c r="A6052" s="8">
        <v>45516</v>
      </c>
      <c r="B6052" t="s">
        <v>7722</v>
      </c>
      <c r="C6052">
        <v>1720</v>
      </c>
      <c r="D6052" s="6">
        <f t="shared" si="282"/>
        <v>2236</v>
      </c>
      <c r="E6052" t="s">
        <v>50</v>
      </c>
      <c r="F6052" t="s">
        <v>7723</v>
      </c>
      <c r="G6052" s="3">
        <v>0.2</v>
      </c>
      <c r="H6052">
        <v>0.7</v>
      </c>
      <c r="I6052">
        <v>9.9910799999999994E-3</v>
      </c>
      <c r="K6052">
        <v>30</v>
      </c>
      <c r="L6052" t="s">
        <v>22</v>
      </c>
      <c r="P6052" s="6">
        <f t="shared" si="283"/>
        <v>2236</v>
      </c>
      <c r="Q6052">
        <f t="shared" si="284"/>
        <v>2236</v>
      </c>
      <c r="R6052">
        <v>1.3</v>
      </c>
      <c r="S6052" s="3">
        <v>0.2</v>
      </c>
    </row>
    <row r="6053" spans="1:19" x14ac:dyDescent="0.25">
      <c r="A6053" s="8">
        <v>45516</v>
      </c>
      <c r="B6053" t="s">
        <v>7725</v>
      </c>
      <c r="C6053">
        <v>1720</v>
      </c>
      <c r="D6053" s="6">
        <f t="shared" si="282"/>
        <v>2236</v>
      </c>
      <c r="E6053" t="s">
        <v>50</v>
      </c>
      <c r="F6053" t="s">
        <v>7726</v>
      </c>
      <c r="G6053" s="3">
        <v>0.2</v>
      </c>
      <c r="H6053">
        <v>0.7</v>
      </c>
      <c r="I6053">
        <v>9.9910799999999994E-3</v>
      </c>
      <c r="K6053">
        <v>30</v>
      </c>
      <c r="L6053" t="s">
        <v>22</v>
      </c>
      <c r="P6053" s="6">
        <f t="shared" si="283"/>
        <v>2236</v>
      </c>
      <c r="Q6053">
        <f t="shared" si="284"/>
        <v>2236</v>
      </c>
      <c r="R6053">
        <v>1.3</v>
      </c>
      <c r="S6053" s="3">
        <v>0.2</v>
      </c>
    </row>
    <row r="6054" spans="1:19" x14ac:dyDescent="0.25">
      <c r="A6054" s="8">
        <v>45368</v>
      </c>
      <c r="B6054" t="s">
        <v>10583</v>
      </c>
      <c r="C6054">
        <v>231178.75</v>
      </c>
      <c r="D6054" s="6">
        <f t="shared" si="282"/>
        <v>300532.375</v>
      </c>
      <c r="E6054" t="s">
        <v>4823</v>
      </c>
      <c r="F6054" t="s">
        <v>10584</v>
      </c>
      <c r="G6054" s="3">
        <v>0.2</v>
      </c>
      <c r="H6054">
        <v>500</v>
      </c>
      <c r="I6054">
        <v>2.0552869999999999</v>
      </c>
      <c r="K6054">
        <v>30</v>
      </c>
      <c r="L6054" t="s">
        <v>22</v>
      </c>
      <c r="P6054" s="6">
        <f t="shared" si="283"/>
        <v>300532.375</v>
      </c>
      <c r="Q6054">
        <f t="shared" si="284"/>
        <v>300532.375</v>
      </c>
      <c r="R6054">
        <v>1.3</v>
      </c>
      <c r="S6054" s="3">
        <v>0.2</v>
      </c>
    </row>
    <row r="6055" spans="1:19" x14ac:dyDescent="0.25">
      <c r="A6055" s="8">
        <v>45803</v>
      </c>
      <c r="B6055" t="s">
        <v>2073</v>
      </c>
      <c r="C6055">
        <v>5817.6</v>
      </c>
      <c r="D6055" s="6">
        <f t="shared" si="282"/>
        <v>7562.880000000001</v>
      </c>
      <c r="E6055" t="s">
        <v>20</v>
      </c>
      <c r="F6055" t="s">
        <v>2074</v>
      </c>
      <c r="G6055" s="3">
        <v>0.2</v>
      </c>
      <c r="H6055">
        <v>0.1</v>
      </c>
      <c r="I6055">
        <v>1.9E-3</v>
      </c>
      <c r="K6055">
        <v>15</v>
      </c>
      <c r="L6055" t="s">
        <v>22</v>
      </c>
      <c r="P6055" s="6">
        <f t="shared" si="283"/>
        <v>7562.880000000001</v>
      </c>
      <c r="Q6055">
        <f t="shared" si="284"/>
        <v>7562.880000000001</v>
      </c>
      <c r="R6055">
        <v>1.3</v>
      </c>
      <c r="S6055" s="3">
        <v>0.2</v>
      </c>
    </row>
    <row r="6056" spans="1:19" x14ac:dyDescent="0.25">
      <c r="A6056" s="8">
        <v>45803</v>
      </c>
      <c r="B6056" t="s">
        <v>2137</v>
      </c>
      <c r="C6056">
        <v>7050</v>
      </c>
      <c r="D6056" s="6">
        <f t="shared" si="282"/>
        <v>9165</v>
      </c>
      <c r="E6056" t="s">
        <v>150</v>
      </c>
      <c r="F6056" t="s">
        <v>2138</v>
      </c>
      <c r="G6056" s="3">
        <v>0.2</v>
      </c>
      <c r="H6056">
        <v>0.1</v>
      </c>
      <c r="I6056">
        <v>1.9E-3</v>
      </c>
      <c r="K6056">
        <v>30</v>
      </c>
      <c r="L6056" t="s">
        <v>22</v>
      </c>
      <c r="P6056" s="6">
        <f t="shared" si="283"/>
        <v>9165</v>
      </c>
      <c r="Q6056">
        <f t="shared" si="284"/>
        <v>9165</v>
      </c>
      <c r="R6056">
        <v>1.3</v>
      </c>
      <c r="S6056" s="3">
        <v>0.2</v>
      </c>
    </row>
    <row r="6057" spans="1:19" x14ac:dyDescent="0.25">
      <c r="A6057" s="8">
        <v>45803</v>
      </c>
      <c r="B6057" t="s">
        <v>2139</v>
      </c>
      <c r="C6057">
        <v>7050</v>
      </c>
      <c r="D6057" s="6">
        <f t="shared" si="282"/>
        <v>9165</v>
      </c>
      <c r="E6057" t="s">
        <v>150</v>
      </c>
      <c r="F6057" t="s">
        <v>2140</v>
      </c>
      <c r="G6057" s="3">
        <v>0.2</v>
      </c>
      <c r="H6057">
        <v>0.1</v>
      </c>
      <c r="I6057">
        <v>1.9E-3</v>
      </c>
      <c r="K6057">
        <v>30</v>
      </c>
      <c r="L6057" t="s">
        <v>22</v>
      </c>
      <c r="P6057" s="6">
        <f t="shared" si="283"/>
        <v>9165</v>
      </c>
      <c r="Q6057">
        <f t="shared" si="284"/>
        <v>9165</v>
      </c>
      <c r="R6057">
        <v>1.3</v>
      </c>
      <c r="S6057" s="3">
        <v>0.2</v>
      </c>
    </row>
    <row r="6058" spans="1:19" x14ac:dyDescent="0.25">
      <c r="A6058" s="8">
        <v>45803</v>
      </c>
      <c r="B6058" t="s">
        <v>2141</v>
      </c>
      <c r="C6058">
        <v>7050</v>
      </c>
      <c r="D6058" s="6">
        <f t="shared" si="282"/>
        <v>9165</v>
      </c>
      <c r="E6058" t="s">
        <v>150</v>
      </c>
      <c r="F6058" t="s">
        <v>2142</v>
      </c>
      <c r="G6058" s="3">
        <v>0.2</v>
      </c>
      <c r="H6058">
        <v>0.1</v>
      </c>
      <c r="I6058">
        <v>1.9E-3</v>
      </c>
      <c r="K6058">
        <v>30</v>
      </c>
      <c r="L6058" t="s">
        <v>22</v>
      </c>
      <c r="P6058" s="6">
        <f t="shared" si="283"/>
        <v>9165</v>
      </c>
      <c r="Q6058">
        <f t="shared" si="284"/>
        <v>9165</v>
      </c>
      <c r="R6058">
        <v>1.3</v>
      </c>
      <c r="S6058" s="3">
        <v>0.2</v>
      </c>
    </row>
    <row r="6059" spans="1:19" x14ac:dyDescent="0.25">
      <c r="A6059" s="8">
        <v>45803</v>
      </c>
      <c r="B6059" t="s">
        <v>2143</v>
      </c>
      <c r="C6059">
        <v>7050</v>
      </c>
      <c r="D6059" s="6">
        <f t="shared" si="282"/>
        <v>9165</v>
      </c>
      <c r="E6059" t="s">
        <v>150</v>
      </c>
      <c r="F6059" t="s">
        <v>2144</v>
      </c>
      <c r="G6059" s="3">
        <v>0.2</v>
      </c>
      <c r="H6059">
        <v>0.1</v>
      </c>
      <c r="I6059">
        <v>1.9E-3</v>
      </c>
      <c r="K6059">
        <v>30</v>
      </c>
      <c r="L6059" t="s">
        <v>22</v>
      </c>
      <c r="P6059" s="6">
        <f t="shared" si="283"/>
        <v>9165</v>
      </c>
      <c r="Q6059">
        <f t="shared" si="284"/>
        <v>9165</v>
      </c>
      <c r="R6059">
        <v>1.3</v>
      </c>
      <c r="S6059" s="3">
        <v>0.2</v>
      </c>
    </row>
    <row r="6060" spans="1:19" x14ac:dyDescent="0.25">
      <c r="A6060" s="8">
        <v>45803</v>
      </c>
      <c r="B6060" t="s">
        <v>3802</v>
      </c>
      <c r="C6060">
        <v>1480</v>
      </c>
      <c r="D6060" s="6">
        <f t="shared" si="282"/>
        <v>1924</v>
      </c>
      <c r="E6060" t="s">
        <v>63</v>
      </c>
      <c r="F6060" t="s">
        <v>3803</v>
      </c>
      <c r="G6060" s="3">
        <v>0.2</v>
      </c>
      <c r="H6060">
        <v>0.15</v>
      </c>
      <c r="I6060">
        <v>1.224E-3</v>
      </c>
      <c r="K6060">
        <v>30</v>
      </c>
      <c r="L6060" t="s">
        <v>22</v>
      </c>
      <c r="P6060" s="6">
        <f t="shared" si="283"/>
        <v>1924</v>
      </c>
      <c r="Q6060">
        <f t="shared" si="284"/>
        <v>1924</v>
      </c>
      <c r="R6060">
        <v>1.3</v>
      </c>
      <c r="S6060" s="3">
        <v>0.2</v>
      </c>
    </row>
    <row r="6061" spans="1:19" x14ac:dyDescent="0.25">
      <c r="A6061" s="8">
        <v>45803</v>
      </c>
      <c r="B6061" t="s">
        <v>3921</v>
      </c>
      <c r="C6061">
        <v>564.48</v>
      </c>
      <c r="D6061" s="6">
        <f t="shared" si="282"/>
        <v>733.82400000000007</v>
      </c>
      <c r="E6061" t="s">
        <v>20</v>
      </c>
      <c r="F6061" t="s">
        <v>3922</v>
      </c>
      <c r="G6061" s="3">
        <v>0.2</v>
      </c>
      <c r="H6061">
        <v>0.1</v>
      </c>
      <c r="I6061">
        <v>1.9E-3</v>
      </c>
      <c r="K6061">
        <v>15</v>
      </c>
      <c r="L6061" t="s">
        <v>22</v>
      </c>
      <c r="P6061" s="6">
        <f t="shared" si="283"/>
        <v>733.82400000000007</v>
      </c>
      <c r="Q6061">
        <f t="shared" si="284"/>
        <v>733.82400000000007</v>
      </c>
      <c r="R6061">
        <v>1.3</v>
      </c>
      <c r="S6061" s="3">
        <v>0.2</v>
      </c>
    </row>
    <row r="6062" spans="1:19" x14ac:dyDescent="0.25">
      <c r="A6062" s="8">
        <v>45803</v>
      </c>
      <c r="B6062" t="s">
        <v>4824</v>
      </c>
      <c r="C6062">
        <v>104445.06</v>
      </c>
      <c r="D6062" s="6">
        <f t="shared" si="282"/>
        <v>135778.57800000001</v>
      </c>
      <c r="E6062" t="s">
        <v>20</v>
      </c>
      <c r="F6062" t="s">
        <v>4825</v>
      </c>
      <c r="G6062" s="3">
        <v>0.2</v>
      </c>
      <c r="H6062">
        <v>1.6</v>
      </c>
      <c r="I6062">
        <v>2.0299999999999999E-2</v>
      </c>
      <c r="K6062">
        <v>15</v>
      </c>
      <c r="L6062" t="s">
        <v>22</v>
      </c>
      <c r="P6062" s="6">
        <f t="shared" si="283"/>
        <v>135778.57800000001</v>
      </c>
      <c r="Q6062">
        <f t="shared" si="284"/>
        <v>135778.57800000001</v>
      </c>
      <c r="R6062">
        <v>1.3</v>
      </c>
      <c r="S6062" s="3">
        <v>0.2</v>
      </c>
    </row>
    <row r="6063" spans="1:19" x14ac:dyDescent="0.25">
      <c r="A6063" s="8">
        <v>45803</v>
      </c>
      <c r="B6063" t="s">
        <v>5316</v>
      </c>
      <c r="C6063">
        <v>16345.36</v>
      </c>
      <c r="D6063" s="6">
        <f t="shared" si="282"/>
        <v>21248.968000000001</v>
      </c>
      <c r="E6063" t="s">
        <v>20</v>
      </c>
      <c r="F6063" t="s">
        <v>5317</v>
      </c>
      <c r="G6063" s="3">
        <v>0.2</v>
      </c>
      <c r="H6063">
        <v>0.2</v>
      </c>
      <c r="I6063">
        <v>1.323E-2</v>
      </c>
      <c r="K6063">
        <v>15</v>
      </c>
      <c r="L6063" t="s">
        <v>22</v>
      </c>
      <c r="P6063" s="6">
        <f t="shared" si="283"/>
        <v>21248.968000000001</v>
      </c>
      <c r="Q6063">
        <f t="shared" si="284"/>
        <v>21248.968000000001</v>
      </c>
      <c r="R6063">
        <v>1.3</v>
      </c>
      <c r="S6063" s="3">
        <v>0.2</v>
      </c>
    </row>
    <row r="6064" spans="1:19" x14ac:dyDescent="0.25">
      <c r="A6064" s="8">
        <v>45803</v>
      </c>
      <c r="B6064" t="s">
        <v>5344</v>
      </c>
      <c r="C6064">
        <v>1320</v>
      </c>
      <c r="D6064" s="6">
        <f t="shared" si="282"/>
        <v>1716</v>
      </c>
      <c r="E6064" t="s">
        <v>50</v>
      </c>
      <c r="F6064" t="s">
        <v>5345</v>
      </c>
      <c r="G6064" s="3">
        <v>0.2</v>
      </c>
      <c r="H6064">
        <v>3</v>
      </c>
      <c r="I6064">
        <v>4.8000000000000001E-2</v>
      </c>
      <c r="K6064">
        <v>30</v>
      </c>
      <c r="L6064" t="s">
        <v>22</v>
      </c>
      <c r="P6064" s="6">
        <f t="shared" si="283"/>
        <v>1716</v>
      </c>
      <c r="Q6064">
        <f t="shared" si="284"/>
        <v>1716</v>
      </c>
      <c r="R6064">
        <v>1.3</v>
      </c>
      <c r="S6064" s="3">
        <v>0.2</v>
      </c>
    </row>
    <row r="6065" spans="1:19" x14ac:dyDescent="0.25">
      <c r="A6065" s="8">
        <v>45803</v>
      </c>
      <c r="B6065" t="s">
        <v>6092</v>
      </c>
      <c r="C6065">
        <v>7050</v>
      </c>
      <c r="D6065" s="6">
        <f t="shared" si="282"/>
        <v>9165</v>
      </c>
      <c r="E6065" t="s">
        <v>150</v>
      </c>
      <c r="F6065" t="s">
        <v>6093</v>
      </c>
      <c r="G6065" s="3">
        <v>0.2</v>
      </c>
      <c r="H6065">
        <v>0.1</v>
      </c>
      <c r="I6065">
        <v>1.9E-3</v>
      </c>
      <c r="K6065">
        <v>30</v>
      </c>
      <c r="L6065" t="s">
        <v>22</v>
      </c>
      <c r="P6065" s="6">
        <f t="shared" si="283"/>
        <v>9165</v>
      </c>
      <c r="Q6065">
        <f t="shared" si="284"/>
        <v>9165</v>
      </c>
      <c r="R6065">
        <v>1.3</v>
      </c>
      <c r="S6065" s="3">
        <v>0.2</v>
      </c>
    </row>
    <row r="6066" spans="1:19" x14ac:dyDescent="0.25">
      <c r="A6066" s="8">
        <v>45803</v>
      </c>
      <c r="B6066" t="s">
        <v>6094</v>
      </c>
      <c r="C6066">
        <v>7050</v>
      </c>
      <c r="D6066" s="6">
        <f t="shared" si="282"/>
        <v>9165</v>
      </c>
      <c r="E6066" t="s">
        <v>150</v>
      </c>
      <c r="F6066" t="s">
        <v>6095</v>
      </c>
      <c r="G6066" s="3">
        <v>0.2</v>
      </c>
      <c r="H6066">
        <v>0.1</v>
      </c>
      <c r="I6066">
        <v>1.9E-3</v>
      </c>
      <c r="K6066">
        <v>30</v>
      </c>
      <c r="L6066" t="s">
        <v>22</v>
      </c>
      <c r="P6066" s="6">
        <f t="shared" si="283"/>
        <v>9165</v>
      </c>
      <c r="Q6066">
        <f t="shared" si="284"/>
        <v>9165</v>
      </c>
      <c r="R6066">
        <v>1.3</v>
      </c>
      <c r="S6066" s="3">
        <v>0.2</v>
      </c>
    </row>
    <row r="6067" spans="1:19" x14ac:dyDescent="0.25">
      <c r="A6067" s="8">
        <v>45803</v>
      </c>
      <c r="B6067" t="s">
        <v>6096</v>
      </c>
      <c r="C6067">
        <v>7050</v>
      </c>
      <c r="D6067" s="6">
        <f t="shared" si="282"/>
        <v>9165</v>
      </c>
      <c r="E6067" t="s">
        <v>150</v>
      </c>
      <c r="F6067" t="s">
        <v>6097</v>
      </c>
      <c r="G6067" s="3">
        <v>0.2</v>
      </c>
      <c r="H6067">
        <v>0.1</v>
      </c>
      <c r="I6067">
        <v>1.9E-3</v>
      </c>
      <c r="K6067">
        <v>30</v>
      </c>
      <c r="L6067" t="s">
        <v>22</v>
      </c>
      <c r="P6067" s="6">
        <f t="shared" si="283"/>
        <v>9165</v>
      </c>
      <c r="Q6067">
        <f t="shared" si="284"/>
        <v>9165</v>
      </c>
      <c r="R6067">
        <v>1.3</v>
      </c>
      <c r="S6067" s="3">
        <v>0.2</v>
      </c>
    </row>
    <row r="6068" spans="1:19" x14ac:dyDescent="0.25">
      <c r="A6068" s="8">
        <v>45803</v>
      </c>
      <c r="B6068" t="s">
        <v>6098</v>
      </c>
      <c r="C6068">
        <v>7050</v>
      </c>
      <c r="D6068" s="6">
        <f t="shared" si="282"/>
        <v>9165</v>
      </c>
      <c r="E6068" t="s">
        <v>150</v>
      </c>
      <c r="F6068" t="s">
        <v>6099</v>
      </c>
      <c r="G6068" s="3">
        <v>0.2</v>
      </c>
      <c r="H6068">
        <v>0.1</v>
      </c>
      <c r="I6068">
        <v>1.9E-3</v>
      </c>
      <c r="K6068">
        <v>30</v>
      </c>
      <c r="L6068" t="s">
        <v>22</v>
      </c>
      <c r="P6068" s="6">
        <f t="shared" si="283"/>
        <v>9165</v>
      </c>
      <c r="Q6068">
        <f t="shared" si="284"/>
        <v>9165</v>
      </c>
      <c r="R6068">
        <v>1.3</v>
      </c>
      <c r="S6068" s="3">
        <v>0.2</v>
      </c>
    </row>
    <row r="6069" spans="1:19" x14ac:dyDescent="0.25">
      <c r="A6069" s="8">
        <v>45803</v>
      </c>
      <c r="B6069" t="s">
        <v>6100</v>
      </c>
      <c r="C6069">
        <v>7050</v>
      </c>
      <c r="D6069" s="6">
        <f t="shared" si="282"/>
        <v>9165</v>
      </c>
      <c r="E6069" t="s">
        <v>150</v>
      </c>
      <c r="F6069" t="s">
        <v>6101</v>
      </c>
      <c r="G6069" s="3">
        <v>0.2</v>
      </c>
      <c r="H6069">
        <v>0.1</v>
      </c>
      <c r="I6069">
        <v>1.9E-3</v>
      </c>
      <c r="K6069">
        <v>30</v>
      </c>
      <c r="L6069" t="s">
        <v>22</v>
      </c>
      <c r="P6069" s="6">
        <f t="shared" si="283"/>
        <v>9165</v>
      </c>
      <c r="Q6069">
        <f t="shared" si="284"/>
        <v>9165</v>
      </c>
      <c r="R6069">
        <v>1.3</v>
      </c>
      <c r="S6069" s="3">
        <v>0.2</v>
      </c>
    </row>
    <row r="6070" spans="1:19" x14ac:dyDescent="0.25">
      <c r="A6070" s="8">
        <v>45803</v>
      </c>
      <c r="B6070" t="s">
        <v>7104</v>
      </c>
      <c r="C6070">
        <v>7800</v>
      </c>
      <c r="D6070" s="6">
        <f t="shared" si="282"/>
        <v>10140</v>
      </c>
      <c r="E6070" t="s">
        <v>7105</v>
      </c>
      <c r="F6070" t="s">
        <v>7106</v>
      </c>
      <c r="G6070" s="3">
        <v>0.2</v>
      </c>
      <c r="H6070">
        <v>0.3</v>
      </c>
      <c r="I6070">
        <v>6.4000000000000005E-4</v>
      </c>
      <c r="K6070">
        <v>30</v>
      </c>
      <c r="L6070" t="s">
        <v>22</v>
      </c>
      <c r="P6070" s="6">
        <f t="shared" si="283"/>
        <v>10140</v>
      </c>
      <c r="Q6070">
        <f t="shared" si="284"/>
        <v>10140</v>
      </c>
      <c r="R6070">
        <v>1.3</v>
      </c>
      <c r="S6070" s="3">
        <v>0.2</v>
      </c>
    </row>
    <row r="6071" spans="1:19" x14ac:dyDescent="0.25">
      <c r="A6071" s="8">
        <v>45803</v>
      </c>
      <c r="B6071" t="s">
        <v>9097</v>
      </c>
      <c r="C6071">
        <v>1260</v>
      </c>
      <c r="D6071" s="6">
        <f t="shared" si="282"/>
        <v>1638</v>
      </c>
      <c r="E6071" t="s">
        <v>150</v>
      </c>
      <c r="F6071" t="s">
        <v>9098</v>
      </c>
      <c r="G6071" s="3">
        <v>0.2</v>
      </c>
      <c r="H6071">
        <v>0.1</v>
      </c>
      <c r="I6071">
        <v>1.3328E-2</v>
      </c>
      <c r="K6071">
        <v>30</v>
      </c>
      <c r="L6071" t="s">
        <v>22</v>
      </c>
      <c r="P6071" s="6">
        <f t="shared" si="283"/>
        <v>1638</v>
      </c>
      <c r="Q6071">
        <f t="shared" si="284"/>
        <v>1638</v>
      </c>
      <c r="R6071">
        <v>1.3</v>
      </c>
      <c r="S6071" s="3">
        <v>0.2</v>
      </c>
    </row>
    <row r="6072" spans="1:19" x14ac:dyDescent="0.25">
      <c r="A6072" s="8">
        <v>45803</v>
      </c>
      <c r="B6072" t="s">
        <v>9101</v>
      </c>
      <c r="C6072">
        <v>2265</v>
      </c>
      <c r="D6072" s="6">
        <f t="shared" si="282"/>
        <v>2944.5</v>
      </c>
      <c r="E6072" t="s">
        <v>150</v>
      </c>
      <c r="F6072" t="s">
        <v>9102</v>
      </c>
      <c r="G6072" s="3">
        <v>0.2</v>
      </c>
      <c r="H6072">
        <v>0.1</v>
      </c>
      <c r="I6072">
        <v>1.3328E-2</v>
      </c>
      <c r="K6072">
        <v>30</v>
      </c>
      <c r="L6072" t="s">
        <v>22</v>
      </c>
      <c r="P6072" s="6">
        <f t="shared" si="283"/>
        <v>2944.5</v>
      </c>
      <c r="Q6072">
        <f t="shared" si="284"/>
        <v>2944.5</v>
      </c>
      <c r="R6072">
        <v>1.3</v>
      </c>
      <c r="S6072" s="3">
        <v>0.2</v>
      </c>
    </row>
    <row r="6073" spans="1:19" x14ac:dyDescent="0.25">
      <c r="A6073" s="8">
        <v>45803</v>
      </c>
      <c r="B6073" t="s">
        <v>9143</v>
      </c>
      <c r="C6073">
        <v>1515</v>
      </c>
      <c r="D6073" s="6">
        <f t="shared" si="282"/>
        <v>1969.5</v>
      </c>
      <c r="E6073" t="s">
        <v>150</v>
      </c>
      <c r="F6073" t="s">
        <v>9144</v>
      </c>
      <c r="G6073" s="3">
        <v>0.2</v>
      </c>
      <c r="H6073">
        <v>0.1</v>
      </c>
      <c r="I6073">
        <v>1.3328E-2</v>
      </c>
      <c r="K6073">
        <v>30</v>
      </c>
      <c r="L6073" t="s">
        <v>22</v>
      </c>
      <c r="P6073" s="6">
        <f t="shared" si="283"/>
        <v>1969.5</v>
      </c>
      <c r="Q6073">
        <f t="shared" si="284"/>
        <v>1969.5</v>
      </c>
      <c r="R6073">
        <v>1.3</v>
      </c>
      <c r="S6073" s="3">
        <v>0.2</v>
      </c>
    </row>
  </sheetData>
  <autoFilter ref="G1:G6171" xr:uid="{00000000-0001-0000-0000-000000000000}"/>
  <sortState xmlns:xlrd2="http://schemas.microsoft.com/office/spreadsheetml/2017/richdata2" ref="A1:Q6077">
    <sortCondition descending="1" ref="A1:A6077"/>
  </sortState>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Олег Латорцев</cp:lastModifiedBy>
  <dcterms:created xsi:type="dcterms:W3CDTF">2025-09-30T06:05:52Z</dcterms:created>
  <dcterms:modified xsi:type="dcterms:W3CDTF">2025-10-05T18:28:23Z</dcterms:modified>
</cp:coreProperties>
</file>