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D85A" lockStructure="1"/>
  <bookViews>
    <workbookView xWindow="480" yWindow="375" windowWidth="19440" windowHeight="9735"/>
  </bookViews>
  <sheets>
    <sheet name="Molec Grade Calculator" sheetId="1" r:id="rId1"/>
  </sheets>
  <definedNames>
    <definedName name="Grades">'Molec Grade Calculator'!$F$4:$G$9</definedName>
  </definedNames>
  <calcPr calcId="145621"/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10" i="1"/>
  <c r="E10" i="1" s="1"/>
  <c r="D5" i="1"/>
  <c r="E5" i="1" s="1"/>
  <c r="F14" i="1" l="1"/>
  <c r="G14" i="1" l="1"/>
</calcChain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<sst xmlns="http://schemas.openxmlformats.org/spreadsheetml/2006/main" count="22" uniqueCount="22">
  <si>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</si>
  <si>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</si>
  <si>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</si>
  <si>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D</t>
  </si>
  <si>
    <t>F</t>
  </si>
  <si>
    <t>Grade Scale</t>
  </si>
  <si>
    <t>Final Exam</t>
  </si>
  <si>
    <t>Exam 3</t>
  </si>
  <si>
    <t>Exam 2</t>
  </si>
  <si>
    <t>Exam 1</t>
  </si>
  <si>
    <t>Exam Percent</t>
  </si>
  <si>
    <t>Class Percent</t>
  </si>
  <si>
    <t>Grade</t>
  </si>
  <si>
    <t>Exam 4</t>
  </si>
  <si>
    <t>Immunology Grade Calculator</t>
  </si>
  <si>
    <t>Exam 5</t>
  </si>
  <si>
    <t>Enter "0" for any exam not taken</t>
  </si>
  <si>
    <t>The lowest score of all six exams will be dropped</t>
  </si>
  <si>
    <t>If your Final Exam score is lowest, it will be dropped and Exams 1-5 will be averaged</t>
  </si>
  <si>
    <t>Exam Rank</t>
  </si>
  <si>
    <t>If your Final Exam is ranked 5th of the six exams, the lowest score will be dropped and exams ranked 1-5 will be averaged</t>
  </si>
  <si>
    <t>If your Final Exam is ranked 4th or higher, the Final Exam score will be doubled, and exams ranked 5th and 6th will be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</si>
</sst>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3" fillId="0" borderId="6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5" xfId="0" applyFont="1" applyFill="1" applyBorder="1" applyAlignment="1" applyProtection="1">
      <alignment horizontal="center" vertical="center" wrapText="1"/>
      <protection hidden="1"/>
    </xf>
    <xf numFmtId="2" fontId="6" fillId="2" borderId="2" xfId="0" applyNumberFormat="1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 vertical="center" wrapText="1"/>
      <protection hidden="1"/>
    </xf>
    <xf numFmtId="0" fontId="1" fillId="0" borderId="3" xfId="0" applyFont="1" applyFill="1" applyBorder="1" applyAlignment="1" applyProtection="1">
      <alignment horizontal="center"/>
      <protection hidden="1"/>
    </xf>
    <xf numFmtId="0" fontId="1" fillId="0" borderId="1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locked="0" hidden="1"/>
    </xf>
    <xf numFmtId="0" fontId="1" fillId="3" borderId="11" xfId="0" applyFont="1" applyFill="1" applyBorder="1" applyAlignment="1" applyProtection="1">
      <alignment horizontal="center"/>
      <protection locked="0"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00FFFF"/>
      <color rgb="FFCCFF99"/>
      <color rgb="FFFCD9BC"/>
      <color rgb="FFFFCC99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workbookViewId="0">
      <selection activeCell="C5" sqref="C5"/>
    </sheetView>
  </sheetViews>
  <sheetFormatPr defaultColWidth="15.7109375" defaultRowHeight="12.75" x14ac:dyDescent="0.2"/>
  <cols>
    <col min="1" max="1" width="5.7109375" style="2" customWidth="1"/>
    <col min="2" max="4" width="15.7109375" style="2"/>
    <col min="5" max="5" width="15.7109375" style="2" customWidth="1"/>
    <col min="6" max="16384" width="15.7109375" style="2"/>
  </cols>
  <sheetData>
    <row r="1" spans="1:7" ht="20.25" x14ac:dyDescent="0.3">
      <c r="A1" s="24" t="s">
        <v>14</v>
      </c>
      <c r="B1" s="24"/>
      <c r="C1" s="24"/>
      <c r="D1" s="24"/>
      <c r="E1" s="24"/>
      <c r="F1" s="24"/>
      <c r="G1" s="24"/>
    </row>
    <row r="3" spans="1:7" ht="13.5" thickBot="1" x14ac:dyDescent="0.25">
      <c r="B3" s="3"/>
      <c r="C3" s="3"/>
      <c r="D3" s="3"/>
      <c r="F3" s="3"/>
      <c r="G3" s="3"/>
    </row>
    <row r="4" spans="1:7" ht="18" customHeight="1" x14ac:dyDescent="0.2">
      <c r="B4" s="4"/>
      <c r="C4" s="17" t="s">
        <v>10</v>
      </c>
      <c r="D4" s="5" t="s">
        <v>19</v>
      </c>
      <c r="F4" s="22" t="s">
        <v>5</v>
      </c>
      <c r="G4" s="23"/>
    </row>
    <row r="5" spans="1:7" ht="12.75" customHeight="1" x14ac:dyDescent="0.2">
      <c r="B5" s="6" t="s">
        <v>9</v>
      </c>
      <c r="C5" s="20">
        <v>0</v>
      </c>
      <c r="D5" s="18">
        <f>RANK(C5,$C$5:$C$10)</f>
        <v>1</v>
      </c>
      <c r="E5" s="11" t="str">
        <f t="shared" ref="E5:E9" si="0">IF(D5=6,"   Drop","")</f>
        <v/>
      </c>
      <c r="F5" s="6">
        <v>0</v>
      </c>
      <c r="G5" s="8" t="s">
        <v>4</v>
      </c>
    </row>
    <row r="6" spans="1:7" ht="12.75" customHeight="1" x14ac:dyDescent="0.2">
      <c r="B6" s="6" t="s">
        <v>8</v>
      </c>
      <c r="C6" s="20">
        <v>0</v>
      </c>
      <c r="D6" s="18">
        <f t="shared" ref="D6:D10" si="1">RANK(C6,$C$5:$C$10)</f>
        <v>1</v>
      </c>
      <c r="E6" s="11" t="str">
        <f t="shared" si="0"/>
        <v/>
      </c>
      <c r="F6" s="6">
        <v>60</v>
      </c>
      <c r="G6" s="8" t="s">
        <v>3</v>
      </c>
    </row>
    <row r="7" spans="1:7" ht="12.75" customHeight="1" x14ac:dyDescent="0.2">
      <c r="B7" s="6" t="s">
        <v>7</v>
      </c>
      <c r="C7" s="20">
        <v>0</v>
      </c>
      <c r="D7" s="18">
        <f t="shared" si="1"/>
        <v>1</v>
      </c>
      <c r="E7" s="11" t="str">
        <f t="shared" si="0"/>
        <v/>
      </c>
      <c r="F7" s="6">
        <v>70</v>
      </c>
      <c r="G7" s="8" t="s">
        <v>2</v>
      </c>
    </row>
    <row r="8" spans="1:7" ht="13.5" customHeight="1" x14ac:dyDescent="0.2">
      <c r="B8" s="6" t="s">
        <v>13</v>
      </c>
      <c r="C8" s="20">
        <v>0</v>
      </c>
      <c r="D8" s="18">
        <f t="shared" si="1"/>
        <v>1</v>
      </c>
      <c r="E8" s="11" t="str">
        <f t="shared" si="0"/>
        <v/>
      </c>
      <c r="F8" s="6">
        <v>80</v>
      </c>
      <c r="G8" s="8" t="s">
        <v>1</v>
      </c>
    </row>
    <row r="9" spans="1:7" ht="13.5" thickBot="1" x14ac:dyDescent="0.25">
      <c r="B9" s="6" t="s">
        <v>15</v>
      </c>
      <c r="C9" s="20">
        <v>0</v>
      </c>
      <c r="D9" s="18">
        <f t="shared" si="1"/>
        <v>1</v>
      </c>
      <c r="E9" s="11" t="str">
        <f t="shared" si="0"/>
        <v/>
      </c>
      <c r="F9" s="7">
        <v>90</v>
      </c>
      <c r="G9" s="9" t="s">
        <v>0</v>
      </c>
    </row>
    <row r="10" spans="1:7" ht="13.5" customHeight="1" thickBot="1" x14ac:dyDescent="0.25">
      <c r="B10" s="7" t="s">
        <v>6</v>
      </c>
      <c r="C10" s="21">
        <v>0</v>
      </c>
      <c r="D10" s="19">
        <f t="shared" si="1"/>
        <v>1</v>
      </c>
      <c r="E10" s="11" t="str">
        <f>IF(D10=6,"   Drop","")</f>
        <v/>
      </c>
    </row>
    <row r="11" spans="1:7" x14ac:dyDescent="0.2">
      <c r="B11" s="3"/>
      <c r="C11" s="3"/>
      <c r="D11" s="10"/>
    </row>
    <row r="12" spans="1:7" ht="13.5" thickBot="1" x14ac:dyDescent="0.25">
      <c r="A12" s="11"/>
      <c r="B12" s="12" t="s">
        <v>16</v>
      </c>
      <c r="C12" s="1"/>
      <c r="D12" s="16"/>
    </row>
    <row r="13" spans="1:7" ht="24" customHeight="1" x14ac:dyDescent="0.2">
      <c r="C13" s="1"/>
      <c r="D13" s="1"/>
      <c r="F13" s="13" t="s">
        <v>11</v>
      </c>
      <c r="G13" s="5" t="s">
        <v>12</v>
      </c>
    </row>
    <row r="14" spans="1:7" ht="24" thickBot="1" x14ac:dyDescent="0.25">
      <c r="C14" s="1"/>
      <c r="D14" s="1"/>
      <c r="F14" s="14">
        <f>IF(C10&gt;SMALL(C5:C10,1),+SUM(C5:C10)-SMALL(C5:C10,1)+C10-SMALL(C5:C10,2),SUM(C5:C10)-SMALL(C5:C10,1))/5</f>
        <v>0</v>
      </c>
      <c r="G14" s="15" t="str">
        <f>VLOOKUP(F14,F5:G9,2)</f>
        <v>F</v>
      </c>
    </row>
    <row r="15" spans="1:7" ht="15" customHeight="1" x14ac:dyDescent="0.2"/>
    <row r="16" spans="1:7" ht="13.5" customHeight="1" x14ac:dyDescent="0.2"/>
    <row r="17" spans="2:2" ht="13.5" customHeight="1" x14ac:dyDescent="0.2">
      <c r="B17" s="12" t="s">
        <v>17</v>
      </c>
    </row>
    <row r="18" spans="2:2" ht="12.75" customHeight="1" x14ac:dyDescent="0.2">
      <c r="B18" s="12" t="s">
        <v>18</v>
      </c>
    </row>
    <row r="19" spans="2:2" ht="13.5" customHeight="1" x14ac:dyDescent="0.2">
      <c r="B19" s="12" t="s">
        <v>20</v>
      </c>
    </row>
    <row r="20" spans="2:2" x14ac:dyDescent="0.2">
      <c r="B20" s="12" t="s">
        <v>21</v>
      </c>
    </row>
    <row r="27" spans="2:2" x14ac:dyDescent="0.2">
      <c r="B27" s="3"/>
    </row>
  </sheetData>
  <sheetProtection password="E98A" sheet="1" objects="1" scenarios="1" selectLockedCells="1"/>
  <mergeCells count="2">
    <mergeCell ref="F4:G4"/>
    <mergeCell ref="A1:G1"/>
  </mergeCells>
  <pageMargins left="0.18" right="0.25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Molec Grade Calculator</vt:lpstr>
      <vt:lpstr>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Borgon, Ph.D.</dc:creator>
  <cp:lastModifiedBy>Greg Weigel</cp:lastModifiedBy>
  <cp:lastPrinted>2011-08-18T21:51:37Z</cp:lastPrinted>
  <dcterms:created xsi:type="dcterms:W3CDTF">2011-08-18T14:00:08Z</dcterms:created>
  <dcterms:modified xsi:type="dcterms:W3CDTF">2014-05-15T18:56:00Z</dcterms:modified>
</cp:coreProperties>
</file>