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E PLOT" sheetId="1" state="visible" r:id="rId3"/>
    <sheet name="REGEN PLOT" sheetId="2" state="visible" r:id="rId4"/>
    <sheet name="SHRUB PLOT" sheetId="3" state="visible" r:id="rId5"/>
    <sheet name="PLOT" sheetId="4" state="visible" r:id="rId6"/>
    <sheet name="Species diversity" sheetId="5" state="visible" r:id="rId7"/>
    <sheet name="STAND" sheetId="6" state="visible" r:id="rId8"/>
    <sheet name="TERMS" sheetId="7" state="visible" r:id="rId9"/>
  </sheets>
  <definedNames>
    <definedName function="false" hidden="true" localSheetId="0" name="_xlnm._FilterDatabase" vbProcedure="false">'TREE PLOT'!$A$1:$E$105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<sst xmlns="http://schemas.openxmlformats.org/spreadsheetml/2006/main" count="515" uniqueCount="89">
  <si>
    <t xml:space="preserve">STAND</t>
  </si>
  <si>
    <t xml:space="preserve">ID</t>
  </si>
  <si>
    <t xml:space="preserve">Plot</t>
  </si>
  <si>
    <t xml:space="preserve">Psecies</t>
  </si>
  <si>
    <t xml:space="preserve">Dbh_cm</t>
  </si>
  <si>
    <t xml:space="preserve">B1</t>
  </si>
  <si>
    <t xml:space="preserve">Tp</t>
  </si>
  <si>
    <t xml:space="preserve">Th</t>
  </si>
  <si>
    <t xml:space="preserve">Ps</t>
  </si>
  <si>
    <t xml:space="preserve">Species</t>
  </si>
  <si>
    <t xml:space="preserve">Ht_m</t>
  </si>
  <si>
    <t xml:space="preserve">Ia</t>
  </si>
  <si>
    <t xml:space="preserve">TP</t>
  </si>
  <si>
    <t xml:space="preserve">TH</t>
  </si>
  <si>
    <t xml:space="preserve">FS</t>
  </si>
  <si>
    <t xml:space="preserve">SP </t>
  </si>
  <si>
    <t xml:space="preserve">%_Cover</t>
  </si>
  <si>
    <t xml:space="preserve">avgHt_m</t>
  </si>
  <si>
    <t xml:space="preserve">Paq</t>
  </si>
  <si>
    <t xml:space="preserve">grass</t>
  </si>
  <si>
    <t xml:space="preserve">Rf</t>
  </si>
  <si>
    <t xml:space="preserve">DATE</t>
  </si>
  <si>
    <t xml:space="preserve">PLOT ID</t>
  </si>
  <si>
    <t xml:space="preserve">WP</t>
  </si>
  <si>
    <t xml:space="preserve">tree_radious_m</t>
  </si>
  <si>
    <t xml:space="preserve">regen_shrub_radious_m</t>
  </si>
  <si>
    <t xml:space="preserve">num_Snag</t>
  </si>
  <si>
    <t xml:space="preserve">num_Downed_Log      </t>
  </si>
  <si>
    <t xml:space="preserve">BFA used (n)</t>
  </si>
  <si>
    <t xml:space="preserve">trees counted (z)</t>
  </si>
  <si>
    <t xml:space="preserve">G (m2/ha)</t>
  </si>
  <si>
    <t xml:space="preserve">CDn</t>
  </si>
  <si>
    <t xml:space="preserve">CD not occupied</t>
  </si>
  <si>
    <t xml:space="preserve">CD occupied</t>
  </si>
  <si>
    <t xml:space="preserve">30/09/2020</t>
  </si>
  <si>
    <t xml:space="preserve">Stand</t>
  </si>
  <si>
    <t xml:space="preserve">number</t>
  </si>
  <si>
    <t xml:space="preserve">Pi</t>
  </si>
  <si>
    <t xml:space="preserve">ln(Pi)</t>
  </si>
  <si>
    <t xml:space="preserve">Pi x ln(Pi)</t>
  </si>
  <si>
    <t xml:space="preserve">B1_TreeP</t>
  </si>
  <si>
    <t xml:space="preserve">SP</t>
  </si>
  <si>
    <t xml:space="preserve"> </t>
  </si>
  <si>
    <t xml:space="preserve">Total</t>
  </si>
  <si>
    <t xml:space="preserve">B1_RegenP</t>
  </si>
  <si>
    <t xml:space="preserve">B1_ShrubP</t>
  </si>
  <si>
    <t xml:space="preserve">Basal area G(m2/h)</t>
  </si>
  <si>
    <t xml:space="preserve">Canopy density (%)</t>
  </si>
  <si>
    <t xml:space="preserve">Species richness (S)</t>
  </si>
  <si>
    <t xml:space="preserve">Shannon entropy index (H)</t>
  </si>
  <si>
    <t xml:space="preserve">Species evenness (E)</t>
  </si>
  <si>
    <t xml:space="preserve">Effective number of species (D)</t>
  </si>
  <si>
    <t xml:space="preserve">Code</t>
  </si>
  <si>
    <t xml:space="preserve">Ag</t>
  </si>
  <si>
    <t xml:space="preserve">Abies grandis</t>
  </si>
  <si>
    <t xml:space="preserve">Ap </t>
  </si>
  <si>
    <t xml:space="preserve">Acer pseudoplatanus</t>
  </si>
  <si>
    <t xml:space="preserve">Bp</t>
  </si>
  <si>
    <t xml:space="preserve">Betula pubescens</t>
  </si>
  <si>
    <t xml:space="preserve">Bsp</t>
  </si>
  <si>
    <t xml:space="preserve">Betula sp</t>
  </si>
  <si>
    <t xml:space="preserve">Cv</t>
  </si>
  <si>
    <t xml:space="preserve">Calluna vulgaris</t>
  </si>
  <si>
    <t xml:space="preserve">Ca</t>
  </si>
  <si>
    <t xml:space="preserve">Corylus avellana</t>
  </si>
  <si>
    <t xml:space="preserve">Ilex aquifolium</t>
  </si>
  <si>
    <t xml:space="preserve">Pa</t>
  </si>
  <si>
    <t xml:space="preserve">Picea abies</t>
  </si>
  <si>
    <t xml:space="preserve">Picea sitchensis </t>
  </si>
  <si>
    <t xml:space="preserve">Pm</t>
  </si>
  <si>
    <t xml:space="preserve">Pseudotsuga menziesii</t>
  </si>
  <si>
    <t xml:space="preserve">Pteridium aquilinum</t>
  </si>
  <si>
    <t xml:space="preserve">Qp</t>
  </si>
  <si>
    <t xml:space="preserve">Quercus pyrenaica</t>
  </si>
  <si>
    <t xml:space="preserve">Qr</t>
  </si>
  <si>
    <t xml:space="preserve">Quercus robur</t>
  </si>
  <si>
    <t xml:space="preserve">Rp</t>
  </si>
  <si>
    <t xml:space="preserve">Rhododendron ponticum</t>
  </si>
  <si>
    <t xml:space="preserve">Rubus fructicosa </t>
  </si>
  <si>
    <t xml:space="preserve">Tb</t>
  </si>
  <si>
    <t xml:space="preserve">Taxus baccata</t>
  </si>
  <si>
    <t xml:space="preserve">Thuja plicata</t>
  </si>
  <si>
    <t xml:space="preserve">Tsuga heterophylla</t>
  </si>
  <si>
    <t xml:space="preserve">Usp</t>
  </si>
  <si>
    <t xml:space="preserve">Ulex sp</t>
  </si>
  <si>
    <t xml:space="preserve">Ud</t>
  </si>
  <si>
    <t xml:space="preserve">Urtica dioica</t>
  </si>
  <si>
    <t xml:space="preserve">Sa</t>
  </si>
  <si>
    <t xml:space="preserve">Sorbus aucuparia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</si>
</sst>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44444"/>
      <name val="Consolas"/>
      <family val="0"/>
      <charset val="1"/>
    </font>
    <font>
      <sz val="11"/>
      <color rgb="FF000000"/>
      <name val="Open Sans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3" sqref="D1 D89 D95:D105 D2"/>
    </sheetView>
  </sheetViews>
  <sheetFormatPr defaultColWidth="8.5390625" defaultRowHeight="15" zeroHeight="false" outlineLevelRow="0" outlineLevelCol="0"/>
  <cols>
    <col collapsed="false" customWidth="true" hidden="false" outlineLevel="0" max="7" min="2" style="1" width="9.14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5" hidden="false" customHeight="false" outlineLevel="0" collapsed="false">
      <c r="A2" s="2" t="s">
        <v>5</v>
      </c>
      <c r="B2" s="1" t="n">
        <v>1</v>
      </c>
      <c r="C2" s="1" t="n">
        <v>1</v>
      </c>
      <c r="D2" s="1" t="s">
        <v>6</v>
      </c>
      <c r="E2" s="1" t="n">
        <v>66</v>
      </c>
    </row>
    <row r="3" customFormat="false" ht="15" hidden="false" customHeight="false" outlineLevel="0" collapsed="false">
      <c r="A3" s="2" t="s">
        <v>5</v>
      </c>
      <c r="B3" s="1" t="n">
        <v>2</v>
      </c>
      <c r="C3" s="1" t="n">
        <v>1</v>
      </c>
      <c r="D3" s="1" t="s">
        <v>6</v>
      </c>
      <c r="E3" s="1" t="n">
        <v>50.5</v>
      </c>
    </row>
    <row r="4" customFormat="false" ht="15" hidden="false" customHeight="false" outlineLevel="0" collapsed="false">
      <c r="A4" s="2" t="s">
        <v>5</v>
      </c>
      <c r="B4" s="1" t="n">
        <v>3</v>
      </c>
      <c r="C4" s="1" t="n">
        <v>1</v>
      </c>
      <c r="D4" s="1" t="s">
        <v>6</v>
      </c>
      <c r="E4" s="1" t="n">
        <v>61</v>
      </c>
    </row>
    <row r="5" customFormat="false" ht="15" hidden="false" customHeight="false" outlineLevel="0" collapsed="false">
      <c r="A5" s="2" t="s">
        <v>5</v>
      </c>
      <c r="B5" s="1" t="n">
        <v>4</v>
      </c>
      <c r="C5" s="1" t="n">
        <v>1</v>
      </c>
      <c r="D5" s="1" t="s">
        <v>6</v>
      </c>
      <c r="E5" s="1" t="n">
        <v>70</v>
      </c>
    </row>
    <row r="6" customFormat="false" ht="15" hidden="false" customHeight="false" outlineLevel="0" collapsed="false">
      <c r="A6" s="2" t="s">
        <v>5</v>
      </c>
      <c r="B6" s="1" t="n">
        <v>5</v>
      </c>
      <c r="C6" s="1" t="n">
        <v>1</v>
      </c>
      <c r="D6" s="1" t="s">
        <v>6</v>
      </c>
      <c r="E6" s="1" t="n">
        <v>66</v>
      </c>
    </row>
    <row r="7" customFormat="false" ht="15" hidden="false" customHeight="false" outlineLevel="0" collapsed="false">
      <c r="A7" s="2" t="s">
        <v>5</v>
      </c>
      <c r="B7" s="1" t="n">
        <v>6</v>
      </c>
      <c r="C7" s="1" t="n">
        <v>1</v>
      </c>
      <c r="D7" s="1" t="s">
        <v>6</v>
      </c>
      <c r="E7" s="1" t="n">
        <v>51</v>
      </c>
    </row>
    <row r="8" customFormat="false" ht="15" hidden="false" customHeight="false" outlineLevel="0" collapsed="false">
      <c r="A8" s="2" t="s">
        <v>5</v>
      </c>
      <c r="B8" s="1" t="n">
        <v>7</v>
      </c>
      <c r="C8" s="1" t="n">
        <v>1</v>
      </c>
      <c r="D8" s="1" t="s">
        <v>6</v>
      </c>
      <c r="E8" s="1" t="n">
        <v>67</v>
      </c>
    </row>
    <row r="9" customFormat="false" ht="15" hidden="false" customHeight="false" outlineLevel="0" collapsed="false">
      <c r="A9" s="2" t="s">
        <v>5</v>
      </c>
      <c r="B9" s="1" t="n">
        <v>8</v>
      </c>
      <c r="C9" s="1" t="n">
        <v>2</v>
      </c>
      <c r="D9" s="1" t="s">
        <v>6</v>
      </c>
      <c r="E9" s="1" t="n">
        <v>46.9</v>
      </c>
    </row>
    <row r="10" customFormat="false" ht="15" hidden="false" customHeight="false" outlineLevel="0" collapsed="false">
      <c r="A10" s="2" t="s">
        <v>5</v>
      </c>
      <c r="B10" s="1" t="n">
        <v>9</v>
      </c>
      <c r="C10" s="1" t="n">
        <v>2</v>
      </c>
      <c r="D10" s="1" t="s">
        <v>6</v>
      </c>
      <c r="E10" s="1" t="n">
        <v>30</v>
      </c>
    </row>
    <row r="11" customFormat="false" ht="15" hidden="false" customHeight="false" outlineLevel="0" collapsed="false">
      <c r="A11" s="2" t="s">
        <v>5</v>
      </c>
      <c r="B11" s="1" t="n">
        <v>10</v>
      </c>
      <c r="C11" s="1" t="n">
        <v>2</v>
      </c>
      <c r="D11" s="1" t="s">
        <v>6</v>
      </c>
      <c r="E11" s="1" t="n">
        <v>46.8</v>
      </c>
    </row>
    <row r="12" customFormat="false" ht="15" hidden="false" customHeight="false" outlineLevel="0" collapsed="false">
      <c r="A12" s="2" t="s">
        <v>5</v>
      </c>
      <c r="B12" s="1" t="n">
        <v>11</v>
      </c>
      <c r="C12" s="1" t="n">
        <v>2</v>
      </c>
      <c r="D12" s="1" t="s">
        <v>6</v>
      </c>
      <c r="E12" s="1" t="n">
        <v>40.5</v>
      </c>
    </row>
    <row r="13" customFormat="false" ht="15" hidden="false" customHeight="false" outlineLevel="0" collapsed="false">
      <c r="A13" s="2" t="s">
        <v>5</v>
      </c>
      <c r="B13" s="1" t="n">
        <v>12</v>
      </c>
      <c r="C13" s="1" t="n">
        <v>2</v>
      </c>
      <c r="D13" s="1" t="s">
        <v>6</v>
      </c>
      <c r="E13" s="1" t="n">
        <v>44</v>
      </c>
    </row>
    <row r="14" customFormat="false" ht="15" hidden="false" customHeight="false" outlineLevel="0" collapsed="false">
      <c r="A14" s="2" t="s">
        <v>5</v>
      </c>
      <c r="B14" s="1" t="n">
        <v>13</v>
      </c>
      <c r="C14" s="1" t="n">
        <v>2</v>
      </c>
      <c r="D14" s="1" t="s">
        <v>6</v>
      </c>
      <c r="E14" s="1" t="n">
        <v>32.5</v>
      </c>
    </row>
    <row r="15" customFormat="false" ht="15" hidden="false" customHeight="false" outlineLevel="0" collapsed="false">
      <c r="A15" s="2" t="s">
        <v>5</v>
      </c>
      <c r="B15" s="1" t="n">
        <v>14</v>
      </c>
      <c r="C15" s="1" t="n">
        <v>2</v>
      </c>
      <c r="D15" s="1" t="s">
        <v>6</v>
      </c>
      <c r="E15" s="1" t="n">
        <v>36.2</v>
      </c>
    </row>
    <row r="16" customFormat="false" ht="15" hidden="false" customHeight="false" outlineLevel="0" collapsed="false">
      <c r="A16" s="2" t="s">
        <v>5</v>
      </c>
      <c r="B16" s="1" t="n">
        <v>15</v>
      </c>
      <c r="C16" s="1" t="n">
        <v>2</v>
      </c>
      <c r="D16" s="1" t="s">
        <v>6</v>
      </c>
      <c r="E16" s="1" t="n">
        <v>52</v>
      </c>
    </row>
    <row r="17" customFormat="false" ht="15" hidden="false" customHeight="false" outlineLevel="0" collapsed="false">
      <c r="A17" s="2" t="s">
        <v>5</v>
      </c>
      <c r="B17" s="1" t="n">
        <v>16</v>
      </c>
      <c r="C17" s="1" t="n">
        <v>2</v>
      </c>
      <c r="D17" s="1" t="s">
        <v>6</v>
      </c>
      <c r="E17" s="1" t="n">
        <v>36.5</v>
      </c>
    </row>
    <row r="18" customFormat="false" ht="15" hidden="false" customHeight="false" outlineLevel="0" collapsed="false">
      <c r="A18" s="2" t="s">
        <v>5</v>
      </c>
      <c r="B18" s="1" t="n">
        <v>17</v>
      </c>
      <c r="C18" s="1" t="n">
        <v>2</v>
      </c>
      <c r="D18" s="1" t="s">
        <v>6</v>
      </c>
      <c r="E18" s="1" t="n">
        <v>50</v>
      </c>
    </row>
    <row r="19" customFormat="false" ht="15" hidden="false" customHeight="false" outlineLevel="0" collapsed="false">
      <c r="A19" s="2" t="s">
        <v>5</v>
      </c>
      <c r="B19" s="1" t="n">
        <v>18</v>
      </c>
      <c r="C19" s="1" t="n">
        <v>2</v>
      </c>
      <c r="D19" s="1" t="s">
        <v>6</v>
      </c>
      <c r="E19" s="1" t="n">
        <v>48.5</v>
      </c>
    </row>
    <row r="20" customFormat="false" ht="15" hidden="false" customHeight="false" outlineLevel="0" collapsed="false">
      <c r="A20" s="2" t="s">
        <v>5</v>
      </c>
      <c r="B20" s="1" t="n">
        <v>19</v>
      </c>
      <c r="C20" s="1" t="n">
        <v>2</v>
      </c>
      <c r="D20" s="1" t="s">
        <v>6</v>
      </c>
      <c r="E20" s="1" t="n">
        <v>46</v>
      </c>
    </row>
    <row r="21" customFormat="false" ht="15" hidden="false" customHeight="false" outlineLevel="0" collapsed="false">
      <c r="A21" s="2" t="s">
        <v>5</v>
      </c>
      <c r="B21" s="1" t="n">
        <v>20</v>
      </c>
      <c r="C21" s="1" t="n">
        <v>2</v>
      </c>
      <c r="D21" s="1" t="s">
        <v>6</v>
      </c>
      <c r="E21" s="1" t="n">
        <v>36</v>
      </c>
    </row>
    <row r="22" customFormat="false" ht="15" hidden="false" customHeight="false" outlineLevel="0" collapsed="false">
      <c r="A22" s="2" t="s">
        <v>5</v>
      </c>
      <c r="B22" s="1" t="n">
        <v>21</v>
      </c>
      <c r="C22" s="1" t="n">
        <v>2</v>
      </c>
      <c r="D22" s="1" t="s">
        <v>6</v>
      </c>
      <c r="E22" s="1" t="n">
        <v>38</v>
      </c>
    </row>
    <row r="23" customFormat="false" ht="15" hidden="false" customHeight="false" outlineLevel="0" collapsed="false">
      <c r="A23" s="2" t="s">
        <v>5</v>
      </c>
      <c r="B23" s="1" t="n">
        <v>22</v>
      </c>
      <c r="C23" s="1" t="n">
        <v>3</v>
      </c>
      <c r="D23" s="1" t="s">
        <v>6</v>
      </c>
      <c r="E23" s="1" t="n">
        <v>43</v>
      </c>
    </row>
    <row r="24" customFormat="false" ht="15" hidden="false" customHeight="false" outlineLevel="0" collapsed="false">
      <c r="A24" s="2" t="s">
        <v>5</v>
      </c>
      <c r="B24" s="1" t="n">
        <v>23</v>
      </c>
      <c r="C24" s="1" t="n">
        <v>3</v>
      </c>
      <c r="D24" s="1" t="s">
        <v>6</v>
      </c>
      <c r="E24" s="1" t="n">
        <v>59.5</v>
      </c>
    </row>
    <row r="25" customFormat="false" ht="15" hidden="false" customHeight="false" outlineLevel="0" collapsed="false">
      <c r="A25" s="2" t="s">
        <v>5</v>
      </c>
      <c r="B25" s="1" t="n">
        <v>24</v>
      </c>
      <c r="C25" s="1" t="n">
        <v>3</v>
      </c>
      <c r="D25" s="1" t="s">
        <v>6</v>
      </c>
      <c r="E25" s="1" t="n">
        <v>40</v>
      </c>
    </row>
    <row r="26" customFormat="false" ht="15" hidden="false" customHeight="false" outlineLevel="0" collapsed="false">
      <c r="A26" s="2" t="s">
        <v>5</v>
      </c>
      <c r="B26" s="1" t="n">
        <v>25</v>
      </c>
      <c r="C26" s="1" t="n">
        <v>3</v>
      </c>
      <c r="D26" s="1" t="s">
        <v>6</v>
      </c>
      <c r="E26" s="1" t="n">
        <v>34.5</v>
      </c>
    </row>
    <row r="27" customFormat="false" ht="15" hidden="false" customHeight="false" outlineLevel="0" collapsed="false">
      <c r="A27" s="2" t="s">
        <v>5</v>
      </c>
      <c r="B27" s="1" t="n">
        <v>26</v>
      </c>
      <c r="C27" s="1" t="n">
        <v>3</v>
      </c>
      <c r="D27" s="1" t="s">
        <v>6</v>
      </c>
      <c r="E27" s="1" t="n">
        <v>32</v>
      </c>
    </row>
    <row r="28" customFormat="false" ht="15" hidden="false" customHeight="false" outlineLevel="0" collapsed="false">
      <c r="A28" s="2" t="s">
        <v>5</v>
      </c>
      <c r="B28" s="1" t="n">
        <v>27</v>
      </c>
      <c r="C28" s="1" t="n">
        <v>3</v>
      </c>
      <c r="D28" s="1" t="s">
        <v>6</v>
      </c>
      <c r="E28" s="1" t="n">
        <v>33.5</v>
      </c>
    </row>
    <row r="29" customFormat="false" ht="15" hidden="false" customHeight="false" outlineLevel="0" collapsed="false">
      <c r="A29" s="2" t="s">
        <v>5</v>
      </c>
      <c r="B29" s="1" t="n">
        <v>28</v>
      </c>
      <c r="C29" s="1" t="n">
        <v>3</v>
      </c>
      <c r="D29" s="1" t="s">
        <v>6</v>
      </c>
      <c r="E29" s="1" t="n">
        <v>44.5</v>
      </c>
    </row>
    <row r="30" customFormat="false" ht="15" hidden="false" customHeight="false" outlineLevel="0" collapsed="false">
      <c r="A30" s="2" t="s">
        <v>5</v>
      </c>
      <c r="B30" s="1" t="n">
        <v>29</v>
      </c>
      <c r="C30" s="1" t="n">
        <v>3</v>
      </c>
      <c r="D30" s="1" t="s">
        <v>6</v>
      </c>
      <c r="E30" s="1" t="n">
        <v>52.7</v>
      </c>
    </row>
    <row r="31" customFormat="false" ht="15" hidden="false" customHeight="false" outlineLevel="0" collapsed="false">
      <c r="A31" s="2" t="s">
        <v>5</v>
      </c>
      <c r="B31" s="1" t="n">
        <v>30</v>
      </c>
      <c r="C31" s="1" t="n">
        <v>3</v>
      </c>
      <c r="D31" s="1" t="s">
        <v>6</v>
      </c>
      <c r="E31" s="1" t="n">
        <v>47.7</v>
      </c>
    </row>
    <row r="32" customFormat="false" ht="15" hidden="false" customHeight="false" outlineLevel="0" collapsed="false">
      <c r="A32" s="2" t="s">
        <v>5</v>
      </c>
      <c r="B32" s="1" t="n">
        <v>31</v>
      </c>
      <c r="C32" s="1" t="n">
        <v>3</v>
      </c>
      <c r="D32" s="1" t="s">
        <v>6</v>
      </c>
      <c r="E32" s="1" t="n">
        <v>44</v>
      </c>
    </row>
    <row r="33" customFormat="false" ht="15" hidden="false" customHeight="false" outlineLevel="0" collapsed="false">
      <c r="A33" s="2" t="s">
        <v>5</v>
      </c>
      <c r="B33" s="1" t="n">
        <v>32</v>
      </c>
      <c r="C33" s="1" t="n">
        <v>3</v>
      </c>
      <c r="D33" s="1" t="s">
        <v>6</v>
      </c>
      <c r="E33" s="1" t="n">
        <v>43</v>
      </c>
    </row>
    <row r="34" customFormat="false" ht="15" hidden="false" customHeight="false" outlineLevel="0" collapsed="false">
      <c r="A34" s="2" t="s">
        <v>5</v>
      </c>
      <c r="B34" s="1" t="n">
        <v>33</v>
      </c>
      <c r="C34" s="1" t="n">
        <v>3</v>
      </c>
      <c r="D34" s="1" t="s">
        <v>6</v>
      </c>
      <c r="E34" s="1" t="n">
        <v>46</v>
      </c>
    </row>
    <row r="35" customFormat="false" ht="15" hidden="false" customHeight="false" outlineLevel="0" collapsed="false">
      <c r="A35" s="2" t="s">
        <v>5</v>
      </c>
      <c r="B35" s="1" t="n">
        <v>34</v>
      </c>
      <c r="C35" s="1" t="n">
        <v>4</v>
      </c>
      <c r="D35" s="1" t="s">
        <v>6</v>
      </c>
      <c r="E35" s="1" t="n">
        <v>38</v>
      </c>
    </row>
    <row r="36" customFormat="false" ht="15" hidden="false" customHeight="false" outlineLevel="0" collapsed="false">
      <c r="A36" s="2" t="s">
        <v>5</v>
      </c>
      <c r="B36" s="1" t="n">
        <v>35</v>
      </c>
      <c r="C36" s="1" t="n">
        <v>4</v>
      </c>
      <c r="D36" s="1" t="s">
        <v>6</v>
      </c>
      <c r="E36" s="1" t="n">
        <v>38.5</v>
      </c>
    </row>
    <row r="37" customFormat="false" ht="15" hidden="false" customHeight="false" outlineLevel="0" collapsed="false">
      <c r="A37" s="2" t="s">
        <v>5</v>
      </c>
      <c r="B37" s="1" t="n">
        <v>36</v>
      </c>
      <c r="C37" s="1" t="n">
        <v>4</v>
      </c>
      <c r="D37" s="1" t="s">
        <v>6</v>
      </c>
      <c r="E37" s="1" t="n">
        <v>55.5</v>
      </c>
    </row>
    <row r="38" customFormat="false" ht="15" hidden="false" customHeight="false" outlineLevel="0" collapsed="false">
      <c r="A38" s="2" t="s">
        <v>5</v>
      </c>
      <c r="B38" s="1" t="n">
        <v>37</v>
      </c>
      <c r="C38" s="1" t="n">
        <v>4</v>
      </c>
      <c r="D38" s="1" t="s">
        <v>6</v>
      </c>
      <c r="E38" s="1" t="n">
        <v>45</v>
      </c>
    </row>
    <row r="39" customFormat="false" ht="15" hidden="false" customHeight="false" outlineLevel="0" collapsed="false">
      <c r="A39" s="2" t="s">
        <v>5</v>
      </c>
      <c r="B39" s="1" t="n">
        <v>38</v>
      </c>
      <c r="C39" s="1" t="n">
        <v>4</v>
      </c>
      <c r="D39" s="1" t="s">
        <v>6</v>
      </c>
      <c r="E39" s="1" t="n">
        <v>60.5</v>
      </c>
    </row>
    <row r="40" customFormat="false" ht="15" hidden="false" customHeight="false" outlineLevel="0" collapsed="false">
      <c r="A40" s="2" t="s">
        <v>5</v>
      </c>
      <c r="B40" s="1" t="n">
        <v>39</v>
      </c>
      <c r="C40" s="1" t="n">
        <v>4</v>
      </c>
      <c r="D40" s="1" t="s">
        <v>6</v>
      </c>
      <c r="E40" s="1" t="n">
        <v>45</v>
      </c>
    </row>
    <row r="41" customFormat="false" ht="15" hidden="false" customHeight="false" outlineLevel="0" collapsed="false">
      <c r="A41" s="2" t="s">
        <v>5</v>
      </c>
      <c r="B41" s="1" t="n">
        <v>40</v>
      </c>
      <c r="C41" s="1" t="n">
        <v>4</v>
      </c>
      <c r="D41" s="1" t="s">
        <v>6</v>
      </c>
      <c r="E41" s="1" t="n">
        <v>39.5</v>
      </c>
    </row>
    <row r="42" customFormat="false" ht="15" hidden="false" customHeight="false" outlineLevel="0" collapsed="false">
      <c r="A42" s="2" t="s">
        <v>5</v>
      </c>
      <c r="B42" s="1" t="n">
        <v>41</v>
      </c>
      <c r="C42" s="1" t="n">
        <v>4</v>
      </c>
      <c r="D42" s="1" t="s">
        <v>6</v>
      </c>
      <c r="E42" s="1" t="n">
        <v>40</v>
      </c>
    </row>
    <row r="43" customFormat="false" ht="15" hidden="false" customHeight="false" outlineLevel="0" collapsed="false">
      <c r="A43" s="2" t="s">
        <v>5</v>
      </c>
      <c r="B43" s="1" t="n">
        <v>42</v>
      </c>
      <c r="C43" s="1" t="n">
        <v>4</v>
      </c>
      <c r="D43" s="1" t="s">
        <v>6</v>
      </c>
      <c r="E43" s="1" t="n">
        <v>31</v>
      </c>
    </row>
    <row r="44" customFormat="false" ht="15" hidden="false" customHeight="false" outlineLevel="0" collapsed="false">
      <c r="A44" s="2" t="s">
        <v>5</v>
      </c>
      <c r="B44" s="1" t="n">
        <v>43</v>
      </c>
      <c r="C44" s="1" t="n">
        <v>4</v>
      </c>
      <c r="D44" s="1" t="s">
        <v>6</v>
      </c>
      <c r="E44" s="1" t="n">
        <v>43.5</v>
      </c>
    </row>
    <row r="45" customFormat="false" ht="15" hidden="false" customHeight="false" outlineLevel="0" collapsed="false">
      <c r="A45" s="2" t="s">
        <v>5</v>
      </c>
      <c r="B45" s="1" t="n">
        <v>44</v>
      </c>
      <c r="C45" s="1" t="n">
        <v>5</v>
      </c>
      <c r="D45" s="1" t="s">
        <v>6</v>
      </c>
      <c r="E45" s="1" t="n">
        <v>31.5</v>
      </c>
    </row>
    <row r="46" customFormat="false" ht="15" hidden="false" customHeight="false" outlineLevel="0" collapsed="false">
      <c r="A46" s="2" t="s">
        <v>5</v>
      </c>
      <c r="B46" s="1" t="n">
        <v>45</v>
      </c>
      <c r="C46" s="1" t="n">
        <v>5</v>
      </c>
      <c r="D46" s="1" t="s">
        <v>6</v>
      </c>
      <c r="E46" s="1" t="n">
        <v>34.5</v>
      </c>
    </row>
    <row r="47" customFormat="false" ht="15" hidden="false" customHeight="false" outlineLevel="0" collapsed="false">
      <c r="A47" s="2" t="s">
        <v>5</v>
      </c>
      <c r="B47" s="1" t="n">
        <v>46</v>
      </c>
      <c r="C47" s="1" t="n">
        <v>5</v>
      </c>
      <c r="D47" s="1" t="s">
        <v>7</v>
      </c>
      <c r="E47" s="1" t="n">
        <v>36</v>
      </c>
    </row>
    <row r="48" customFormat="false" ht="15" hidden="false" customHeight="false" outlineLevel="0" collapsed="false">
      <c r="A48" s="2" t="s">
        <v>5</v>
      </c>
      <c r="B48" s="1" t="n">
        <v>47</v>
      </c>
      <c r="C48" s="1" t="n">
        <v>5</v>
      </c>
      <c r="D48" s="1" t="s">
        <v>7</v>
      </c>
      <c r="E48" s="1" t="n">
        <v>48</v>
      </c>
    </row>
    <row r="49" customFormat="false" ht="15" hidden="false" customHeight="false" outlineLevel="0" collapsed="false">
      <c r="A49" s="2" t="s">
        <v>5</v>
      </c>
      <c r="B49" s="1" t="n">
        <v>48</v>
      </c>
      <c r="C49" s="1" t="n">
        <v>5</v>
      </c>
      <c r="D49" s="1" t="s">
        <v>7</v>
      </c>
      <c r="E49" s="1" t="n">
        <v>37</v>
      </c>
    </row>
    <row r="50" customFormat="false" ht="15" hidden="false" customHeight="false" outlineLevel="0" collapsed="false">
      <c r="A50" s="2" t="s">
        <v>5</v>
      </c>
      <c r="B50" s="1" t="n">
        <v>49</v>
      </c>
      <c r="C50" s="1" t="n">
        <v>5</v>
      </c>
      <c r="D50" s="1" t="s">
        <v>7</v>
      </c>
      <c r="E50" s="1" t="n">
        <v>31</v>
      </c>
    </row>
    <row r="51" customFormat="false" ht="15" hidden="false" customHeight="false" outlineLevel="0" collapsed="false">
      <c r="A51" s="2" t="s">
        <v>5</v>
      </c>
      <c r="B51" s="1" t="n">
        <v>50</v>
      </c>
      <c r="C51" s="1" t="n">
        <v>5</v>
      </c>
      <c r="D51" s="1" t="s">
        <v>7</v>
      </c>
      <c r="E51" s="1" t="n">
        <v>45</v>
      </c>
    </row>
    <row r="52" customFormat="false" ht="15" hidden="false" customHeight="false" outlineLevel="0" collapsed="false">
      <c r="A52" s="2" t="s">
        <v>5</v>
      </c>
      <c r="B52" s="1" t="n">
        <v>51</v>
      </c>
      <c r="C52" s="1" t="n">
        <v>6</v>
      </c>
      <c r="D52" s="1" t="s">
        <v>6</v>
      </c>
      <c r="E52" s="1" t="n">
        <v>35</v>
      </c>
    </row>
    <row r="53" customFormat="false" ht="15" hidden="false" customHeight="false" outlineLevel="0" collapsed="false">
      <c r="A53" s="2" t="s">
        <v>5</v>
      </c>
      <c r="B53" s="1" t="n">
        <v>52</v>
      </c>
      <c r="C53" s="1" t="n">
        <v>6</v>
      </c>
      <c r="D53" s="1" t="s">
        <v>7</v>
      </c>
      <c r="E53" s="1" t="n">
        <v>23</v>
      </c>
    </row>
    <row r="54" customFormat="false" ht="15" hidden="false" customHeight="false" outlineLevel="0" collapsed="false">
      <c r="A54" s="2" t="s">
        <v>5</v>
      </c>
      <c r="B54" s="1" t="n">
        <v>53</v>
      </c>
      <c r="C54" s="1" t="n">
        <v>6</v>
      </c>
      <c r="D54" s="1" t="s">
        <v>7</v>
      </c>
      <c r="E54" s="1" t="n">
        <v>26</v>
      </c>
    </row>
    <row r="55" customFormat="false" ht="15" hidden="false" customHeight="false" outlineLevel="0" collapsed="false">
      <c r="A55" s="2" t="s">
        <v>5</v>
      </c>
      <c r="B55" s="1" t="n">
        <v>54</v>
      </c>
      <c r="C55" s="1" t="n">
        <v>6</v>
      </c>
      <c r="D55" s="1" t="s">
        <v>6</v>
      </c>
      <c r="E55" s="1" t="n">
        <v>48.5</v>
      </c>
    </row>
    <row r="56" customFormat="false" ht="15" hidden="false" customHeight="false" outlineLevel="0" collapsed="false">
      <c r="A56" s="2" t="s">
        <v>5</v>
      </c>
      <c r="B56" s="1" t="n">
        <v>55</v>
      </c>
      <c r="C56" s="1" t="n">
        <v>6</v>
      </c>
      <c r="D56" s="1" t="s">
        <v>6</v>
      </c>
      <c r="E56" s="1" t="n">
        <v>31</v>
      </c>
    </row>
    <row r="57" customFormat="false" ht="15" hidden="false" customHeight="false" outlineLevel="0" collapsed="false">
      <c r="A57" s="2" t="s">
        <v>5</v>
      </c>
      <c r="B57" s="1" t="n">
        <v>56</v>
      </c>
      <c r="C57" s="1" t="n">
        <v>6</v>
      </c>
      <c r="D57" s="1" t="s">
        <v>6</v>
      </c>
      <c r="E57" s="1" t="n">
        <v>34</v>
      </c>
    </row>
    <row r="58" customFormat="false" ht="15" hidden="false" customHeight="false" outlineLevel="0" collapsed="false">
      <c r="A58" s="2" t="s">
        <v>5</v>
      </c>
      <c r="B58" s="1" t="n">
        <v>57</v>
      </c>
      <c r="C58" s="1" t="n">
        <v>6</v>
      </c>
      <c r="D58" s="1" t="s">
        <v>6</v>
      </c>
      <c r="E58" s="1" t="n">
        <v>23</v>
      </c>
    </row>
    <row r="59" customFormat="false" ht="15" hidden="false" customHeight="false" outlineLevel="0" collapsed="false">
      <c r="A59" s="2" t="s">
        <v>5</v>
      </c>
      <c r="B59" s="1" t="n">
        <v>58</v>
      </c>
      <c r="C59" s="1" t="n">
        <v>6</v>
      </c>
      <c r="D59" s="1" t="s">
        <v>6</v>
      </c>
      <c r="E59" s="1" t="n">
        <v>22</v>
      </c>
    </row>
    <row r="60" customFormat="false" ht="15" hidden="false" customHeight="false" outlineLevel="0" collapsed="false">
      <c r="A60" s="2" t="s">
        <v>5</v>
      </c>
      <c r="B60" s="1" t="n">
        <v>59</v>
      </c>
      <c r="C60" s="1" t="n">
        <v>6</v>
      </c>
      <c r="D60" s="1" t="s">
        <v>6</v>
      </c>
      <c r="E60" s="1" t="n">
        <v>33</v>
      </c>
    </row>
    <row r="61" customFormat="false" ht="15" hidden="false" customHeight="false" outlineLevel="0" collapsed="false">
      <c r="A61" s="2" t="s">
        <v>5</v>
      </c>
      <c r="B61" s="1" t="n">
        <v>60</v>
      </c>
      <c r="C61" s="1" t="n">
        <v>6</v>
      </c>
      <c r="D61" s="1" t="s">
        <v>6</v>
      </c>
      <c r="E61" s="1" t="n">
        <v>41.2</v>
      </c>
    </row>
    <row r="62" customFormat="false" ht="15" hidden="false" customHeight="false" outlineLevel="0" collapsed="false">
      <c r="A62" s="2" t="s">
        <v>5</v>
      </c>
      <c r="B62" s="1" t="n">
        <v>61</v>
      </c>
      <c r="C62" s="1" t="n">
        <v>7</v>
      </c>
      <c r="D62" s="1" t="s">
        <v>6</v>
      </c>
      <c r="E62" s="1" t="n">
        <v>39.5</v>
      </c>
    </row>
    <row r="63" customFormat="false" ht="15" hidden="false" customHeight="false" outlineLevel="0" collapsed="false">
      <c r="A63" s="2" t="s">
        <v>5</v>
      </c>
      <c r="B63" s="1" t="n">
        <v>62</v>
      </c>
      <c r="C63" s="1" t="n">
        <v>7</v>
      </c>
      <c r="D63" s="1" t="s">
        <v>6</v>
      </c>
      <c r="E63" s="1" t="n">
        <v>52</v>
      </c>
    </row>
    <row r="64" customFormat="false" ht="15" hidden="false" customHeight="false" outlineLevel="0" collapsed="false">
      <c r="A64" s="2" t="s">
        <v>5</v>
      </c>
      <c r="B64" s="1" t="n">
        <v>63</v>
      </c>
      <c r="C64" s="1" t="n">
        <v>7</v>
      </c>
      <c r="D64" s="1" t="s">
        <v>6</v>
      </c>
      <c r="E64" s="1" t="n">
        <v>37.5</v>
      </c>
    </row>
    <row r="65" customFormat="false" ht="15" hidden="false" customHeight="false" outlineLevel="0" collapsed="false">
      <c r="A65" s="2" t="s">
        <v>5</v>
      </c>
      <c r="B65" s="1" t="n">
        <v>64</v>
      </c>
      <c r="C65" s="1" t="n">
        <v>7</v>
      </c>
      <c r="D65" s="1" t="s">
        <v>6</v>
      </c>
      <c r="E65" s="1" t="n">
        <v>33</v>
      </c>
    </row>
    <row r="66" customFormat="false" ht="15" hidden="false" customHeight="false" outlineLevel="0" collapsed="false">
      <c r="A66" s="2" t="s">
        <v>5</v>
      </c>
      <c r="B66" s="1" t="n">
        <v>65</v>
      </c>
      <c r="C66" s="1" t="n">
        <v>7</v>
      </c>
      <c r="D66" s="1" t="s">
        <v>6</v>
      </c>
      <c r="E66" s="1" t="n">
        <v>40</v>
      </c>
    </row>
    <row r="67" customFormat="false" ht="15" hidden="false" customHeight="false" outlineLevel="0" collapsed="false">
      <c r="A67" s="2" t="s">
        <v>5</v>
      </c>
      <c r="B67" s="1" t="n">
        <v>66</v>
      </c>
      <c r="C67" s="1" t="n">
        <v>7</v>
      </c>
      <c r="D67" s="1" t="s">
        <v>6</v>
      </c>
      <c r="E67" s="1" t="n">
        <v>25</v>
      </c>
    </row>
    <row r="68" customFormat="false" ht="15" hidden="false" customHeight="false" outlineLevel="0" collapsed="false">
      <c r="A68" s="2" t="s">
        <v>5</v>
      </c>
      <c r="B68" s="1" t="n">
        <v>67</v>
      </c>
      <c r="C68" s="1" t="n">
        <v>7</v>
      </c>
      <c r="D68" s="1" t="s">
        <v>6</v>
      </c>
      <c r="E68" s="1" t="n">
        <v>42.5</v>
      </c>
    </row>
    <row r="69" customFormat="false" ht="15" hidden="false" customHeight="false" outlineLevel="0" collapsed="false">
      <c r="A69" s="2" t="s">
        <v>5</v>
      </c>
      <c r="B69" s="1" t="n">
        <v>68</v>
      </c>
      <c r="C69" s="1" t="n">
        <v>7</v>
      </c>
      <c r="D69" s="1" t="s">
        <v>6</v>
      </c>
      <c r="E69" s="1" t="n">
        <v>43.5</v>
      </c>
    </row>
    <row r="70" customFormat="false" ht="15" hidden="false" customHeight="false" outlineLevel="0" collapsed="false">
      <c r="A70" s="2" t="s">
        <v>5</v>
      </c>
      <c r="B70" s="1" t="n">
        <v>69</v>
      </c>
      <c r="C70" s="1" t="n">
        <v>7</v>
      </c>
      <c r="D70" s="1" t="s">
        <v>6</v>
      </c>
      <c r="E70" s="1" t="n">
        <v>27</v>
      </c>
    </row>
    <row r="71" customFormat="false" ht="15" hidden="false" customHeight="false" outlineLevel="0" collapsed="false">
      <c r="A71" s="2" t="s">
        <v>5</v>
      </c>
      <c r="B71" s="1" t="n">
        <v>70</v>
      </c>
      <c r="C71" s="1" t="n">
        <v>7</v>
      </c>
      <c r="D71" s="1" t="s">
        <v>6</v>
      </c>
      <c r="E71" s="1" t="n">
        <v>39.5</v>
      </c>
    </row>
    <row r="72" customFormat="false" ht="15" hidden="false" customHeight="false" outlineLevel="0" collapsed="false">
      <c r="A72" s="2" t="s">
        <v>5</v>
      </c>
      <c r="B72" s="1" t="n">
        <v>71</v>
      </c>
      <c r="C72" s="1" t="n">
        <v>7</v>
      </c>
      <c r="D72" s="1" t="s">
        <v>6</v>
      </c>
      <c r="E72" s="1" t="n">
        <v>34</v>
      </c>
    </row>
    <row r="73" customFormat="false" ht="15" hidden="false" customHeight="false" outlineLevel="0" collapsed="false">
      <c r="A73" s="2" t="s">
        <v>5</v>
      </c>
      <c r="B73" s="1" t="n">
        <v>72</v>
      </c>
      <c r="C73" s="1" t="n">
        <v>7</v>
      </c>
      <c r="D73" s="1" t="s">
        <v>6</v>
      </c>
      <c r="E73" s="1" t="n">
        <v>48</v>
      </c>
    </row>
    <row r="74" customFormat="false" ht="15" hidden="false" customHeight="false" outlineLevel="0" collapsed="false">
      <c r="A74" s="2" t="s">
        <v>5</v>
      </c>
      <c r="B74" s="1" t="n">
        <v>73</v>
      </c>
      <c r="C74" s="1" t="n">
        <v>7</v>
      </c>
      <c r="D74" s="1" t="s">
        <v>6</v>
      </c>
      <c r="E74" s="1" t="n">
        <v>38</v>
      </c>
    </row>
    <row r="75" customFormat="false" ht="15" hidden="false" customHeight="false" outlineLevel="0" collapsed="false">
      <c r="A75" s="2" t="s">
        <v>5</v>
      </c>
      <c r="B75" s="1" t="n">
        <v>74</v>
      </c>
      <c r="C75" s="1" t="n">
        <v>8</v>
      </c>
      <c r="D75" s="1" t="s">
        <v>6</v>
      </c>
      <c r="E75" s="1" t="n">
        <v>41.5</v>
      </c>
    </row>
    <row r="76" customFormat="false" ht="15" hidden="false" customHeight="false" outlineLevel="0" collapsed="false">
      <c r="A76" s="2" t="s">
        <v>5</v>
      </c>
      <c r="B76" s="1" t="n">
        <v>75</v>
      </c>
      <c r="C76" s="1" t="n">
        <v>8</v>
      </c>
      <c r="D76" s="1" t="s">
        <v>6</v>
      </c>
      <c r="E76" s="1" t="n">
        <v>30.5</v>
      </c>
    </row>
    <row r="77" customFormat="false" ht="15" hidden="false" customHeight="false" outlineLevel="0" collapsed="false">
      <c r="A77" s="2" t="s">
        <v>5</v>
      </c>
      <c r="B77" s="1" t="n">
        <v>76</v>
      </c>
      <c r="C77" s="1" t="n">
        <v>8</v>
      </c>
      <c r="D77" s="1" t="s">
        <v>6</v>
      </c>
      <c r="E77" s="1" t="n">
        <v>21</v>
      </c>
    </row>
    <row r="78" customFormat="false" ht="15" hidden="false" customHeight="false" outlineLevel="0" collapsed="false">
      <c r="A78" s="2" t="s">
        <v>5</v>
      </c>
      <c r="B78" s="1" t="n">
        <v>77</v>
      </c>
      <c r="C78" s="1" t="n">
        <v>8</v>
      </c>
      <c r="D78" s="1" t="s">
        <v>6</v>
      </c>
      <c r="E78" s="1" t="n">
        <v>40</v>
      </c>
    </row>
    <row r="79" customFormat="false" ht="15" hidden="false" customHeight="false" outlineLevel="0" collapsed="false">
      <c r="A79" s="2" t="s">
        <v>5</v>
      </c>
      <c r="B79" s="1" t="n">
        <v>78</v>
      </c>
      <c r="C79" s="1" t="n">
        <v>8</v>
      </c>
      <c r="D79" s="1" t="s">
        <v>6</v>
      </c>
      <c r="E79" s="1" t="n">
        <v>36</v>
      </c>
    </row>
    <row r="80" customFormat="false" ht="15" hidden="false" customHeight="false" outlineLevel="0" collapsed="false">
      <c r="A80" s="2" t="s">
        <v>5</v>
      </c>
      <c r="B80" s="1" t="n">
        <v>79</v>
      </c>
      <c r="C80" s="1" t="n">
        <v>8</v>
      </c>
      <c r="D80" s="1" t="s">
        <v>6</v>
      </c>
      <c r="E80" s="1" t="n">
        <v>42</v>
      </c>
    </row>
    <row r="81" customFormat="false" ht="15" hidden="false" customHeight="false" outlineLevel="0" collapsed="false">
      <c r="A81" s="2" t="s">
        <v>5</v>
      </c>
      <c r="B81" s="1" t="n">
        <v>80</v>
      </c>
      <c r="C81" s="1" t="n">
        <v>8</v>
      </c>
      <c r="D81" s="1" t="s">
        <v>6</v>
      </c>
      <c r="E81" s="1" t="n">
        <v>29</v>
      </c>
    </row>
    <row r="82" customFormat="false" ht="15" hidden="false" customHeight="false" outlineLevel="0" collapsed="false">
      <c r="A82" s="2" t="s">
        <v>5</v>
      </c>
      <c r="B82" s="1" t="n">
        <v>81</v>
      </c>
      <c r="C82" s="1" t="n">
        <v>8</v>
      </c>
      <c r="D82" s="1" t="s">
        <v>6</v>
      </c>
      <c r="E82" s="1" t="n">
        <v>50</v>
      </c>
    </row>
    <row r="83" customFormat="false" ht="15" hidden="false" customHeight="false" outlineLevel="0" collapsed="false">
      <c r="A83" s="2" t="s">
        <v>5</v>
      </c>
      <c r="B83" s="1" t="n">
        <v>82</v>
      </c>
      <c r="C83" s="1" t="n">
        <v>8</v>
      </c>
      <c r="D83" s="1" t="s">
        <v>6</v>
      </c>
      <c r="E83" s="1" t="n">
        <v>39.5</v>
      </c>
    </row>
    <row r="84" customFormat="false" ht="15" hidden="false" customHeight="false" outlineLevel="0" collapsed="false">
      <c r="A84" s="2" t="s">
        <v>5</v>
      </c>
      <c r="B84" s="1" t="n">
        <v>83</v>
      </c>
      <c r="C84" s="1" t="n">
        <v>8</v>
      </c>
      <c r="D84" s="1" t="s">
        <v>6</v>
      </c>
      <c r="E84" s="1" t="n">
        <v>46.5</v>
      </c>
    </row>
    <row r="85" customFormat="false" ht="15" hidden="false" customHeight="false" outlineLevel="0" collapsed="false">
      <c r="A85" s="2" t="s">
        <v>5</v>
      </c>
      <c r="B85" s="1" t="n">
        <v>84</v>
      </c>
      <c r="C85" s="1" t="n">
        <v>8</v>
      </c>
      <c r="D85" s="1" t="s">
        <v>6</v>
      </c>
      <c r="E85" s="1" t="n">
        <v>57</v>
      </c>
    </row>
    <row r="86" customFormat="false" ht="15" hidden="false" customHeight="false" outlineLevel="0" collapsed="false">
      <c r="A86" s="2" t="s">
        <v>5</v>
      </c>
      <c r="B86" s="1" t="n">
        <v>85</v>
      </c>
      <c r="C86" s="1" t="n">
        <v>8</v>
      </c>
      <c r="D86" s="1" t="s">
        <v>6</v>
      </c>
      <c r="E86" s="1" t="n">
        <v>40</v>
      </c>
    </row>
    <row r="87" customFormat="false" ht="15" hidden="false" customHeight="false" outlineLevel="0" collapsed="false">
      <c r="A87" s="2" t="s">
        <v>5</v>
      </c>
      <c r="B87" s="1" t="n">
        <v>86</v>
      </c>
      <c r="C87" s="1" t="n">
        <v>9</v>
      </c>
      <c r="D87" s="1" t="s">
        <v>6</v>
      </c>
      <c r="E87" s="1" t="n">
        <v>40</v>
      </c>
    </row>
    <row r="88" customFormat="false" ht="15" hidden="false" customHeight="false" outlineLevel="0" collapsed="false">
      <c r="A88" s="2" t="s">
        <v>5</v>
      </c>
      <c r="B88" s="1" t="n">
        <v>87</v>
      </c>
      <c r="C88" s="1" t="n">
        <v>9</v>
      </c>
      <c r="D88" s="1" t="s">
        <v>6</v>
      </c>
      <c r="E88" s="1" t="n">
        <v>62</v>
      </c>
    </row>
    <row r="89" customFormat="false" ht="15" hidden="false" customHeight="false" outlineLevel="0" collapsed="false">
      <c r="A89" s="2" t="s">
        <v>5</v>
      </c>
      <c r="B89" s="1" t="n">
        <v>88</v>
      </c>
      <c r="C89" s="1" t="n">
        <v>9</v>
      </c>
      <c r="D89" s="1" t="s">
        <v>8</v>
      </c>
      <c r="E89" s="1" t="n">
        <v>39</v>
      </c>
    </row>
    <row r="90" customFormat="false" ht="15" hidden="false" customHeight="false" outlineLevel="0" collapsed="false">
      <c r="A90" s="2" t="s">
        <v>5</v>
      </c>
      <c r="B90" s="1" t="n">
        <v>89</v>
      </c>
      <c r="C90" s="1" t="n">
        <v>9</v>
      </c>
      <c r="D90" s="1" t="s">
        <v>7</v>
      </c>
      <c r="E90" s="1" t="n">
        <v>14</v>
      </c>
    </row>
    <row r="91" customFormat="false" ht="15" hidden="false" customHeight="false" outlineLevel="0" collapsed="false">
      <c r="A91" s="2" t="s">
        <v>5</v>
      </c>
      <c r="B91" s="1" t="n">
        <v>90</v>
      </c>
      <c r="C91" s="1" t="n">
        <v>9</v>
      </c>
      <c r="D91" s="1" t="s">
        <v>6</v>
      </c>
      <c r="E91" s="1" t="n">
        <v>50</v>
      </c>
    </row>
    <row r="92" customFormat="false" ht="15" hidden="false" customHeight="false" outlineLevel="0" collapsed="false">
      <c r="A92" s="2" t="s">
        <v>5</v>
      </c>
      <c r="B92" s="1" t="n">
        <v>91</v>
      </c>
      <c r="C92" s="1" t="n">
        <v>9</v>
      </c>
      <c r="D92" s="1" t="s">
        <v>6</v>
      </c>
      <c r="E92" s="1" t="n">
        <v>60</v>
      </c>
    </row>
    <row r="93" customFormat="false" ht="15" hidden="false" customHeight="false" outlineLevel="0" collapsed="false">
      <c r="A93" s="2" t="s">
        <v>5</v>
      </c>
      <c r="B93" s="1" t="n">
        <v>92</v>
      </c>
      <c r="C93" s="1" t="n">
        <v>9</v>
      </c>
      <c r="D93" s="1" t="s">
        <v>6</v>
      </c>
      <c r="E93" s="1" t="n">
        <v>34</v>
      </c>
    </row>
    <row r="94" customFormat="false" ht="15" hidden="false" customHeight="false" outlineLevel="0" collapsed="false">
      <c r="A94" s="2" t="s">
        <v>5</v>
      </c>
      <c r="B94" s="1" t="n">
        <v>93</v>
      </c>
      <c r="C94" s="1" t="n">
        <v>9</v>
      </c>
      <c r="D94" s="1" t="s">
        <v>6</v>
      </c>
      <c r="E94" s="1" t="n">
        <v>47.5</v>
      </c>
    </row>
    <row r="95" customFormat="false" ht="15" hidden="false" customHeight="false" outlineLevel="0" collapsed="false">
      <c r="A95" s="2" t="s">
        <v>5</v>
      </c>
      <c r="B95" s="1" t="n">
        <v>94</v>
      </c>
      <c r="C95" s="1" t="n">
        <v>10</v>
      </c>
      <c r="D95" s="1" t="s">
        <v>8</v>
      </c>
      <c r="E95" s="1" t="n">
        <v>26</v>
      </c>
    </row>
    <row r="96" customFormat="false" ht="15" hidden="false" customHeight="false" outlineLevel="0" collapsed="false">
      <c r="A96" s="2" t="s">
        <v>5</v>
      </c>
      <c r="B96" s="1" t="n">
        <v>95</v>
      </c>
      <c r="C96" s="1" t="n">
        <v>10</v>
      </c>
      <c r="D96" s="1" t="s">
        <v>8</v>
      </c>
      <c r="E96" s="1" t="n">
        <v>29</v>
      </c>
    </row>
    <row r="97" customFormat="false" ht="15" hidden="false" customHeight="false" outlineLevel="0" collapsed="false">
      <c r="A97" s="2" t="s">
        <v>5</v>
      </c>
      <c r="B97" s="1" t="n">
        <v>96</v>
      </c>
      <c r="C97" s="1" t="n">
        <v>10</v>
      </c>
      <c r="D97" s="1" t="s">
        <v>8</v>
      </c>
      <c r="E97" s="1" t="n">
        <v>26</v>
      </c>
    </row>
    <row r="98" customFormat="false" ht="15" hidden="false" customHeight="false" outlineLevel="0" collapsed="false">
      <c r="A98" s="2" t="s">
        <v>5</v>
      </c>
      <c r="B98" s="1" t="n">
        <v>97</v>
      </c>
      <c r="C98" s="1" t="n">
        <v>10</v>
      </c>
      <c r="D98" s="1" t="s">
        <v>8</v>
      </c>
      <c r="E98" s="1" t="n">
        <v>26</v>
      </c>
    </row>
    <row r="99" customFormat="false" ht="15" hidden="false" customHeight="false" outlineLevel="0" collapsed="false">
      <c r="A99" s="2" t="s">
        <v>5</v>
      </c>
      <c r="B99" s="1" t="n">
        <v>98</v>
      </c>
      <c r="C99" s="1" t="n">
        <v>10</v>
      </c>
      <c r="D99" s="1" t="s">
        <v>8</v>
      </c>
      <c r="E99" s="1" t="n">
        <v>32</v>
      </c>
    </row>
    <row r="100" customFormat="false" ht="15" hidden="false" customHeight="false" outlineLevel="0" collapsed="false">
      <c r="A100" s="2" t="s">
        <v>5</v>
      </c>
      <c r="B100" s="1" t="n">
        <v>99</v>
      </c>
      <c r="C100" s="1" t="n">
        <v>10</v>
      </c>
      <c r="D100" s="1" t="s">
        <v>8</v>
      </c>
      <c r="E100" s="1" t="n">
        <v>41</v>
      </c>
    </row>
    <row r="101" customFormat="false" ht="15" hidden="false" customHeight="false" outlineLevel="0" collapsed="false">
      <c r="A101" s="2" t="s">
        <v>5</v>
      </c>
      <c r="B101" s="1" t="n">
        <v>100</v>
      </c>
      <c r="C101" s="1" t="n">
        <v>10</v>
      </c>
      <c r="D101" s="1" t="s">
        <v>8</v>
      </c>
      <c r="E101" s="1" t="n">
        <v>24</v>
      </c>
    </row>
    <row r="102" customFormat="false" ht="15" hidden="false" customHeight="false" outlineLevel="0" collapsed="false">
      <c r="A102" s="2" t="s">
        <v>5</v>
      </c>
      <c r="B102" s="1" t="n">
        <v>101</v>
      </c>
      <c r="C102" s="1" t="n">
        <v>10</v>
      </c>
      <c r="D102" s="1" t="s">
        <v>8</v>
      </c>
      <c r="E102" s="1" t="n">
        <v>32</v>
      </c>
    </row>
    <row r="103" customFormat="false" ht="15" hidden="false" customHeight="false" outlineLevel="0" collapsed="false">
      <c r="A103" s="2" t="s">
        <v>5</v>
      </c>
      <c r="B103" s="1" t="n">
        <v>102</v>
      </c>
      <c r="C103" s="1" t="n">
        <v>10</v>
      </c>
      <c r="D103" s="1" t="s">
        <v>8</v>
      </c>
      <c r="E103" s="1" t="n">
        <v>28</v>
      </c>
    </row>
    <row r="104" customFormat="false" ht="15" hidden="false" customHeight="false" outlineLevel="0" collapsed="false">
      <c r="A104" s="2" t="s">
        <v>5</v>
      </c>
      <c r="B104" s="1" t="n">
        <v>103</v>
      </c>
      <c r="C104" s="1" t="n">
        <v>10</v>
      </c>
      <c r="D104" s="1" t="s">
        <v>8</v>
      </c>
      <c r="E104" s="1" t="n">
        <v>35</v>
      </c>
    </row>
    <row r="105" customFormat="false" ht="15" hidden="false" customHeight="false" outlineLevel="0" collapsed="false">
      <c r="A105" s="2" t="s">
        <v>5</v>
      </c>
      <c r="B105" s="1" t="n">
        <v>104</v>
      </c>
      <c r="C105" s="1" t="n">
        <v>10</v>
      </c>
      <c r="D105" s="1" t="s">
        <v>8</v>
      </c>
      <c r="E105" s="1" t="n">
        <v>45</v>
      </c>
    </row>
  </sheetData>
  <autoFilter ref="A1:E105">
    <sortState ref="A2:E105">
      <sortCondition ref="B2:B105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2" activePane="bottomLeft" state="frozen"/>
      <selection pane="topLeft" activeCell="A1" activeCellId="0" sqref="A1"/>
      <selection pane="bottomLeft" activeCell="F52" activeCellId="3" sqref="D1 D89 D95:D105 F5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1" t="s">
        <v>2</v>
      </c>
      <c r="C1" s="1" t="s">
        <v>9</v>
      </c>
      <c r="D1" s="1" t="s">
        <v>4</v>
      </c>
      <c r="E1" s="1" t="s">
        <v>10</v>
      </c>
    </row>
    <row r="2" customFormat="false" ht="15" hidden="false" customHeight="false" outlineLevel="0" collapsed="false">
      <c r="A2" s="2" t="s">
        <v>5</v>
      </c>
      <c r="B2" s="2" t="n">
        <v>1</v>
      </c>
      <c r="C2" s="2" t="s">
        <v>11</v>
      </c>
      <c r="D2" s="2" t="n">
        <v>3.39</v>
      </c>
      <c r="E2" s="2" t="n">
        <v>0.25</v>
      </c>
    </row>
    <row r="3" customFormat="false" ht="15" hidden="false" customHeight="false" outlineLevel="0" collapsed="false">
      <c r="A3" s="2" t="s">
        <v>5</v>
      </c>
      <c r="B3" s="2" t="n">
        <v>1</v>
      </c>
      <c r="C3" s="2" t="s">
        <v>11</v>
      </c>
      <c r="D3" s="2" t="n">
        <v>3.39</v>
      </c>
      <c r="E3" s="2" t="n">
        <v>0.25</v>
      </c>
    </row>
    <row r="4" customFormat="false" ht="15" hidden="false" customHeight="false" outlineLevel="0" collapsed="false">
      <c r="A4" s="2" t="s">
        <v>5</v>
      </c>
      <c r="B4" s="2" t="n">
        <v>1</v>
      </c>
      <c r="C4" s="2" t="s">
        <v>11</v>
      </c>
      <c r="D4" s="2" t="n">
        <v>3.39</v>
      </c>
      <c r="E4" s="2" t="n">
        <v>0.25</v>
      </c>
    </row>
    <row r="5" customFormat="false" ht="15" hidden="false" customHeight="false" outlineLevel="0" collapsed="false">
      <c r="A5" s="2" t="s">
        <v>5</v>
      </c>
      <c r="B5" s="2" t="n">
        <v>1</v>
      </c>
      <c r="C5" s="2" t="s">
        <v>11</v>
      </c>
      <c r="D5" s="2" t="n">
        <v>3.39</v>
      </c>
      <c r="E5" s="2" t="n">
        <v>0.25</v>
      </c>
    </row>
    <row r="6" customFormat="false" ht="15" hidden="false" customHeight="false" outlineLevel="0" collapsed="false">
      <c r="A6" s="2" t="s">
        <v>5</v>
      </c>
      <c r="B6" s="2" t="n">
        <v>1</v>
      </c>
      <c r="C6" s="2" t="s">
        <v>11</v>
      </c>
      <c r="D6" s="2" t="n">
        <v>3.39</v>
      </c>
      <c r="E6" s="2" t="n">
        <v>0.25</v>
      </c>
    </row>
    <row r="7" customFormat="false" ht="15" hidden="false" customHeight="false" outlineLevel="0" collapsed="false">
      <c r="A7" s="2" t="s">
        <v>5</v>
      </c>
      <c r="B7" s="2" t="n">
        <v>1</v>
      </c>
      <c r="C7" s="2" t="s">
        <v>11</v>
      </c>
      <c r="D7" s="2" t="n">
        <v>3.39</v>
      </c>
      <c r="E7" s="2" t="n">
        <v>0.25</v>
      </c>
    </row>
    <row r="8" customFormat="false" ht="15" hidden="false" customHeight="false" outlineLevel="0" collapsed="false">
      <c r="A8" s="2" t="s">
        <v>5</v>
      </c>
      <c r="B8" s="2" t="n">
        <v>1</v>
      </c>
      <c r="C8" s="2" t="s">
        <v>11</v>
      </c>
      <c r="D8" s="2" t="n">
        <v>3.39</v>
      </c>
      <c r="E8" s="2" t="n">
        <v>0.25</v>
      </c>
    </row>
    <row r="9" customFormat="false" ht="15" hidden="false" customHeight="false" outlineLevel="0" collapsed="false">
      <c r="A9" s="2" t="s">
        <v>5</v>
      </c>
      <c r="B9" s="2" t="n">
        <v>1</v>
      </c>
      <c r="C9" s="2" t="s">
        <v>11</v>
      </c>
      <c r="D9" s="2" t="n">
        <v>3.39</v>
      </c>
      <c r="E9" s="2" t="n">
        <v>0.25</v>
      </c>
    </row>
    <row r="10" customFormat="false" ht="15" hidden="false" customHeight="false" outlineLevel="0" collapsed="false">
      <c r="A10" s="2" t="s">
        <v>5</v>
      </c>
      <c r="B10" s="2" t="n">
        <v>1</v>
      </c>
      <c r="C10" s="2" t="s">
        <v>11</v>
      </c>
      <c r="D10" s="2" t="n">
        <v>3.39</v>
      </c>
      <c r="E10" s="2" t="n">
        <v>0.25</v>
      </c>
    </row>
    <row r="11" customFormat="false" ht="15" hidden="false" customHeight="false" outlineLevel="0" collapsed="false">
      <c r="A11" s="2" t="s">
        <v>5</v>
      </c>
      <c r="B11" s="2" t="n">
        <v>1</v>
      </c>
      <c r="C11" s="2" t="s">
        <v>11</v>
      </c>
      <c r="D11" s="2" t="n">
        <v>3.39</v>
      </c>
      <c r="E11" s="2" t="n">
        <v>0.25</v>
      </c>
    </row>
    <row r="12" customFormat="false" ht="15" hidden="false" customHeight="false" outlineLevel="0" collapsed="false">
      <c r="A12" s="2" t="s">
        <v>5</v>
      </c>
      <c r="B12" s="2" t="n">
        <v>1</v>
      </c>
      <c r="C12" s="2" t="s">
        <v>11</v>
      </c>
      <c r="D12" s="2" t="n">
        <v>3.39</v>
      </c>
      <c r="E12" s="2" t="n">
        <v>0.25</v>
      </c>
    </row>
    <row r="13" customFormat="false" ht="15" hidden="false" customHeight="false" outlineLevel="0" collapsed="false">
      <c r="A13" s="2" t="s">
        <v>5</v>
      </c>
      <c r="B13" s="2" t="n">
        <v>1</v>
      </c>
      <c r="C13" s="2" t="s">
        <v>11</v>
      </c>
      <c r="D13" s="2" t="n">
        <v>3.39</v>
      </c>
      <c r="E13" s="2" t="n">
        <v>0.25</v>
      </c>
    </row>
    <row r="14" customFormat="false" ht="15" hidden="false" customHeight="false" outlineLevel="0" collapsed="false">
      <c r="A14" s="2" t="s">
        <v>5</v>
      </c>
      <c r="B14" s="2" t="n">
        <v>1</v>
      </c>
      <c r="C14" s="2" t="s">
        <v>11</v>
      </c>
      <c r="D14" s="2" t="n">
        <v>3.39</v>
      </c>
      <c r="E14" s="2" t="n">
        <v>0.25</v>
      </c>
    </row>
    <row r="15" customFormat="false" ht="15" hidden="false" customHeight="false" outlineLevel="0" collapsed="false">
      <c r="A15" s="2" t="s">
        <v>5</v>
      </c>
      <c r="B15" s="2" t="n">
        <v>1</v>
      </c>
      <c r="C15" s="2" t="s">
        <v>11</v>
      </c>
      <c r="D15" s="2" t="n">
        <v>3.39</v>
      </c>
      <c r="E15" s="2" t="n">
        <v>0.25</v>
      </c>
    </row>
    <row r="16" customFormat="false" ht="15" hidden="false" customHeight="false" outlineLevel="0" collapsed="false">
      <c r="A16" s="2" t="s">
        <v>5</v>
      </c>
      <c r="B16" s="2" t="n">
        <v>1</v>
      </c>
      <c r="C16" s="2" t="s">
        <v>11</v>
      </c>
      <c r="D16" s="2" t="n">
        <v>3.39</v>
      </c>
      <c r="E16" s="2" t="n">
        <v>0.25</v>
      </c>
    </row>
    <row r="17" customFormat="false" ht="15" hidden="false" customHeight="false" outlineLevel="0" collapsed="false">
      <c r="A17" s="2" t="s">
        <v>5</v>
      </c>
      <c r="B17" s="2" t="n">
        <v>1</v>
      </c>
      <c r="C17" s="2" t="s">
        <v>11</v>
      </c>
      <c r="D17" s="2" t="n">
        <v>2.13</v>
      </c>
      <c r="E17" s="2" t="n">
        <v>0.05</v>
      </c>
    </row>
    <row r="18" customFormat="false" ht="15" hidden="false" customHeight="false" outlineLevel="0" collapsed="false">
      <c r="A18" s="2" t="s">
        <v>5</v>
      </c>
      <c r="B18" s="2" t="n">
        <v>1</v>
      </c>
      <c r="C18" s="2" t="s">
        <v>11</v>
      </c>
      <c r="D18" s="2" t="n">
        <v>2.13</v>
      </c>
      <c r="E18" s="2" t="n">
        <v>0.05</v>
      </c>
    </row>
    <row r="19" customFormat="false" ht="15" hidden="false" customHeight="false" outlineLevel="0" collapsed="false">
      <c r="A19" s="2" t="s">
        <v>5</v>
      </c>
      <c r="B19" s="2" t="n">
        <v>1</v>
      </c>
      <c r="C19" s="2" t="s">
        <v>12</v>
      </c>
      <c r="D19" s="2" t="n">
        <v>6.3</v>
      </c>
      <c r="E19" s="2" t="n">
        <v>0.3</v>
      </c>
    </row>
    <row r="20" customFormat="false" ht="15" hidden="false" customHeight="false" outlineLevel="0" collapsed="false">
      <c r="A20" s="2" t="s">
        <v>5</v>
      </c>
      <c r="B20" s="2" t="n">
        <v>1</v>
      </c>
      <c r="C20" s="2" t="s">
        <v>12</v>
      </c>
      <c r="D20" s="2" t="n">
        <v>10.71</v>
      </c>
      <c r="E20" s="2" t="n">
        <v>0.4</v>
      </c>
    </row>
    <row r="21" customFormat="false" ht="15" hidden="false" customHeight="false" outlineLevel="0" collapsed="false">
      <c r="A21" s="2" t="s">
        <v>5</v>
      </c>
      <c r="B21" s="2" t="n">
        <v>1</v>
      </c>
      <c r="C21" s="2" t="s">
        <v>12</v>
      </c>
      <c r="D21" s="2" t="n">
        <v>10.71</v>
      </c>
      <c r="E21" s="2" t="n">
        <v>0.4</v>
      </c>
    </row>
    <row r="22" customFormat="false" ht="15" hidden="false" customHeight="false" outlineLevel="0" collapsed="false">
      <c r="A22" s="2" t="s">
        <v>5</v>
      </c>
      <c r="B22" s="2" t="n">
        <v>1</v>
      </c>
      <c r="C22" s="2" t="s">
        <v>12</v>
      </c>
      <c r="D22" s="2" t="n">
        <v>3.24</v>
      </c>
      <c r="E22" s="2" t="n">
        <v>0.2</v>
      </c>
    </row>
    <row r="23" customFormat="false" ht="15" hidden="false" customHeight="false" outlineLevel="0" collapsed="false">
      <c r="A23" s="2" t="s">
        <v>5</v>
      </c>
      <c r="B23" s="2" t="n">
        <v>1</v>
      </c>
      <c r="C23" s="2" t="s">
        <v>12</v>
      </c>
      <c r="D23" s="2" t="n">
        <v>3.24</v>
      </c>
      <c r="E23" s="2" t="n">
        <v>0.2</v>
      </c>
    </row>
    <row r="24" customFormat="false" ht="15" hidden="false" customHeight="false" outlineLevel="0" collapsed="false">
      <c r="A24" s="2" t="s">
        <v>5</v>
      </c>
      <c r="B24" s="2" t="n">
        <v>1</v>
      </c>
      <c r="C24" s="2" t="s">
        <v>12</v>
      </c>
      <c r="D24" s="2" t="n">
        <v>2.79</v>
      </c>
      <c r="E24" s="2" t="n">
        <v>0.1</v>
      </c>
    </row>
    <row r="25" customFormat="false" ht="15" hidden="false" customHeight="false" outlineLevel="0" collapsed="false">
      <c r="A25" s="2" t="s">
        <v>5</v>
      </c>
      <c r="B25" s="2" t="n">
        <v>2</v>
      </c>
      <c r="C25" s="2" t="s">
        <v>11</v>
      </c>
      <c r="D25" s="2" t="n">
        <v>3.41</v>
      </c>
      <c r="E25" s="2" t="n">
        <v>0.1</v>
      </c>
    </row>
    <row r="26" customFormat="false" ht="15" hidden="false" customHeight="false" outlineLevel="0" collapsed="false">
      <c r="A26" s="2" t="s">
        <v>5</v>
      </c>
      <c r="B26" s="2" t="n">
        <v>2</v>
      </c>
      <c r="C26" s="2" t="s">
        <v>12</v>
      </c>
      <c r="D26" s="2" t="n">
        <v>6.28</v>
      </c>
      <c r="E26" s="2" t="n">
        <v>0.15</v>
      </c>
    </row>
    <row r="27" customFormat="false" ht="15" hidden="false" customHeight="false" outlineLevel="0" collapsed="false">
      <c r="A27" s="2" t="s">
        <v>5</v>
      </c>
      <c r="B27" s="2" t="n">
        <v>3</v>
      </c>
      <c r="C27" s="2" t="s">
        <v>11</v>
      </c>
      <c r="D27" s="2" t="n">
        <v>6.46</v>
      </c>
      <c r="E27" s="2" t="n">
        <v>0.15</v>
      </c>
    </row>
    <row r="28" customFormat="false" ht="15" hidden="false" customHeight="false" outlineLevel="0" collapsed="false">
      <c r="A28" s="2" t="s">
        <v>5</v>
      </c>
      <c r="B28" s="2" t="n">
        <v>3</v>
      </c>
      <c r="C28" s="2" t="s">
        <v>11</v>
      </c>
      <c r="D28" s="2" t="n">
        <v>6.46</v>
      </c>
      <c r="E28" s="2" t="n">
        <v>0.15</v>
      </c>
    </row>
    <row r="29" customFormat="false" ht="15" hidden="false" customHeight="false" outlineLevel="0" collapsed="false">
      <c r="A29" s="2" t="s">
        <v>5</v>
      </c>
      <c r="B29" s="2" t="n">
        <v>3</v>
      </c>
      <c r="C29" s="2" t="s">
        <v>11</v>
      </c>
      <c r="D29" s="2" t="n">
        <v>6.46</v>
      </c>
      <c r="E29" s="2" t="n">
        <v>0.15</v>
      </c>
    </row>
    <row r="30" customFormat="false" ht="15" hidden="false" customHeight="false" outlineLevel="0" collapsed="false">
      <c r="A30" s="2" t="s">
        <v>5</v>
      </c>
      <c r="B30" s="2" t="n">
        <v>3</v>
      </c>
      <c r="C30" s="2" t="s">
        <v>11</v>
      </c>
      <c r="D30" s="2" t="n">
        <v>3.68</v>
      </c>
      <c r="E30" s="2" t="n">
        <v>0.08</v>
      </c>
    </row>
    <row r="31" customFormat="false" ht="15" hidden="false" customHeight="false" outlineLevel="0" collapsed="false">
      <c r="A31" s="2" t="s">
        <v>5</v>
      </c>
      <c r="B31" s="2" t="n">
        <v>4</v>
      </c>
      <c r="C31" s="2" t="s">
        <v>11</v>
      </c>
      <c r="D31" s="2" t="n">
        <v>2.08</v>
      </c>
      <c r="E31" s="2" t="n">
        <v>0.07</v>
      </c>
    </row>
    <row r="32" customFormat="false" ht="15" hidden="false" customHeight="false" outlineLevel="0" collapsed="false">
      <c r="A32" s="2" t="s">
        <v>5</v>
      </c>
      <c r="B32" s="2" t="n">
        <v>4</v>
      </c>
      <c r="C32" s="2" t="s">
        <v>11</v>
      </c>
      <c r="D32" s="2" t="n">
        <v>0.85</v>
      </c>
      <c r="E32" s="2" t="n">
        <v>0.05</v>
      </c>
    </row>
    <row r="33" customFormat="false" ht="15" hidden="false" customHeight="false" outlineLevel="0" collapsed="false">
      <c r="A33" s="2" t="s">
        <v>5</v>
      </c>
      <c r="B33" s="2" t="n">
        <v>4</v>
      </c>
      <c r="C33" s="2" t="s">
        <v>11</v>
      </c>
      <c r="D33" s="2" t="n">
        <v>0.85</v>
      </c>
      <c r="E33" s="2" t="n">
        <v>0.05</v>
      </c>
    </row>
    <row r="34" customFormat="false" ht="15" hidden="false" customHeight="false" outlineLevel="0" collapsed="false">
      <c r="A34" s="2" t="s">
        <v>5</v>
      </c>
      <c r="B34" s="2" t="n">
        <v>5</v>
      </c>
      <c r="C34" s="2" t="s">
        <v>11</v>
      </c>
      <c r="D34" s="2" t="n">
        <v>7.6</v>
      </c>
      <c r="E34" s="2" t="n">
        <v>0.15</v>
      </c>
    </row>
    <row r="35" customFormat="false" ht="15" hidden="false" customHeight="false" outlineLevel="0" collapsed="false">
      <c r="A35" s="2" t="s">
        <v>5</v>
      </c>
      <c r="B35" s="2" t="n">
        <v>5</v>
      </c>
      <c r="C35" s="2" t="s">
        <v>13</v>
      </c>
      <c r="D35" s="2" t="n">
        <v>5.6</v>
      </c>
      <c r="E35" s="2" t="n">
        <v>0.25</v>
      </c>
    </row>
    <row r="36" customFormat="false" ht="15" hidden="false" customHeight="false" outlineLevel="0" collapsed="false">
      <c r="A36" s="2" t="s">
        <v>5</v>
      </c>
      <c r="B36" s="2" t="n">
        <v>5</v>
      </c>
      <c r="C36" s="2" t="s">
        <v>13</v>
      </c>
      <c r="D36" s="2" t="n">
        <v>1.48</v>
      </c>
      <c r="E36" s="2" t="n">
        <v>0.15</v>
      </c>
    </row>
    <row r="37" customFormat="false" ht="15" hidden="false" customHeight="false" outlineLevel="0" collapsed="false">
      <c r="A37" s="2" t="s">
        <v>5</v>
      </c>
      <c r="B37" s="2" t="n">
        <v>6</v>
      </c>
      <c r="C37" s="2" t="s">
        <v>12</v>
      </c>
      <c r="D37" s="2" t="n">
        <v>2.07</v>
      </c>
      <c r="E37" s="2" t="n">
        <v>0.15</v>
      </c>
    </row>
    <row r="38" customFormat="false" ht="15" hidden="false" customHeight="false" outlineLevel="0" collapsed="false">
      <c r="A38" s="2" t="s">
        <v>5</v>
      </c>
      <c r="B38" s="2" t="n">
        <v>6</v>
      </c>
      <c r="C38" s="2" t="s">
        <v>14</v>
      </c>
      <c r="D38" s="2" t="n">
        <v>2.21</v>
      </c>
      <c r="E38" s="2" t="n">
        <v>0.05</v>
      </c>
    </row>
    <row r="39" customFormat="false" ht="15" hidden="false" customHeight="false" outlineLevel="0" collapsed="false">
      <c r="A39" s="2" t="s">
        <v>5</v>
      </c>
      <c r="B39" s="2" t="n">
        <v>6</v>
      </c>
      <c r="C39" s="2" t="s">
        <v>11</v>
      </c>
      <c r="D39" s="2" t="n">
        <v>2.07</v>
      </c>
      <c r="E39" s="2" t="n">
        <v>0.07</v>
      </c>
    </row>
    <row r="40" customFormat="false" ht="15" hidden="false" customHeight="false" outlineLevel="0" collapsed="false">
      <c r="A40" s="2" t="s">
        <v>5</v>
      </c>
      <c r="B40" s="2" t="n">
        <v>6</v>
      </c>
      <c r="C40" s="2" t="s">
        <v>11</v>
      </c>
      <c r="D40" s="2" t="n">
        <v>3.48</v>
      </c>
      <c r="E40" s="2" t="n">
        <v>0.25</v>
      </c>
    </row>
    <row r="41" customFormat="false" ht="15" hidden="false" customHeight="false" outlineLevel="0" collapsed="false">
      <c r="A41" s="2" t="s">
        <v>5</v>
      </c>
      <c r="B41" s="2" t="n">
        <v>7</v>
      </c>
      <c r="C41" s="2" t="s">
        <v>11</v>
      </c>
      <c r="D41" s="2" t="n">
        <v>3.63</v>
      </c>
      <c r="E41" s="2" t="n">
        <v>0.25</v>
      </c>
    </row>
    <row r="42" customFormat="false" ht="15" hidden="false" customHeight="false" outlineLevel="0" collapsed="false">
      <c r="A42" s="2" t="s">
        <v>5</v>
      </c>
      <c r="B42" s="2" t="n">
        <v>7</v>
      </c>
      <c r="C42" s="2" t="s">
        <v>11</v>
      </c>
      <c r="D42" s="2" t="n">
        <v>1.39</v>
      </c>
      <c r="E42" s="2" t="n">
        <v>0.1</v>
      </c>
    </row>
    <row r="43" customFormat="false" ht="15" hidden="false" customHeight="false" outlineLevel="0" collapsed="false">
      <c r="A43" s="2" t="s">
        <v>5</v>
      </c>
      <c r="B43" s="2" t="n">
        <v>7</v>
      </c>
      <c r="C43" s="2" t="s">
        <v>12</v>
      </c>
      <c r="D43" s="2" t="n">
        <v>3.91</v>
      </c>
      <c r="E43" s="2" t="n">
        <v>0.2</v>
      </c>
    </row>
    <row r="44" customFormat="false" ht="15" hidden="false" customHeight="false" outlineLevel="0" collapsed="false">
      <c r="A44" s="2" t="s">
        <v>5</v>
      </c>
      <c r="B44" s="2" t="n">
        <v>7</v>
      </c>
      <c r="C44" s="2" t="s">
        <v>12</v>
      </c>
      <c r="D44" s="2" t="n">
        <v>3.9</v>
      </c>
      <c r="E44" s="2" t="n">
        <v>0.2</v>
      </c>
    </row>
    <row r="45" customFormat="false" ht="15" hidden="false" customHeight="false" outlineLevel="0" collapsed="false">
      <c r="A45" s="2" t="s">
        <v>5</v>
      </c>
      <c r="B45" s="2" t="n">
        <v>7</v>
      </c>
      <c r="C45" s="2" t="s">
        <v>12</v>
      </c>
      <c r="D45" s="2" t="n">
        <v>2.02</v>
      </c>
      <c r="E45" s="2" t="n">
        <v>0.1</v>
      </c>
    </row>
    <row r="46" customFormat="false" ht="15" hidden="false" customHeight="false" outlineLevel="0" collapsed="false">
      <c r="A46" s="2" t="s">
        <v>5</v>
      </c>
      <c r="B46" s="2" t="n">
        <v>8</v>
      </c>
      <c r="C46" s="2" t="s">
        <v>12</v>
      </c>
      <c r="D46" s="2" t="n">
        <v>2.2</v>
      </c>
      <c r="E46" s="2" t="n">
        <v>0.15</v>
      </c>
    </row>
    <row r="47" customFormat="false" ht="15" hidden="false" customHeight="false" outlineLevel="0" collapsed="false">
      <c r="A47" s="2" t="s">
        <v>5</v>
      </c>
      <c r="B47" s="2" t="n">
        <v>8</v>
      </c>
      <c r="C47" s="2" t="s">
        <v>12</v>
      </c>
      <c r="D47" s="2" t="n">
        <v>2.2</v>
      </c>
      <c r="E47" s="2" t="n">
        <v>0.15</v>
      </c>
    </row>
    <row r="48" customFormat="false" ht="15" hidden="false" customHeight="false" outlineLevel="0" collapsed="false">
      <c r="A48" s="2" t="s">
        <v>5</v>
      </c>
      <c r="B48" s="2" t="n">
        <v>8</v>
      </c>
      <c r="C48" s="2" t="s">
        <v>12</v>
      </c>
      <c r="D48" s="2" t="n">
        <v>2.2</v>
      </c>
      <c r="E48" s="2" t="n">
        <v>0.15</v>
      </c>
    </row>
    <row r="49" customFormat="false" ht="15" hidden="false" customHeight="false" outlineLevel="0" collapsed="false">
      <c r="A49" s="2" t="s">
        <v>5</v>
      </c>
      <c r="B49" s="2" t="n">
        <v>8</v>
      </c>
      <c r="C49" s="2" t="s">
        <v>12</v>
      </c>
      <c r="D49" s="2" t="n">
        <v>2.2</v>
      </c>
      <c r="E49" s="2" t="n">
        <v>0.15</v>
      </c>
    </row>
    <row r="50" customFormat="false" ht="15" hidden="false" customHeight="false" outlineLevel="0" collapsed="false">
      <c r="A50" s="2" t="s">
        <v>5</v>
      </c>
      <c r="B50" s="2" t="n">
        <v>9</v>
      </c>
      <c r="C50" s="2" t="s">
        <v>15</v>
      </c>
      <c r="D50" s="2" t="n">
        <v>2.35</v>
      </c>
      <c r="E50" s="2" t="n">
        <v>0.15</v>
      </c>
    </row>
    <row r="51" customFormat="false" ht="15" hidden="false" customHeight="false" outlineLevel="0" collapsed="false">
      <c r="A51" s="2" t="s">
        <v>5</v>
      </c>
      <c r="B51" s="2" t="n">
        <v>9</v>
      </c>
      <c r="C51" s="2" t="s">
        <v>11</v>
      </c>
      <c r="D51" s="2" t="n">
        <v>3.26</v>
      </c>
      <c r="E51" s="2" t="n">
        <v>0.07</v>
      </c>
    </row>
    <row r="52" customFormat="false" ht="15" hidden="false" customHeight="false" outlineLevel="0" collapsed="false">
      <c r="A52" s="2" t="s">
        <v>5</v>
      </c>
      <c r="B52" s="2" t="n">
        <v>10</v>
      </c>
      <c r="C52" s="2" t="s">
        <v>11</v>
      </c>
      <c r="D52" s="2" t="n">
        <v>2.86</v>
      </c>
      <c r="E52" s="2" t="n">
        <v>0.1</v>
      </c>
    </row>
    <row r="53" customFormat="false" ht="15" hidden="false" customHeight="false" outlineLevel="0" collapsed="false">
      <c r="A53" s="2" t="s">
        <v>5</v>
      </c>
    </row>
    <row r="54" customFormat="false" ht="15" hidden="false" customHeight="false" outlineLevel="0" collapsed="false">
      <c r="A54" s="2" t="s">
        <v>5</v>
      </c>
    </row>
    <row r="55" customFormat="false" ht="15" hidden="false" customHeight="false" outlineLevel="0" collapsed="false">
      <c r="A55" s="2" t="s">
        <v>5</v>
      </c>
    </row>
    <row r="56" customFormat="false" ht="15" hidden="false" customHeight="false" outlineLevel="0" collapsed="false">
      <c r="A56" s="2" t="s">
        <v>5</v>
      </c>
    </row>
    <row r="57" customFormat="false" ht="15" hidden="false" customHeight="false" outlineLevel="0" collapsed="false">
      <c r="A57" s="2" t="s">
        <v>5</v>
      </c>
    </row>
    <row r="58" customFormat="false" ht="15" hidden="false" customHeight="false" outlineLevel="0" collapsed="false">
      <c r="A58" s="2" t="s">
        <v>5</v>
      </c>
    </row>
    <row r="59" customFormat="false" ht="15" hidden="false" customHeight="false" outlineLevel="0" collapsed="false">
      <c r="A59" s="2" t="s">
        <v>5</v>
      </c>
    </row>
    <row r="60" customFormat="false" ht="15" hidden="false" customHeight="false" outlineLevel="0" collapsed="false">
      <c r="A60" s="2" t="s">
        <v>5</v>
      </c>
    </row>
    <row r="61" customFormat="false" ht="15" hidden="false" customHeight="false" outlineLevel="0" collapsed="false">
      <c r="A61" s="2" t="s">
        <v>5</v>
      </c>
    </row>
    <row r="62" customFormat="false" ht="15" hidden="false" customHeight="false" outlineLevel="0" collapsed="false">
      <c r="A62" s="2" t="s">
        <v>5</v>
      </c>
    </row>
    <row r="63" customFormat="false" ht="15" hidden="false" customHeight="false" outlineLevel="0" collapsed="false">
      <c r="A63" s="2" t="s">
        <v>5</v>
      </c>
    </row>
    <row r="64" customFormat="false" ht="15" hidden="false" customHeight="false" outlineLevel="0" collapsed="false">
      <c r="A64" s="2" t="s">
        <v>5</v>
      </c>
    </row>
    <row r="65" customFormat="false" ht="15" hidden="false" customHeight="false" outlineLevel="0" collapsed="false">
      <c r="A65" s="2" t="s">
        <v>5</v>
      </c>
    </row>
    <row r="66" customFormat="false" ht="15" hidden="false" customHeight="false" outlineLevel="0" collapsed="false">
      <c r="A66" s="2" t="s">
        <v>5</v>
      </c>
    </row>
    <row r="67" customFormat="false" ht="15" hidden="false" customHeight="false" outlineLevel="0" collapsed="false">
      <c r="A67" s="2" t="s">
        <v>5</v>
      </c>
    </row>
    <row r="68" customFormat="false" ht="15" hidden="false" customHeight="false" outlineLevel="0" collapsed="false">
      <c r="A68" s="2" t="s">
        <v>5</v>
      </c>
    </row>
    <row r="69" customFormat="false" ht="15" hidden="false" customHeight="false" outlineLevel="0" collapsed="false">
      <c r="A69" s="2" t="s">
        <v>5</v>
      </c>
    </row>
    <row r="70" customFormat="false" ht="15" hidden="false" customHeight="false" outlineLevel="0" collapsed="false">
      <c r="A70" s="2" t="s">
        <v>5</v>
      </c>
    </row>
    <row r="71" customFormat="false" ht="15" hidden="false" customHeight="false" outlineLevel="0" collapsed="false">
      <c r="A71" s="2" t="s">
        <v>5</v>
      </c>
    </row>
    <row r="72" customFormat="false" ht="15" hidden="false" customHeight="false" outlineLevel="0" collapsed="false">
      <c r="A72" s="2" t="s">
        <v>5</v>
      </c>
    </row>
    <row r="73" customFormat="false" ht="15" hidden="false" customHeight="false" outlineLevel="0" collapsed="false">
      <c r="A73" s="2" t="s">
        <v>5</v>
      </c>
    </row>
    <row r="74" customFormat="false" ht="15" hidden="false" customHeight="false" outlineLevel="0" collapsed="false">
      <c r="A74" s="2" t="s">
        <v>5</v>
      </c>
    </row>
    <row r="75" customFormat="false" ht="15" hidden="false" customHeight="false" outlineLevel="0" collapsed="false">
      <c r="A75" s="2" t="s">
        <v>5</v>
      </c>
    </row>
    <row r="76" customFormat="false" ht="15" hidden="false" customHeight="false" outlineLevel="0" collapsed="false">
      <c r="A76" s="2" t="s">
        <v>5</v>
      </c>
    </row>
    <row r="77" customFormat="false" ht="15" hidden="false" customHeight="false" outlineLevel="0" collapsed="false">
      <c r="A77" s="2" t="s">
        <v>5</v>
      </c>
    </row>
    <row r="78" customFormat="false" ht="15" hidden="false" customHeight="false" outlineLevel="0" collapsed="false">
      <c r="A78" s="2" t="s">
        <v>5</v>
      </c>
    </row>
    <row r="79" customFormat="false" ht="15" hidden="false" customHeight="false" outlineLevel="0" collapsed="false">
      <c r="A79" s="2" t="s">
        <v>5</v>
      </c>
    </row>
    <row r="80" customFormat="false" ht="15" hidden="false" customHeight="false" outlineLevel="0" collapsed="false">
      <c r="A80" s="2" t="s">
        <v>5</v>
      </c>
    </row>
    <row r="81" customFormat="false" ht="15" hidden="false" customHeight="false" outlineLevel="0" collapsed="false">
      <c r="A81" s="2" t="s">
        <v>5</v>
      </c>
    </row>
    <row r="82" customFormat="false" ht="15" hidden="false" customHeight="false" outlineLevel="0" collapsed="false">
      <c r="A82" s="2" t="s">
        <v>5</v>
      </c>
    </row>
    <row r="83" customFormat="false" ht="15" hidden="false" customHeight="false" outlineLevel="0" collapsed="false">
      <c r="A83" s="2" t="s">
        <v>5</v>
      </c>
    </row>
    <row r="84" customFormat="false" ht="15" hidden="false" customHeight="false" outlineLevel="0" collapsed="false">
      <c r="A84" s="2" t="s">
        <v>5</v>
      </c>
    </row>
    <row r="85" customFormat="false" ht="15" hidden="false" customHeight="false" outlineLevel="0" collapsed="false">
      <c r="A85" s="2" t="s">
        <v>5</v>
      </c>
    </row>
    <row r="86" customFormat="false" ht="15" hidden="false" customHeight="false" outlineLevel="0" collapsed="false">
      <c r="A86" s="2" t="s">
        <v>5</v>
      </c>
    </row>
    <row r="87" customFormat="false" ht="15" hidden="false" customHeight="false" outlineLevel="0" collapsed="false">
      <c r="A87" s="2" t="s">
        <v>5</v>
      </c>
    </row>
    <row r="88" customFormat="false" ht="15" hidden="false" customHeight="false" outlineLevel="0" collapsed="false">
      <c r="A88" s="2" t="s">
        <v>5</v>
      </c>
    </row>
    <row r="89" customFormat="false" ht="15" hidden="false" customHeight="false" outlineLevel="0" collapsed="false">
      <c r="A89" s="2" t="s">
        <v>5</v>
      </c>
    </row>
    <row r="90" customFormat="false" ht="15" hidden="false" customHeight="false" outlineLevel="0" collapsed="false">
      <c r="A90" s="2" t="s">
        <v>5</v>
      </c>
    </row>
    <row r="91" customFormat="false" ht="15" hidden="false" customHeight="false" outlineLevel="0" collapsed="false">
      <c r="A91" s="2" t="s">
        <v>5</v>
      </c>
    </row>
    <row r="92" customFormat="false" ht="15" hidden="false" customHeight="false" outlineLevel="0" collapsed="false">
      <c r="A92" s="2" t="s">
        <v>5</v>
      </c>
    </row>
    <row r="93" customFormat="false" ht="15" hidden="false" customHeight="false" outlineLevel="0" collapsed="false">
      <c r="A93" s="2" t="s">
        <v>5</v>
      </c>
    </row>
    <row r="94" customFormat="false" ht="15" hidden="false" customHeight="false" outlineLevel="0" collapsed="false">
      <c r="A94" s="2" t="s">
        <v>5</v>
      </c>
    </row>
    <row r="95" customFormat="false" ht="15" hidden="false" customHeight="false" outlineLevel="0" collapsed="false">
      <c r="A95" s="2" t="s">
        <v>5</v>
      </c>
    </row>
    <row r="96" customFormat="false" ht="15" hidden="false" customHeight="false" outlineLevel="0" collapsed="false">
      <c r="A96" s="2" t="s">
        <v>5</v>
      </c>
    </row>
    <row r="97" customFormat="false" ht="15" hidden="false" customHeight="false" outlineLevel="0" collapsed="false">
      <c r="A97" s="2" t="s">
        <v>5</v>
      </c>
    </row>
    <row r="98" customFormat="false" ht="15" hidden="false" customHeight="false" outlineLevel="0" collapsed="false">
      <c r="A98" s="2" t="s">
        <v>5</v>
      </c>
    </row>
    <row r="99" customFormat="false" ht="15" hidden="false" customHeight="false" outlineLevel="0" collapsed="false">
      <c r="A99" s="2" t="s">
        <v>5</v>
      </c>
    </row>
    <row r="100" customFormat="false" ht="15" hidden="false" customHeight="false" outlineLevel="0" collapsed="false">
      <c r="A100" s="2" t="s">
        <v>5</v>
      </c>
    </row>
    <row r="101" customFormat="false" ht="15" hidden="false" customHeight="false" outlineLevel="0" collapsed="false">
      <c r="A101" s="2" t="s">
        <v>5</v>
      </c>
    </row>
    <row r="102" customFormat="false" ht="15" hidden="false" customHeight="false" outlineLevel="0" collapsed="false">
      <c r="A102" s="2" t="s">
        <v>5</v>
      </c>
    </row>
    <row r="103" customFormat="false" ht="15" hidden="false" customHeight="false" outlineLevel="0" collapsed="false">
      <c r="A103" s="2" t="s">
        <v>5</v>
      </c>
    </row>
    <row r="104" customFormat="false" ht="15" hidden="false" customHeight="false" outlineLevel="0" collapsed="false">
      <c r="A104" s="2" t="s">
        <v>5</v>
      </c>
    </row>
    <row r="105" customFormat="false" ht="15" hidden="false" customHeight="false" outlineLevel="0" collapsed="false">
      <c r="A105" s="2" t="s">
        <v>5</v>
      </c>
    </row>
    <row r="106" customFormat="false" ht="15" hidden="false" customHeight="false" outlineLevel="0" collapsed="false">
      <c r="A106" s="2" t="s">
        <v>5</v>
      </c>
    </row>
    <row r="107" customFormat="false" ht="15" hidden="false" customHeight="false" outlineLevel="0" collapsed="false">
      <c r="A107" s="2" t="s">
        <v>5</v>
      </c>
    </row>
    <row r="108" customFormat="false" ht="15" hidden="false" customHeight="false" outlineLevel="0" collapsed="false">
      <c r="A108" s="2" t="s">
        <v>5</v>
      </c>
    </row>
    <row r="109" customFormat="false" ht="15" hidden="false" customHeight="false" outlineLevel="0" collapsed="false">
      <c r="A109" s="2" t="s">
        <v>5</v>
      </c>
    </row>
    <row r="110" customFormat="false" ht="15" hidden="false" customHeight="false" outlineLevel="0" collapsed="false">
      <c r="A110" s="2" t="s">
        <v>5</v>
      </c>
    </row>
    <row r="111" customFormat="false" ht="15" hidden="false" customHeight="false" outlineLevel="0" collapsed="false">
      <c r="A111" s="2" t="s">
        <v>5</v>
      </c>
    </row>
    <row r="112" customFormat="false" ht="15" hidden="false" customHeight="false" outlineLevel="0" collapsed="false">
      <c r="A112" s="2" t="s">
        <v>5</v>
      </c>
    </row>
    <row r="113" customFormat="false" ht="15" hidden="false" customHeight="false" outlineLevel="0" collapsed="false">
      <c r="A113" s="2" t="s">
        <v>5</v>
      </c>
    </row>
    <row r="114" customFormat="false" ht="15" hidden="false" customHeight="false" outlineLevel="0" collapsed="false">
      <c r="A114" s="2" t="s">
        <v>5</v>
      </c>
    </row>
    <row r="115" customFormat="false" ht="15" hidden="false" customHeight="false" outlineLevel="0" collapsed="false">
      <c r="A115" s="2" t="s">
        <v>5</v>
      </c>
    </row>
    <row r="116" customFormat="false" ht="15" hidden="false" customHeight="false" outlineLevel="0" collapsed="false">
      <c r="A116" s="2" t="s">
        <v>5</v>
      </c>
    </row>
    <row r="117" customFormat="false" ht="15" hidden="false" customHeight="false" outlineLevel="0" collapsed="false">
      <c r="A117" s="2" t="s">
        <v>5</v>
      </c>
    </row>
    <row r="118" customFormat="false" ht="15" hidden="false" customHeight="false" outlineLevel="0" collapsed="false">
      <c r="A118" s="2" t="s">
        <v>5</v>
      </c>
    </row>
    <row r="119" customFormat="false" ht="15" hidden="false" customHeight="false" outlineLevel="0" collapsed="false">
      <c r="A119" s="2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4" activeCellId="3" sqref="D1 D89 D95:D105 A2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1" t="s">
        <v>2</v>
      </c>
      <c r="C1" s="1" t="s">
        <v>9</v>
      </c>
      <c r="D1" s="1" t="s">
        <v>16</v>
      </c>
      <c r="E1" s="1" t="s">
        <v>17</v>
      </c>
    </row>
    <row r="2" customFormat="false" ht="15" hidden="false" customHeight="false" outlineLevel="0" collapsed="false">
      <c r="A2" s="2" t="s">
        <v>5</v>
      </c>
      <c r="B2" s="2" t="n">
        <v>1</v>
      </c>
      <c r="C2" s="2" t="s">
        <v>18</v>
      </c>
      <c r="D2" s="2" t="n">
        <v>10</v>
      </c>
      <c r="E2" s="2" t="n">
        <v>0.1</v>
      </c>
    </row>
    <row r="3" customFormat="false" ht="15" hidden="false" customHeight="false" outlineLevel="0" collapsed="false">
      <c r="A3" s="2" t="s">
        <v>5</v>
      </c>
      <c r="B3" s="2" t="n">
        <v>6</v>
      </c>
      <c r="C3" s="2" t="s">
        <v>19</v>
      </c>
      <c r="D3" s="2" t="n">
        <v>80</v>
      </c>
      <c r="E3" s="2" t="n">
        <v>0.1</v>
      </c>
    </row>
    <row r="4" customFormat="false" ht="15" hidden="false" customHeight="false" outlineLevel="0" collapsed="false">
      <c r="A4" s="2" t="s">
        <v>5</v>
      </c>
      <c r="B4" s="2" t="n">
        <v>7</v>
      </c>
      <c r="C4" s="2" t="s">
        <v>20</v>
      </c>
      <c r="D4" s="2" t="n">
        <v>5</v>
      </c>
      <c r="E4" s="2" t="n">
        <v>0.05</v>
      </c>
    </row>
    <row r="5" customFormat="false" ht="15" hidden="false" customHeight="false" outlineLevel="0" collapsed="false">
      <c r="A5" s="2" t="s">
        <v>5</v>
      </c>
      <c r="B5" s="2" t="n">
        <v>10</v>
      </c>
      <c r="C5" s="2" t="s">
        <v>20</v>
      </c>
      <c r="D5" s="2" t="n">
        <v>5</v>
      </c>
      <c r="E5" s="2" t="n">
        <v>0.05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L12" activeCellId="3" sqref="D1 D89 D95:D105 L12"/>
    </sheetView>
  </sheetViews>
  <sheetFormatPr defaultColWidth="8.5390625" defaultRowHeight="15" zeroHeight="false" outlineLevelRow="0" outlineLevelCol="0"/>
  <cols>
    <col collapsed="false" customWidth="true" hidden="false" outlineLevel="0" max="2" min="2" style="4" width="10.86"/>
    <col collapsed="false" customWidth="true" hidden="false" outlineLevel="0" max="5" min="5" style="2" width="15.57"/>
    <col collapsed="false" customWidth="true" hidden="false" outlineLevel="0" max="6" min="6" style="2" width="23"/>
    <col collapsed="false" customWidth="true" hidden="false" outlineLevel="0" max="7" min="7" style="2" width="11.29"/>
    <col collapsed="false" customWidth="true" hidden="false" outlineLevel="0" max="8" min="8" style="2" width="19.29"/>
    <col collapsed="false" customWidth="true" hidden="false" outlineLevel="0" max="9" min="9" style="2" width="12.29"/>
    <col collapsed="false" customWidth="true" hidden="false" outlineLevel="0" max="10" min="10" style="2" width="16.29"/>
    <col collapsed="false" customWidth="true" hidden="false" outlineLevel="0" max="11" min="11" style="2" width="14.14"/>
    <col collapsed="false" customWidth="true" hidden="false" outlineLevel="0" max="13" min="13" style="2" width="13"/>
  </cols>
  <sheetData>
    <row r="1" customFormat="false" ht="15" hidden="false" customHeight="false" outlineLevel="0" collapsed="false">
      <c r="A1" s="2" t="s">
        <v>0</v>
      </c>
      <c r="B1" s="4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</row>
    <row r="2" customFormat="false" ht="15" hidden="false" customHeight="false" outlineLevel="0" collapsed="false">
      <c r="A2" s="2" t="s">
        <v>5</v>
      </c>
      <c r="B2" s="4" t="s">
        <v>34</v>
      </c>
      <c r="C2" s="2" t="n">
        <v>1</v>
      </c>
      <c r="D2" s="2" t="n">
        <v>854</v>
      </c>
      <c r="E2" s="2" t="n">
        <v>8</v>
      </c>
      <c r="F2" s="2" t="n">
        <v>3</v>
      </c>
      <c r="G2" s="2" t="n">
        <v>0</v>
      </c>
      <c r="H2" s="2" t="n">
        <v>1</v>
      </c>
      <c r="I2" s="2" t="n">
        <v>4</v>
      </c>
      <c r="J2" s="2" t="n">
        <v>25</v>
      </c>
      <c r="K2" s="2" t="n">
        <f aca="false">(I2*I2)*J2</f>
        <v>400</v>
      </c>
      <c r="L2" s="2" t="n">
        <v>20</v>
      </c>
      <c r="M2" s="2" t="n">
        <f aca="false">L2*1.04</f>
        <v>20.8</v>
      </c>
      <c r="N2" s="2" t="n">
        <f aca="false">100-M2</f>
        <v>79.2</v>
      </c>
    </row>
    <row r="3" customFormat="false" ht="15" hidden="false" customHeight="false" outlineLevel="0" collapsed="false">
      <c r="A3" s="2" t="s">
        <v>5</v>
      </c>
      <c r="B3" s="4" t="s">
        <v>34</v>
      </c>
      <c r="C3" s="2" t="n">
        <v>2</v>
      </c>
      <c r="D3" s="2" t="n">
        <v>855</v>
      </c>
      <c r="E3" s="2" t="n">
        <v>8</v>
      </c>
      <c r="F3" s="2" t="n">
        <v>3</v>
      </c>
      <c r="G3" s="2" t="n">
        <v>0</v>
      </c>
      <c r="H3" s="2" t="n">
        <v>1</v>
      </c>
      <c r="I3" s="2" t="n">
        <v>4</v>
      </c>
      <c r="J3" s="2" t="n">
        <v>18</v>
      </c>
      <c r="K3" s="2" t="n">
        <f aca="false">(I3*I3)*J3</f>
        <v>288</v>
      </c>
      <c r="L3" s="2" t="n">
        <v>12</v>
      </c>
      <c r="M3" s="2" t="n">
        <f aca="false">L3*1.04</f>
        <v>12.48</v>
      </c>
      <c r="N3" s="2" t="n">
        <f aca="false">100-M3</f>
        <v>87.52</v>
      </c>
    </row>
    <row r="4" customFormat="false" ht="15" hidden="false" customHeight="false" outlineLevel="0" collapsed="false">
      <c r="A4" s="2" t="s">
        <v>5</v>
      </c>
      <c r="B4" s="4" t="s">
        <v>34</v>
      </c>
      <c r="C4" s="2" t="n">
        <v>3</v>
      </c>
      <c r="D4" s="2" t="n">
        <v>856</v>
      </c>
      <c r="E4" s="2" t="n">
        <v>8</v>
      </c>
      <c r="F4" s="2" t="n">
        <v>3</v>
      </c>
      <c r="G4" s="2" t="n">
        <v>0</v>
      </c>
      <c r="H4" s="2" t="n">
        <v>0</v>
      </c>
      <c r="I4" s="2" t="n">
        <v>4</v>
      </c>
      <c r="J4" s="2" t="n">
        <v>23</v>
      </c>
      <c r="K4" s="2" t="n">
        <f aca="false">(I4*I4)*J4</f>
        <v>368</v>
      </c>
      <c r="L4" s="2" t="n">
        <v>8</v>
      </c>
      <c r="M4" s="2" t="n">
        <f aca="false">L4*1.04</f>
        <v>8.32</v>
      </c>
      <c r="N4" s="2" t="n">
        <f aca="false">100-M4</f>
        <v>91.68</v>
      </c>
    </row>
    <row r="5" customFormat="false" ht="15" hidden="false" customHeight="false" outlineLevel="0" collapsed="false">
      <c r="A5" s="2" t="s">
        <v>5</v>
      </c>
      <c r="B5" s="4" t="s">
        <v>34</v>
      </c>
      <c r="C5" s="2" t="n">
        <v>4</v>
      </c>
      <c r="D5" s="2" t="n">
        <v>857</v>
      </c>
      <c r="E5" s="2" t="n">
        <v>8</v>
      </c>
      <c r="F5" s="2" t="n">
        <v>3</v>
      </c>
      <c r="G5" s="2" t="n">
        <v>0</v>
      </c>
      <c r="H5" s="2" t="n">
        <v>0</v>
      </c>
      <c r="I5" s="2" t="n">
        <v>4</v>
      </c>
      <c r="J5" s="2" t="n">
        <v>16</v>
      </c>
      <c r="K5" s="2" t="n">
        <f aca="false">(I5*I5)*J5</f>
        <v>256</v>
      </c>
      <c r="L5" s="2" t="n">
        <v>12</v>
      </c>
      <c r="M5" s="2" t="n">
        <f aca="false">L5*1.04</f>
        <v>12.48</v>
      </c>
      <c r="N5" s="2" t="n">
        <f aca="false">100-M5</f>
        <v>87.52</v>
      </c>
    </row>
    <row r="6" customFormat="false" ht="15" hidden="false" customHeight="false" outlineLevel="0" collapsed="false">
      <c r="A6" s="2" t="s">
        <v>5</v>
      </c>
      <c r="B6" s="4" t="s">
        <v>34</v>
      </c>
      <c r="C6" s="2" t="n">
        <v>5</v>
      </c>
      <c r="D6" s="2" t="n">
        <v>858</v>
      </c>
      <c r="E6" s="2" t="n">
        <v>8</v>
      </c>
      <c r="F6" s="2" t="n">
        <v>3</v>
      </c>
      <c r="G6" s="2" t="n">
        <v>0</v>
      </c>
      <c r="H6" s="2" t="n">
        <v>0</v>
      </c>
      <c r="I6" s="2" t="n">
        <v>4</v>
      </c>
      <c r="J6" s="2" t="n">
        <v>11</v>
      </c>
      <c r="K6" s="2" t="n">
        <f aca="false">(I6*I6)*J6</f>
        <v>176</v>
      </c>
      <c r="L6" s="2" t="n">
        <v>14</v>
      </c>
      <c r="M6" s="2" t="n">
        <f aca="false">L6*1.04</f>
        <v>14.56</v>
      </c>
      <c r="N6" s="2" t="n">
        <f aca="false">100-M6</f>
        <v>85.44</v>
      </c>
    </row>
    <row r="7" customFormat="false" ht="15" hidden="false" customHeight="false" outlineLevel="0" collapsed="false">
      <c r="A7" s="2" t="s">
        <v>5</v>
      </c>
      <c r="B7" s="4" t="s">
        <v>34</v>
      </c>
      <c r="C7" s="2" t="n">
        <v>6</v>
      </c>
      <c r="D7" s="2" t="n">
        <v>859</v>
      </c>
      <c r="E7" s="2" t="n">
        <v>8</v>
      </c>
      <c r="F7" s="2" t="n">
        <v>3</v>
      </c>
      <c r="G7" s="2" t="n">
        <v>0</v>
      </c>
      <c r="H7" s="2" t="n">
        <v>0</v>
      </c>
      <c r="I7" s="2" t="n">
        <v>4</v>
      </c>
      <c r="J7" s="2" t="n">
        <v>19</v>
      </c>
      <c r="K7" s="2" t="n">
        <f aca="false">(I7*I7)*J7</f>
        <v>304</v>
      </c>
      <c r="L7" s="2" t="n">
        <v>15</v>
      </c>
      <c r="M7" s="2" t="n">
        <f aca="false">L7*1.04</f>
        <v>15.6</v>
      </c>
      <c r="N7" s="2" t="n">
        <f aca="false">100-M7</f>
        <v>84.4</v>
      </c>
    </row>
    <row r="8" customFormat="false" ht="15" hidden="false" customHeight="false" outlineLevel="0" collapsed="false">
      <c r="A8" s="2" t="s">
        <v>5</v>
      </c>
      <c r="B8" s="4" t="s">
        <v>34</v>
      </c>
      <c r="C8" s="2" t="n">
        <v>7</v>
      </c>
      <c r="D8" s="2" t="n">
        <v>860</v>
      </c>
      <c r="E8" s="2" t="n">
        <v>8</v>
      </c>
      <c r="F8" s="2" t="n">
        <v>3</v>
      </c>
      <c r="G8" s="2" t="n">
        <v>0</v>
      </c>
      <c r="H8" s="2" t="n">
        <v>0</v>
      </c>
      <c r="I8" s="2" t="n">
        <v>4</v>
      </c>
      <c r="J8" s="2" t="n">
        <v>25</v>
      </c>
      <c r="K8" s="2" t="n">
        <f aca="false">(I8*I8)*J8</f>
        <v>400</v>
      </c>
      <c r="L8" s="2" t="n">
        <v>8</v>
      </c>
      <c r="M8" s="2" t="n">
        <f aca="false">L8*1.04</f>
        <v>8.32</v>
      </c>
      <c r="N8" s="2" t="n">
        <f aca="false">100-M8</f>
        <v>91.68</v>
      </c>
    </row>
    <row r="9" customFormat="false" ht="15" hidden="false" customHeight="false" outlineLevel="0" collapsed="false">
      <c r="A9" s="2" t="s">
        <v>5</v>
      </c>
      <c r="B9" s="4" t="s">
        <v>34</v>
      </c>
      <c r="C9" s="2" t="n">
        <v>8</v>
      </c>
      <c r="D9" s="2" t="n">
        <v>861</v>
      </c>
      <c r="E9" s="2" t="n">
        <v>8</v>
      </c>
      <c r="F9" s="2" t="n">
        <v>3</v>
      </c>
      <c r="G9" s="2" t="n">
        <v>0</v>
      </c>
      <c r="H9" s="2" t="n">
        <v>1</v>
      </c>
      <c r="I9" s="2" t="n">
        <v>4</v>
      </c>
      <c r="J9" s="2" t="n">
        <v>27</v>
      </c>
      <c r="K9" s="2" t="n">
        <f aca="false">(I9*I9)*J9</f>
        <v>432</v>
      </c>
      <c r="L9" s="2" t="n">
        <v>8</v>
      </c>
      <c r="M9" s="2" t="n">
        <f aca="false">L9*1.04</f>
        <v>8.32</v>
      </c>
      <c r="N9" s="2" t="n">
        <f aca="false">100-M9</f>
        <v>91.68</v>
      </c>
    </row>
    <row r="10" customFormat="false" ht="15" hidden="false" customHeight="false" outlineLevel="0" collapsed="false">
      <c r="A10" s="2" t="s">
        <v>5</v>
      </c>
      <c r="B10" s="4" t="s">
        <v>34</v>
      </c>
      <c r="C10" s="2" t="n">
        <v>9</v>
      </c>
      <c r="D10" s="2" t="n">
        <v>862</v>
      </c>
      <c r="E10" s="2" t="n">
        <v>8</v>
      </c>
      <c r="F10" s="2" t="n">
        <v>3</v>
      </c>
      <c r="G10" s="2" t="n">
        <v>0</v>
      </c>
      <c r="H10" s="2" t="n">
        <v>0</v>
      </c>
      <c r="I10" s="2" t="n">
        <v>4</v>
      </c>
      <c r="J10" s="2" t="n">
        <v>22</v>
      </c>
      <c r="K10" s="2" t="n">
        <f aca="false">(I10*I10)*J10</f>
        <v>352</v>
      </c>
      <c r="L10" s="2" t="n">
        <v>9</v>
      </c>
      <c r="M10" s="2" t="n">
        <f aca="false">L10*1.04</f>
        <v>9.36</v>
      </c>
      <c r="N10" s="2" t="n">
        <f aca="false">100-M10</f>
        <v>90.64</v>
      </c>
    </row>
    <row r="11" customFormat="false" ht="15" hidden="false" customHeight="false" outlineLevel="0" collapsed="false">
      <c r="A11" s="2" t="s">
        <v>5</v>
      </c>
      <c r="B11" s="4" t="s">
        <v>34</v>
      </c>
      <c r="C11" s="2" t="n">
        <v>10</v>
      </c>
      <c r="D11" s="2" t="n">
        <v>863</v>
      </c>
      <c r="E11" s="2" t="n">
        <v>8</v>
      </c>
      <c r="F11" s="2" t="n">
        <v>3</v>
      </c>
      <c r="G11" s="2" t="n">
        <v>0</v>
      </c>
      <c r="H11" s="2" t="n">
        <v>1</v>
      </c>
      <c r="I11" s="2" t="n">
        <v>4</v>
      </c>
      <c r="J11" s="2" t="n">
        <v>19</v>
      </c>
      <c r="K11" s="2" t="n">
        <f aca="false">(I11*I11)*J11</f>
        <v>304</v>
      </c>
      <c r="L11" s="2" t="n">
        <v>17</v>
      </c>
      <c r="M11" s="2" t="n">
        <f aca="false">L11*1.04</f>
        <v>17.68</v>
      </c>
      <c r="N11" s="2" t="n">
        <f aca="false">100-M11</f>
        <v>82.32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6" activeCellId="3" sqref="D1 D89 D95:D105 B26"/>
    </sheetView>
  </sheetViews>
  <sheetFormatPr defaultColWidth="8.5390625" defaultRowHeight="15" zeroHeight="false" outlineLevelRow="0" outlineLevelCol="0"/>
  <cols>
    <col collapsed="false" customWidth="true" hidden="false" outlineLevel="0" max="1" min="1" style="2" width="12.43"/>
    <col collapsed="false" customWidth="true" hidden="false" outlineLevel="0" max="3" min="3" style="2" width="8.14"/>
    <col collapsed="false" customWidth="true" hidden="false" outlineLevel="0" max="9" min="9" style="2" width="30.72"/>
  </cols>
  <sheetData>
    <row r="1" customFormat="false" ht="13.8" hidden="false" customHeight="false" outlineLevel="0" collapsed="false">
      <c r="A1" s="2" t="s">
        <v>35</v>
      </c>
      <c r="B1" s="2" t="s">
        <v>9</v>
      </c>
      <c r="C1" s="2" t="s">
        <v>36</v>
      </c>
      <c r="D1" s="2" t="s">
        <v>37</v>
      </c>
      <c r="E1" s="2" t="s">
        <v>38</v>
      </c>
      <c r="F1" s="2" t="s">
        <v>39</v>
      </c>
    </row>
    <row r="2" customFormat="false" ht="13.8" hidden="false" customHeight="false" outlineLevel="0" collapsed="false">
      <c r="A2" s="5" t="s">
        <v>40</v>
      </c>
      <c r="B2" s="6" t="s">
        <v>41</v>
      </c>
      <c r="C2" s="6" t="n">
        <v>12</v>
      </c>
      <c r="D2" s="6" t="n">
        <v>0.115384615</v>
      </c>
      <c r="E2" s="6" t="n">
        <v>-2.159484249</v>
      </c>
      <c r="F2" s="7" t="n">
        <v>-0.24917126</v>
      </c>
      <c r="J2" s="8"/>
      <c r="L2" s="9"/>
    </row>
    <row r="3" customFormat="false" ht="13.8" hidden="false" customHeight="false" outlineLevel="0" collapsed="false">
      <c r="A3" s="10"/>
      <c r="B3" s="2" t="s">
        <v>13</v>
      </c>
      <c r="C3" s="2" t="n">
        <v>8</v>
      </c>
      <c r="D3" s="2" t="n">
        <v>0.076923077</v>
      </c>
      <c r="E3" s="2" t="n">
        <v>-2.564949357</v>
      </c>
      <c r="F3" s="11" t="n">
        <v>-0.197303797</v>
      </c>
      <c r="J3" s="8"/>
      <c r="L3" s="9"/>
    </row>
    <row r="4" customFormat="false" ht="15" hidden="false" customHeight="false" outlineLevel="0" collapsed="false">
      <c r="A4" s="10"/>
      <c r="B4" s="2" t="s">
        <v>12</v>
      </c>
      <c r="C4" s="2" t="n">
        <v>84</v>
      </c>
      <c r="D4" s="2" t="n">
        <v>0.807692308</v>
      </c>
      <c r="E4" s="2" t="n">
        <v>-0.2135741</v>
      </c>
      <c r="F4" s="11" t="n">
        <v>-0.172502158</v>
      </c>
    </row>
    <row r="5" customFormat="false" ht="15" hidden="false" customHeight="false" outlineLevel="0" collapsed="false">
      <c r="A5" s="10"/>
      <c r="F5" s="11"/>
    </row>
    <row r="6" customFormat="false" ht="15" hidden="false" customHeight="false" outlineLevel="0" collapsed="false">
      <c r="A6" s="10"/>
      <c r="F6" s="11"/>
    </row>
    <row r="7" customFormat="false" ht="15" hidden="false" customHeight="false" outlineLevel="0" collapsed="false">
      <c r="A7" s="10"/>
      <c r="F7" s="11"/>
    </row>
    <row r="8" customFormat="false" ht="15" hidden="false" customHeight="false" outlineLevel="0" collapsed="false">
      <c r="A8" s="10"/>
      <c r="F8" s="11"/>
    </row>
    <row r="9" customFormat="false" ht="15" hidden="false" customHeight="false" outlineLevel="0" collapsed="false">
      <c r="A9" s="10"/>
      <c r="F9" s="11"/>
    </row>
    <row r="10" customFormat="false" ht="15" hidden="false" customHeight="false" outlineLevel="0" collapsed="false">
      <c r="A10" s="10"/>
      <c r="F10" s="11"/>
      <c r="K10" s="2" t="s">
        <v>42</v>
      </c>
    </row>
    <row r="11" customFormat="false" ht="15" hidden="false" customHeight="false" outlineLevel="0" collapsed="false">
      <c r="A11" s="10"/>
      <c r="F11" s="11"/>
    </row>
    <row r="12" customFormat="false" ht="15" hidden="false" customHeight="false" outlineLevel="0" collapsed="false">
      <c r="A12" s="10"/>
      <c r="F12" s="11"/>
    </row>
    <row r="13" customFormat="false" ht="15" hidden="false" customHeight="false" outlineLevel="0" collapsed="false">
      <c r="A13" s="10"/>
      <c r="F13" s="11"/>
    </row>
    <row r="14" customFormat="false" ht="15" hidden="false" customHeight="false" outlineLevel="0" collapsed="false">
      <c r="A14" s="10" t="s">
        <v>43</v>
      </c>
      <c r="C14" s="2" t="n">
        <v>104</v>
      </c>
      <c r="D14" s="2" t="n">
        <v>1</v>
      </c>
      <c r="F14" s="11" t="n">
        <v>-0.618977214</v>
      </c>
    </row>
    <row r="15" customFormat="false" ht="15" hidden="false" customHeight="false" outlineLevel="0" collapsed="false">
      <c r="A15" s="10" t="s">
        <v>44</v>
      </c>
      <c r="B15" s="2" t="s">
        <v>11</v>
      </c>
      <c r="C15" s="2" t="n">
        <v>32</v>
      </c>
      <c r="D15" s="2" t="n">
        <v>0.62745098</v>
      </c>
      <c r="E15" s="2" t="n">
        <v>-0.46608973</v>
      </c>
      <c r="F15" s="11" t="n">
        <v>-0.292448458</v>
      </c>
    </row>
    <row r="16" customFormat="false" ht="15" hidden="false" customHeight="false" outlineLevel="0" collapsed="false">
      <c r="A16" s="10"/>
      <c r="B16" s="2" t="s">
        <v>12</v>
      </c>
      <c r="C16" s="2" t="n">
        <v>15</v>
      </c>
      <c r="D16" s="2" t="n">
        <v>0.294117647</v>
      </c>
      <c r="E16" s="2" t="n">
        <v>-1.223775432</v>
      </c>
      <c r="F16" s="11" t="n">
        <v>-0.35993395</v>
      </c>
    </row>
    <row r="17" customFormat="false" ht="15" hidden="false" customHeight="false" outlineLevel="0" collapsed="false">
      <c r="A17" s="10"/>
      <c r="B17" s="2" t="s">
        <v>13</v>
      </c>
      <c r="C17" s="2" t="n">
        <v>2</v>
      </c>
      <c r="D17" s="2" t="n">
        <v>0.039215686</v>
      </c>
      <c r="E17" s="2" t="n">
        <v>-3.238678452</v>
      </c>
      <c r="F17" s="11" t="n">
        <v>-0.127006998</v>
      </c>
    </row>
    <row r="18" customFormat="false" ht="15" hidden="false" customHeight="false" outlineLevel="0" collapsed="false">
      <c r="A18" s="10"/>
      <c r="B18" s="2" t="s">
        <v>14</v>
      </c>
      <c r="C18" s="2" t="n">
        <v>1</v>
      </c>
      <c r="D18" s="2" t="n">
        <v>0.019607843</v>
      </c>
      <c r="E18" s="2" t="n">
        <v>-3.931825633</v>
      </c>
      <c r="F18" s="11" t="n">
        <v>-0.07709462</v>
      </c>
    </row>
    <row r="19" customFormat="false" ht="15" hidden="false" customHeight="false" outlineLevel="0" collapsed="false">
      <c r="A19" s="10"/>
      <c r="B19" s="2" t="s">
        <v>15</v>
      </c>
      <c r="C19" s="2" t="n">
        <v>1</v>
      </c>
      <c r="D19" s="2" t="n">
        <v>0.019607843</v>
      </c>
      <c r="E19" s="2" t="n">
        <v>-3.931825633</v>
      </c>
      <c r="F19" s="11" t="n">
        <v>-0.07709462</v>
      </c>
    </row>
    <row r="20" customFormat="false" ht="15" hidden="false" customHeight="false" outlineLevel="0" collapsed="false">
      <c r="A20" s="10"/>
      <c r="F20" s="11"/>
    </row>
    <row r="21" customFormat="false" ht="15" hidden="false" customHeight="false" outlineLevel="0" collapsed="false">
      <c r="A21" s="10"/>
      <c r="C21" s="2" t="s">
        <v>42</v>
      </c>
      <c r="F21" s="11"/>
    </row>
    <row r="22" customFormat="false" ht="15" hidden="false" customHeight="false" outlineLevel="0" collapsed="false">
      <c r="A22" s="10"/>
      <c r="F22" s="11"/>
    </row>
    <row r="23" customFormat="false" ht="15" hidden="false" customHeight="false" outlineLevel="0" collapsed="false">
      <c r="A23" s="10"/>
      <c r="F23" s="11"/>
    </row>
    <row r="24" customFormat="false" ht="15" hidden="false" customHeight="false" outlineLevel="0" collapsed="false">
      <c r="A24" s="10"/>
      <c r="F24" s="11"/>
    </row>
    <row r="25" customFormat="false" ht="15" hidden="false" customHeight="false" outlineLevel="0" collapsed="false">
      <c r="A25" s="10" t="s">
        <v>43</v>
      </c>
      <c r="C25" s="2" t="n">
        <v>51</v>
      </c>
      <c r="D25" s="2" t="n">
        <v>1</v>
      </c>
      <c r="F25" s="11" t="n">
        <v>-0.933578647</v>
      </c>
    </row>
    <row r="26" customFormat="false" ht="15" hidden="false" customHeight="false" outlineLevel="0" collapsed="false">
      <c r="A26" s="10" t="s">
        <v>45</v>
      </c>
      <c r="B26" s="2" t="s">
        <v>18</v>
      </c>
      <c r="C26" s="2" t="n">
        <v>1</v>
      </c>
      <c r="D26" s="2" t="n">
        <v>0.25</v>
      </c>
      <c r="E26" s="2" t="n">
        <v>-1.386294361</v>
      </c>
      <c r="F26" s="11" t="n">
        <v>-0.34657359</v>
      </c>
    </row>
    <row r="27" customFormat="false" ht="15" hidden="false" customHeight="false" outlineLevel="0" collapsed="false">
      <c r="A27" s="10"/>
      <c r="B27" s="2" t="s">
        <v>19</v>
      </c>
      <c r="C27" s="2" t="n">
        <v>1</v>
      </c>
      <c r="D27" s="2" t="n">
        <v>0.25</v>
      </c>
      <c r="E27" s="2" t="n">
        <v>-1.386294361</v>
      </c>
      <c r="F27" s="11" t="n">
        <v>-0.34657359</v>
      </c>
    </row>
    <row r="28" customFormat="false" ht="15" hidden="false" customHeight="false" outlineLevel="0" collapsed="false">
      <c r="A28" s="10"/>
      <c r="B28" s="2" t="s">
        <v>20</v>
      </c>
      <c r="C28" s="2" t="n">
        <v>2</v>
      </c>
      <c r="D28" s="2" t="n">
        <v>0.5</v>
      </c>
      <c r="E28" s="2" t="n">
        <v>-0.693147181</v>
      </c>
      <c r="F28" s="11" t="n">
        <v>-0.34657359</v>
      </c>
    </row>
    <row r="29" customFormat="false" ht="15" hidden="false" customHeight="false" outlineLevel="0" collapsed="false">
      <c r="A29" s="10"/>
      <c r="F29" s="11"/>
    </row>
    <row r="30" customFormat="false" ht="15" hidden="false" customHeight="false" outlineLevel="0" collapsed="false">
      <c r="A30" s="10"/>
      <c r="F30" s="11"/>
    </row>
    <row r="31" customFormat="false" ht="15" hidden="false" customHeight="false" outlineLevel="0" collapsed="false">
      <c r="A31" s="10"/>
      <c r="F31" s="11"/>
    </row>
    <row r="32" customFormat="false" ht="15" hidden="false" customHeight="false" outlineLevel="0" collapsed="false">
      <c r="A32" s="10" t="s">
        <v>43</v>
      </c>
      <c r="C32" s="2" t="n">
        <v>4</v>
      </c>
      <c r="D32" s="2" t="n">
        <v>1</v>
      </c>
      <c r="F32" s="11" t="n">
        <v>-1.039720771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E2" activeCellId="3" sqref="D1 D89 D95:D105 E2"/>
    </sheetView>
  </sheetViews>
  <sheetFormatPr defaultColWidth="8.5390625" defaultRowHeight="15" zeroHeight="false" outlineLevelRow="0" outlineLevelCol="0"/>
  <cols>
    <col collapsed="false" customWidth="true" hidden="false" outlineLevel="0" max="1" min="1" style="2" width="22.86"/>
    <col collapsed="false" customWidth="true" hidden="false" outlineLevel="0" max="2" min="2" style="2" width="18.14"/>
    <col collapsed="false" customWidth="true" hidden="false" outlineLevel="0" max="3" min="3" style="2" width="18.43"/>
    <col collapsed="false" customWidth="true" hidden="false" outlineLevel="0" max="4" min="4" style="2" width="18.71"/>
    <col collapsed="false" customWidth="true" hidden="false" outlineLevel="0" max="5" min="5" style="2" width="25.29"/>
    <col collapsed="false" customWidth="true" hidden="false" outlineLevel="0" max="6" min="6" style="2" width="19.86"/>
    <col collapsed="false" customWidth="true" hidden="false" outlineLevel="0" max="7" min="7" style="2" width="29.43"/>
    <col collapsed="false" customWidth="true" hidden="false" outlineLevel="0" max="9" min="9" style="2" width="17"/>
  </cols>
  <sheetData>
    <row r="1" customFormat="false" ht="15" hidden="false" customHeight="false" outlineLevel="0" collapsed="false">
      <c r="A1" s="5" t="s">
        <v>35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50</v>
      </c>
      <c r="G1" s="7" t="s">
        <v>51</v>
      </c>
    </row>
    <row r="2" customFormat="false" ht="15" hidden="false" customHeight="false" outlineLevel="0" collapsed="false">
      <c r="A2" s="5" t="s">
        <v>40</v>
      </c>
      <c r="B2" s="6" t="n">
        <v>328</v>
      </c>
      <c r="C2" s="6" t="n">
        <v>87.208</v>
      </c>
      <c r="D2" s="6" t="n">
        <v>3</v>
      </c>
      <c r="E2" s="6" t="n">
        <v>0.618977214</v>
      </c>
      <c r="F2" s="6" t="n">
        <v>0.563417341</v>
      </c>
      <c r="G2" s="7" t="n">
        <v>1.857027729</v>
      </c>
    </row>
    <row r="3" customFormat="false" ht="15" hidden="false" customHeight="false" outlineLevel="0" collapsed="false">
      <c r="A3" s="10" t="s">
        <v>44</v>
      </c>
      <c r="D3" s="2" t="n">
        <v>5</v>
      </c>
      <c r="E3" s="2" t="n">
        <v>0.933578647</v>
      </c>
      <c r="F3" s="2" t="n">
        <v>0.580065028</v>
      </c>
      <c r="G3" s="11" t="n">
        <v>2.54359554</v>
      </c>
    </row>
    <row r="4" customFormat="false" ht="15" hidden="false" customHeight="false" outlineLevel="0" collapsed="false">
      <c r="A4" s="10" t="s">
        <v>45</v>
      </c>
      <c r="D4" s="2" t="n">
        <v>3</v>
      </c>
      <c r="E4" s="2" t="n">
        <v>1.039720771</v>
      </c>
      <c r="F4" s="2" t="n">
        <v>0.94639463</v>
      </c>
      <c r="G4" s="11" t="n">
        <v>2.828427125</v>
      </c>
    </row>
    <row r="10" customFormat="false" ht="15" hidden="false" customHeight="false" outlineLevel="0" collapsed="false">
      <c r="C10" s="2" t="s">
        <v>42</v>
      </c>
    </row>
    <row r="20" customFormat="false" ht="15" hidden="false" customHeight="false" outlineLevel="0" collapsed="false">
      <c r="B20" s="2" t="s">
        <v>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3" sqref="D1 D89 D95:D105 A2"/>
    </sheetView>
  </sheetViews>
  <sheetFormatPr defaultColWidth="8.5390625" defaultRowHeight="15" zeroHeight="false" outlineLevelRow="0" outlineLevelCol="0"/>
  <cols>
    <col collapsed="false" customWidth="true" hidden="false" outlineLevel="0" max="2" min="2" style="2" width="23.71"/>
  </cols>
  <sheetData>
    <row r="1" customFormat="false" ht="15" hidden="false" customHeight="false" outlineLevel="0" collapsed="false">
      <c r="A1" s="2" t="s">
        <v>52</v>
      </c>
      <c r="B1" s="2" t="s">
        <v>9</v>
      </c>
    </row>
    <row r="2" customFormat="false" ht="15" hidden="false" customHeight="false" outlineLevel="0" collapsed="false">
      <c r="A2" s="2" t="s">
        <v>53</v>
      </c>
      <c r="B2" s="2" t="s">
        <v>54</v>
      </c>
    </row>
    <row r="3" customFormat="false" ht="15" hidden="false" customHeight="false" outlineLevel="0" collapsed="false">
      <c r="A3" s="2" t="s">
        <v>55</v>
      </c>
      <c r="B3" s="2" t="s">
        <v>56</v>
      </c>
    </row>
    <row r="4" customFormat="false" ht="15" hidden="false" customHeight="false" outlineLevel="0" collapsed="false">
      <c r="A4" s="2" t="s">
        <v>57</v>
      </c>
      <c r="B4" s="2" t="s">
        <v>58</v>
      </c>
    </row>
    <row r="5" customFormat="false" ht="15" hidden="false" customHeight="false" outlineLevel="0" collapsed="false">
      <c r="A5" s="2" t="s">
        <v>59</v>
      </c>
      <c r="B5" s="2" t="s">
        <v>60</v>
      </c>
    </row>
    <row r="6" customFormat="false" ht="15" hidden="false" customHeight="false" outlineLevel="0" collapsed="false">
      <c r="A6" s="2" t="s">
        <v>61</v>
      </c>
      <c r="B6" s="2" t="s">
        <v>62</v>
      </c>
    </row>
    <row r="7" customFormat="false" ht="15" hidden="false" customHeight="false" outlineLevel="0" collapsed="false">
      <c r="A7" s="2" t="s">
        <v>63</v>
      </c>
      <c r="B7" s="2" t="s">
        <v>64</v>
      </c>
    </row>
    <row r="8" customFormat="false" ht="15" hidden="false" customHeight="false" outlineLevel="0" collapsed="false">
      <c r="A8" s="2" t="s">
        <v>11</v>
      </c>
      <c r="B8" s="2" t="s">
        <v>65</v>
      </c>
    </row>
    <row r="9" customFormat="false" ht="15" hidden="false" customHeight="false" outlineLevel="0" collapsed="false">
      <c r="A9" s="2" t="s">
        <v>66</v>
      </c>
      <c r="B9" s="2" t="s">
        <v>67</v>
      </c>
    </row>
    <row r="10" customFormat="false" ht="15" hidden="false" customHeight="false" outlineLevel="0" collapsed="false">
      <c r="A10" s="2" t="s">
        <v>8</v>
      </c>
      <c r="B10" s="2" t="s">
        <v>68</v>
      </c>
    </row>
    <row r="11" customFormat="false" ht="15" hidden="false" customHeight="false" outlineLevel="0" collapsed="false">
      <c r="A11" s="2" t="s">
        <v>69</v>
      </c>
      <c r="B11" s="2" t="s">
        <v>70</v>
      </c>
    </row>
    <row r="12" customFormat="false" ht="15" hidden="false" customHeight="false" outlineLevel="0" collapsed="false">
      <c r="A12" s="2" t="s">
        <v>18</v>
      </c>
      <c r="B12" s="2" t="s">
        <v>71</v>
      </c>
    </row>
    <row r="13" customFormat="false" ht="15" hidden="false" customHeight="false" outlineLevel="0" collapsed="false">
      <c r="A13" s="2" t="s">
        <v>72</v>
      </c>
      <c r="B13" s="2" t="s">
        <v>73</v>
      </c>
    </row>
    <row r="14" customFormat="false" ht="15" hidden="false" customHeight="false" outlineLevel="0" collapsed="false">
      <c r="A14" s="2" t="s">
        <v>74</v>
      </c>
      <c r="B14" s="2" t="s">
        <v>75</v>
      </c>
    </row>
    <row r="15" customFormat="false" ht="15" hidden="false" customHeight="false" outlineLevel="0" collapsed="false">
      <c r="A15" s="2" t="s">
        <v>76</v>
      </c>
      <c r="B15" s="2" t="s">
        <v>77</v>
      </c>
    </row>
    <row r="16" customFormat="false" ht="15" hidden="false" customHeight="false" outlineLevel="0" collapsed="false">
      <c r="A16" s="2" t="s">
        <v>20</v>
      </c>
      <c r="B16" s="2" t="s">
        <v>78</v>
      </c>
    </row>
    <row r="17" customFormat="false" ht="15" hidden="false" customHeight="false" outlineLevel="0" collapsed="false">
      <c r="A17" s="2" t="s">
        <v>79</v>
      </c>
      <c r="B17" s="2" t="s">
        <v>80</v>
      </c>
    </row>
    <row r="18" customFormat="false" ht="15" hidden="false" customHeight="false" outlineLevel="0" collapsed="false">
      <c r="A18" s="2" t="s">
        <v>6</v>
      </c>
      <c r="B18" s="2" t="s">
        <v>81</v>
      </c>
    </row>
    <row r="19" customFormat="false" ht="15" hidden="false" customHeight="false" outlineLevel="0" collapsed="false">
      <c r="A19" s="2" t="s">
        <v>7</v>
      </c>
      <c r="B19" s="2" t="s">
        <v>82</v>
      </c>
    </row>
    <row r="20" customFormat="false" ht="15" hidden="false" customHeight="false" outlineLevel="0" collapsed="false">
      <c r="A20" s="2" t="s">
        <v>83</v>
      </c>
      <c r="B20" s="2" t="s">
        <v>84</v>
      </c>
    </row>
    <row r="21" customFormat="false" ht="15" hidden="false" customHeight="false" outlineLevel="0" collapsed="false">
      <c r="A21" s="2" t="s">
        <v>85</v>
      </c>
      <c r="B21" s="2" t="s">
        <v>86</v>
      </c>
    </row>
    <row r="22" customFormat="false" ht="15" hidden="false" customHeight="false" outlineLevel="0" collapsed="false">
      <c r="A22" s="2" t="s">
        <v>87</v>
      </c>
      <c r="B22" s="2" t="s">
        <v>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2020-10-22T16:40:01Z</dcterms:created>
  <dc:creator/>
  <dc:description/>
  <dc:language>en-GB</dc:language>
  <cp:lastModifiedBy/>
  <dcterms:modified xsi:type="dcterms:W3CDTF">2024-05-19T19:18:47Z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