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TREE PLOT" sheetId="1" state="visible" r:id="rId3"/>
    <sheet name="REGEN PLOT" sheetId="2" state="visible" r:id="rId4"/>
    <sheet name="SHRUB PLOT" sheetId="3" state="visible" r:id="rId5"/>
    <sheet name="PLOT" sheetId="4" state="visible" r:id="rId6"/>
    <sheet name="Species diversity" sheetId="5" state="visible" r:id="rId7"/>
    <sheet name="STAND" sheetId="6" state="visible" r:id="rId8"/>
    <sheet name="TERMS" sheetId="7" state="visible" r:id="rId9"/>
  </sheets>
  <definedNames>
    <definedName function="false" hidden="true" localSheetId="0" name="_xlnm._FilterDatabase" vbProcedure="false">'TREE PLOT'!$A$1:$F$1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<sst xmlns="http://schemas.openxmlformats.org/spreadsheetml/2006/main" count="507" uniqueCount="85">
  <si>
    <t xml:space="preserve">STAND</t>
  </si>
  <si>
    <t xml:space="preserve">ID</t>
  </si>
  <si>
    <t xml:space="preserve">Plot</t>
  </si>
  <si>
    <t xml:space="preserve">Species</t>
  </si>
  <si>
    <t xml:space="preserve">Dbh_cm</t>
  </si>
  <si>
    <t xml:space="preserve">Ht_m</t>
  </si>
  <si>
    <t xml:space="preserve">M1M</t>
  </si>
  <si>
    <t xml:space="preserve">Pm</t>
  </si>
  <si>
    <t xml:space="preserve">A</t>
  </si>
  <si>
    <t xml:space="preserve">Ps</t>
  </si>
  <si>
    <t xml:space="preserve">Ld</t>
  </si>
  <si>
    <t xml:space="preserve">Sa</t>
  </si>
  <si>
    <t xml:space="preserve">Tb</t>
  </si>
  <si>
    <t xml:space="preserve">Pa</t>
  </si>
  <si>
    <t xml:space="preserve">Th</t>
  </si>
  <si>
    <t xml:space="preserve">Ia</t>
  </si>
  <si>
    <t xml:space="preserve">Ag</t>
  </si>
  <si>
    <t xml:space="preserve">%_Cover</t>
  </si>
  <si>
    <t xml:space="preserve">avgHt_m</t>
  </si>
  <si>
    <t xml:space="preserve">Rf</t>
  </si>
  <si>
    <t xml:space="preserve">Ud</t>
  </si>
  <si>
    <t xml:space="preserve">DATE</t>
  </si>
  <si>
    <t xml:space="preserve">PLOT ID</t>
  </si>
  <si>
    <t xml:space="preserve">WP</t>
  </si>
  <si>
    <t xml:space="preserve">tree_radious_m</t>
  </si>
  <si>
    <t xml:space="preserve">regen_shrub_radious_m</t>
  </si>
  <si>
    <t xml:space="preserve">num_Snag</t>
  </si>
  <si>
    <t xml:space="preserve">num_Downed_Log      </t>
  </si>
  <si>
    <t xml:space="preserve">BFA used (n)</t>
  </si>
  <si>
    <t xml:space="preserve">trees counted (z)</t>
  </si>
  <si>
    <t xml:space="preserve">G (m2/ha)</t>
  </si>
  <si>
    <t xml:space="preserve">CDn</t>
  </si>
  <si>
    <t xml:space="preserve">CD not occupied</t>
  </si>
  <si>
    <t xml:space="preserve">CD occupied</t>
  </si>
  <si>
    <t xml:space="preserve">24/09/2020</t>
  </si>
  <si>
    <t xml:space="preserve">25/09/2020</t>
  </si>
  <si>
    <t xml:space="preserve">Stand</t>
  </si>
  <si>
    <t xml:space="preserve">number</t>
  </si>
  <si>
    <t xml:space="preserve">Pi</t>
  </si>
  <si>
    <t xml:space="preserve">ln(Pi)</t>
  </si>
  <si>
    <t xml:space="preserve">Pi x ln(Pi)</t>
  </si>
  <si>
    <t xml:space="preserve">M1M_TreeP</t>
  </si>
  <si>
    <t xml:space="preserve">Total</t>
  </si>
  <si>
    <t xml:space="preserve">M1M_RegenP</t>
  </si>
  <si>
    <t xml:space="preserve">M1M_ShrubP</t>
  </si>
  <si>
    <t xml:space="preserve">Basal area G(m2/h)</t>
  </si>
  <si>
    <t xml:space="preserve">Canopy density (%)</t>
  </si>
  <si>
    <t xml:space="preserve">Species richness (S)</t>
  </si>
  <si>
    <t xml:space="preserve">Shannon entropy index (H)</t>
  </si>
  <si>
    <t xml:space="preserve">Species evenness (E)</t>
  </si>
  <si>
    <t xml:space="preserve">Effective number of species (D)</t>
  </si>
  <si>
    <t xml:space="preserve"> </t>
  </si>
  <si>
    <t xml:space="preserve">Code</t>
  </si>
  <si>
    <t xml:space="preserve">Abies grandis</t>
  </si>
  <si>
    <t xml:space="preserve">Ap </t>
  </si>
  <si>
    <t xml:space="preserve">Acer pseudoplatanus</t>
  </si>
  <si>
    <t xml:space="preserve">Bp</t>
  </si>
  <si>
    <t xml:space="preserve">Betula pubescens</t>
  </si>
  <si>
    <t xml:space="preserve">Bsp</t>
  </si>
  <si>
    <t xml:space="preserve">Betula sp</t>
  </si>
  <si>
    <t xml:space="preserve">Cv</t>
  </si>
  <si>
    <t xml:space="preserve">Calluna vulgaris</t>
  </si>
  <si>
    <t xml:space="preserve">Ca</t>
  </si>
  <si>
    <t xml:space="preserve">Corylus avellana</t>
  </si>
  <si>
    <t xml:space="preserve">Ilex aquifolium</t>
  </si>
  <si>
    <t xml:space="preserve">Picea abies</t>
  </si>
  <si>
    <t xml:space="preserve">Picea sitchensis </t>
  </si>
  <si>
    <t xml:space="preserve">Pseudotsuga menziesii</t>
  </si>
  <si>
    <t xml:space="preserve">Paq</t>
  </si>
  <si>
    <t xml:space="preserve">Pteridium aquilinum</t>
  </si>
  <si>
    <t xml:space="preserve">Qp</t>
  </si>
  <si>
    <t xml:space="preserve">Quercus pyrenaica</t>
  </si>
  <si>
    <t xml:space="preserve">Qr</t>
  </si>
  <si>
    <t xml:space="preserve">Quercus robur</t>
  </si>
  <si>
    <t xml:space="preserve">Rp</t>
  </si>
  <si>
    <t xml:space="preserve">Rhododendron ponticum</t>
  </si>
  <si>
    <t xml:space="preserve">Rubus fructicosa </t>
  </si>
  <si>
    <t xml:space="preserve">Taxus baccata</t>
  </si>
  <si>
    <t xml:space="preserve">Tp</t>
  </si>
  <si>
    <t xml:space="preserve">Thuja plicata</t>
  </si>
  <si>
    <t xml:space="preserve">Tsuga heterophylla</t>
  </si>
  <si>
    <t xml:space="preserve">Usp</t>
  </si>
  <si>
    <t xml:space="preserve">Ulex sp</t>
  </si>
  <si>
    <t xml:space="preserve">Urtica dioica</t>
  </si>
  <si>
    <t xml:space="preserve">Sorbus aucuparia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</si>
</sst>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444444"/>
      <name val="Consolas"/>
      <family val="0"/>
      <charset val="1"/>
    </font>
    <font>
      <sz val="11"/>
      <color rgb="FF000000"/>
      <name val="Open Sans"/>
      <family val="0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14" activeCellId="0" sqref="G14"/>
    </sheetView>
  </sheetViews>
  <sheetFormatPr defaultColWidth="8.5390625" defaultRowHeight="13.8" zeroHeight="false" outlineLevelRow="0" outlineLevelCol="0"/>
  <cols>
    <col collapsed="false" customWidth="true" hidden="false" outlineLevel="0" max="7" min="2" style="1" width="9.1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3.8" hidden="false" customHeight="false" outlineLevel="0" collapsed="false">
      <c r="A2" s="0" t="s">
        <v>6</v>
      </c>
      <c r="B2" s="1" t="n">
        <v>1</v>
      </c>
      <c r="C2" s="1" t="n">
        <v>1</v>
      </c>
      <c r="D2" s="1" t="s">
        <v>7</v>
      </c>
      <c r="E2" s="1" t="n">
        <v>34</v>
      </c>
      <c r="F2" s="1" t="n">
        <v>30</v>
      </c>
    </row>
    <row r="3" customFormat="false" ht="13.8" hidden="false" customHeight="false" outlineLevel="0" collapsed="false">
      <c r="A3" s="0" t="s">
        <v>6</v>
      </c>
      <c r="B3" s="1" t="n">
        <v>2</v>
      </c>
      <c r="C3" s="1" t="n">
        <v>1</v>
      </c>
      <c r="D3" s="1" t="s">
        <v>7</v>
      </c>
      <c r="E3" s="1" t="n">
        <v>45</v>
      </c>
      <c r="F3" s="1" t="n">
        <v>32.5</v>
      </c>
    </row>
    <row r="4" customFormat="false" ht="13.8" hidden="false" customHeight="false" outlineLevel="0" collapsed="false">
      <c r="A4" s="0" t="s">
        <v>6</v>
      </c>
      <c r="B4" s="1" t="n">
        <v>6</v>
      </c>
      <c r="C4" s="1" t="n">
        <v>2</v>
      </c>
      <c r="D4" s="1" t="s">
        <v>7</v>
      </c>
      <c r="E4" s="1" t="n">
        <v>37</v>
      </c>
      <c r="F4" s="1" t="n">
        <v>31</v>
      </c>
    </row>
    <row r="5" customFormat="false" ht="13.8" hidden="false" customHeight="false" outlineLevel="0" collapsed="false">
      <c r="A5" s="0" t="s">
        <v>6</v>
      </c>
      <c r="B5" s="1" t="n">
        <v>7</v>
      </c>
      <c r="C5" s="1" t="n">
        <v>2</v>
      </c>
      <c r="D5" s="1" t="s">
        <v>7</v>
      </c>
      <c r="E5" s="1" t="n">
        <v>34</v>
      </c>
      <c r="F5" s="1" t="n">
        <v>27.5</v>
      </c>
    </row>
    <row r="6" customFormat="false" ht="13.8" hidden="false" customHeight="false" outlineLevel="0" collapsed="false">
      <c r="A6" s="0" t="s">
        <v>6</v>
      </c>
      <c r="B6" s="1" t="n">
        <v>9</v>
      </c>
      <c r="C6" s="1" t="n">
        <v>2</v>
      </c>
      <c r="D6" s="1" t="s">
        <v>7</v>
      </c>
      <c r="E6" s="1" t="n">
        <v>27</v>
      </c>
      <c r="F6" s="1" t="n">
        <v>19.5</v>
      </c>
    </row>
    <row r="7" customFormat="false" ht="13.8" hidden="false" customHeight="false" outlineLevel="0" collapsed="false">
      <c r="A7" s="0" t="s">
        <v>6</v>
      </c>
      <c r="B7" s="1" t="n">
        <v>10</v>
      </c>
      <c r="C7" s="1" t="n">
        <v>3</v>
      </c>
      <c r="D7" s="1" t="s">
        <v>7</v>
      </c>
      <c r="E7" s="1" t="n">
        <v>35</v>
      </c>
      <c r="F7" s="1" t="n">
        <v>27.5</v>
      </c>
    </row>
    <row r="8" customFormat="false" ht="13.8" hidden="false" customHeight="false" outlineLevel="0" collapsed="false">
      <c r="A8" s="0" t="s">
        <v>6</v>
      </c>
      <c r="B8" s="1" t="n">
        <v>11</v>
      </c>
      <c r="C8" s="1" t="n">
        <v>3</v>
      </c>
      <c r="D8" s="1" t="s">
        <v>7</v>
      </c>
      <c r="E8" s="1" t="n">
        <v>29</v>
      </c>
      <c r="F8" s="1" t="n">
        <v>24</v>
      </c>
    </row>
    <row r="9" customFormat="false" ht="13.8" hidden="false" customHeight="false" outlineLevel="0" collapsed="false">
      <c r="A9" s="0" t="s">
        <v>6</v>
      </c>
      <c r="B9" s="1" t="n">
        <v>12</v>
      </c>
      <c r="C9" s="1" t="n">
        <v>3</v>
      </c>
      <c r="D9" s="1" t="s">
        <v>7</v>
      </c>
      <c r="E9" s="1" t="n">
        <v>35</v>
      </c>
      <c r="F9" s="1" t="n">
        <v>24.5</v>
      </c>
    </row>
    <row r="10" customFormat="false" ht="13.8" hidden="false" customHeight="false" outlineLevel="0" collapsed="false">
      <c r="A10" s="0" t="s">
        <v>6</v>
      </c>
      <c r="B10" s="1" t="n">
        <v>17</v>
      </c>
      <c r="C10" s="1" t="n">
        <v>4</v>
      </c>
      <c r="D10" s="1" t="s">
        <v>7</v>
      </c>
      <c r="E10" s="1" t="n">
        <v>33</v>
      </c>
      <c r="F10" s="1" t="n">
        <v>29.5</v>
      </c>
    </row>
    <row r="11" customFormat="false" ht="13.8" hidden="false" customHeight="false" outlineLevel="0" collapsed="false">
      <c r="A11" s="0" t="s">
        <v>6</v>
      </c>
      <c r="B11" s="1" t="n">
        <v>18</v>
      </c>
      <c r="C11" s="1" t="n">
        <v>4</v>
      </c>
      <c r="D11" s="1" t="s">
        <v>7</v>
      </c>
      <c r="E11" s="1" t="n">
        <v>35</v>
      </c>
      <c r="F11" s="1" t="n">
        <v>33</v>
      </c>
    </row>
    <row r="12" customFormat="false" ht="13.8" hidden="false" customHeight="false" outlineLevel="0" collapsed="false">
      <c r="A12" s="0" t="s">
        <v>6</v>
      </c>
      <c r="B12" s="1" t="n">
        <v>19</v>
      </c>
      <c r="C12" s="1" t="n">
        <v>4</v>
      </c>
      <c r="D12" s="1" t="s">
        <v>7</v>
      </c>
      <c r="E12" s="1" t="n">
        <v>12</v>
      </c>
      <c r="F12" s="1" t="n">
        <v>22.5</v>
      </c>
    </row>
    <row r="13" customFormat="false" ht="13.8" hidden="false" customHeight="false" outlineLevel="0" collapsed="false">
      <c r="A13" s="0" t="s">
        <v>6</v>
      </c>
      <c r="B13" s="1" t="n">
        <v>21</v>
      </c>
      <c r="C13" s="1" t="n">
        <v>4</v>
      </c>
      <c r="D13" s="1" t="s">
        <v>7</v>
      </c>
      <c r="E13" s="1" t="n">
        <v>31</v>
      </c>
      <c r="F13" s="1" t="s">
        <v>8</v>
      </c>
    </row>
    <row r="14" customFormat="false" ht="13.8" hidden="false" customHeight="false" outlineLevel="0" collapsed="false">
      <c r="A14" s="0" t="s">
        <v>6</v>
      </c>
      <c r="B14" s="1" t="n">
        <v>23</v>
      </c>
      <c r="C14" s="1" t="n">
        <v>5</v>
      </c>
      <c r="D14" s="1" t="s">
        <v>7</v>
      </c>
      <c r="E14" s="1" t="n">
        <v>39</v>
      </c>
      <c r="F14" s="1" t="n">
        <v>28</v>
      </c>
    </row>
    <row r="15" customFormat="false" ht="13.8" hidden="false" customHeight="false" outlineLevel="0" collapsed="false">
      <c r="A15" s="0" t="s">
        <v>6</v>
      </c>
      <c r="B15" s="1" t="n">
        <v>24</v>
      </c>
      <c r="C15" s="1" t="n">
        <v>5</v>
      </c>
      <c r="D15" s="1" t="s">
        <v>7</v>
      </c>
      <c r="E15" s="1" t="n">
        <v>41</v>
      </c>
      <c r="F15" s="1" t="n">
        <v>26</v>
      </c>
    </row>
    <row r="16" customFormat="false" ht="13.8" hidden="false" customHeight="false" outlineLevel="0" collapsed="false">
      <c r="A16" s="0" t="s">
        <v>6</v>
      </c>
      <c r="B16" s="1" t="n">
        <v>25</v>
      </c>
      <c r="C16" s="1" t="n">
        <v>5</v>
      </c>
      <c r="D16" s="1" t="s">
        <v>7</v>
      </c>
      <c r="E16" s="1" t="n">
        <v>42</v>
      </c>
      <c r="F16" s="1" t="n">
        <v>32</v>
      </c>
    </row>
    <row r="17" customFormat="false" ht="13.8" hidden="false" customHeight="false" outlineLevel="0" collapsed="false">
      <c r="A17" s="0" t="s">
        <v>6</v>
      </c>
      <c r="B17" s="1" t="n">
        <v>27</v>
      </c>
      <c r="C17" s="1" t="n">
        <v>6</v>
      </c>
      <c r="D17" s="1" t="s">
        <v>7</v>
      </c>
      <c r="E17" s="1" t="n">
        <v>54</v>
      </c>
      <c r="F17" s="1" t="n">
        <v>34.5</v>
      </c>
    </row>
    <row r="18" customFormat="false" ht="13.8" hidden="false" customHeight="false" outlineLevel="0" collapsed="false">
      <c r="A18" s="0" t="s">
        <v>6</v>
      </c>
      <c r="B18" s="1" t="n">
        <v>30</v>
      </c>
      <c r="C18" s="1" t="n">
        <v>7</v>
      </c>
      <c r="D18" s="1" t="s">
        <v>7</v>
      </c>
      <c r="E18" s="1" t="n">
        <v>40</v>
      </c>
      <c r="F18" s="1" t="n">
        <v>35</v>
      </c>
    </row>
    <row r="19" customFormat="false" ht="13.8" hidden="false" customHeight="false" outlineLevel="0" collapsed="false">
      <c r="A19" s="0" t="s">
        <v>6</v>
      </c>
      <c r="B19" s="1" t="n">
        <v>31</v>
      </c>
      <c r="C19" s="1" t="n">
        <v>7</v>
      </c>
      <c r="D19" s="1" t="s">
        <v>7</v>
      </c>
      <c r="E19" s="1" t="n">
        <v>66</v>
      </c>
      <c r="F19" s="1" t="n">
        <v>37</v>
      </c>
    </row>
    <row r="20" customFormat="false" ht="13.8" hidden="false" customHeight="false" outlineLevel="0" collapsed="false">
      <c r="A20" s="0" t="s">
        <v>6</v>
      </c>
      <c r="B20" s="1" t="n">
        <v>32</v>
      </c>
      <c r="C20" s="1" t="n">
        <v>8</v>
      </c>
      <c r="D20" s="1" t="s">
        <v>7</v>
      </c>
      <c r="E20" s="1" t="n">
        <v>28</v>
      </c>
      <c r="F20" s="1" t="n">
        <v>20</v>
      </c>
    </row>
    <row r="21" customFormat="false" ht="13.8" hidden="false" customHeight="false" outlineLevel="0" collapsed="false">
      <c r="A21" s="0" t="s">
        <v>6</v>
      </c>
      <c r="B21" s="1" t="n">
        <v>33</v>
      </c>
      <c r="C21" s="1" t="n">
        <v>8</v>
      </c>
      <c r="D21" s="1" t="s">
        <v>7</v>
      </c>
      <c r="E21" s="1" t="n">
        <v>34</v>
      </c>
      <c r="F21" s="1" t="n">
        <v>26.6</v>
      </c>
    </row>
    <row r="22" customFormat="false" ht="13.8" hidden="false" customHeight="false" outlineLevel="0" collapsed="false">
      <c r="A22" s="0" t="s">
        <v>6</v>
      </c>
      <c r="B22" s="1" t="n">
        <v>34</v>
      </c>
      <c r="C22" s="1" t="n">
        <v>8</v>
      </c>
      <c r="D22" s="1" t="s">
        <v>7</v>
      </c>
      <c r="E22" s="1" t="n">
        <v>38</v>
      </c>
      <c r="F22" s="1" t="n">
        <v>30.5</v>
      </c>
    </row>
    <row r="23" customFormat="false" ht="13.8" hidden="false" customHeight="false" outlineLevel="0" collapsed="false">
      <c r="A23" s="0" t="s">
        <v>6</v>
      </c>
      <c r="B23" s="1" t="n">
        <v>35</v>
      </c>
      <c r="C23" s="1" t="n">
        <v>8</v>
      </c>
      <c r="D23" s="1" t="s">
        <v>7</v>
      </c>
      <c r="E23" s="1" t="n">
        <v>28</v>
      </c>
      <c r="F23" s="1" t="n">
        <v>24</v>
      </c>
    </row>
    <row r="24" customFormat="false" ht="13.8" hidden="false" customHeight="false" outlineLevel="0" collapsed="false">
      <c r="A24" s="0" t="s">
        <v>6</v>
      </c>
      <c r="B24" s="1" t="n">
        <v>36</v>
      </c>
      <c r="C24" s="1" t="n">
        <v>8</v>
      </c>
      <c r="D24" s="1" t="s">
        <v>7</v>
      </c>
      <c r="E24" s="1" t="n">
        <v>27</v>
      </c>
      <c r="F24" s="1" t="n">
        <v>22.5</v>
      </c>
    </row>
    <row r="25" customFormat="false" ht="13.8" hidden="false" customHeight="false" outlineLevel="0" collapsed="false">
      <c r="A25" s="0" t="s">
        <v>6</v>
      </c>
      <c r="B25" s="1" t="n">
        <v>37</v>
      </c>
      <c r="C25" s="1" t="n">
        <v>8</v>
      </c>
      <c r="D25" s="1" t="s">
        <v>7</v>
      </c>
      <c r="E25" s="1" t="n">
        <v>39</v>
      </c>
      <c r="F25" s="1" t="n">
        <v>29</v>
      </c>
    </row>
    <row r="26" customFormat="false" ht="13.8" hidden="false" customHeight="false" outlineLevel="0" collapsed="false">
      <c r="A26" s="0" t="s">
        <v>6</v>
      </c>
      <c r="B26" s="1" t="n">
        <v>38</v>
      </c>
      <c r="C26" s="1" t="n">
        <v>9</v>
      </c>
      <c r="D26" s="1" t="s">
        <v>7</v>
      </c>
      <c r="E26" s="1" t="n">
        <v>51</v>
      </c>
      <c r="F26" s="1" t="n">
        <v>34.5</v>
      </c>
    </row>
    <row r="27" customFormat="false" ht="13.8" hidden="false" customHeight="false" outlineLevel="0" collapsed="false">
      <c r="A27" s="0" t="s">
        <v>6</v>
      </c>
      <c r="B27" s="1" t="n">
        <v>39</v>
      </c>
      <c r="C27" s="1" t="n">
        <v>9</v>
      </c>
      <c r="D27" s="1" t="s">
        <v>7</v>
      </c>
      <c r="E27" s="1" t="n">
        <v>39</v>
      </c>
      <c r="F27" s="1" t="n">
        <v>28.5</v>
      </c>
    </row>
    <row r="28" customFormat="false" ht="13.8" hidden="false" customHeight="false" outlineLevel="0" collapsed="false">
      <c r="A28" s="0" t="s">
        <v>6</v>
      </c>
      <c r="B28" s="1" t="n">
        <v>40</v>
      </c>
      <c r="C28" s="1" t="n">
        <v>10</v>
      </c>
      <c r="D28" s="1" t="s">
        <v>7</v>
      </c>
      <c r="E28" s="1" t="n">
        <v>34</v>
      </c>
      <c r="F28" s="1" t="n">
        <v>32.5</v>
      </c>
    </row>
    <row r="29" customFormat="false" ht="13.8" hidden="false" customHeight="false" outlineLevel="0" collapsed="false">
      <c r="A29" s="0" t="s">
        <v>6</v>
      </c>
      <c r="B29" s="1" t="n">
        <v>41</v>
      </c>
      <c r="C29" s="1" t="n">
        <v>10</v>
      </c>
      <c r="D29" s="1" t="s">
        <v>7</v>
      </c>
      <c r="E29" s="1" t="n">
        <v>38</v>
      </c>
      <c r="F29" s="1" t="n">
        <v>34</v>
      </c>
    </row>
    <row r="30" customFormat="false" ht="13.8" hidden="false" customHeight="false" outlineLevel="0" collapsed="false">
      <c r="A30" s="0" t="s">
        <v>6</v>
      </c>
      <c r="B30" s="1" t="n">
        <v>42</v>
      </c>
      <c r="C30" s="1" t="n">
        <v>10</v>
      </c>
      <c r="D30" s="1" t="s">
        <v>7</v>
      </c>
      <c r="E30" s="1" t="n">
        <v>31</v>
      </c>
      <c r="F30" s="1" t="n">
        <v>28</v>
      </c>
    </row>
    <row r="31" customFormat="false" ht="13.8" hidden="false" customHeight="false" outlineLevel="0" collapsed="false">
      <c r="A31" s="0" t="s">
        <v>6</v>
      </c>
      <c r="B31" s="1" t="n">
        <v>43</v>
      </c>
      <c r="C31" s="1" t="n">
        <v>10</v>
      </c>
      <c r="D31" s="1" t="s">
        <v>7</v>
      </c>
      <c r="E31" s="1" t="n">
        <v>22</v>
      </c>
      <c r="F31" s="1" t="n">
        <v>23.5</v>
      </c>
    </row>
    <row r="32" customFormat="false" ht="13.8" hidden="false" customHeight="false" outlineLevel="0" collapsed="false">
      <c r="A32" s="0" t="s">
        <v>6</v>
      </c>
      <c r="B32" s="1" t="n">
        <v>46</v>
      </c>
      <c r="C32" s="1" t="n">
        <v>11</v>
      </c>
      <c r="D32" s="1" t="s">
        <v>7</v>
      </c>
      <c r="E32" s="1" t="n">
        <v>35</v>
      </c>
      <c r="F32" s="1" t="n">
        <v>28.5</v>
      </c>
    </row>
    <row r="33" customFormat="false" ht="13.8" hidden="false" customHeight="false" outlineLevel="0" collapsed="false">
      <c r="A33" s="0" t="s">
        <v>6</v>
      </c>
      <c r="B33" s="1" t="n">
        <v>47</v>
      </c>
      <c r="C33" s="1" t="n">
        <v>11</v>
      </c>
      <c r="D33" s="1" t="s">
        <v>7</v>
      </c>
      <c r="E33" s="1" t="n">
        <v>33</v>
      </c>
      <c r="F33" s="1" t="n">
        <v>31</v>
      </c>
    </row>
    <row r="34" customFormat="false" ht="13.8" hidden="false" customHeight="false" outlineLevel="0" collapsed="false">
      <c r="A34" s="0" t="s">
        <v>6</v>
      </c>
      <c r="B34" s="1" t="n">
        <v>50</v>
      </c>
      <c r="C34" s="1" t="n">
        <v>12</v>
      </c>
      <c r="D34" s="1" t="s">
        <v>7</v>
      </c>
      <c r="E34" s="1" t="n">
        <v>47</v>
      </c>
      <c r="F34" s="1" t="n">
        <v>32</v>
      </c>
    </row>
    <row r="35" customFormat="false" ht="13.8" hidden="false" customHeight="false" outlineLevel="0" collapsed="false">
      <c r="A35" s="0" t="s">
        <v>6</v>
      </c>
      <c r="B35" s="1" t="n">
        <v>51</v>
      </c>
      <c r="C35" s="1" t="n">
        <v>13</v>
      </c>
      <c r="D35" s="1" t="s">
        <v>7</v>
      </c>
      <c r="E35" s="1" t="n">
        <v>48.5</v>
      </c>
      <c r="F35" s="1" t="n">
        <v>31</v>
      </c>
    </row>
    <row r="36" customFormat="false" ht="13.8" hidden="false" customHeight="false" outlineLevel="0" collapsed="false">
      <c r="A36" s="0" t="s">
        <v>6</v>
      </c>
      <c r="B36" s="1" t="n">
        <v>52</v>
      </c>
      <c r="C36" s="1" t="n">
        <v>13</v>
      </c>
      <c r="D36" s="1" t="s">
        <v>7</v>
      </c>
      <c r="E36" s="1" t="n">
        <v>39</v>
      </c>
      <c r="F36" s="1" t="n">
        <v>28.5</v>
      </c>
    </row>
    <row r="37" customFormat="false" ht="13.8" hidden="false" customHeight="false" outlineLevel="0" collapsed="false">
      <c r="A37" s="0" t="s">
        <v>6</v>
      </c>
      <c r="B37" s="1" t="n">
        <v>54</v>
      </c>
      <c r="C37" s="1" t="n">
        <v>14</v>
      </c>
      <c r="D37" s="1" t="s">
        <v>9</v>
      </c>
      <c r="E37" s="1" t="n">
        <v>62.5</v>
      </c>
      <c r="F37" s="1" t="n">
        <v>35</v>
      </c>
    </row>
    <row r="38" customFormat="false" ht="13.8" hidden="false" customHeight="false" outlineLevel="0" collapsed="false">
      <c r="A38" s="0" t="s">
        <v>6</v>
      </c>
      <c r="B38" s="1" t="n">
        <v>55</v>
      </c>
      <c r="C38" s="1" t="n">
        <v>14</v>
      </c>
      <c r="D38" s="1" t="s">
        <v>7</v>
      </c>
      <c r="E38" s="1" t="n">
        <v>35</v>
      </c>
      <c r="F38" s="1" t="n">
        <v>24</v>
      </c>
    </row>
    <row r="39" customFormat="false" ht="13.8" hidden="false" customHeight="false" outlineLevel="0" collapsed="false">
      <c r="A39" s="0" t="s">
        <v>6</v>
      </c>
      <c r="B39" s="1" t="n">
        <v>56</v>
      </c>
      <c r="C39" s="1" t="n">
        <v>14</v>
      </c>
      <c r="D39" s="1" t="s">
        <v>7</v>
      </c>
      <c r="E39" s="1" t="n">
        <v>28</v>
      </c>
      <c r="F39" s="1" t="n">
        <v>22.8</v>
      </c>
    </row>
    <row r="40" customFormat="false" ht="13.8" hidden="false" customHeight="false" outlineLevel="0" collapsed="false">
      <c r="A40" s="0" t="s">
        <v>6</v>
      </c>
      <c r="B40" s="1" t="n">
        <v>59</v>
      </c>
      <c r="C40" s="1" t="n">
        <v>15</v>
      </c>
      <c r="D40" s="1" t="s">
        <v>7</v>
      </c>
      <c r="E40" s="1" t="n">
        <v>32</v>
      </c>
      <c r="F40" s="1" t="n">
        <v>25</v>
      </c>
    </row>
    <row r="41" customFormat="false" ht="13.8" hidden="false" customHeight="false" outlineLevel="0" collapsed="false">
      <c r="A41" s="0" t="s">
        <v>6</v>
      </c>
      <c r="B41" s="1" t="n">
        <v>60</v>
      </c>
      <c r="C41" s="1" t="n">
        <v>15</v>
      </c>
      <c r="D41" s="1" t="s">
        <v>7</v>
      </c>
      <c r="E41" s="1" t="n">
        <v>32</v>
      </c>
      <c r="F41" s="1" t="n">
        <v>26</v>
      </c>
    </row>
    <row r="42" customFormat="false" ht="13.8" hidden="false" customHeight="false" outlineLevel="0" collapsed="false">
      <c r="A42" s="0" t="s">
        <v>6</v>
      </c>
      <c r="B42" s="1" t="n">
        <v>61</v>
      </c>
      <c r="C42" s="1" t="n">
        <v>15</v>
      </c>
      <c r="D42" s="1" t="s">
        <v>7</v>
      </c>
      <c r="E42" s="1" t="n">
        <v>35</v>
      </c>
      <c r="F42" s="1" t="n">
        <v>29</v>
      </c>
    </row>
    <row r="43" customFormat="false" ht="13.8" hidden="false" customHeight="false" outlineLevel="0" collapsed="false">
      <c r="A43" s="0" t="s">
        <v>6</v>
      </c>
      <c r="B43" s="1" t="n">
        <v>64</v>
      </c>
      <c r="C43" s="1" t="n">
        <v>16</v>
      </c>
      <c r="D43" s="1" t="s">
        <v>7</v>
      </c>
      <c r="E43" s="1" t="n">
        <v>34</v>
      </c>
      <c r="F43" s="1" t="n">
        <v>29.5</v>
      </c>
    </row>
    <row r="44" customFormat="false" ht="13.8" hidden="false" customHeight="false" outlineLevel="0" collapsed="false">
      <c r="A44" s="0" t="s">
        <v>6</v>
      </c>
      <c r="B44" s="1" t="n">
        <v>65</v>
      </c>
      <c r="C44" s="1" t="n">
        <v>16</v>
      </c>
      <c r="D44" s="1" t="s">
        <v>7</v>
      </c>
      <c r="E44" s="1" t="n">
        <v>20</v>
      </c>
      <c r="F44" s="1" t="n">
        <v>24.5</v>
      </c>
    </row>
    <row r="45" customFormat="false" ht="13.8" hidden="false" customHeight="false" outlineLevel="0" collapsed="false">
      <c r="A45" s="0" t="s">
        <v>6</v>
      </c>
      <c r="B45" s="1" t="n">
        <v>66</v>
      </c>
      <c r="C45" s="1" t="n">
        <v>16</v>
      </c>
      <c r="D45" s="1" t="s">
        <v>7</v>
      </c>
      <c r="E45" s="1" t="n">
        <v>38</v>
      </c>
      <c r="F45" s="1" t="n">
        <v>32.5</v>
      </c>
    </row>
    <row r="46" customFormat="false" ht="13.8" hidden="false" customHeight="false" outlineLevel="0" collapsed="false">
      <c r="A46" s="0" t="s">
        <v>6</v>
      </c>
      <c r="B46" s="1" t="n">
        <v>67</v>
      </c>
      <c r="C46" s="1" t="n">
        <v>16</v>
      </c>
      <c r="D46" s="1" t="s">
        <v>7</v>
      </c>
      <c r="E46" s="1" t="n">
        <v>26</v>
      </c>
      <c r="F46" s="1" t="n">
        <v>27</v>
      </c>
    </row>
    <row r="47" customFormat="false" ht="13.8" hidden="false" customHeight="false" outlineLevel="0" collapsed="false">
      <c r="A47" s="0" t="s">
        <v>6</v>
      </c>
      <c r="B47" s="1" t="n">
        <v>68</v>
      </c>
      <c r="C47" s="1" t="n">
        <v>16</v>
      </c>
      <c r="D47" s="1" t="s">
        <v>7</v>
      </c>
      <c r="E47" s="1" t="n">
        <v>15</v>
      </c>
      <c r="F47" s="1" t="n">
        <v>20</v>
      </c>
    </row>
    <row r="48" customFormat="false" ht="13.8" hidden="false" customHeight="false" outlineLevel="0" collapsed="false">
      <c r="A48" s="0" t="s">
        <v>6</v>
      </c>
      <c r="B48" s="1" t="n">
        <v>69</v>
      </c>
      <c r="C48" s="1" t="n">
        <v>16</v>
      </c>
      <c r="D48" s="1" t="s">
        <v>7</v>
      </c>
      <c r="E48" s="1" t="n">
        <v>17</v>
      </c>
      <c r="F48" s="1" t="n">
        <v>22.5</v>
      </c>
    </row>
    <row r="49" customFormat="false" ht="13.8" hidden="false" customHeight="false" outlineLevel="0" collapsed="false">
      <c r="A49" s="0" t="s">
        <v>6</v>
      </c>
      <c r="B49" s="1" t="n">
        <v>71</v>
      </c>
      <c r="C49" s="1" t="n">
        <v>17</v>
      </c>
      <c r="D49" s="1" t="s">
        <v>7</v>
      </c>
      <c r="E49" s="1" t="n">
        <v>27</v>
      </c>
      <c r="F49" s="1" t="n">
        <v>29</v>
      </c>
    </row>
    <row r="50" customFormat="false" ht="13.8" hidden="false" customHeight="false" outlineLevel="0" collapsed="false">
      <c r="A50" s="0" t="s">
        <v>6</v>
      </c>
      <c r="B50" s="1" t="n">
        <v>72</v>
      </c>
      <c r="C50" s="1" t="n">
        <v>17</v>
      </c>
      <c r="D50" s="1" t="s">
        <v>7</v>
      </c>
      <c r="E50" s="1" t="n">
        <v>24</v>
      </c>
      <c r="F50" s="1" t="n">
        <v>24</v>
      </c>
    </row>
    <row r="51" customFormat="false" ht="13.8" hidden="false" customHeight="false" outlineLevel="0" collapsed="false">
      <c r="A51" s="0" t="s">
        <v>6</v>
      </c>
      <c r="B51" s="1" t="n">
        <v>73</v>
      </c>
      <c r="C51" s="1" t="n">
        <v>17</v>
      </c>
      <c r="D51" s="1" t="s">
        <v>7</v>
      </c>
      <c r="E51" s="1" t="n">
        <v>32</v>
      </c>
      <c r="F51" s="1" t="n">
        <v>30</v>
      </c>
    </row>
    <row r="52" customFormat="false" ht="13.8" hidden="false" customHeight="false" outlineLevel="0" collapsed="false">
      <c r="A52" s="0" t="s">
        <v>6</v>
      </c>
      <c r="B52" s="1" t="n">
        <v>74</v>
      </c>
      <c r="C52" s="1" t="n">
        <v>17</v>
      </c>
      <c r="D52" s="1" t="s">
        <v>7</v>
      </c>
      <c r="E52" s="1" t="n">
        <v>43</v>
      </c>
      <c r="F52" s="1" t="n">
        <v>32.5</v>
      </c>
    </row>
    <row r="53" customFormat="false" ht="13.8" hidden="false" customHeight="false" outlineLevel="0" collapsed="false">
      <c r="A53" s="0" t="s">
        <v>6</v>
      </c>
      <c r="B53" s="1" t="n">
        <v>78</v>
      </c>
      <c r="C53" s="1" t="n">
        <v>18</v>
      </c>
      <c r="D53" s="1" t="s">
        <v>7</v>
      </c>
      <c r="E53" s="1" t="n">
        <v>15</v>
      </c>
      <c r="F53" s="1" t="n">
        <v>11</v>
      </c>
    </row>
    <row r="54" customFormat="false" ht="13.8" hidden="false" customHeight="false" outlineLevel="0" collapsed="false">
      <c r="A54" s="0" t="s">
        <v>6</v>
      </c>
      <c r="B54" s="1" t="n">
        <v>79</v>
      </c>
      <c r="C54" s="1" t="n">
        <v>18</v>
      </c>
      <c r="D54" s="1" t="s">
        <v>7</v>
      </c>
      <c r="E54" s="1" t="n">
        <v>15</v>
      </c>
      <c r="F54" s="1" t="n">
        <v>12</v>
      </c>
    </row>
    <row r="55" customFormat="false" ht="13.8" hidden="false" customHeight="false" outlineLevel="0" collapsed="false">
      <c r="A55" s="0" t="s">
        <v>6</v>
      </c>
      <c r="B55" s="1" t="n">
        <v>81</v>
      </c>
      <c r="C55" s="1" t="n">
        <v>18</v>
      </c>
      <c r="D55" s="1" t="s">
        <v>7</v>
      </c>
      <c r="E55" s="1" t="n">
        <v>17</v>
      </c>
      <c r="F55" s="1" t="n">
        <v>15</v>
      </c>
    </row>
    <row r="56" customFormat="false" ht="13.8" hidden="false" customHeight="false" outlineLevel="0" collapsed="false">
      <c r="A56" s="0" t="s">
        <v>6</v>
      </c>
      <c r="B56" s="1" t="n">
        <v>82</v>
      </c>
      <c r="C56" s="1" t="n">
        <v>18</v>
      </c>
      <c r="D56" s="1" t="s">
        <v>7</v>
      </c>
      <c r="E56" s="1" t="n">
        <v>22</v>
      </c>
      <c r="F56" s="1" t="n">
        <v>30</v>
      </c>
    </row>
    <row r="57" customFormat="false" ht="13.8" hidden="false" customHeight="false" outlineLevel="0" collapsed="false">
      <c r="A57" s="0" t="s">
        <v>6</v>
      </c>
      <c r="B57" s="1" t="n">
        <v>84</v>
      </c>
      <c r="C57" s="1" t="n">
        <v>18</v>
      </c>
      <c r="D57" s="1" t="s">
        <v>7</v>
      </c>
      <c r="E57" s="1" t="n">
        <v>109</v>
      </c>
      <c r="F57" s="1" t="n">
        <v>48</v>
      </c>
    </row>
    <row r="58" customFormat="false" ht="13.8" hidden="false" customHeight="false" outlineLevel="0" collapsed="false">
      <c r="A58" s="0" t="s">
        <v>6</v>
      </c>
      <c r="B58" s="1" t="n">
        <v>85</v>
      </c>
      <c r="C58" s="1" t="n">
        <v>19</v>
      </c>
      <c r="D58" s="1" t="s">
        <v>7</v>
      </c>
      <c r="E58" s="1" t="n">
        <v>33</v>
      </c>
      <c r="F58" s="1" t="n">
        <v>33</v>
      </c>
    </row>
    <row r="59" customFormat="false" ht="13.8" hidden="false" customHeight="false" outlineLevel="0" collapsed="false">
      <c r="A59" s="0" t="s">
        <v>6</v>
      </c>
      <c r="B59" s="1" t="n">
        <v>86</v>
      </c>
      <c r="C59" s="1" t="n">
        <v>19</v>
      </c>
      <c r="D59" s="1" t="s">
        <v>7</v>
      </c>
      <c r="E59" s="1" t="n">
        <v>55</v>
      </c>
      <c r="F59" s="1" t="n">
        <v>36</v>
      </c>
    </row>
    <row r="60" customFormat="false" ht="13.8" hidden="false" customHeight="false" outlineLevel="0" collapsed="false">
      <c r="A60" s="0" t="s">
        <v>6</v>
      </c>
      <c r="B60" s="1" t="n">
        <v>87</v>
      </c>
      <c r="C60" s="1" t="n">
        <v>19</v>
      </c>
      <c r="D60" s="1" t="s">
        <v>10</v>
      </c>
      <c r="E60" s="1" t="n">
        <v>36</v>
      </c>
      <c r="F60" s="1" t="n">
        <v>26</v>
      </c>
    </row>
  </sheetData>
  <autoFilter ref="A1:F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0" activePane="bottomLeft" state="frozen"/>
      <selection pane="topLeft" activeCell="A1" activeCellId="0" sqref="A1"/>
      <selection pane="bottomLeft" activeCell="E90" activeCellId="0" sqref="E90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1" t="s">
        <v>2</v>
      </c>
      <c r="C1" s="1" t="s">
        <v>3</v>
      </c>
      <c r="D1" s="1" t="s">
        <v>4</v>
      </c>
      <c r="E1" s="1" t="s">
        <v>5</v>
      </c>
    </row>
    <row r="2" customFormat="false" ht="15" hidden="false" customHeight="false" outlineLevel="0" collapsed="false">
      <c r="A2" s="0" t="s">
        <v>6</v>
      </c>
      <c r="B2" s="0" t="n">
        <v>2</v>
      </c>
      <c r="C2" s="0" t="s">
        <v>11</v>
      </c>
      <c r="D2" s="0" t="n">
        <v>0.61</v>
      </c>
      <c r="E2" s="0" t="n">
        <v>1.45</v>
      </c>
    </row>
    <row r="3" customFormat="false" ht="15" hidden="false" customHeight="false" outlineLevel="0" collapsed="false">
      <c r="A3" s="0" t="s">
        <v>6</v>
      </c>
      <c r="B3" s="0" t="n">
        <v>2</v>
      </c>
      <c r="C3" s="0" t="s">
        <v>11</v>
      </c>
      <c r="D3" s="0" t="n">
        <v>0.54</v>
      </c>
      <c r="E3" s="0" t="n">
        <v>0.7</v>
      </c>
    </row>
    <row r="4" customFormat="false" ht="15" hidden="false" customHeight="false" outlineLevel="0" collapsed="false">
      <c r="A4" s="0" t="s">
        <v>6</v>
      </c>
      <c r="B4" s="0" t="n">
        <v>2</v>
      </c>
      <c r="C4" s="0" t="s">
        <v>7</v>
      </c>
      <c r="D4" s="0" t="n">
        <v>0.32</v>
      </c>
      <c r="E4" s="0" t="n">
        <v>0.2</v>
      </c>
    </row>
    <row r="5" customFormat="false" ht="15" hidden="false" customHeight="false" outlineLevel="0" collapsed="false">
      <c r="A5" s="0" t="s">
        <v>6</v>
      </c>
      <c r="B5" s="0" t="n">
        <v>2</v>
      </c>
      <c r="C5" s="0" t="s">
        <v>12</v>
      </c>
      <c r="D5" s="0" t="n">
        <v>0.23</v>
      </c>
      <c r="E5" s="0" t="n">
        <v>0.1</v>
      </c>
    </row>
    <row r="6" customFormat="false" ht="15" hidden="false" customHeight="false" outlineLevel="0" collapsed="false">
      <c r="A6" s="0" t="s">
        <v>6</v>
      </c>
      <c r="B6" s="0" t="n">
        <v>4</v>
      </c>
      <c r="C6" s="0" t="s">
        <v>13</v>
      </c>
      <c r="D6" s="0" t="n">
        <v>0.75</v>
      </c>
      <c r="E6" s="0" t="n">
        <v>0.5</v>
      </c>
    </row>
    <row r="7" customFormat="false" ht="15" hidden="false" customHeight="false" outlineLevel="0" collapsed="false">
      <c r="A7" s="0" t="s">
        <v>6</v>
      </c>
      <c r="B7" s="0" t="n">
        <v>4</v>
      </c>
      <c r="C7" s="0" t="s">
        <v>7</v>
      </c>
      <c r="D7" s="0" t="n">
        <v>0.27</v>
      </c>
      <c r="E7" s="0" t="n">
        <v>0.3</v>
      </c>
    </row>
    <row r="8" customFormat="false" ht="15" hidden="false" customHeight="false" outlineLevel="0" collapsed="false">
      <c r="A8" s="0" t="s">
        <v>6</v>
      </c>
      <c r="B8" s="0" t="n">
        <v>4</v>
      </c>
      <c r="C8" s="0" t="s">
        <v>7</v>
      </c>
      <c r="D8" s="0" t="n">
        <v>0.11</v>
      </c>
      <c r="E8" s="0" t="n">
        <v>0.1</v>
      </c>
    </row>
    <row r="9" customFormat="false" ht="15" hidden="false" customHeight="false" outlineLevel="0" collapsed="false">
      <c r="A9" s="0" t="s">
        <v>6</v>
      </c>
      <c r="B9" s="0" t="n">
        <v>5</v>
      </c>
      <c r="C9" s="0" t="s">
        <v>14</v>
      </c>
      <c r="D9" s="0" t="n">
        <v>0.62</v>
      </c>
      <c r="E9" s="0" t="n">
        <v>0.55</v>
      </c>
    </row>
    <row r="10" customFormat="false" ht="15" hidden="false" customHeight="false" outlineLevel="0" collapsed="false">
      <c r="A10" s="0" t="s">
        <v>6</v>
      </c>
      <c r="B10" s="0" t="n">
        <v>5</v>
      </c>
      <c r="C10" s="0" t="s">
        <v>12</v>
      </c>
      <c r="D10" s="0" t="n">
        <v>0.32</v>
      </c>
      <c r="E10" s="0" t="n">
        <v>0.15</v>
      </c>
    </row>
    <row r="11" customFormat="false" ht="15" hidden="false" customHeight="false" outlineLevel="0" collapsed="false">
      <c r="A11" s="0" t="s">
        <v>6</v>
      </c>
      <c r="B11" s="0" t="n">
        <v>5</v>
      </c>
      <c r="C11" s="0" t="s">
        <v>15</v>
      </c>
      <c r="D11" s="0" t="n">
        <v>0.27</v>
      </c>
      <c r="E11" s="0" t="n">
        <v>0.1</v>
      </c>
    </row>
    <row r="12" customFormat="false" ht="15" hidden="false" customHeight="false" outlineLevel="0" collapsed="false">
      <c r="A12" s="0" t="s">
        <v>6</v>
      </c>
      <c r="B12" s="0" t="n">
        <v>5</v>
      </c>
      <c r="C12" s="0" t="s">
        <v>15</v>
      </c>
      <c r="D12" s="0" t="n">
        <v>0.32</v>
      </c>
      <c r="E12" s="0" t="n">
        <v>0.1</v>
      </c>
    </row>
    <row r="13" customFormat="false" ht="15" hidden="false" customHeight="false" outlineLevel="0" collapsed="false">
      <c r="A13" s="0" t="s">
        <v>6</v>
      </c>
      <c r="B13" s="0" t="n">
        <v>5</v>
      </c>
      <c r="C13" s="0" t="s">
        <v>15</v>
      </c>
      <c r="D13" s="0" t="n">
        <v>0.45</v>
      </c>
      <c r="E13" s="0" t="n">
        <v>0.1</v>
      </c>
    </row>
    <row r="14" customFormat="false" ht="15" hidden="false" customHeight="false" outlineLevel="0" collapsed="false">
      <c r="A14" s="0" t="s">
        <v>6</v>
      </c>
      <c r="B14" s="0" t="n">
        <v>5</v>
      </c>
      <c r="C14" s="0" t="s">
        <v>14</v>
      </c>
      <c r="D14" s="0" t="n">
        <v>0.31</v>
      </c>
      <c r="E14" s="0" t="n">
        <v>0.15</v>
      </c>
    </row>
    <row r="15" customFormat="false" ht="15" hidden="false" customHeight="false" outlineLevel="0" collapsed="false">
      <c r="A15" s="0" t="s">
        <v>6</v>
      </c>
      <c r="B15" s="0" t="n">
        <v>6</v>
      </c>
      <c r="C15" s="0" t="s">
        <v>7</v>
      </c>
      <c r="D15" s="0" t="n">
        <v>0.91</v>
      </c>
      <c r="E15" s="0" t="n">
        <v>1</v>
      </c>
    </row>
    <row r="16" customFormat="false" ht="15" hidden="false" customHeight="false" outlineLevel="0" collapsed="false">
      <c r="A16" s="0" t="s">
        <v>6</v>
      </c>
      <c r="B16" s="0" t="n">
        <v>6</v>
      </c>
      <c r="C16" s="0" t="s">
        <v>7</v>
      </c>
      <c r="D16" s="0" t="n">
        <v>0.45</v>
      </c>
      <c r="E16" s="0" t="n">
        <v>0.3</v>
      </c>
    </row>
    <row r="17" customFormat="false" ht="15" hidden="false" customHeight="false" outlineLevel="0" collapsed="false">
      <c r="A17" s="0" t="s">
        <v>6</v>
      </c>
      <c r="B17" s="0" t="n">
        <v>6</v>
      </c>
      <c r="C17" s="0" t="s">
        <v>7</v>
      </c>
      <c r="D17" s="0" t="n">
        <v>0.6</v>
      </c>
      <c r="E17" s="0" t="n">
        <v>0.6</v>
      </c>
    </row>
    <row r="18" customFormat="false" ht="15" hidden="false" customHeight="false" outlineLevel="0" collapsed="false">
      <c r="A18" s="0" t="s">
        <v>6</v>
      </c>
      <c r="B18" s="0" t="n">
        <v>6</v>
      </c>
      <c r="C18" s="0" t="s">
        <v>7</v>
      </c>
      <c r="D18" s="0" t="n">
        <v>0.3</v>
      </c>
      <c r="E18" s="0" t="n">
        <v>0.2</v>
      </c>
    </row>
    <row r="19" customFormat="false" ht="15" hidden="false" customHeight="false" outlineLevel="0" collapsed="false">
      <c r="A19" s="0" t="s">
        <v>6</v>
      </c>
      <c r="B19" s="0" t="n">
        <v>6</v>
      </c>
      <c r="C19" s="0" t="s">
        <v>7</v>
      </c>
      <c r="D19" s="0" t="n">
        <v>0.58</v>
      </c>
      <c r="E19" s="0" t="n">
        <v>0.5</v>
      </c>
    </row>
    <row r="20" customFormat="false" ht="15" hidden="false" customHeight="false" outlineLevel="0" collapsed="false">
      <c r="A20" s="0" t="s">
        <v>6</v>
      </c>
      <c r="B20" s="0" t="n">
        <v>6</v>
      </c>
      <c r="C20" s="0" t="s">
        <v>13</v>
      </c>
      <c r="D20" s="0" t="n">
        <v>0.44</v>
      </c>
      <c r="E20" s="0" t="n">
        <v>0.3</v>
      </c>
    </row>
    <row r="21" customFormat="false" ht="15" hidden="false" customHeight="false" outlineLevel="0" collapsed="false">
      <c r="A21" s="0" t="s">
        <v>6</v>
      </c>
      <c r="B21" s="0" t="n">
        <v>6</v>
      </c>
      <c r="C21" s="0" t="s">
        <v>7</v>
      </c>
      <c r="D21" s="0" t="n">
        <v>0.26</v>
      </c>
      <c r="E21" s="0" t="n">
        <v>0.15</v>
      </c>
    </row>
    <row r="22" customFormat="false" ht="15" hidden="false" customHeight="false" outlineLevel="0" collapsed="false">
      <c r="A22" s="0" t="s">
        <v>6</v>
      </c>
      <c r="B22" s="0" t="n">
        <v>6</v>
      </c>
      <c r="C22" s="0" t="s">
        <v>7</v>
      </c>
      <c r="D22" s="0" t="n">
        <v>0.77</v>
      </c>
      <c r="E22" s="0" t="n">
        <v>0.5</v>
      </c>
    </row>
    <row r="23" customFormat="false" ht="15" hidden="false" customHeight="false" outlineLevel="0" collapsed="false">
      <c r="A23" s="0" t="s">
        <v>6</v>
      </c>
      <c r="B23" s="0" t="n">
        <v>6</v>
      </c>
      <c r="C23" s="0" t="s">
        <v>9</v>
      </c>
      <c r="D23" s="0" t="n">
        <v>0.37</v>
      </c>
      <c r="E23" s="0" t="n">
        <v>0.3</v>
      </c>
    </row>
    <row r="24" customFormat="false" ht="15" hidden="false" customHeight="false" outlineLevel="0" collapsed="false">
      <c r="A24" s="0" t="s">
        <v>6</v>
      </c>
      <c r="B24" s="0" t="n">
        <v>6</v>
      </c>
      <c r="C24" s="0" t="s">
        <v>7</v>
      </c>
      <c r="D24" s="0" t="n">
        <v>0.46</v>
      </c>
      <c r="E24" s="0" t="n">
        <v>0.3</v>
      </c>
    </row>
    <row r="25" customFormat="false" ht="15" hidden="false" customHeight="false" outlineLevel="0" collapsed="false">
      <c r="A25" s="0" t="s">
        <v>6</v>
      </c>
      <c r="B25" s="0" t="n">
        <v>6</v>
      </c>
      <c r="C25" s="0" t="s">
        <v>7</v>
      </c>
      <c r="D25" s="0" t="n">
        <v>0.63</v>
      </c>
      <c r="E25" s="0" t="n">
        <v>0.5</v>
      </c>
    </row>
    <row r="26" customFormat="false" ht="15" hidden="false" customHeight="false" outlineLevel="0" collapsed="false">
      <c r="A26" s="0" t="s">
        <v>6</v>
      </c>
      <c r="B26" s="0" t="n">
        <v>6</v>
      </c>
      <c r="C26" s="0" t="s">
        <v>7</v>
      </c>
      <c r="D26" s="0" t="n">
        <v>0.8</v>
      </c>
      <c r="E26" s="0" t="n">
        <v>0.6</v>
      </c>
    </row>
    <row r="27" customFormat="false" ht="15" hidden="false" customHeight="false" outlineLevel="0" collapsed="false">
      <c r="A27" s="0" t="s">
        <v>6</v>
      </c>
      <c r="B27" s="0" t="n">
        <v>7</v>
      </c>
      <c r="C27" s="0" t="s">
        <v>7</v>
      </c>
      <c r="D27" s="0" t="n">
        <v>0.36</v>
      </c>
      <c r="E27" s="0" t="n">
        <v>0.3</v>
      </c>
    </row>
    <row r="28" customFormat="false" ht="15" hidden="false" customHeight="false" outlineLevel="0" collapsed="false">
      <c r="A28" s="0" t="s">
        <v>6</v>
      </c>
      <c r="B28" s="0" t="n">
        <v>7</v>
      </c>
      <c r="C28" s="0" t="s">
        <v>7</v>
      </c>
      <c r="D28" s="0" t="n">
        <v>0.1</v>
      </c>
      <c r="E28" s="0" t="n">
        <v>0.05</v>
      </c>
    </row>
    <row r="29" customFormat="false" ht="15" hidden="false" customHeight="false" outlineLevel="0" collapsed="false">
      <c r="A29" s="0" t="s">
        <v>6</v>
      </c>
      <c r="B29" s="0" t="n">
        <v>7</v>
      </c>
      <c r="C29" s="0" t="s">
        <v>9</v>
      </c>
      <c r="D29" s="0" t="n">
        <v>0.17</v>
      </c>
      <c r="E29" s="0" t="n">
        <v>0.05</v>
      </c>
    </row>
    <row r="30" customFormat="false" ht="15" hidden="false" customHeight="false" outlineLevel="0" collapsed="false">
      <c r="A30" s="0" t="s">
        <v>6</v>
      </c>
      <c r="B30" s="0" t="n">
        <v>7</v>
      </c>
      <c r="C30" s="0" t="s">
        <v>9</v>
      </c>
      <c r="D30" s="0" t="n">
        <v>0.18</v>
      </c>
      <c r="E30" s="0" t="n">
        <v>0.05</v>
      </c>
    </row>
    <row r="31" customFormat="false" ht="15" hidden="false" customHeight="false" outlineLevel="0" collapsed="false">
      <c r="A31" s="0" t="s">
        <v>6</v>
      </c>
      <c r="B31" s="0" t="n">
        <v>8</v>
      </c>
      <c r="C31" s="0" t="s">
        <v>7</v>
      </c>
      <c r="D31" s="0" t="n">
        <v>0.06</v>
      </c>
      <c r="E31" s="0" t="n">
        <v>0.04</v>
      </c>
    </row>
    <row r="32" customFormat="false" ht="15" hidden="false" customHeight="false" outlineLevel="0" collapsed="false">
      <c r="A32" s="0" t="s">
        <v>6</v>
      </c>
      <c r="B32" s="0" t="n">
        <v>8</v>
      </c>
      <c r="C32" s="0" t="s">
        <v>7</v>
      </c>
      <c r="D32" s="0" t="n">
        <v>0.04</v>
      </c>
      <c r="E32" s="0" t="n">
        <v>0.02</v>
      </c>
    </row>
    <row r="33" customFormat="false" ht="15" hidden="false" customHeight="false" outlineLevel="0" collapsed="false">
      <c r="A33" s="0" t="s">
        <v>6</v>
      </c>
      <c r="B33" s="0" t="n">
        <v>8</v>
      </c>
      <c r="C33" s="0" t="s">
        <v>7</v>
      </c>
      <c r="D33" s="0" t="n">
        <v>0.15</v>
      </c>
      <c r="E33" s="0" t="n">
        <v>0.1</v>
      </c>
    </row>
    <row r="34" customFormat="false" ht="15" hidden="false" customHeight="false" outlineLevel="0" collapsed="false">
      <c r="A34" s="0" t="s">
        <v>6</v>
      </c>
      <c r="B34" s="0" t="n">
        <v>8</v>
      </c>
      <c r="C34" s="0" t="s">
        <v>16</v>
      </c>
      <c r="D34" s="0" t="n">
        <v>0.14</v>
      </c>
      <c r="E34" s="0" t="n">
        <v>0.05</v>
      </c>
    </row>
    <row r="35" customFormat="false" ht="15" hidden="false" customHeight="false" outlineLevel="0" collapsed="false">
      <c r="A35" s="0" t="s">
        <v>6</v>
      </c>
      <c r="B35" s="0" t="n">
        <v>8</v>
      </c>
      <c r="C35" s="0" t="s">
        <v>9</v>
      </c>
      <c r="D35" s="0" t="n">
        <v>0.15</v>
      </c>
      <c r="E35" s="0" t="n">
        <v>0.1</v>
      </c>
    </row>
    <row r="36" customFormat="false" ht="15" hidden="false" customHeight="false" outlineLevel="0" collapsed="false">
      <c r="A36" s="0" t="s">
        <v>6</v>
      </c>
      <c r="B36" s="0" t="n">
        <v>8</v>
      </c>
      <c r="C36" s="0" t="s">
        <v>7</v>
      </c>
      <c r="D36" s="0" t="n">
        <v>0.27</v>
      </c>
      <c r="E36" s="0" t="n">
        <v>0.2</v>
      </c>
    </row>
    <row r="37" customFormat="false" ht="15" hidden="false" customHeight="false" outlineLevel="0" collapsed="false">
      <c r="A37" s="0" t="s">
        <v>6</v>
      </c>
      <c r="B37" s="0" t="n">
        <v>8</v>
      </c>
      <c r="C37" s="0" t="s">
        <v>7</v>
      </c>
      <c r="D37" s="0" t="n">
        <v>0.19</v>
      </c>
      <c r="E37" s="0" t="n">
        <v>0.1</v>
      </c>
    </row>
    <row r="38" customFormat="false" ht="15" hidden="false" customHeight="false" outlineLevel="0" collapsed="false">
      <c r="A38" s="0" t="s">
        <v>6</v>
      </c>
      <c r="B38" s="0" t="n">
        <v>8</v>
      </c>
      <c r="C38" s="0" t="s">
        <v>7</v>
      </c>
      <c r="D38" s="0" t="n">
        <v>0.04</v>
      </c>
      <c r="E38" s="0" t="n">
        <v>0.05</v>
      </c>
    </row>
    <row r="39" customFormat="false" ht="15" hidden="false" customHeight="false" outlineLevel="0" collapsed="false">
      <c r="A39" s="0" t="s">
        <v>6</v>
      </c>
      <c r="B39" s="0" t="n">
        <v>9</v>
      </c>
      <c r="C39" s="0" t="s">
        <v>15</v>
      </c>
      <c r="D39" s="0" t="n">
        <v>0.6</v>
      </c>
      <c r="E39" s="0" t="n">
        <v>0.15</v>
      </c>
    </row>
    <row r="40" customFormat="false" ht="15" hidden="false" customHeight="false" outlineLevel="0" collapsed="false">
      <c r="A40" s="0" t="s">
        <v>6</v>
      </c>
      <c r="B40" s="0" t="n">
        <v>9</v>
      </c>
      <c r="C40" s="0" t="s">
        <v>7</v>
      </c>
      <c r="D40" s="0" t="n">
        <v>0.08</v>
      </c>
      <c r="E40" s="0" t="n">
        <v>0.05</v>
      </c>
    </row>
    <row r="41" customFormat="false" ht="15" hidden="false" customHeight="false" outlineLevel="0" collapsed="false">
      <c r="A41" s="0" t="s">
        <v>6</v>
      </c>
      <c r="B41" s="0" t="n">
        <v>9</v>
      </c>
      <c r="C41" s="0" t="s">
        <v>15</v>
      </c>
      <c r="D41" s="0" t="n">
        <v>0.2</v>
      </c>
      <c r="E41" s="0" t="n">
        <v>0.05</v>
      </c>
    </row>
    <row r="42" customFormat="false" ht="15" hidden="false" customHeight="false" outlineLevel="0" collapsed="false">
      <c r="A42" s="0" t="s">
        <v>6</v>
      </c>
      <c r="B42" s="0" t="n">
        <v>10</v>
      </c>
      <c r="C42" s="0" t="s">
        <v>7</v>
      </c>
      <c r="D42" s="0" t="n">
        <v>0.1</v>
      </c>
      <c r="E42" s="0" t="n">
        <v>0.1</v>
      </c>
    </row>
    <row r="43" customFormat="false" ht="15" hidden="false" customHeight="false" outlineLevel="0" collapsed="false">
      <c r="A43" s="0" t="s">
        <v>6</v>
      </c>
      <c r="B43" s="0" t="n">
        <v>11</v>
      </c>
      <c r="C43" s="0" t="s">
        <v>7</v>
      </c>
      <c r="D43" s="0" t="n">
        <v>0.45</v>
      </c>
      <c r="E43" s="0" t="n">
        <v>0.3</v>
      </c>
    </row>
    <row r="44" customFormat="false" ht="15" hidden="false" customHeight="false" outlineLevel="0" collapsed="false">
      <c r="A44" s="0" t="s">
        <v>6</v>
      </c>
      <c r="B44" s="0" t="n">
        <v>11</v>
      </c>
      <c r="C44" s="0" t="s">
        <v>7</v>
      </c>
      <c r="D44" s="0" t="n">
        <v>0.72</v>
      </c>
      <c r="E44" s="0" t="n">
        <v>0.5</v>
      </c>
    </row>
    <row r="45" customFormat="false" ht="15" hidden="false" customHeight="false" outlineLevel="0" collapsed="false">
      <c r="A45" s="0" t="s">
        <v>6</v>
      </c>
      <c r="B45" s="0" t="n">
        <v>11</v>
      </c>
      <c r="C45" s="0" t="s">
        <v>7</v>
      </c>
      <c r="D45" s="0" t="n">
        <v>0.61</v>
      </c>
      <c r="E45" s="0" t="n">
        <v>0.3</v>
      </c>
    </row>
    <row r="46" customFormat="false" ht="15" hidden="false" customHeight="false" outlineLevel="0" collapsed="false">
      <c r="A46" s="0" t="s">
        <v>6</v>
      </c>
      <c r="B46" s="0" t="n">
        <v>11</v>
      </c>
      <c r="C46" s="0" t="s">
        <v>7</v>
      </c>
      <c r="D46" s="0" t="n">
        <v>0.5</v>
      </c>
      <c r="E46" s="0" t="n">
        <v>0.4</v>
      </c>
    </row>
    <row r="47" customFormat="false" ht="15" hidden="false" customHeight="false" outlineLevel="0" collapsed="false">
      <c r="A47" s="0" t="s">
        <v>6</v>
      </c>
      <c r="B47" s="0" t="n">
        <v>11</v>
      </c>
      <c r="C47" s="0" t="s">
        <v>7</v>
      </c>
      <c r="D47" s="0" t="n">
        <v>0.16</v>
      </c>
      <c r="E47" s="0" t="n">
        <v>0.1</v>
      </c>
    </row>
    <row r="48" customFormat="false" ht="15" hidden="false" customHeight="false" outlineLevel="0" collapsed="false">
      <c r="A48" s="0" t="s">
        <v>6</v>
      </c>
      <c r="B48" s="0" t="n">
        <v>11</v>
      </c>
      <c r="C48" s="0" t="s">
        <v>7</v>
      </c>
      <c r="D48" s="0" t="n">
        <v>0.41</v>
      </c>
      <c r="E48" s="0" t="n">
        <v>0.3</v>
      </c>
    </row>
    <row r="49" customFormat="false" ht="15" hidden="false" customHeight="false" outlineLevel="0" collapsed="false">
      <c r="A49" s="0" t="s">
        <v>6</v>
      </c>
      <c r="B49" s="0" t="n">
        <v>13</v>
      </c>
      <c r="C49" s="0" t="s">
        <v>7</v>
      </c>
      <c r="D49" s="0" t="n">
        <v>0.25</v>
      </c>
      <c r="E49" s="0" t="n">
        <v>0.15</v>
      </c>
    </row>
    <row r="50" customFormat="false" ht="15" hidden="false" customHeight="false" outlineLevel="0" collapsed="false">
      <c r="A50" s="0" t="s">
        <v>6</v>
      </c>
      <c r="B50" s="0" t="n">
        <v>13</v>
      </c>
      <c r="C50" s="0" t="s">
        <v>7</v>
      </c>
      <c r="D50" s="0" t="n">
        <v>0.3</v>
      </c>
      <c r="E50" s="0" t="n">
        <v>0.15</v>
      </c>
    </row>
    <row r="51" customFormat="false" ht="15" hidden="false" customHeight="false" outlineLevel="0" collapsed="false">
      <c r="A51" s="0" t="s">
        <v>6</v>
      </c>
      <c r="B51" s="0" t="n">
        <v>13</v>
      </c>
      <c r="C51" s="0" t="s">
        <v>7</v>
      </c>
      <c r="D51" s="0" t="n">
        <v>0.32</v>
      </c>
      <c r="E51" s="0" t="n">
        <v>0.2</v>
      </c>
    </row>
    <row r="52" customFormat="false" ht="15" hidden="false" customHeight="false" outlineLevel="0" collapsed="false">
      <c r="A52" s="0" t="s">
        <v>6</v>
      </c>
      <c r="B52" s="0" t="n">
        <v>13</v>
      </c>
      <c r="C52" s="0" t="s">
        <v>7</v>
      </c>
      <c r="D52" s="0" t="n">
        <v>0.3</v>
      </c>
      <c r="E52" s="0" t="n">
        <v>0.15</v>
      </c>
    </row>
    <row r="53" customFormat="false" ht="15" hidden="false" customHeight="false" outlineLevel="0" collapsed="false">
      <c r="A53" s="0" t="s">
        <v>6</v>
      </c>
      <c r="B53" s="0" t="n">
        <v>13</v>
      </c>
      <c r="C53" s="0" t="s">
        <v>16</v>
      </c>
      <c r="D53" s="0" t="n">
        <v>0.27</v>
      </c>
      <c r="E53" s="0" t="n">
        <v>0.1</v>
      </c>
    </row>
    <row r="54" customFormat="false" ht="15" hidden="false" customHeight="false" outlineLevel="0" collapsed="false">
      <c r="A54" s="0" t="s">
        <v>6</v>
      </c>
      <c r="B54" s="0" t="n">
        <v>13</v>
      </c>
      <c r="C54" s="0" t="s">
        <v>9</v>
      </c>
      <c r="D54" s="0" t="n">
        <v>0.21</v>
      </c>
      <c r="E54" s="0" t="n">
        <v>0.1</v>
      </c>
    </row>
    <row r="55" customFormat="false" ht="15" hidden="false" customHeight="false" outlineLevel="0" collapsed="false">
      <c r="A55" s="0" t="s">
        <v>6</v>
      </c>
      <c r="B55" s="0" t="n">
        <v>13</v>
      </c>
      <c r="C55" s="0" t="s">
        <v>7</v>
      </c>
      <c r="D55" s="0" t="n">
        <v>0.14</v>
      </c>
      <c r="E55" s="0" t="n">
        <v>0.1</v>
      </c>
    </row>
    <row r="56" customFormat="false" ht="15" hidden="false" customHeight="false" outlineLevel="0" collapsed="false">
      <c r="A56" s="0" t="s">
        <v>6</v>
      </c>
      <c r="B56" s="0" t="n">
        <v>13</v>
      </c>
      <c r="C56" s="0" t="s">
        <v>7</v>
      </c>
      <c r="D56" s="0" t="n">
        <v>0.46</v>
      </c>
      <c r="E56" s="0" t="n">
        <v>0.25</v>
      </c>
    </row>
    <row r="57" customFormat="false" ht="15" hidden="false" customHeight="false" outlineLevel="0" collapsed="false">
      <c r="A57" s="0" t="s">
        <v>6</v>
      </c>
      <c r="B57" s="0" t="n">
        <v>13</v>
      </c>
      <c r="C57" s="0" t="s">
        <v>15</v>
      </c>
      <c r="D57" s="0" t="n">
        <v>0.3</v>
      </c>
      <c r="E57" s="0" t="n">
        <v>0.1</v>
      </c>
    </row>
    <row r="58" customFormat="false" ht="15" hidden="false" customHeight="false" outlineLevel="0" collapsed="false">
      <c r="A58" s="0" t="s">
        <v>6</v>
      </c>
      <c r="B58" s="0" t="n">
        <v>14</v>
      </c>
      <c r="C58" s="0" t="s">
        <v>9</v>
      </c>
      <c r="D58" s="0" t="n">
        <v>0.25</v>
      </c>
      <c r="E58" s="0" t="n">
        <v>0.1</v>
      </c>
    </row>
    <row r="59" customFormat="false" ht="15" hidden="false" customHeight="false" outlineLevel="0" collapsed="false">
      <c r="A59" s="0" t="s">
        <v>6</v>
      </c>
      <c r="B59" s="0" t="n">
        <v>14</v>
      </c>
      <c r="C59" s="0" t="s">
        <v>9</v>
      </c>
      <c r="D59" s="0" t="n">
        <v>0.14</v>
      </c>
      <c r="E59" s="0" t="n">
        <v>0.1</v>
      </c>
    </row>
    <row r="60" customFormat="false" ht="15" hidden="false" customHeight="false" outlineLevel="0" collapsed="false">
      <c r="A60" s="0" t="s">
        <v>6</v>
      </c>
      <c r="B60" s="0" t="n">
        <v>14</v>
      </c>
      <c r="C60" s="0" t="s">
        <v>9</v>
      </c>
      <c r="D60" s="0" t="n">
        <v>0.29</v>
      </c>
      <c r="E60" s="0" t="n">
        <v>0.1</v>
      </c>
    </row>
    <row r="61" customFormat="false" ht="15" hidden="false" customHeight="false" outlineLevel="0" collapsed="false">
      <c r="A61" s="0" t="s">
        <v>6</v>
      </c>
      <c r="B61" s="0" t="n">
        <v>14</v>
      </c>
      <c r="C61" s="0" t="s">
        <v>9</v>
      </c>
      <c r="D61" s="0" t="n">
        <v>0.28</v>
      </c>
      <c r="E61" s="0" t="n">
        <v>0.15</v>
      </c>
    </row>
    <row r="62" customFormat="false" ht="15" hidden="false" customHeight="false" outlineLevel="0" collapsed="false">
      <c r="A62" s="0" t="s">
        <v>6</v>
      </c>
      <c r="B62" s="0" t="n">
        <v>14</v>
      </c>
      <c r="C62" s="0" t="s">
        <v>9</v>
      </c>
      <c r="D62" s="0" t="n">
        <v>0.1</v>
      </c>
      <c r="E62" s="0" t="n">
        <v>0.1</v>
      </c>
    </row>
    <row r="63" customFormat="false" ht="15" hidden="false" customHeight="false" outlineLevel="0" collapsed="false">
      <c r="A63" s="0" t="s">
        <v>6</v>
      </c>
      <c r="B63" s="0" t="n">
        <v>14</v>
      </c>
      <c r="C63" s="0" t="s">
        <v>7</v>
      </c>
      <c r="D63" s="0" t="n">
        <v>0.05</v>
      </c>
      <c r="E63" s="0" t="n">
        <v>0.05</v>
      </c>
    </row>
    <row r="64" customFormat="false" ht="15" hidden="false" customHeight="false" outlineLevel="0" collapsed="false">
      <c r="A64" s="0" t="s">
        <v>6</v>
      </c>
      <c r="B64" s="0" t="n">
        <v>14</v>
      </c>
      <c r="C64" s="0" t="s">
        <v>7</v>
      </c>
      <c r="D64" s="0" t="n">
        <v>0.25</v>
      </c>
      <c r="E64" s="0" t="n">
        <v>0.15</v>
      </c>
    </row>
    <row r="65" customFormat="false" ht="15" hidden="false" customHeight="false" outlineLevel="0" collapsed="false">
      <c r="A65" s="0" t="s">
        <v>6</v>
      </c>
      <c r="B65" s="0" t="n">
        <v>14</v>
      </c>
      <c r="C65" s="0" t="s">
        <v>7</v>
      </c>
      <c r="D65" s="0" t="n">
        <v>0.09</v>
      </c>
      <c r="E65" s="0" t="n">
        <v>0.05</v>
      </c>
    </row>
    <row r="66" customFormat="false" ht="15" hidden="false" customHeight="false" outlineLevel="0" collapsed="false">
      <c r="A66" s="0" t="s">
        <v>6</v>
      </c>
      <c r="B66" s="0" t="n">
        <v>14</v>
      </c>
      <c r="C66" s="0" t="s">
        <v>9</v>
      </c>
      <c r="D66" s="0" t="n">
        <v>0.11</v>
      </c>
      <c r="E66" s="0" t="n">
        <v>0.05</v>
      </c>
    </row>
    <row r="67" customFormat="false" ht="15" hidden="false" customHeight="false" outlineLevel="0" collapsed="false">
      <c r="A67" s="0" t="s">
        <v>6</v>
      </c>
      <c r="B67" s="0" t="n">
        <v>14</v>
      </c>
      <c r="C67" s="0" t="s">
        <v>16</v>
      </c>
      <c r="D67" s="0" t="n">
        <v>0.2</v>
      </c>
      <c r="E67" s="0" t="n">
        <v>0.1</v>
      </c>
    </row>
    <row r="68" customFormat="false" ht="15" hidden="false" customHeight="false" outlineLevel="0" collapsed="false">
      <c r="A68" s="0" t="s">
        <v>6</v>
      </c>
      <c r="B68" s="0" t="n">
        <v>14</v>
      </c>
      <c r="C68" s="0" t="s">
        <v>7</v>
      </c>
      <c r="D68" s="0" t="n">
        <v>0.26</v>
      </c>
      <c r="E68" s="0" t="n">
        <v>0.2</v>
      </c>
    </row>
    <row r="69" customFormat="false" ht="15" hidden="false" customHeight="false" outlineLevel="0" collapsed="false">
      <c r="A69" s="0" t="s">
        <v>6</v>
      </c>
      <c r="B69" s="0" t="n">
        <v>15</v>
      </c>
      <c r="C69" s="0" t="s">
        <v>7</v>
      </c>
      <c r="D69" s="0" t="n">
        <v>0.45</v>
      </c>
      <c r="E69" s="0" t="n">
        <v>0.3</v>
      </c>
    </row>
    <row r="70" customFormat="false" ht="15" hidden="false" customHeight="false" outlineLevel="0" collapsed="false">
      <c r="A70" s="0" t="s">
        <v>6</v>
      </c>
      <c r="B70" s="0" t="n">
        <v>16</v>
      </c>
      <c r="C70" s="0" t="s">
        <v>7</v>
      </c>
      <c r="D70" s="0" t="n">
        <v>0.39</v>
      </c>
      <c r="E70" s="0" t="n">
        <v>0.2</v>
      </c>
    </row>
    <row r="71" customFormat="false" ht="15" hidden="false" customHeight="false" outlineLevel="0" collapsed="false">
      <c r="A71" s="0" t="s">
        <v>6</v>
      </c>
      <c r="B71" s="0" t="n">
        <v>17</v>
      </c>
      <c r="C71" s="0" t="s">
        <v>7</v>
      </c>
      <c r="D71" s="0" t="n">
        <v>0.26</v>
      </c>
      <c r="E71" s="0" t="n">
        <v>0.15</v>
      </c>
    </row>
    <row r="72" customFormat="false" ht="15" hidden="false" customHeight="false" outlineLevel="0" collapsed="false">
      <c r="A72" s="0" t="s">
        <v>6</v>
      </c>
      <c r="B72" s="0" t="n">
        <v>17</v>
      </c>
      <c r="C72" s="0" t="s">
        <v>7</v>
      </c>
      <c r="D72" s="0" t="n">
        <v>0.34</v>
      </c>
      <c r="E72" s="0" t="n">
        <v>0.2</v>
      </c>
    </row>
    <row r="73" customFormat="false" ht="15" hidden="false" customHeight="false" outlineLevel="0" collapsed="false">
      <c r="A73" s="0" t="s">
        <v>6</v>
      </c>
      <c r="B73" s="0" t="n">
        <v>17</v>
      </c>
      <c r="C73" s="0" t="s">
        <v>14</v>
      </c>
      <c r="D73" s="0" t="n">
        <v>0.34</v>
      </c>
      <c r="E73" s="0" t="n">
        <v>0.25</v>
      </c>
    </row>
    <row r="74" customFormat="false" ht="15" hidden="false" customHeight="false" outlineLevel="0" collapsed="false">
      <c r="A74" s="0" t="s">
        <v>6</v>
      </c>
      <c r="B74" s="0" t="n">
        <v>17</v>
      </c>
      <c r="C74" s="0" t="s">
        <v>7</v>
      </c>
      <c r="D74" s="0" t="n">
        <v>0.08</v>
      </c>
      <c r="E74" s="0" t="n">
        <v>0.05</v>
      </c>
    </row>
    <row r="75" customFormat="false" ht="15" hidden="false" customHeight="false" outlineLevel="0" collapsed="false">
      <c r="A75" s="0" t="s">
        <v>6</v>
      </c>
      <c r="B75" s="0" t="n">
        <v>17</v>
      </c>
      <c r="C75" s="0" t="s">
        <v>7</v>
      </c>
      <c r="D75" s="0" t="n">
        <v>0.1</v>
      </c>
      <c r="E75" s="0" t="n">
        <v>0.05</v>
      </c>
    </row>
    <row r="76" customFormat="false" ht="15" hidden="false" customHeight="false" outlineLevel="0" collapsed="false">
      <c r="A76" s="0" t="s">
        <v>6</v>
      </c>
      <c r="B76" s="0" t="n">
        <v>17</v>
      </c>
      <c r="C76" s="0" t="s">
        <v>7</v>
      </c>
      <c r="D76" s="0" t="n">
        <v>0.2</v>
      </c>
      <c r="E76" s="0" t="n">
        <v>0.1</v>
      </c>
    </row>
    <row r="77" customFormat="false" ht="15" hidden="false" customHeight="false" outlineLevel="0" collapsed="false">
      <c r="A77" s="0" t="s">
        <v>6</v>
      </c>
      <c r="B77" s="0" t="n">
        <v>17</v>
      </c>
      <c r="C77" s="0" t="s">
        <v>16</v>
      </c>
      <c r="D77" s="0" t="n">
        <v>0.22</v>
      </c>
      <c r="E77" s="0" t="n">
        <v>0.1</v>
      </c>
    </row>
    <row r="78" customFormat="false" ht="15" hidden="false" customHeight="false" outlineLevel="0" collapsed="false">
      <c r="A78" s="0" t="s">
        <v>6</v>
      </c>
      <c r="B78" s="0" t="n">
        <v>17</v>
      </c>
      <c r="C78" s="0" t="s">
        <v>7</v>
      </c>
      <c r="D78" s="0" t="n">
        <v>0.21</v>
      </c>
      <c r="E78" s="0" t="n">
        <v>0.15</v>
      </c>
    </row>
    <row r="79" customFormat="false" ht="15" hidden="false" customHeight="false" outlineLevel="0" collapsed="false">
      <c r="A79" s="0" t="s">
        <v>6</v>
      </c>
      <c r="B79" s="0" t="n">
        <v>17</v>
      </c>
      <c r="C79" s="0" t="s">
        <v>7</v>
      </c>
      <c r="D79" s="0" t="n">
        <v>0.29</v>
      </c>
      <c r="E79" s="0" t="n">
        <v>0.2</v>
      </c>
    </row>
    <row r="80" customFormat="false" ht="15" hidden="false" customHeight="false" outlineLevel="0" collapsed="false">
      <c r="A80" s="0" t="s">
        <v>6</v>
      </c>
      <c r="B80" s="0" t="n">
        <v>18</v>
      </c>
      <c r="C80" s="0" t="s">
        <v>7</v>
      </c>
      <c r="D80" s="0" t="n">
        <v>0.06</v>
      </c>
      <c r="E80" s="0" t="n">
        <v>0.05</v>
      </c>
    </row>
    <row r="81" customFormat="false" ht="15" hidden="false" customHeight="false" outlineLevel="0" collapsed="false">
      <c r="A81" s="0" t="s">
        <v>6</v>
      </c>
      <c r="B81" s="0" t="n">
        <v>18</v>
      </c>
      <c r="C81" s="0" t="s">
        <v>7</v>
      </c>
      <c r="D81" s="0" t="n">
        <v>0.07</v>
      </c>
      <c r="E81" s="0" t="n">
        <v>0.05</v>
      </c>
    </row>
    <row r="82" customFormat="false" ht="15" hidden="false" customHeight="false" outlineLevel="0" collapsed="false">
      <c r="A82" s="0" t="s">
        <v>6</v>
      </c>
      <c r="B82" s="0" t="n">
        <v>19</v>
      </c>
      <c r="C82" s="0" t="s">
        <v>7</v>
      </c>
      <c r="D82" s="0" t="n">
        <v>0.29</v>
      </c>
      <c r="E82" s="0" t="n">
        <v>0.25</v>
      </c>
    </row>
    <row r="83" customFormat="false" ht="15" hidden="false" customHeight="false" outlineLevel="0" collapsed="false">
      <c r="A83" s="0" t="s">
        <v>6</v>
      </c>
      <c r="B83" s="0" t="n">
        <v>19</v>
      </c>
      <c r="C83" s="0" t="s">
        <v>16</v>
      </c>
      <c r="D83" s="0" t="n">
        <v>0.16</v>
      </c>
      <c r="E83" s="0" t="n">
        <v>0.1</v>
      </c>
    </row>
    <row r="84" customFormat="false" ht="15" hidden="false" customHeight="false" outlineLevel="0" collapsed="false">
      <c r="A84" s="0" t="s">
        <v>6</v>
      </c>
      <c r="B84" s="0" t="n">
        <v>19</v>
      </c>
      <c r="C84" s="0" t="s">
        <v>7</v>
      </c>
      <c r="D84" s="0" t="n">
        <v>0.07</v>
      </c>
      <c r="E84" s="0" t="n">
        <v>0.05</v>
      </c>
    </row>
    <row r="85" customFormat="false" ht="15" hidden="false" customHeight="false" outlineLevel="0" collapsed="false">
      <c r="A85" s="0" t="s">
        <v>6</v>
      </c>
      <c r="B85" s="0" t="n">
        <v>19</v>
      </c>
      <c r="C85" s="0" t="s">
        <v>7</v>
      </c>
      <c r="D85" s="0" t="n">
        <v>0.06</v>
      </c>
      <c r="E85" s="0" t="n">
        <v>0.05</v>
      </c>
    </row>
    <row r="86" customFormat="false" ht="15" hidden="false" customHeight="false" outlineLevel="0" collapsed="false">
      <c r="A86" s="0" t="s">
        <v>6</v>
      </c>
      <c r="B86" s="0" t="n">
        <v>19</v>
      </c>
      <c r="C86" s="0" t="s">
        <v>7</v>
      </c>
      <c r="D86" s="0" t="n">
        <v>0.1</v>
      </c>
      <c r="E86" s="0" t="n">
        <v>0.05</v>
      </c>
    </row>
    <row r="87" customFormat="false" ht="15" hidden="false" customHeight="false" outlineLevel="0" collapsed="false">
      <c r="A87" s="0" t="s">
        <v>6</v>
      </c>
      <c r="B87" s="0" t="n">
        <v>19</v>
      </c>
      <c r="C87" s="0" t="s">
        <v>7</v>
      </c>
      <c r="D87" s="0" t="n">
        <v>0.38</v>
      </c>
      <c r="E87" s="0" t="n">
        <v>0.25</v>
      </c>
    </row>
    <row r="88" customFormat="false" ht="15" hidden="false" customHeight="false" outlineLevel="0" collapsed="false">
      <c r="A88" s="0" t="s">
        <v>6</v>
      </c>
      <c r="B88" s="0" t="n">
        <v>19</v>
      </c>
      <c r="C88" s="0" t="s">
        <v>7</v>
      </c>
      <c r="D88" s="0" t="n">
        <v>0.4</v>
      </c>
      <c r="E88" s="0" t="n">
        <v>0.25</v>
      </c>
    </row>
    <row r="89" customFormat="false" ht="15" hidden="false" customHeight="false" outlineLevel="0" collapsed="false">
      <c r="A89" s="0" t="s">
        <v>6</v>
      </c>
      <c r="B89" s="0" t="n">
        <v>19</v>
      </c>
      <c r="C89" s="0" t="s">
        <v>7</v>
      </c>
      <c r="D89" s="0" t="n">
        <v>0.22</v>
      </c>
      <c r="E89" s="0" t="n">
        <v>0.1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32" activeCellId="0" sqref="F3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1" t="s">
        <v>2</v>
      </c>
      <c r="C1" s="1" t="s">
        <v>3</v>
      </c>
      <c r="D1" s="1" t="s">
        <v>17</v>
      </c>
      <c r="E1" s="1" t="s">
        <v>18</v>
      </c>
    </row>
    <row r="2" customFormat="false" ht="15" hidden="false" customHeight="false" outlineLevel="0" collapsed="false">
      <c r="A2" s="0" t="s">
        <v>6</v>
      </c>
      <c r="B2" s="0" t="n">
        <v>1</v>
      </c>
      <c r="C2" s="0" t="s">
        <v>13</v>
      </c>
      <c r="D2" s="0" t="n">
        <v>30</v>
      </c>
      <c r="E2" s="0" t="n">
        <v>0.4</v>
      </c>
    </row>
    <row r="3" customFormat="false" ht="15" hidden="false" customHeight="false" outlineLevel="0" collapsed="false">
      <c r="A3" s="0" t="s">
        <v>6</v>
      </c>
      <c r="B3" s="0" t="n">
        <v>1</v>
      </c>
      <c r="C3" s="0" t="s">
        <v>19</v>
      </c>
      <c r="D3" s="0" t="n">
        <v>10</v>
      </c>
      <c r="E3" s="0" t="n">
        <v>0.15</v>
      </c>
    </row>
    <row r="4" customFormat="false" ht="15" hidden="false" customHeight="false" outlineLevel="0" collapsed="false">
      <c r="A4" s="0" t="s">
        <v>6</v>
      </c>
      <c r="B4" s="0" t="n">
        <v>2</v>
      </c>
      <c r="C4" s="0" t="s">
        <v>13</v>
      </c>
      <c r="D4" s="0" t="n">
        <v>40</v>
      </c>
      <c r="E4" s="0" t="n">
        <v>0.5</v>
      </c>
    </row>
    <row r="5" customFormat="false" ht="15" hidden="false" customHeight="false" outlineLevel="0" collapsed="false">
      <c r="A5" s="0" t="s">
        <v>6</v>
      </c>
      <c r="B5" s="0" t="n">
        <v>2</v>
      </c>
      <c r="C5" s="0" t="s">
        <v>19</v>
      </c>
      <c r="D5" s="0" t="n">
        <v>5</v>
      </c>
      <c r="E5" s="0" t="n">
        <v>0.25</v>
      </c>
    </row>
    <row r="6" customFormat="false" ht="15" hidden="false" customHeight="false" outlineLevel="0" collapsed="false">
      <c r="A6" s="0" t="s">
        <v>6</v>
      </c>
      <c r="B6" s="0" t="n">
        <v>3</v>
      </c>
      <c r="C6" s="0" t="s">
        <v>13</v>
      </c>
      <c r="D6" s="0" t="n">
        <v>15</v>
      </c>
      <c r="E6" s="0" t="n">
        <v>0.2</v>
      </c>
    </row>
    <row r="7" customFormat="false" ht="15" hidden="false" customHeight="false" outlineLevel="0" collapsed="false">
      <c r="A7" s="0" t="s">
        <v>6</v>
      </c>
      <c r="B7" s="0" t="n">
        <v>3</v>
      </c>
      <c r="C7" s="0" t="s">
        <v>19</v>
      </c>
      <c r="D7" s="0" t="n">
        <v>5</v>
      </c>
      <c r="E7" s="0" t="n">
        <v>0.15</v>
      </c>
    </row>
    <row r="8" customFormat="false" ht="15" hidden="false" customHeight="false" outlineLevel="0" collapsed="false">
      <c r="A8" s="0" t="s">
        <v>6</v>
      </c>
      <c r="B8" s="0" t="n">
        <v>4</v>
      </c>
      <c r="C8" s="0" t="s">
        <v>13</v>
      </c>
      <c r="D8" s="0" t="n">
        <v>60</v>
      </c>
      <c r="E8" s="0" t="n">
        <v>0.5</v>
      </c>
    </row>
    <row r="9" customFormat="false" ht="15" hidden="false" customHeight="false" outlineLevel="0" collapsed="false">
      <c r="A9" s="0" t="s">
        <v>6</v>
      </c>
      <c r="B9" s="0" t="n">
        <v>4</v>
      </c>
      <c r="C9" s="0" t="s">
        <v>19</v>
      </c>
      <c r="D9" s="0" t="n">
        <v>40</v>
      </c>
      <c r="E9" s="0" t="n">
        <v>0.2</v>
      </c>
    </row>
    <row r="10" customFormat="false" ht="15" hidden="false" customHeight="false" outlineLevel="0" collapsed="false">
      <c r="A10" s="0" t="s">
        <v>6</v>
      </c>
      <c r="B10" s="0" t="n">
        <v>5</v>
      </c>
      <c r="C10" s="0" t="s">
        <v>13</v>
      </c>
      <c r="D10" s="0" t="n">
        <v>15</v>
      </c>
      <c r="E10" s="0" t="n">
        <v>0.25</v>
      </c>
    </row>
    <row r="11" customFormat="false" ht="15" hidden="false" customHeight="false" outlineLevel="0" collapsed="false">
      <c r="A11" s="0" t="s">
        <v>6</v>
      </c>
      <c r="B11" s="0" t="n">
        <v>5</v>
      </c>
      <c r="C11" s="0" t="s">
        <v>19</v>
      </c>
      <c r="D11" s="0" t="n">
        <v>25</v>
      </c>
      <c r="E11" s="0" t="n">
        <v>0.1</v>
      </c>
    </row>
    <row r="12" customFormat="false" ht="15" hidden="false" customHeight="false" outlineLevel="0" collapsed="false">
      <c r="A12" s="0" t="s">
        <v>6</v>
      </c>
      <c r="B12" s="0" t="n">
        <v>6</v>
      </c>
      <c r="C12" s="0" t="s">
        <v>13</v>
      </c>
      <c r="D12" s="0" t="n">
        <v>15</v>
      </c>
      <c r="E12" s="0" t="n">
        <v>0.4</v>
      </c>
    </row>
    <row r="13" customFormat="false" ht="15" hidden="false" customHeight="false" outlineLevel="0" collapsed="false">
      <c r="A13" s="0" t="s">
        <v>6</v>
      </c>
      <c r="B13" s="0" t="n">
        <v>6</v>
      </c>
      <c r="C13" s="0" t="s">
        <v>19</v>
      </c>
      <c r="D13" s="0" t="n">
        <v>40</v>
      </c>
      <c r="E13" s="0" t="n">
        <v>0.5</v>
      </c>
    </row>
    <row r="14" customFormat="false" ht="15" hidden="false" customHeight="false" outlineLevel="0" collapsed="false">
      <c r="A14" s="0" t="s">
        <v>6</v>
      </c>
      <c r="B14" s="0" t="n">
        <v>7</v>
      </c>
      <c r="C14" s="0" t="s">
        <v>13</v>
      </c>
      <c r="D14" s="0" t="n">
        <v>25</v>
      </c>
      <c r="E14" s="0" t="n">
        <v>0.4</v>
      </c>
    </row>
    <row r="15" customFormat="false" ht="15" hidden="false" customHeight="false" outlineLevel="0" collapsed="false">
      <c r="A15" s="0" t="s">
        <v>6</v>
      </c>
      <c r="B15" s="0" t="n">
        <v>8</v>
      </c>
      <c r="C15" s="0" t="s">
        <v>13</v>
      </c>
      <c r="D15" s="0" t="n">
        <v>10</v>
      </c>
      <c r="E15" s="0" t="n">
        <v>0.2</v>
      </c>
    </row>
    <row r="16" customFormat="false" ht="15" hidden="false" customHeight="false" outlineLevel="0" collapsed="false">
      <c r="A16" s="0" t="s">
        <v>6</v>
      </c>
      <c r="B16" s="0" t="n">
        <v>9</v>
      </c>
      <c r="C16" s="0" t="s">
        <v>13</v>
      </c>
      <c r="D16" s="0" t="n">
        <v>35</v>
      </c>
      <c r="E16" s="0" t="n">
        <v>0.4</v>
      </c>
    </row>
    <row r="17" customFormat="false" ht="15" hidden="false" customHeight="false" outlineLevel="0" collapsed="false">
      <c r="A17" s="0" t="s">
        <v>6</v>
      </c>
      <c r="B17" s="0" t="n">
        <v>10</v>
      </c>
      <c r="C17" s="0" t="s">
        <v>19</v>
      </c>
      <c r="D17" s="0" t="n">
        <v>5</v>
      </c>
      <c r="E17" s="0" t="n">
        <v>0.15</v>
      </c>
    </row>
    <row r="18" customFormat="false" ht="15" hidden="false" customHeight="false" outlineLevel="0" collapsed="false">
      <c r="A18" s="0" t="s">
        <v>6</v>
      </c>
      <c r="B18" s="0" t="n">
        <v>11</v>
      </c>
      <c r="C18" s="0" t="s">
        <v>13</v>
      </c>
      <c r="D18" s="0" t="n">
        <v>15</v>
      </c>
      <c r="E18" s="0" t="n">
        <v>0.3</v>
      </c>
    </row>
    <row r="19" customFormat="false" ht="15" hidden="false" customHeight="false" outlineLevel="0" collapsed="false">
      <c r="A19" s="0" t="s">
        <v>6</v>
      </c>
      <c r="B19" s="0" t="n">
        <v>11</v>
      </c>
      <c r="C19" s="0" t="s">
        <v>20</v>
      </c>
      <c r="D19" s="0" t="n">
        <v>40</v>
      </c>
      <c r="E19" s="0" t="n">
        <v>0.6</v>
      </c>
    </row>
    <row r="20" customFormat="false" ht="15" hidden="false" customHeight="false" outlineLevel="0" collapsed="false">
      <c r="A20" s="0" t="s">
        <v>6</v>
      </c>
      <c r="B20" s="0" t="n">
        <v>11</v>
      </c>
      <c r="C20" s="0" t="s">
        <v>19</v>
      </c>
      <c r="D20" s="0" t="n">
        <v>15</v>
      </c>
      <c r="E20" s="0" t="n">
        <v>0.2</v>
      </c>
    </row>
    <row r="21" customFormat="false" ht="15" hidden="false" customHeight="false" outlineLevel="0" collapsed="false">
      <c r="A21" s="0" t="s">
        <v>6</v>
      </c>
      <c r="B21" s="0" t="n">
        <v>12</v>
      </c>
      <c r="C21" s="0" t="s">
        <v>13</v>
      </c>
      <c r="D21" s="0" t="n">
        <v>15</v>
      </c>
      <c r="E21" s="0" t="n">
        <v>0.3</v>
      </c>
    </row>
    <row r="22" customFormat="false" ht="15" hidden="false" customHeight="false" outlineLevel="0" collapsed="false">
      <c r="A22" s="0" t="s">
        <v>6</v>
      </c>
      <c r="B22" s="0" t="n">
        <v>12</v>
      </c>
      <c r="C22" s="0" t="s">
        <v>19</v>
      </c>
      <c r="D22" s="0" t="n">
        <v>5</v>
      </c>
      <c r="E22" s="0" t="n">
        <v>0.15</v>
      </c>
    </row>
    <row r="23" customFormat="false" ht="15" hidden="false" customHeight="false" outlineLevel="0" collapsed="false">
      <c r="A23" s="0" t="s">
        <v>6</v>
      </c>
      <c r="B23" s="0" t="n">
        <v>13</v>
      </c>
      <c r="C23" s="0" t="s">
        <v>13</v>
      </c>
      <c r="D23" s="0" t="n">
        <v>25</v>
      </c>
      <c r="E23" s="0" t="n">
        <v>0.25</v>
      </c>
    </row>
    <row r="24" customFormat="false" ht="15" hidden="false" customHeight="false" outlineLevel="0" collapsed="false">
      <c r="A24" s="0" t="s">
        <v>6</v>
      </c>
      <c r="B24" s="0" t="n">
        <v>13</v>
      </c>
      <c r="C24" s="0" t="s">
        <v>19</v>
      </c>
      <c r="D24" s="0" t="n">
        <v>5</v>
      </c>
      <c r="E24" s="0" t="n">
        <v>0.1</v>
      </c>
    </row>
    <row r="25" customFormat="false" ht="15" hidden="false" customHeight="false" outlineLevel="0" collapsed="false">
      <c r="A25" s="0" t="s">
        <v>6</v>
      </c>
      <c r="B25" s="0" t="n">
        <v>14</v>
      </c>
      <c r="C25" s="0" t="s">
        <v>13</v>
      </c>
      <c r="D25" s="0" t="n">
        <v>5</v>
      </c>
      <c r="E25" s="0" t="n">
        <v>0.1</v>
      </c>
    </row>
    <row r="26" customFormat="false" ht="15" hidden="false" customHeight="false" outlineLevel="0" collapsed="false">
      <c r="A26" s="0" t="s">
        <v>6</v>
      </c>
      <c r="B26" s="0" t="n">
        <v>14</v>
      </c>
      <c r="C26" s="0" t="s">
        <v>19</v>
      </c>
      <c r="D26" s="0" t="n">
        <v>5</v>
      </c>
      <c r="E26" s="0" t="n">
        <v>0.1</v>
      </c>
    </row>
    <row r="27" customFormat="false" ht="15" hidden="false" customHeight="false" outlineLevel="0" collapsed="false">
      <c r="A27" s="0" t="s">
        <v>6</v>
      </c>
      <c r="B27" s="0" t="n">
        <v>15</v>
      </c>
      <c r="C27" s="0" t="s">
        <v>13</v>
      </c>
      <c r="D27" s="0" t="n">
        <v>20</v>
      </c>
      <c r="E27" s="0" t="n">
        <v>0.3</v>
      </c>
    </row>
    <row r="28" customFormat="false" ht="15" hidden="false" customHeight="false" outlineLevel="0" collapsed="false">
      <c r="A28" s="0" t="s">
        <v>6</v>
      </c>
      <c r="B28" s="0" t="n">
        <v>15</v>
      </c>
      <c r="C28" s="0" t="s">
        <v>19</v>
      </c>
      <c r="D28" s="0" t="n">
        <v>5</v>
      </c>
      <c r="E28" s="0" t="n">
        <v>0.1</v>
      </c>
    </row>
    <row r="29" customFormat="false" ht="15" hidden="false" customHeight="false" outlineLevel="0" collapsed="false">
      <c r="A29" s="0" t="s">
        <v>6</v>
      </c>
      <c r="B29" s="0" t="n">
        <v>16</v>
      </c>
      <c r="C29" s="0" t="s">
        <v>13</v>
      </c>
      <c r="D29" s="0" t="n">
        <v>10</v>
      </c>
      <c r="E29" s="0" t="n">
        <v>0.25</v>
      </c>
    </row>
    <row r="30" customFormat="false" ht="15" hidden="false" customHeight="false" outlineLevel="0" collapsed="false">
      <c r="A30" s="0" t="s">
        <v>6</v>
      </c>
      <c r="B30" s="0" t="n">
        <v>17</v>
      </c>
      <c r="C30" s="0" t="s">
        <v>13</v>
      </c>
      <c r="D30" s="0" t="n">
        <v>15</v>
      </c>
      <c r="E30" s="0" t="n">
        <v>0.2</v>
      </c>
    </row>
    <row r="31" customFormat="false" ht="15" hidden="false" customHeight="false" outlineLevel="0" collapsed="false">
      <c r="A31" s="0" t="s">
        <v>6</v>
      </c>
      <c r="B31" s="0" t="n">
        <v>17</v>
      </c>
      <c r="C31" s="0" t="s">
        <v>19</v>
      </c>
      <c r="D31" s="0" t="n">
        <v>15</v>
      </c>
      <c r="E31" s="0" t="n">
        <v>0.1</v>
      </c>
    </row>
    <row r="32" customFormat="false" ht="15" hidden="false" customHeight="false" outlineLevel="0" collapsed="false">
      <c r="A32" s="0" t="s">
        <v>6</v>
      </c>
      <c r="B32" s="0" t="n">
        <v>19</v>
      </c>
      <c r="C32" s="0" t="s">
        <v>13</v>
      </c>
      <c r="D32" s="0" t="n">
        <v>40</v>
      </c>
      <c r="E32" s="0" t="n">
        <v>0.3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K2" activeCellId="0" sqref="K2"/>
    </sheetView>
  </sheetViews>
  <sheetFormatPr defaultColWidth="8.5390625" defaultRowHeight="15" zeroHeight="false" outlineLevelRow="0" outlineLevelCol="0"/>
  <cols>
    <col collapsed="false" customWidth="true" hidden="false" outlineLevel="0" max="2" min="2" style="4" width="10.86"/>
    <col collapsed="false" customWidth="true" hidden="false" outlineLevel="0" max="5" min="5" style="0" width="15.57"/>
    <col collapsed="false" customWidth="true" hidden="false" outlineLevel="0" max="6" min="6" style="0" width="23"/>
    <col collapsed="false" customWidth="true" hidden="false" outlineLevel="0" max="7" min="7" style="0" width="11.29"/>
    <col collapsed="false" customWidth="true" hidden="false" outlineLevel="0" max="8" min="8" style="0" width="19.29"/>
    <col collapsed="false" customWidth="true" hidden="false" outlineLevel="0" max="9" min="9" style="0" width="12.29"/>
    <col collapsed="false" customWidth="true" hidden="false" outlineLevel="0" max="10" min="10" style="0" width="16.29"/>
    <col collapsed="false" customWidth="true" hidden="false" outlineLevel="0" max="11" min="11" style="0" width="14.14"/>
    <col collapsed="false" customWidth="true" hidden="false" outlineLevel="0" max="13" min="13" style="0" width="13"/>
  </cols>
  <sheetData>
    <row r="1" customFormat="false" ht="15" hidden="false" customHeight="false" outlineLevel="0" collapsed="false">
      <c r="A1" s="0" t="s">
        <v>0</v>
      </c>
      <c r="B1" s="4" t="s">
        <v>21</v>
      </c>
      <c r="C1" s="0" t="s">
        <v>22</v>
      </c>
      <c r="D1" s="0" t="s">
        <v>23</v>
      </c>
      <c r="E1" s="0" t="s">
        <v>24</v>
      </c>
      <c r="F1" s="0" t="s">
        <v>25</v>
      </c>
      <c r="G1" s="0" t="s">
        <v>26</v>
      </c>
      <c r="H1" s="0" t="s">
        <v>27</v>
      </c>
      <c r="I1" s="0" t="s">
        <v>28</v>
      </c>
      <c r="J1" s="0" t="s">
        <v>29</v>
      </c>
      <c r="K1" s="0" t="s">
        <v>30</v>
      </c>
      <c r="L1" s="0" t="s">
        <v>31</v>
      </c>
      <c r="M1" s="0" t="s">
        <v>32</v>
      </c>
      <c r="N1" s="0" t="s">
        <v>33</v>
      </c>
    </row>
    <row r="2" customFormat="false" ht="15" hidden="false" customHeight="false" outlineLevel="0" collapsed="false">
      <c r="A2" s="0" t="s">
        <v>6</v>
      </c>
      <c r="B2" s="4" t="s">
        <v>34</v>
      </c>
      <c r="C2" s="0" t="n">
        <v>1</v>
      </c>
      <c r="D2" s="0" t="n">
        <v>418</v>
      </c>
      <c r="E2" s="0" t="n">
        <v>6</v>
      </c>
      <c r="F2" s="0" t="n">
        <v>2.5</v>
      </c>
      <c r="G2" s="0" t="n">
        <v>0</v>
      </c>
      <c r="H2" s="0" t="n">
        <v>2</v>
      </c>
      <c r="I2" s="0" t="n">
        <v>4</v>
      </c>
      <c r="J2" s="0" t="n">
        <v>12</v>
      </c>
      <c r="K2" s="0" t="n">
        <f aca="false">(I2*I2)*J2</f>
        <v>192</v>
      </c>
      <c r="L2" s="0" t="n">
        <v>12</v>
      </c>
      <c r="M2" s="0" t="n">
        <f aca="false">L2*1.04</f>
        <v>12.48</v>
      </c>
      <c r="N2" s="0" t="n">
        <f aca="false">100-M2</f>
        <v>87.52</v>
      </c>
    </row>
    <row r="3" customFormat="false" ht="15" hidden="false" customHeight="false" outlineLevel="0" collapsed="false">
      <c r="A3" s="0" t="s">
        <v>6</v>
      </c>
      <c r="B3" s="4" t="s">
        <v>34</v>
      </c>
      <c r="C3" s="0" t="n">
        <v>2</v>
      </c>
      <c r="D3" s="0" t="n">
        <v>419</v>
      </c>
      <c r="E3" s="0" t="n">
        <v>6</v>
      </c>
      <c r="F3" s="0" t="n">
        <v>2.5</v>
      </c>
      <c r="G3" s="0" t="n">
        <v>0</v>
      </c>
      <c r="H3" s="0" t="n">
        <v>1</v>
      </c>
      <c r="I3" s="0" t="n">
        <v>4</v>
      </c>
      <c r="J3" s="0" t="n">
        <v>12</v>
      </c>
      <c r="K3" s="0" t="n">
        <f aca="false">(I3*I3)*J3</f>
        <v>192</v>
      </c>
      <c r="L3" s="0" t="n">
        <v>12</v>
      </c>
      <c r="M3" s="0" t="n">
        <f aca="false">L3*1.04</f>
        <v>12.48</v>
      </c>
      <c r="N3" s="0" t="n">
        <f aca="false">100-M3</f>
        <v>87.52</v>
      </c>
    </row>
    <row r="4" customFormat="false" ht="15" hidden="false" customHeight="false" outlineLevel="0" collapsed="false">
      <c r="A4" s="0" t="s">
        <v>6</v>
      </c>
      <c r="B4" s="4" t="s">
        <v>34</v>
      </c>
      <c r="C4" s="0" t="n">
        <v>3</v>
      </c>
      <c r="D4" s="0" t="n">
        <v>420</v>
      </c>
      <c r="E4" s="0" t="n">
        <v>6</v>
      </c>
      <c r="F4" s="0" t="n">
        <v>2.5</v>
      </c>
      <c r="G4" s="0" t="n">
        <v>2</v>
      </c>
      <c r="H4" s="0" t="n">
        <v>2</v>
      </c>
      <c r="I4" s="0" t="n">
        <v>4</v>
      </c>
      <c r="J4" s="0" t="n">
        <v>16</v>
      </c>
      <c r="K4" s="0" t="n">
        <f aca="false">(I4*I4)*J4</f>
        <v>256</v>
      </c>
      <c r="L4" s="0" t="n">
        <v>14</v>
      </c>
      <c r="M4" s="0" t="n">
        <f aca="false">L4*1.04</f>
        <v>14.56</v>
      </c>
      <c r="N4" s="0" t="n">
        <f aca="false">100-M4</f>
        <v>85.44</v>
      </c>
    </row>
    <row r="5" customFormat="false" ht="15" hidden="false" customHeight="false" outlineLevel="0" collapsed="false">
      <c r="A5" s="0" t="s">
        <v>6</v>
      </c>
      <c r="B5" s="4" t="s">
        <v>34</v>
      </c>
      <c r="C5" s="0" t="n">
        <v>4</v>
      </c>
      <c r="D5" s="0" t="n">
        <v>421</v>
      </c>
      <c r="E5" s="0" t="n">
        <v>6</v>
      </c>
      <c r="F5" s="0" t="n">
        <v>2.5</v>
      </c>
      <c r="G5" s="0" t="n">
        <v>1</v>
      </c>
      <c r="H5" s="0" t="n">
        <v>1</v>
      </c>
      <c r="I5" s="0" t="n">
        <v>4</v>
      </c>
      <c r="J5" s="0" t="n">
        <v>17</v>
      </c>
      <c r="K5" s="0" t="n">
        <f aca="false">(I5*I5)*J5</f>
        <v>272</v>
      </c>
      <c r="L5" s="0" t="n">
        <v>6</v>
      </c>
      <c r="M5" s="0" t="n">
        <f aca="false">L5*1.04</f>
        <v>6.24</v>
      </c>
      <c r="N5" s="0" t="n">
        <f aca="false">100-M5</f>
        <v>93.76</v>
      </c>
    </row>
    <row r="6" customFormat="false" ht="15" hidden="false" customHeight="false" outlineLevel="0" collapsed="false">
      <c r="A6" s="0" t="s">
        <v>6</v>
      </c>
      <c r="B6" s="4" t="s">
        <v>34</v>
      </c>
      <c r="C6" s="0" t="n">
        <v>5</v>
      </c>
      <c r="D6" s="0" t="n">
        <v>422</v>
      </c>
      <c r="E6" s="0" t="n">
        <v>6</v>
      </c>
      <c r="F6" s="0" t="n">
        <v>2.5</v>
      </c>
      <c r="G6" s="0" t="n">
        <v>0</v>
      </c>
      <c r="H6" s="0" t="n">
        <v>1</v>
      </c>
      <c r="I6" s="0" t="n">
        <v>4</v>
      </c>
      <c r="J6" s="0" t="n">
        <v>11</v>
      </c>
      <c r="K6" s="0" t="n">
        <f aca="false">(I6*I6)*J6</f>
        <v>176</v>
      </c>
      <c r="L6" s="0" t="n">
        <v>12</v>
      </c>
      <c r="M6" s="0" t="n">
        <f aca="false">L6*1.04</f>
        <v>12.48</v>
      </c>
      <c r="N6" s="0" t="n">
        <f aca="false">100-M6</f>
        <v>87.52</v>
      </c>
    </row>
    <row r="7" customFormat="false" ht="15" hidden="false" customHeight="false" outlineLevel="0" collapsed="false">
      <c r="A7" s="0" t="s">
        <v>6</v>
      </c>
      <c r="B7" s="4" t="s">
        <v>34</v>
      </c>
      <c r="C7" s="0" t="n">
        <v>6</v>
      </c>
      <c r="D7" s="0" t="n">
        <v>423</v>
      </c>
      <c r="E7" s="0" t="n">
        <v>6</v>
      </c>
      <c r="F7" s="0" t="n">
        <v>2.5</v>
      </c>
      <c r="G7" s="0" t="n">
        <v>0</v>
      </c>
      <c r="H7" s="0" t="n">
        <v>0</v>
      </c>
      <c r="I7" s="0" t="n">
        <v>4</v>
      </c>
      <c r="J7" s="0" t="n">
        <v>7</v>
      </c>
      <c r="K7" s="0" t="n">
        <f aca="false">(I7*I7)*J7</f>
        <v>112</v>
      </c>
      <c r="L7" s="0" t="n">
        <v>14</v>
      </c>
      <c r="M7" s="0" t="n">
        <f aca="false">L7*1.04</f>
        <v>14.56</v>
      </c>
      <c r="N7" s="0" t="n">
        <f aca="false">100-M7</f>
        <v>85.44</v>
      </c>
    </row>
    <row r="8" customFormat="false" ht="15" hidden="false" customHeight="false" outlineLevel="0" collapsed="false">
      <c r="A8" s="0" t="s">
        <v>6</v>
      </c>
      <c r="B8" s="4" t="s">
        <v>34</v>
      </c>
      <c r="C8" s="0" t="n">
        <v>7</v>
      </c>
      <c r="D8" s="0" t="n">
        <v>424</v>
      </c>
      <c r="E8" s="0" t="n">
        <v>6</v>
      </c>
      <c r="F8" s="0" t="n">
        <v>2.5</v>
      </c>
      <c r="G8" s="0" t="n">
        <v>0</v>
      </c>
      <c r="H8" s="0" t="n">
        <v>2</v>
      </c>
      <c r="I8" s="0" t="n">
        <v>4</v>
      </c>
      <c r="J8" s="0" t="n">
        <v>12</v>
      </c>
      <c r="K8" s="0" t="n">
        <f aca="false">(I8*I8)*J8</f>
        <v>192</v>
      </c>
      <c r="L8" s="0" t="n">
        <v>21</v>
      </c>
      <c r="M8" s="0" t="n">
        <f aca="false">L8*1.04</f>
        <v>21.84</v>
      </c>
      <c r="N8" s="0" t="n">
        <f aca="false">100-M8</f>
        <v>78.16</v>
      </c>
    </row>
    <row r="9" customFormat="false" ht="15" hidden="false" customHeight="false" outlineLevel="0" collapsed="false">
      <c r="A9" s="0" t="s">
        <v>6</v>
      </c>
      <c r="B9" s="4" t="s">
        <v>35</v>
      </c>
      <c r="C9" s="0" t="n">
        <v>8</v>
      </c>
      <c r="D9" s="0" t="n">
        <v>425</v>
      </c>
      <c r="E9" s="0" t="n">
        <v>6</v>
      </c>
      <c r="F9" s="0" t="n">
        <v>2.5</v>
      </c>
      <c r="G9" s="0" t="n">
        <v>0</v>
      </c>
      <c r="H9" s="0" t="n">
        <v>0</v>
      </c>
      <c r="I9" s="0" t="n">
        <v>4</v>
      </c>
      <c r="J9" s="0" t="n">
        <v>16</v>
      </c>
      <c r="K9" s="0" t="n">
        <f aca="false">(I9*I9)*J9</f>
        <v>256</v>
      </c>
      <c r="L9" s="0" t="n">
        <v>17</v>
      </c>
      <c r="M9" s="0" t="n">
        <f aca="false">L9*1.04</f>
        <v>17.68</v>
      </c>
      <c r="N9" s="0" t="n">
        <f aca="false">100-M9</f>
        <v>82.32</v>
      </c>
    </row>
    <row r="10" customFormat="false" ht="15" hidden="false" customHeight="false" outlineLevel="0" collapsed="false">
      <c r="A10" s="0" t="s">
        <v>6</v>
      </c>
      <c r="B10" s="4" t="s">
        <v>35</v>
      </c>
      <c r="C10" s="0" t="n">
        <v>9</v>
      </c>
      <c r="D10" s="0" t="n">
        <v>426</v>
      </c>
      <c r="E10" s="0" t="n">
        <v>6</v>
      </c>
      <c r="F10" s="0" t="n">
        <v>2.5</v>
      </c>
      <c r="G10" s="0" t="n">
        <v>0</v>
      </c>
      <c r="H10" s="0" t="n">
        <v>0</v>
      </c>
      <c r="I10" s="0" t="n">
        <v>4</v>
      </c>
      <c r="J10" s="0" t="n">
        <v>9</v>
      </c>
      <c r="K10" s="0" t="n">
        <f aca="false">(I10*I10)*J10</f>
        <v>144</v>
      </c>
      <c r="L10" s="0" t="n">
        <v>12</v>
      </c>
      <c r="M10" s="0" t="n">
        <f aca="false">L10*1.04</f>
        <v>12.48</v>
      </c>
      <c r="N10" s="0" t="n">
        <f aca="false">100-M10</f>
        <v>87.52</v>
      </c>
    </row>
    <row r="11" customFormat="false" ht="15" hidden="false" customHeight="false" outlineLevel="0" collapsed="false">
      <c r="A11" s="0" t="s">
        <v>6</v>
      </c>
      <c r="B11" s="4" t="s">
        <v>35</v>
      </c>
      <c r="C11" s="0" t="n">
        <v>10</v>
      </c>
      <c r="D11" s="0" t="n">
        <v>427</v>
      </c>
      <c r="E11" s="0" t="n">
        <v>6</v>
      </c>
      <c r="F11" s="0" t="n">
        <v>2.5</v>
      </c>
      <c r="G11" s="0" t="n">
        <v>0</v>
      </c>
      <c r="H11" s="0" t="n">
        <v>2</v>
      </c>
      <c r="I11" s="0" t="n">
        <v>4</v>
      </c>
      <c r="J11" s="0" t="n">
        <v>11</v>
      </c>
      <c r="K11" s="0" t="n">
        <f aca="false">(I11*I11)*J11</f>
        <v>176</v>
      </c>
      <c r="L11" s="0" t="n">
        <v>17</v>
      </c>
      <c r="M11" s="0" t="n">
        <f aca="false">L11*1.04</f>
        <v>17.68</v>
      </c>
      <c r="N11" s="0" t="n">
        <f aca="false">100-M11</f>
        <v>82.32</v>
      </c>
    </row>
    <row r="12" customFormat="false" ht="15" hidden="false" customHeight="false" outlineLevel="0" collapsed="false">
      <c r="A12" s="0" t="s">
        <v>6</v>
      </c>
      <c r="B12" s="4" t="s">
        <v>35</v>
      </c>
      <c r="C12" s="0" t="n">
        <v>11</v>
      </c>
      <c r="D12" s="0" t="n">
        <v>428</v>
      </c>
      <c r="E12" s="0" t="n">
        <v>6</v>
      </c>
      <c r="F12" s="0" t="n">
        <v>2.5</v>
      </c>
      <c r="G12" s="0" t="n">
        <v>0</v>
      </c>
      <c r="H12" s="0" t="n">
        <v>2</v>
      </c>
      <c r="I12" s="0" t="n">
        <v>4</v>
      </c>
      <c r="J12" s="0" t="n">
        <v>7</v>
      </c>
      <c r="K12" s="0" t="n">
        <f aca="false">(I12*I12)*J12</f>
        <v>112</v>
      </c>
      <c r="L12" s="0" t="n">
        <v>18</v>
      </c>
      <c r="M12" s="0" t="n">
        <f aca="false">L12*1.04</f>
        <v>18.72</v>
      </c>
      <c r="N12" s="0" t="n">
        <f aca="false">100-M12</f>
        <v>81.28</v>
      </c>
    </row>
    <row r="13" customFormat="false" ht="15" hidden="false" customHeight="false" outlineLevel="0" collapsed="false">
      <c r="A13" s="0" t="s">
        <v>6</v>
      </c>
      <c r="B13" s="4" t="s">
        <v>35</v>
      </c>
      <c r="C13" s="0" t="n">
        <v>12</v>
      </c>
      <c r="D13" s="0" t="n">
        <v>429</v>
      </c>
      <c r="E13" s="0" t="n">
        <v>6</v>
      </c>
      <c r="F13" s="0" t="n">
        <v>2.5</v>
      </c>
      <c r="G13" s="0" t="n">
        <v>0</v>
      </c>
      <c r="H13" s="0" t="n">
        <v>0</v>
      </c>
      <c r="I13" s="0" t="n">
        <v>4</v>
      </c>
      <c r="J13" s="0" t="n">
        <v>10</v>
      </c>
      <c r="K13" s="0" t="n">
        <f aca="false">(I13*I13)*J13</f>
        <v>160</v>
      </c>
      <c r="L13" s="0" t="n">
        <v>11</v>
      </c>
      <c r="M13" s="0" t="n">
        <f aca="false">L13*1.04</f>
        <v>11.44</v>
      </c>
      <c r="N13" s="0" t="n">
        <f aca="false">100-M13</f>
        <v>88.56</v>
      </c>
    </row>
    <row r="14" customFormat="false" ht="15" hidden="false" customHeight="false" outlineLevel="0" collapsed="false">
      <c r="A14" s="0" t="s">
        <v>6</v>
      </c>
      <c r="B14" s="4" t="s">
        <v>35</v>
      </c>
      <c r="C14" s="0" t="n">
        <v>13</v>
      </c>
      <c r="D14" s="0" t="n">
        <v>430</v>
      </c>
      <c r="E14" s="0" t="n">
        <v>6</v>
      </c>
      <c r="F14" s="0" t="n">
        <v>2.5</v>
      </c>
      <c r="G14" s="0" t="n">
        <v>1</v>
      </c>
      <c r="H14" s="0" t="n">
        <v>0</v>
      </c>
      <c r="I14" s="0" t="n">
        <v>4</v>
      </c>
      <c r="J14" s="0" t="n">
        <v>6</v>
      </c>
      <c r="K14" s="0" t="n">
        <f aca="false">(I14*I14)*J14</f>
        <v>96</v>
      </c>
      <c r="L14" s="0" t="n">
        <v>20</v>
      </c>
      <c r="M14" s="0" t="n">
        <f aca="false">L14*1.04</f>
        <v>20.8</v>
      </c>
      <c r="N14" s="0" t="n">
        <f aca="false">100-M14</f>
        <v>79.2</v>
      </c>
    </row>
    <row r="15" customFormat="false" ht="15" hidden="false" customHeight="false" outlineLevel="0" collapsed="false">
      <c r="A15" s="0" t="s">
        <v>6</v>
      </c>
      <c r="B15" s="4" t="s">
        <v>35</v>
      </c>
      <c r="C15" s="0" t="n">
        <v>14</v>
      </c>
      <c r="D15" s="0" t="n">
        <v>431</v>
      </c>
      <c r="E15" s="0" t="n">
        <v>6</v>
      </c>
      <c r="F15" s="0" t="n">
        <v>2.5</v>
      </c>
      <c r="G15" s="0" t="n">
        <v>1</v>
      </c>
      <c r="H15" s="0" t="n">
        <v>1</v>
      </c>
      <c r="I15" s="0" t="n">
        <v>4</v>
      </c>
      <c r="J15" s="0" t="n">
        <v>10</v>
      </c>
      <c r="K15" s="0" t="n">
        <f aca="false">(I15*I15)*J15</f>
        <v>160</v>
      </c>
      <c r="L15" s="0" t="n">
        <v>7</v>
      </c>
      <c r="M15" s="0" t="n">
        <f aca="false">L15*1.04</f>
        <v>7.28</v>
      </c>
      <c r="N15" s="0" t="n">
        <f aca="false">100-M15</f>
        <v>92.72</v>
      </c>
    </row>
    <row r="16" customFormat="false" ht="15" hidden="false" customHeight="false" outlineLevel="0" collapsed="false">
      <c r="A16" s="0" t="s">
        <v>6</v>
      </c>
      <c r="B16" s="4" t="s">
        <v>35</v>
      </c>
      <c r="C16" s="0" t="n">
        <v>15</v>
      </c>
      <c r="D16" s="0" t="n">
        <v>432</v>
      </c>
      <c r="E16" s="0" t="n">
        <v>6</v>
      </c>
      <c r="F16" s="0" t="n">
        <v>2.5</v>
      </c>
      <c r="G16" s="0" t="n">
        <v>0</v>
      </c>
      <c r="H16" s="0" t="n">
        <v>1</v>
      </c>
      <c r="I16" s="0" t="n">
        <v>4</v>
      </c>
      <c r="J16" s="0" t="n">
        <v>11</v>
      </c>
      <c r="K16" s="0" t="n">
        <f aca="false">(I16*I16)*J16</f>
        <v>176</v>
      </c>
      <c r="L16" s="0" t="n">
        <v>11</v>
      </c>
      <c r="M16" s="0" t="n">
        <f aca="false">L16*1.04</f>
        <v>11.44</v>
      </c>
      <c r="N16" s="0" t="n">
        <f aca="false">100-M16</f>
        <v>88.56</v>
      </c>
    </row>
    <row r="17" customFormat="false" ht="15" hidden="false" customHeight="false" outlineLevel="0" collapsed="false">
      <c r="A17" s="0" t="s">
        <v>6</v>
      </c>
      <c r="B17" s="4" t="s">
        <v>35</v>
      </c>
      <c r="C17" s="0" t="n">
        <v>16</v>
      </c>
      <c r="D17" s="0" t="n">
        <v>433</v>
      </c>
      <c r="E17" s="0" t="n">
        <v>6</v>
      </c>
      <c r="F17" s="0" t="n">
        <v>2.5</v>
      </c>
      <c r="G17" s="0" t="n">
        <v>0</v>
      </c>
      <c r="H17" s="0" t="n">
        <v>2</v>
      </c>
      <c r="I17" s="0" t="n">
        <v>4</v>
      </c>
      <c r="J17" s="0" t="n">
        <v>14</v>
      </c>
      <c r="K17" s="0" t="n">
        <f aca="false">(I17*I17)*J17</f>
        <v>224</v>
      </c>
      <c r="L17" s="0" t="n">
        <v>11</v>
      </c>
      <c r="M17" s="0" t="n">
        <f aca="false">L17*1.04</f>
        <v>11.44</v>
      </c>
      <c r="N17" s="0" t="n">
        <f aca="false">100-M17</f>
        <v>88.56</v>
      </c>
    </row>
    <row r="18" customFormat="false" ht="15" hidden="false" customHeight="false" outlineLevel="0" collapsed="false">
      <c r="A18" s="0" t="s">
        <v>6</v>
      </c>
      <c r="B18" s="4" t="s">
        <v>35</v>
      </c>
      <c r="C18" s="0" t="n">
        <v>17</v>
      </c>
      <c r="D18" s="0" t="n">
        <v>434</v>
      </c>
      <c r="E18" s="0" t="n">
        <v>6</v>
      </c>
      <c r="F18" s="0" t="n">
        <v>2.5</v>
      </c>
      <c r="G18" s="0" t="n">
        <v>0</v>
      </c>
      <c r="H18" s="0" t="n">
        <v>1</v>
      </c>
      <c r="I18" s="0" t="n">
        <v>4</v>
      </c>
      <c r="J18" s="0" t="n">
        <v>9</v>
      </c>
      <c r="K18" s="0" t="n">
        <f aca="false">(I18*I18)*J18</f>
        <v>144</v>
      </c>
      <c r="L18" s="0" t="n">
        <v>11</v>
      </c>
      <c r="M18" s="0" t="n">
        <f aca="false">L18*1.04</f>
        <v>11.44</v>
      </c>
      <c r="N18" s="0" t="n">
        <f aca="false">100-M18</f>
        <v>88.56</v>
      </c>
    </row>
    <row r="19" customFormat="false" ht="15" hidden="false" customHeight="false" outlineLevel="0" collapsed="false">
      <c r="A19" s="0" t="s">
        <v>6</v>
      </c>
      <c r="B19" s="4" t="s">
        <v>35</v>
      </c>
      <c r="C19" s="0" t="n">
        <v>18</v>
      </c>
      <c r="D19" s="0" t="n">
        <v>435</v>
      </c>
      <c r="E19" s="0" t="n">
        <v>6</v>
      </c>
      <c r="F19" s="0" t="n">
        <v>2.5</v>
      </c>
      <c r="G19" s="0" t="n">
        <v>2</v>
      </c>
      <c r="H19" s="0" t="n">
        <v>3</v>
      </c>
      <c r="I19" s="0" t="n">
        <v>4</v>
      </c>
      <c r="J19" s="0" t="n">
        <v>10</v>
      </c>
      <c r="K19" s="0" t="n">
        <f aca="false">(I19*I19)*J19</f>
        <v>160</v>
      </c>
      <c r="L19" s="0" t="n">
        <v>12</v>
      </c>
      <c r="M19" s="0" t="n">
        <f aca="false">L19*1.04</f>
        <v>12.48</v>
      </c>
      <c r="N19" s="0" t="n">
        <f aca="false">100-M19</f>
        <v>87.52</v>
      </c>
    </row>
    <row r="20" customFormat="false" ht="15" hidden="false" customHeight="false" outlineLevel="0" collapsed="false">
      <c r="A20" s="0" t="s">
        <v>6</v>
      </c>
      <c r="B20" s="4" t="s">
        <v>35</v>
      </c>
      <c r="C20" s="0" t="n">
        <v>19</v>
      </c>
      <c r="D20" s="0" t="n">
        <v>436</v>
      </c>
      <c r="E20" s="0" t="n">
        <v>6</v>
      </c>
      <c r="F20" s="0" t="n">
        <v>2.5</v>
      </c>
      <c r="G20" s="0" t="n">
        <v>0</v>
      </c>
      <c r="H20" s="0" t="n">
        <v>0</v>
      </c>
      <c r="I20" s="0" t="n">
        <v>4</v>
      </c>
      <c r="J20" s="0" t="n">
        <v>5</v>
      </c>
      <c r="K20" s="0" t="n">
        <f aca="false">(I20*I20)*J20</f>
        <v>80</v>
      </c>
      <c r="L20" s="0" t="n">
        <v>18</v>
      </c>
      <c r="M20" s="0" t="n">
        <f aca="false">L20*1.04</f>
        <v>18.72</v>
      </c>
      <c r="N20" s="0" t="n">
        <f aca="false">100-M20</f>
        <v>81.28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0" activeCellId="0" sqref="D30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2.43"/>
    <col collapsed="false" customWidth="true" hidden="false" outlineLevel="0" max="3" min="3" style="0" width="8.14"/>
    <col collapsed="false" customWidth="true" hidden="false" outlineLevel="0" max="9" min="9" style="0" width="30.72"/>
  </cols>
  <sheetData>
    <row r="1" customFormat="false" ht="13.8" hidden="false" customHeight="false" outlineLevel="0" collapsed="false">
      <c r="A1" s="0" t="s">
        <v>36</v>
      </c>
      <c r="B1" s="0" t="s">
        <v>3</v>
      </c>
      <c r="C1" s="0" t="s">
        <v>37</v>
      </c>
      <c r="D1" s="0" t="s">
        <v>38</v>
      </c>
      <c r="E1" s="0" t="s">
        <v>39</v>
      </c>
      <c r="F1" s="0" t="s">
        <v>40</v>
      </c>
    </row>
    <row r="2" customFormat="false" ht="13.8" hidden="false" customHeight="false" outlineLevel="0" collapsed="false">
      <c r="A2" s="5" t="s">
        <v>41</v>
      </c>
      <c r="B2" s="6" t="s">
        <v>7</v>
      </c>
      <c r="C2" s="6" t="n">
        <v>57</v>
      </c>
      <c r="D2" s="6" t="n">
        <v>0.966101695</v>
      </c>
      <c r="E2" s="6" t="n">
        <v>-0.034486176</v>
      </c>
      <c r="F2" s="7" t="n">
        <v>-0.033317153</v>
      </c>
      <c r="J2" s="8"/>
      <c r="L2" s="9"/>
    </row>
    <row r="3" customFormat="false" ht="13.8" hidden="false" customHeight="false" outlineLevel="0" collapsed="false">
      <c r="A3" s="10"/>
      <c r="B3" s="0" t="s">
        <v>9</v>
      </c>
      <c r="C3" s="0" t="n">
        <v>1</v>
      </c>
      <c r="D3" s="0" t="n">
        <v>0.016949153</v>
      </c>
      <c r="E3" s="0" t="n">
        <v>-4.077537444</v>
      </c>
      <c r="F3" s="11" t="n">
        <v>-0.069110804</v>
      </c>
    </row>
    <row r="4" customFormat="false" ht="13.8" hidden="false" customHeight="false" outlineLevel="0" collapsed="false">
      <c r="A4" s="10"/>
      <c r="B4" s="0" t="s">
        <v>10</v>
      </c>
      <c r="C4" s="0" t="n">
        <v>1</v>
      </c>
      <c r="D4" s="0" t="n">
        <v>0.016949153</v>
      </c>
      <c r="E4" s="0" t="n">
        <v>-4.077537444</v>
      </c>
      <c r="F4" s="11" t="n">
        <v>-0.069110804</v>
      </c>
      <c r="J4" s="8"/>
      <c r="L4" s="9"/>
    </row>
    <row r="5" customFormat="false" ht="15" hidden="false" customHeight="false" outlineLevel="0" collapsed="false">
      <c r="A5" s="10" t="s">
        <v>42</v>
      </c>
      <c r="C5" s="0" t="n">
        <v>59</v>
      </c>
      <c r="D5" s="0" t="n">
        <v>1</v>
      </c>
      <c r="F5" s="11" t="n">
        <v>-0.171538761</v>
      </c>
    </row>
    <row r="6" customFormat="false" ht="15" hidden="false" customHeight="false" outlineLevel="0" collapsed="false">
      <c r="A6" s="10" t="s">
        <v>43</v>
      </c>
      <c r="B6" s="0" t="s">
        <v>11</v>
      </c>
      <c r="C6" s="0" t="n">
        <v>2</v>
      </c>
      <c r="D6" s="0" t="n">
        <v>0.022727273</v>
      </c>
      <c r="E6" s="0" t="n">
        <v>-3.784189634</v>
      </c>
      <c r="F6" s="11" t="n">
        <v>-0.08600431</v>
      </c>
    </row>
    <row r="7" customFormat="false" ht="15" hidden="false" customHeight="false" outlineLevel="0" collapsed="false">
      <c r="A7" s="10"/>
      <c r="B7" s="0" t="s">
        <v>7</v>
      </c>
      <c r="C7" s="0" t="n">
        <v>57</v>
      </c>
      <c r="D7" s="0" t="n">
        <v>0.647727273</v>
      </c>
      <c r="E7" s="0" t="n">
        <v>-0.434285547</v>
      </c>
      <c r="F7" s="11" t="n">
        <v>-0.281298593</v>
      </c>
    </row>
    <row r="8" customFormat="false" ht="15" hidden="false" customHeight="false" outlineLevel="0" collapsed="false">
      <c r="A8" s="10"/>
      <c r="B8" s="0" t="s">
        <v>12</v>
      </c>
      <c r="C8" s="0" t="n">
        <v>2</v>
      </c>
      <c r="D8" s="0" t="n">
        <v>0.022727273</v>
      </c>
      <c r="E8" s="0" t="n">
        <v>-3.784189634</v>
      </c>
      <c r="F8" s="11" t="n">
        <v>-0.08600431</v>
      </c>
    </row>
    <row r="9" customFormat="false" ht="15" hidden="false" customHeight="false" outlineLevel="0" collapsed="false">
      <c r="A9" s="10"/>
      <c r="B9" s="0" t="s">
        <v>13</v>
      </c>
      <c r="C9" s="0" t="n">
        <v>2</v>
      </c>
      <c r="D9" s="0" t="n">
        <v>0.022727273</v>
      </c>
      <c r="E9" s="0" t="n">
        <v>-3.784189634</v>
      </c>
      <c r="F9" s="11" t="n">
        <v>-0.08600431</v>
      </c>
    </row>
    <row r="10" customFormat="false" ht="15" hidden="false" customHeight="false" outlineLevel="0" collapsed="false">
      <c r="A10" s="10"/>
      <c r="B10" s="0" t="s">
        <v>14</v>
      </c>
      <c r="C10" s="0" t="n">
        <v>3</v>
      </c>
      <c r="D10" s="0" t="n">
        <v>0.034090909</v>
      </c>
      <c r="E10" s="0" t="n">
        <v>-3.378724526</v>
      </c>
      <c r="F10" s="11" t="n">
        <v>-0.115183791</v>
      </c>
    </row>
    <row r="11" customFormat="false" ht="15" hidden="false" customHeight="false" outlineLevel="0" collapsed="false">
      <c r="A11" s="10"/>
      <c r="B11" s="0" t="s">
        <v>15</v>
      </c>
      <c r="C11" s="0" t="n">
        <v>6</v>
      </c>
      <c r="D11" s="0" t="n">
        <v>0.068181818</v>
      </c>
      <c r="E11" s="0" t="n">
        <v>-2.685577345</v>
      </c>
      <c r="F11" s="11" t="n">
        <v>-0.183107546</v>
      </c>
    </row>
    <row r="12" customFormat="false" ht="15" hidden="false" customHeight="false" outlineLevel="0" collapsed="false">
      <c r="A12" s="10"/>
      <c r="B12" s="0" t="s">
        <v>9</v>
      </c>
      <c r="C12" s="0" t="n">
        <v>11</v>
      </c>
      <c r="D12" s="0" t="n">
        <v>0.125</v>
      </c>
      <c r="E12" s="0" t="n">
        <v>-2.079441542</v>
      </c>
      <c r="F12" s="11" t="n">
        <v>-0.259930193</v>
      </c>
    </row>
    <row r="13" customFormat="false" ht="15" hidden="false" customHeight="false" outlineLevel="0" collapsed="false">
      <c r="A13" s="10"/>
      <c r="B13" s="0" t="s">
        <v>16</v>
      </c>
      <c r="C13" s="0" t="n">
        <v>5</v>
      </c>
      <c r="D13" s="0" t="n">
        <v>0.056818182</v>
      </c>
      <c r="E13" s="0" t="n">
        <v>-2.867898902</v>
      </c>
      <c r="F13" s="11" t="n">
        <v>-0.162948801</v>
      </c>
    </row>
    <row r="14" customFormat="false" ht="15" hidden="false" customHeight="false" outlineLevel="0" collapsed="false">
      <c r="A14" s="10" t="s">
        <v>42</v>
      </c>
      <c r="C14" s="0" t="n">
        <v>88</v>
      </c>
      <c r="D14" s="0" t="n">
        <v>1</v>
      </c>
      <c r="F14" s="11" t="n">
        <v>-1.260481853</v>
      </c>
    </row>
    <row r="15" customFormat="false" ht="15" hidden="false" customHeight="false" outlineLevel="0" collapsed="false">
      <c r="A15" s="10" t="s">
        <v>44</v>
      </c>
      <c r="B15" s="0" t="s">
        <v>13</v>
      </c>
      <c r="C15" s="0" t="n">
        <v>17</v>
      </c>
      <c r="D15" s="0" t="n">
        <v>0.548387097</v>
      </c>
      <c r="E15" s="0" t="n">
        <v>-0.60077386</v>
      </c>
      <c r="F15" s="11" t="n">
        <v>-0.329456633</v>
      </c>
    </row>
    <row r="16" customFormat="false" ht="15" hidden="false" customHeight="false" outlineLevel="0" collapsed="false">
      <c r="A16" s="10"/>
      <c r="B16" s="0" t="s">
        <v>19</v>
      </c>
      <c r="C16" s="0" t="n">
        <v>13</v>
      </c>
      <c r="D16" s="0" t="n">
        <v>0.419354839</v>
      </c>
      <c r="E16" s="0" t="n">
        <v>-0.869037847</v>
      </c>
      <c r="F16" s="11" t="n">
        <v>-0.364435226</v>
      </c>
    </row>
    <row r="17" customFormat="false" ht="15" hidden="false" customHeight="false" outlineLevel="0" collapsed="false">
      <c r="A17" s="10"/>
      <c r="B17" s="0" t="s">
        <v>20</v>
      </c>
      <c r="C17" s="0" t="n">
        <v>1</v>
      </c>
      <c r="D17" s="0" t="n">
        <v>0.032258065</v>
      </c>
      <c r="E17" s="0" t="n">
        <v>-3.433987204</v>
      </c>
      <c r="F17" s="11" t="n">
        <v>-0.110773781</v>
      </c>
    </row>
    <row r="18" customFormat="false" ht="15" hidden="false" customHeight="false" outlineLevel="0" collapsed="false">
      <c r="A18" s="12" t="s">
        <v>42</v>
      </c>
      <c r="B18" s="13"/>
      <c r="C18" s="13" t="n">
        <v>31</v>
      </c>
      <c r="D18" s="13" t="n">
        <v>1</v>
      </c>
      <c r="E18" s="13"/>
      <c r="F18" s="14" t="n">
        <v>-0.80466564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18.14"/>
    <col collapsed="false" customWidth="true" hidden="false" outlineLevel="0" max="3" min="3" style="0" width="18.43"/>
    <col collapsed="false" customWidth="true" hidden="false" outlineLevel="0" max="4" min="4" style="0" width="18.71"/>
    <col collapsed="false" customWidth="true" hidden="false" outlineLevel="0" max="5" min="5" style="0" width="25.29"/>
    <col collapsed="false" customWidth="true" hidden="false" outlineLevel="0" max="6" min="6" style="0" width="19.86"/>
    <col collapsed="false" customWidth="true" hidden="false" outlineLevel="0" max="7" min="7" style="0" width="29.43"/>
    <col collapsed="false" customWidth="true" hidden="false" outlineLevel="0" max="9" min="9" style="0" width="17"/>
  </cols>
  <sheetData>
    <row r="1" customFormat="false" ht="15" hidden="false" customHeight="false" outlineLevel="0" collapsed="false">
      <c r="A1" s="5" t="s">
        <v>36</v>
      </c>
      <c r="B1" s="6" t="s">
        <v>45</v>
      </c>
      <c r="C1" s="6" t="s">
        <v>46</v>
      </c>
      <c r="D1" s="6" t="s">
        <v>47</v>
      </c>
      <c r="E1" s="6" t="s">
        <v>48</v>
      </c>
      <c r="F1" s="6" t="s">
        <v>49</v>
      </c>
      <c r="G1" s="7" t="s">
        <v>50</v>
      </c>
    </row>
    <row r="2" customFormat="false" ht="15" hidden="false" customHeight="false" outlineLevel="0" collapsed="false">
      <c r="A2" s="5" t="s">
        <v>41</v>
      </c>
      <c r="B2" s="6" t="n">
        <v>172.6315789</v>
      </c>
      <c r="C2" s="6" t="n">
        <v>85.98736842</v>
      </c>
      <c r="D2" s="6" t="n">
        <v>3</v>
      </c>
      <c r="E2" s="6" t="n">
        <v>0.171538761</v>
      </c>
      <c r="F2" s="6" t="n">
        <v>0.15614131</v>
      </c>
      <c r="G2" s="7" t="n">
        <v>1.187130157</v>
      </c>
    </row>
    <row r="3" customFormat="false" ht="15" hidden="false" customHeight="false" outlineLevel="0" collapsed="false">
      <c r="A3" s="10" t="s">
        <v>43</v>
      </c>
      <c r="D3" s="0" t="n">
        <v>8</v>
      </c>
      <c r="E3" s="0" t="n">
        <v>1.260481853</v>
      </c>
      <c r="F3" s="0" t="n">
        <v>0.60616364</v>
      </c>
      <c r="G3" s="11" t="n">
        <v>3.527120632</v>
      </c>
    </row>
    <row r="4" customFormat="false" ht="15" hidden="false" customHeight="false" outlineLevel="0" collapsed="false">
      <c r="A4" s="12" t="s">
        <v>44</v>
      </c>
      <c r="B4" s="13"/>
      <c r="C4" s="13"/>
      <c r="D4" s="13" t="n">
        <v>3</v>
      </c>
      <c r="E4" s="13" t="n">
        <v>0.80466564</v>
      </c>
      <c r="F4" s="13" t="n">
        <v>0.73243823</v>
      </c>
      <c r="G4" s="14" t="n">
        <v>2.235948762</v>
      </c>
    </row>
    <row r="5" customFormat="false" ht="15" hidden="false" customHeight="false" outlineLevel="0" collapsed="false">
      <c r="C5" s="0" t="s">
        <v>51</v>
      </c>
    </row>
    <row r="15" customFormat="false" ht="15" hidden="false" customHeight="false" outlineLevel="0" collapsed="false">
      <c r="B15" s="0" t="s">
        <v>51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23.71"/>
  </cols>
  <sheetData>
    <row r="1" customFormat="false" ht="15" hidden="false" customHeight="false" outlineLevel="0" collapsed="false">
      <c r="A1" s="0" t="s">
        <v>52</v>
      </c>
      <c r="B1" s="0" t="s">
        <v>3</v>
      </c>
    </row>
    <row r="2" customFormat="false" ht="15" hidden="false" customHeight="false" outlineLevel="0" collapsed="false">
      <c r="A2" s="0" t="s">
        <v>16</v>
      </c>
      <c r="B2" s="0" t="s">
        <v>53</v>
      </c>
    </row>
    <row r="3" customFormat="false" ht="15" hidden="false" customHeight="false" outlineLevel="0" collapsed="false">
      <c r="A3" s="0" t="s">
        <v>54</v>
      </c>
      <c r="B3" s="0" t="s">
        <v>55</v>
      </c>
    </row>
    <row r="4" customFormat="false" ht="15" hidden="false" customHeight="false" outlineLevel="0" collapsed="false">
      <c r="A4" s="0" t="s">
        <v>56</v>
      </c>
      <c r="B4" s="0" t="s">
        <v>57</v>
      </c>
    </row>
    <row r="5" customFormat="false" ht="15" hidden="false" customHeight="false" outlineLevel="0" collapsed="false">
      <c r="A5" s="0" t="s">
        <v>58</v>
      </c>
      <c r="B5" s="0" t="s">
        <v>59</v>
      </c>
    </row>
    <row r="6" customFormat="false" ht="15" hidden="false" customHeight="false" outlineLevel="0" collapsed="false">
      <c r="A6" s="0" t="s">
        <v>60</v>
      </c>
      <c r="B6" s="0" t="s">
        <v>61</v>
      </c>
    </row>
    <row r="7" customFormat="false" ht="15" hidden="false" customHeight="false" outlineLevel="0" collapsed="false">
      <c r="A7" s="0" t="s">
        <v>62</v>
      </c>
      <c r="B7" s="0" t="s">
        <v>63</v>
      </c>
    </row>
    <row r="8" customFormat="false" ht="15" hidden="false" customHeight="false" outlineLevel="0" collapsed="false">
      <c r="A8" s="0" t="s">
        <v>15</v>
      </c>
      <c r="B8" s="0" t="s">
        <v>64</v>
      </c>
    </row>
    <row r="9" customFormat="false" ht="15" hidden="false" customHeight="false" outlineLevel="0" collapsed="false">
      <c r="A9" s="0" t="s">
        <v>13</v>
      </c>
      <c r="B9" s="0" t="s">
        <v>65</v>
      </c>
    </row>
    <row r="10" customFormat="false" ht="15" hidden="false" customHeight="false" outlineLevel="0" collapsed="false">
      <c r="A10" s="0" t="s">
        <v>9</v>
      </c>
      <c r="B10" s="0" t="s">
        <v>66</v>
      </c>
    </row>
    <row r="11" customFormat="false" ht="15" hidden="false" customHeight="false" outlineLevel="0" collapsed="false">
      <c r="A11" s="0" t="s">
        <v>7</v>
      </c>
      <c r="B11" s="0" t="s">
        <v>67</v>
      </c>
    </row>
    <row r="12" customFormat="false" ht="15" hidden="false" customHeight="false" outlineLevel="0" collapsed="false">
      <c r="A12" s="0" t="s">
        <v>68</v>
      </c>
      <c r="B12" s="0" t="s">
        <v>69</v>
      </c>
    </row>
    <row r="13" customFormat="false" ht="15" hidden="false" customHeight="false" outlineLevel="0" collapsed="false">
      <c r="A13" s="0" t="s">
        <v>70</v>
      </c>
      <c r="B13" s="0" t="s">
        <v>71</v>
      </c>
    </row>
    <row r="14" customFormat="false" ht="15" hidden="false" customHeight="false" outlineLevel="0" collapsed="false">
      <c r="A14" s="0" t="s">
        <v>72</v>
      </c>
      <c r="B14" s="0" t="s">
        <v>73</v>
      </c>
    </row>
    <row r="15" customFormat="false" ht="15" hidden="false" customHeight="false" outlineLevel="0" collapsed="false">
      <c r="A15" s="0" t="s">
        <v>74</v>
      </c>
      <c r="B15" s="0" t="s">
        <v>75</v>
      </c>
    </row>
    <row r="16" customFormat="false" ht="15" hidden="false" customHeight="false" outlineLevel="0" collapsed="false">
      <c r="A16" s="0" t="s">
        <v>19</v>
      </c>
      <c r="B16" s="0" t="s">
        <v>76</v>
      </c>
    </row>
    <row r="17" customFormat="false" ht="15" hidden="false" customHeight="false" outlineLevel="0" collapsed="false">
      <c r="A17" s="0" t="s">
        <v>12</v>
      </c>
      <c r="B17" s="0" t="s">
        <v>77</v>
      </c>
    </row>
    <row r="18" customFormat="false" ht="15" hidden="false" customHeight="false" outlineLevel="0" collapsed="false">
      <c r="A18" s="0" t="s">
        <v>78</v>
      </c>
      <c r="B18" s="0" t="s">
        <v>79</v>
      </c>
    </row>
    <row r="19" customFormat="false" ht="15" hidden="false" customHeight="false" outlineLevel="0" collapsed="false">
      <c r="A19" s="0" t="s">
        <v>14</v>
      </c>
      <c r="B19" s="0" t="s">
        <v>80</v>
      </c>
    </row>
    <row r="20" customFormat="false" ht="15" hidden="false" customHeight="false" outlineLevel="0" collapsed="false">
      <c r="A20" s="0" t="s">
        <v>81</v>
      </c>
      <c r="B20" s="0" t="s">
        <v>82</v>
      </c>
    </row>
    <row r="21" customFormat="false" ht="15" hidden="false" customHeight="false" outlineLevel="0" collapsed="false">
      <c r="A21" s="0" t="s">
        <v>20</v>
      </c>
      <c r="B21" s="0" t="s">
        <v>83</v>
      </c>
    </row>
    <row r="22" customFormat="false" ht="15" hidden="false" customHeight="false" outlineLevel="0" collapsed="false">
      <c r="A22" s="0" t="s">
        <v>11</v>
      </c>
      <c r="B22" s="0" t="s">
        <v>84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LibreOffice/7.6.6.3$Linux_X86_64 LibreOffice_project/60$Build-3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2020-10-22T16:40:01Z</dcterms:created>
  <dc:creator/>
  <dc:description/>
  <dc:language>en-GB</dc:language>
  <cp:lastModifiedBy/>
  <dcterms:modified xsi:type="dcterms:W3CDTF">2024-05-19T12:38:11Z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