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940" yWindow="1800" windowWidth="21320" windowHeight="11140" activeTab="3"/>
  </bookViews>
  <sheets>
    <sheet name="Hoja1&quot;Productos&quot;" sheetId="1" r:id="rId1"/>
    <sheet name="Hoja2&quot;IVA y descuentos&quot;" sheetId="2" r:id="rId2"/>
    <sheet name="Hoja4" sheetId="3" r:id="rId3"/>
    <sheet name="Hoja5&quot;Tabla dinámica&quot;" sheetId="4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<sst xmlns="http://schemas.openxmlformats.org/spreadsheetml/2006/main" count="71" uniqueCount="63">
  <si>
    <t>PRODUCTOS</t>
  </si>
  <si>
    <t>IVA</t>
  </si>
  <si>
    <t>REFERENCIA</t>
  </si>
  <si>
    <t>DESCRIPCIÓN</t>
  </si>
  <si>
    <t>PRECIO</t>
  </si>
  <si>
    <t>DISCO DURO 150 MB</t>
  </si>
  <si>
    <t>DISCO DURO 250 MB</t>
  </si>
  <si>
    <t>HD250</t>
  </si>
  <si>
    <t>HD150</t>
  </si>
  <si>
    <t>HD500</t>
  </si>
  <si>
    <t>DISCO DURO 500 MB</t>
  </si>
  <si>
    <t>HD1T</t>
  </si>
  <si>
    <t>DISCO DURO 1TERA</t>
  </si>
  <si>
    <t>HM15</t>
  </si>
  <si>
    <t>HM17</t>
  </si>
  <si>
    <t>HM20</t>
  </si>
  <si>
    <t>HM25</t>
  </si>
  <si>
    <t>MONITOR 15"</t>
  </si>
  <si>
    <t>MONITOR 17"</t>
  </si>
  <si>
    <t>MONITOR 20"</t>
  </si>
  <si>
    <t>MONITOR 25"</t>
  </si>
  <si>
    <t>CLIENTE</t>
  </si>
  <si>
    <t>ARTÍCULO</t>
  </si>
  <si>
    <t>CANTIDAD</t>
  </si>
  <si>
    <t>PRECIO UNITARIO</t>
  </si>
  <si>
    <t>DESCUENTO</t>
  </si>
  <si>
    <t>BASE</t>
  </si>
  <si>
    <t>TOTAL</t>
  </si>
  <si>
    <t>NOMBRE</t>
  </si>
  <si>
    <t>11111111A</t>
  </si>
  <si>
    <t>22222222B</t>
  </si>
  <si>
    <t>MANUEL MARCO SUCH</t>
  </si>
  <si>
    <t>PEDRO PASTOR</t>
  </si>
  <si>
    <t>33333333C</t>
  </si>
  <si>
    <t>MARIANGELES VALDÉS</t>
  </si>
  <si>
    <t>44444444D</t>
  </si>
  <si>
    <t>RAFAEL ROMERO</t>
  </si>
  <si>
    <t>SWIN7</t>
  </si>
  <si>
    <t>S.O. WINDOWS 7</t>
  </si>
  <si>
    <t>SWIN8</t>
  </si>
  <si>
    <t>S.O. WINDOWS 8</t>
  </si>
  <si>
    <t>SAND4.2</t>
  </si>
  <si>
    <t>S.O. ANDROID 4.2-INSTALACIÓN</t>
  </si>
  <si>
    <t>SAND4.4</t>
  </si>
  <si>
    <t>S.O. ANDROID 4.4-INSTALACIÓN</t>
  </si>
  <si>
    <t>MOM</t>
  </si>
  <si>
    <t>MANO OBRA MONTAJE HW</t>
  </si>
  <si>
    <t>MOS</t>
  </si>
  <si>
    <t>MANO OBRA INSTALACIÓN SW</t>
  </si>
  <si>
    <t>MES FACTURA</t>
  </si>
  <si>
    <t>ENERO</t>
  </si>
  <si>
    <t>FEBRERO</t>
  </si>
  <si>
    <t>MARZO</t>
  </si>
  <si>
    <t>25</t>
  </si>
  <si>
    <t>%</t>
  </si>
  <si>
    <t>DESCUENTOS</t>
  </si>
  <si>
    <t>Resumen de facturación mensual</t>
  </si>
  <si>
    <t>Mes</t>
  </si>
  <si>
    <t>Total mensual</t>
  </si>
  <si>
    <t>Enero</t>
  </si>
  <si>
    <t>Febrero</t>
  </si>
  <si>
    <t>Marzo</t>
  </si>
  <si>
    <t>Total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</si>
</sst>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scheme val="minor"/>
    </font>
    <font>
      <i/>
      <sz val="16"/>
      <color theme="8" tint="-0.24997711111789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5" fillId="0" borderId="0" xfId="0" applyFont="1" applyFill="1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0" borderId="0" xfId="0" applyNumberFormat="1"/>
    <xf numFmtId="49" fontId="5" fillId="0" borderId="0" xfId="0" applyNumberFormat="1" applyFont="1" applyFill="1"/>
    <xf numFmtId="0" fontId="4" fillId="0" borderId="0" xfId="0" applyFont="1" applyFill="1"/>
    <xf numFmtId="4" fontId="4" fillId="0" borderId="0" xfId="0" applyNumberFormat="1" applyFont="1" applyFill="1"/>
    <xf numFmtId="10" fontId="4" fillId="0" borderId="0" xfId="0" applyNumberFormat="1" applyFont="1" applyFill="1"/>
    <xf numFmtId="4" fontId="5" fillId="0" borderId="0" xfId="0" applyNumberFormat="1" applyFont="1" applyFill="1"/>
    <xf numFmtId="10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2" fillId="3" borderId="0" xfId="0" applyNumberFormat="1" applyFont="1" applyFill="1"/>
    <xf numFmtId="49" fontId="6" fillId="3" borderId="0" xfId="0" applyNumberFormat="1" applyFont="1" applyFill="1"/>
    <xf numFmtId="49" fontId="6" fillId="3" borderId="0" xfId="0" applyNumberFormat="1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right"/>
    </xf>
    <xf numFmtId="9" fontId="6" fillId="3" borderId="0" xfId="1" applyNumberFormat="1" applyFont="1" applyFill="1" applyAlignment="1">
      <alignment horizontal="center"/>
    </xf>
    <xf numFmtId="9" fontId="5" fillId="4" borderId="0" xfId="1" applyNumberFormat="1" applyFont="1" applyFill="1" applyAlignment="1">
      <alignment horizontal="right"/>
    </xf>
    <xf numFmtId="49" fontId="2" fillId="5" borderId="0" xfId="0" applyNumberFormat="1" applyFont="1" applyFill="1" applyAlignment="1">
      <alignment horizontal="center"/>
    </xf>
    <xf numFmtId="49" fontId="2" fillId="5" borderId="0" xfId="0" applyNumberFormat="1" applyFont="1" applyFill="1" applyAlignment="1">
      <alignment horizontal="left"/>
    </xf>
    <xf numFmtId="49" fontId="0" fillId="6" borderId="0" xfId="0" applyNumberFormat="1" applyFill="1"/>
    <xf numFmtId="49" fontId="5" fillId="6" borderId="0" xfId="0" applyNumberFormat="1" applyFont="1" applyFill="1"/>
    <xf numFmtId="0" fontId="7" fillId="0" borderId="0" xfId="0" applyFont="1" applyAlignment="1">
      <alignment horizontal="center"/>
    </xf>
    <xf numFmtId="0" fontId="0" fillId="6" borderId="0" xfId="0" applyFill="1"/>
    <xf numFmtId="4" fontId="0" fillId="0" borderId="0" xfId="0" applyNumberFormat="1"/>
    <xf numFmtId="4" fontId="0" fillId="6" borderId="0" xfId="0" applyNumberFormat="1" applyFill="1"/>
  </cellXfs>
  <cellStyles count="2">
    <cellStyle name="Normal" xfId="0" builtinId="0"/>
    <cellStyle name="Porcentual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'Hoja5"Tabla dinámica"'!$A$4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Lit>
              <c:ptCount val="1"/>
              <c:pt idx="0">
                <c:v>_x0005_Total</c:v>
              </c:pt>
            </c:strLit>
          </c:cat>
          <c:val>
            <c:numRef>
              <c:f>'Hoja5"Tabla dinámica"'!$B$4</c:f>
              <c:numCache>
                <c:formatCode>#,##0.00</c:formatCode>
                <c:ptCount val="1"/>
                <c:pt idx="0">
                  <c:v>16060.64</c:v>
                </c:pt>
              </c:numCache>
            </c:numRef>
          </c:val>
        </c:ser>
        <c:ser>
          <c:idx val="1"/>
          <c:order val="1"/>
          <c:tx>
            <c:strRef>
              <c:f>'Hoja5"Tabla dinámica"'!$A$5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Lit>
              <c:ptCount val="1"/>
              <c:pt idx="0">
                <c:v>_x0005_Total</c:v>
              </c:pt>
            </c:strLit>
          </c:cat>
          <c:val>
            <c:numRef>
              <c:f>'Hoja5"Tabla dinámica"'!$B$5</c:f>
              <c:numCache>
                <c:formatCode>#,##0.00</c:formatCode>
                <c:ptCount val="1"/>
                <c:pt idx="0">
                  <c:v>1401.95</c:v>
                </c:pt>
              </c:numCache>
            </c:numRef>
          </c:val>
        </c:ser>
        <c:ser>
          <c:idx val="2"/>
          <c:order val="2"/>
          <c:tx>
            <c:strRef>
              <c:f>'Hoja5"Tabla dinámica"'!$A$6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Lit>
              <c:ptCount val="1"/>
              <c:pt idx="0">
                <c:v>_x0005_Total</c:v>
              </c:pt>
            </c:strLit>
          </c:cat>
          <c:val>
            <c:numRef>
              <c:f>'Hoja5"Tabla dinámica"'!$B$6</c:f>
              <c:numCache>
                <c:formatCode>General</c:formatCode>
                <c:ptCount val="1"/>
                <c:pt idx="0">
                  <c:v>847.0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2140728664"/>
        <c:axId val="2140731752"/>
        <c:axId val="0"/>
      </c:bar3DChart>
      <c:catAx>
        <c:axId val="2140728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0731752"/>
        <c:crosses val="autoZero"/>
        <c:auto val="1"/>
        <c:lblAlgn val="ctr"/>
        <c:lblOffset val="100"/>
        <c:noMultiLvlLbl val="0"/>
      </c:catAx>
      <c:valAx>
        <c:axId val="214073175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140728664"/>
        <c:crosses val="autoZero"/>
        <c:crossBetween val="between"/>
      </c:valAx>
      <c:dTable>
        <c:showHorzBorder val="1"/>
        <c:showVertBorder val="0"/>
        <c:showOutline val="1"/>
        <c:showKeys val="1"/>
      </c:dTable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12700</xdr:rowOff>
    </xdr:from>
    <xdr:to>
      <xdr:col>9</xdr:col>
      <xdr:colOff>571500</xdr:colOff>
      <xdr:row>20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E9" sqref="E9"/>
    </sheetView>
  </sheetViews>
  <sheetFormatPr baseColWidth="10" defaultRowHeight="14" x14ac:dyDescent="0"/>
  <cols>
    <col min="1" max="1" width="14" style="4" customWidth="1"/>
    <col min="2" max="2" width="29.5" style="4" bestFit="1" customWidth="1"/>
    <col min="3" max="3" width="10" style="4" customWidth="1"/>
    <col min="4" max="16384" width="10.83203125" style="4"/>
  </cols>
  <sheetData>
    <row r="1" spans="1:3" ht="15">
      <c r="A1" s="2" t="s">
        <v>0</v>
      </c>
      <c r="B1" s="3"/>
      <c r="C1" s="3"/>
    </row>
    <row r="2" spans="1:3">
      <c r="A2" s="3"/>
      <c r="B2" s="3"/>
      <c r="C2" s="3"/>
    </row>
    <row r="3" spans="1:3">
      <c r="A3" s="19" t="s">
        <v>2</v>
      </c>
      <c r="B3" s="20" t="s">
        <v>3</v>
      </c>
      <c r="C3" s="19" t="s">
        <v>4</v>
      </c>
    </row>
    <row r="4" spans="1:3">
      <c r="A4" s="21"/>
      <c r="B4" s="21"/>
      <c r="C4" s="21"/>
    </row>
    <row r="5" spans="1:3">
      <c r="A5" s="22" t="s">
        <v>8</v>
      </c>
      <c r="B5" s="22" t="s">
        <v>5</v>
      </c>
      <c r="C5" s="22">
        <v>150.65</v>
      </c>
    </row>
    <row r="6" spans="1:3">
      <c r="A6" s="22" t="s">
        <v>7</v>
      </c>
      <c r="B6" s="22" t="s">
        <v>6</v>
      </c>
      <c r="C6" s="22">
        <v>230.43</v>
      </c>
    </row>
    <row r="7" spans="1:3">
      <c r="A7" s="22" t="s">
        <v>9</v>
      </c>
      <c r="B7" s="22" t="s">
        <v>10</v>
      </c>
      <c r="C7" s="22">
        <v>480.87</v>
      </c>
    </row>
    <row r="8" spans="1:3">
      <c r="A8" s="22" t="s">
        <v>11</v>
      </c>
      <c r="B8" s="22" t="s">
        <v>12</v>
      </c>
      <c r="C8" s="22">
        <v>579.32000000000005</v>
      </c>
    </row>
    <row r="9" spans="1:3">
      <c r="A9" s="22" t="s">
        <v>13</v>
      </c>
      <c r="B9" s="22" t="s">
        <v>17</v>
      </c>
      <c r="C9" s="22">
        <v>140</v>
      </c>
    </row>
    <row r="10" spans="1:3">
      <c r="A10" s="22" t="s">
        <v>14</v>
      </c>
      <c r="B10" s="22" t="s">
        <v>18</v>
      </c>
      <c r="C10" s="22">
        <v>170</v>
      </c>
    </row>
    <row r="11" spans="1:3">
      <c r="A11" s="22" t="s">
        <v>15</v>
      </c>
      <c r="B11" s="22" t="s">
        <v>19</v>
      </c>
      <c r="C11" s="22">
        <v>240</v>
      </c>
    </row>
    <row r="12" spans="1:3">
      <c r="A12" s="22" t="s">
        <v>16</v>
      </c>
      <c r="B12" s="22" t="s">
        <v>20</v>
      </c>
      <c r="C12" s="22">
        <v>350</v>
      </c>
    </row>
    <row r="13" spans="1:3">
      <c r="A13" s="22" t="s">
        <v>37</v>
      </c>
      <c r="B13" s="22" t="s">
        <v>38</v>
      </c>
      <c r="C13" s="22">
        <v>250</v>
      </c>
    </row>
    <row r="14" spans="1:3">
      <c r="A14" s="22" t="s">
        <v>39</v>
      </c>
      <c r="B14" s="22" t="s">
        <v>40</v>
      </c>
      <c r="C14" s="22">
        <v>300</v>
      </c>
    </row>
    <row r="15" spans="1:3">
      <c r="A15" s="22" t="s">
        <v>41</v>
      </c>
      <c r="B15" s="22" t="s">
        <v>42</v>
      </c>
      <c r="C15" s="22">
        <v>20</v>
      </c>
    </row>
    <row r="16" spans="1:3">
      <c r="A16" s="22" t="s">
        <v>43</v>
      </c>
      <c r="B16" s="22" t="s">
        <v>44</v>
      </c>
      <c r="C16" s="22">
        <v>20</v>
      </c>
    </row>
    <row r="17" spans="1:3">
      <c r="A17" s="22" t="s">
        <v>45</v>
      </c>
      <c r="B17" s="22" t="s">
        <v>46</v>
      </c>
      <c r="C17" s="22">
        <v>20</v>
      </c>
    </row>
    <row r="18" spans="1:3">
      <c r="A18" s="22" t="s">
        <v>47</v>
      </c>
      <c r="B18" s="22" t="s">
        <v>48</v>
      </c>
      <c r="C18" s="22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opLeftCell="B1" workbookViewId="0">
      <selection activeCell="L18" sqref="L18"/>
    </sheetView>
  </sheetViews>
  <sheetFormatPr baseColWidth="10" defaultRowHeight="14" x14ac:dyDescent="0"/>
  <cols>
    <col min="1" max="2" width="10.83203125" style="4"/>
    <col min="3" max="3" width="13.33203125" style="4" bestFit="1" customWidth="1"/>
    <col min="4" max="4" width="14.5" style="4" customWidth="1"/>
    <col min="5" max="5" width="14.1640625" style="4" customWidth="1"/>
    <col min="6" max="16384" width="10.83203125" style="4"/>
  </cols>
  <sheetData>
    <row r="1" spans="2:6">
      <c r="D1" s="5"/>
      <c r="E1" s="5"/>
    </row>
    <row r="3" spans="2:6">
      <c r="D3" s="5"/>
    </row>
    <row r="4" spans="2:6">
      <c r="D4" s="5"/>
    </row>
    <row r="5" spans="2:6">
      <c r="C5" s="13" t="s">
        <v>1</v>
      </c>
      <c r="D5" s="17">
        <v>0.21</v>
      </c>
    </row>
    <row r="6" spans="2:6">
      <c r="D6" s="5"/>
    </row>
    <row r="7" spans="2:6">
      <c r="B7" s="5"/>
      <c r="C7" s="5"/>
      <c r="D7" s="5"/>
      <c r="E7" s="5"/>
      <c r="F7" s="5"/>
    </row>
    <row r="8" spans="2:6">
      <c r="B8" s="5"/>
      <c r="C8" s="5"/>
      <c r="D8" s="14" t="s">
        <v>23</v>
      </c>
      <c r="E8" s="15" t="s">
        <v>54</v>
      </c>
    </row>
    <row r="9" spans="2:6">
      <c r="B9" s="5"/>
      <c r="C9" s="14" t="s">
        <v>55</v>
      </c>
      <c r="D9" s="16">
        <v>5</v>
      </c>
      <c r="E9" s="18">
        <v>0.02</v>
      </c>
      <c r="F9" s="5"/>
    </row>
    <row r="10" spans="2:6">
      <c r="B10" s="5"/>
      <c r="C10" s="11"/>
      <c r="D10" s="16">
        <v>10</v>
      </c>
      <c r="E10" s="18">
        <v>0.04</v>
      </c>
      <c r="F10" s="5"/>
    </row>
    <row r="11" spans="2:6">
      <c r="B11" s="5"/>
      <c r="C11" s="11"/>
      <c r="D11" s="16">
        <v>15</v>
      </c>
      <c r="E11" s="18">
        <v>0.06</v>
      </c>
      <c r="F11" s="5"/>
    </row>
    <row r="12" spans="2:6">
      <c r="C12" s="12"/>
      <c r="D12" s="16">
        <v>20</v>
      </c>
      <c r="E12" s="18">
        <v>0.08</v>
      </c>
      <c r="F12" s="5"/>
    </row>
    <row r="13" spans="2:6">
      <c r="C13" s="12"/>
      <c r="D13" s="16" t="s">
        <v>53</v>
      </c>
      <c r="E13" s="18">
        <v>0.15</v>
      </c>
      <c r="F13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baseColWidth="10" defaultRowHeight="14" x14ac:dyDescent="0"/>
  <cols>
    <col min="1" max="1" width="14.1640625" style="1" bestFit="1" customWidth="1"/>
    <col min="2" max="2" width="10.33203125" style="1" bestFit="1" customWidth="1"/>
    <col min="3" max="3" width="21" style="1" bestFit="1" customWidth="1"/>
    <col min="4" max="4" width="10.5" style="1" bestFit="1" customWidth="1"/>
    <col min="5" max="5" width="10.83203125" style="1" bestFit="1" customWidth="1"/>
    <col min="6" max="6" width="17.5" style="9" bestFit="1" customWidth="1"/>
    <col min="7" max="7" width="23.5" style="1" customWidth="1"/>
    <col min="8" max="8" width="12.33203125" style="10" bestFit="1" customWidth="1"/>
    <col min="9" max="11" width="11.33203125" style="9" customWidth="1"/>
    <col min="12" max="16384" width="10.83203125" style="1"/>
  </cols>
  <sheetData>
    <row r="1" spans="1:11">
      <c r="A1" s="6" t="s">
        <v>49</v>
      </c>
      <c r="B1" s="6" t="s">
        <v>21</v>
      </c>
      <c r="C1" s="6" t="s">
        <v>28</v>
      </c>
      <c r="D1" s="6" t="s">
        <v>22</v>
      </c>
      <c r="E1" s="6" t="s">
        <v>23</v>
      </c>
      <c r="F1" s="7" t="s">
        <v>24</v>
      </c>
      <c r="G1" s="6" t="s">
        <v>3</v>
      </c>
      <c r="H1" s="8" t="s">
        <v>25</v>
      </c>
      <c r="I1" s="7" t="s">
        <v>26</v>
      </c>
      <c r="J1" s="7" t="s">
        <v>1</v>
      </c>
      <c r="K1" s="7" t="s">
        <v>27</v>
      </c>
    </row>
    <row r="2" spans="1:11">
      <c r="A2" s="1" t="s">
        <v>50</v>
      </c>
      <c r="B2" s="1" t="s">
        <v>29</v>
      </c>
      <c r="C2" s="1" t="s">
        <v>31</v>
      </c>
      <c r="D2" s="1" t="s">
        <v>8</v>
      </c>
      <c r="E2" s="1">
        <v>24</v>
      </c>
    </row>
    <row r="3" spans="1:11">
      <c r="A3" s="1" t="s">
        <v>51</v>
      </c>
      <c r="B3" s="1" t="s">
        <v>30</v>
      </c>
      <c r="C3" s="1" t="s">
        <v>32</v>
      </c>
      <c r="D3" s="1" t="s">
        <v>11</v>
      </c>
      <c r="E3" s="1">
        <v>2</v>
      </c>
    </row>
    <row r="4" spans="1:11">
      <c r="A4" s="1" t="s">
        <v>50</v>
      </c>
      <c r="B4" s="1" t="s">
        <v>33</v>
      </c>
      <c r="C4" s="1" t="s">
        <v>34</v>
      </c>
      <c r="D4" s="1" t="s">
        <v>14</v>
      </c>
      <c r="E4" s="1">
        <v>60</v>
      </c>
    </row>
    <row r="5" spans="1:11">
      <c r="A5" s="1" t="s">
        <v>52</v>
      </c>
      <c r="B5" s="1" t="s">
        <v>35</v>
      </c>
      <c r="C5" s="1" t="s">
        <v>36</v>
      </c>
      <c r="D5" s="1" t="s">
        <v>16</v>
      </c>
      <c r="E5" s="1">
        <v>12</v>
      </c>
    </row>
    <row r="6" spans="1:11">
      <c r="H6" s="7"/>
      <c r="I6" s="1"/>
      <c r="J6" s="1"/>
      <c r="K6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G19" sqref="G19"/>
    </sheetView>
  </sheetViews>
  <sheetFormatPr baseColWidth="10" defaultRowHeight="14" x14ac:dyDescent="0"/>
  <cols>
    <col min="1" max="2" width="11.83203125" customWidth="1"/>
  </cols>
  <sheetData>
    <row r="1" spans="1:4" ht="20">
      <c r="A1" s="23" t="s">
        <v>56</v>
      </c>
      <c r="B1" s="23"/>
      <c r="C1" s="23"/>
      <c r="D1" s="23"/>
    </row>
    <row r="3" spans="1:4">
      <c r="A3" s="24" t="s">
        <v>57</v>
      </c>
      <c r="B3" s="24" t="s">
        <v>58</v>
      </c>
    </row>
    <row r="4" spans="1:4">
      <c r="A4" t="s">
        <v>59</v>
      </c>
      <c r="B4" s="25">
        <v>16060.64</v>
      </c>
    </row>
    <row r="5" spans="1:4">
      <c r="A5" t="s">
        <v>60</v>
      </c>
      <c r="B5" s="25">
        <v>1401.95</v>
      </c>
    </row>
    <row r="6" spans="1:4">
      <c r="A6" t="s">
        <v>61</v>
      </c>
      <c r="B6">
        <v>847</v>
      </c>
    </row>
    <row r="7" spans="1:4">
      <c r="A7" s="24" t="s">
        <v>62</v>
      </c>
      <c r="B7" s="26">
        <f>SUM(B4:B6)</f>
        <v>18309.59</v>
      </c>
    </row>
  </sheetData>
  <mergeCells count="1">
    <mergeCell ref="A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Hoja1"Productos"</vt:lpstr>
      <vt:lpstr>Hoja2"IVA y descuentos"</vt:lpstr>
      <vt:lpstr>Hoja4</vt:lpstr>
      <vt:lpstr>Hoja5"Tabla dinámica"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</dc:creator>
  <cp:lastModifiedBy>alumno de la UA</cp:lastModifiedBy>
  <dcterms:created xsi:type="dcterms:W3CDTF">2014-09-04T16:44:38Z</dcterms:created>
  <dcterms:modified xsi:type="dcterms:W3CDTF">2018-10-03T10:15:09Z</dcterms:modified>
</cp:coreProperties>
</file>