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https://stummuac-my.sharepoint.com/personal/22567822_stu_mmu_ac_uk/Documents/Downloads/60/"/>
    </mc:Choice>
  </mc:AlternateContent>
  <xr:revisionPtr revIDLastSave="4" documentId="8_{6B3BF6BF-956A-42ED-92C6-DC441EDC5005}" xr6:coauthVersionLast="47" xr6:coauthVersionMax="47" xr10:uidLastSave="{FF866A5D-0328-4327-908F-01E4683AF7BF}"/>
  <bookViews>
    <workbookView xWindow="-118" yWindow="-118" windowWidth="25370" windowHeight="13667" xr2:uid="{A25AD9B9-75D7-744F-9ECB-C77C0CC5C06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8" i="1" l="1"/>
  <c r="I7" i="1"/>
  <c r="I6" i="1"/>
  <c r="I5" i="1"/>
  <c r="I4" i="1"/>
  <c r="I3" i="1"/>
  <c r="I2" i="1"/>
  <c r="I9" i="1" l="1"/>
</calcChain>
</file>

<file path=xl/sharedStrings.xml><?xml version="1.0" encoding="utf-8"?>
<sst xmlns="http://schemas.openxmlformats.org/spreadsheetml/2006/main" count="59" uniqueCount="59">
  <si>
    <t>Section Mark</t>
  </si>
  <si>
    <t>Total:</t>
  </si>
  <si>
    <t>Poor 0-39%</t>
  </si>
  <si>
    <t>Acceptable 40-49%</t>
  </si>
  <si>
    <t>Good 50-59%</t>
  </si>
  <si>
    <t>Very Good 60-69%</t>
  </si>
  <si>
    <t>Excellent 70-84%</t>
  </si>
  <si>
    <t>Outstanding 85%+</t>
  </si>
  <si>
    <t>Individual comments</t>
  </si>
  <si>
    <t>TITLE, ABSTRAC, AND
STRUCTURE (10%)</t>
  </si>
  <si>
    <t>INTRODUCTION (15%)</t>
  </si>
  <si>
    <t>METHODOLOGY (10%)</t>
  </si>
  <si>
    <t>Inadequate or missing
methodology section.</t>
  </si>
  <si>
    <t xml:space="preserve">Findings are missing or
poorly presented. </t>
  </si>
  <si>
    <t>Discussion is missing or
lacks relevance to
research questions.</t>
  </si>
  <si>
    <t xml:space="preserve">The discussion is
outstanding, offering indepth analysis and
critical insights into the
research questions and
findings. It goes beyond
the surface to provide a
comprehensive
understanding. </t>
  </si>
  <si>
    <t xml:space="preserve">CONCLUSION AND
FUTURE WORK (15%) </t>
  </si>
  <si>
    <t xml:space="preserve">Conclusion and future
work are missing or
poorly presented. </t>
  </si>
  <si>
    <t xml:space="preserve">Outstanding conclusion and future work section, with outstanding clarity and specificity. They effectively summarise the findings and guide further exploration. </t>
  </si>
  <si>
    <t>Conclusion and future work are excellent, offering insightful and well-defined directons</t>
  </si>
  <si>
    <t xml:space="preserve">Provides a clear conclusion and identifies specific open problems and future directions. </t>
  </si>
  <si>
    <t xml:space="preserve">Includes conclusion and future work but needs more specificity. </t>
  </si>
  <si>
    <t xml:space="preserve">Present but lacks a clear overview of findings and future research directions. </t>
  </si>
  <si>
    <t>Discussion is excellent, offering in-depth analysis and valuable insights.
All the RQs have been answered and
supporting literature are cited.</t>
  </si>
  <si>
    <t xml:space="preserve">Discussion effectively answers research questions and provides meaningful insights. </t>
  </si>
  <si>
    <t>Discussion addresses research questions but lacks depth or insight.</t>
  </si>
  <si>
    <t xml:space="preserve">Discussion is present but does not effectively address research questions and it is too general. </t>
  </si>
  <si>
    <t xml:space="preserve">Findings are adequately presented but need better categorisation of the primary studies. </t>
  </si>
  <si>
    <t xml:space="preserve">Findings are present but
not well-structured or explained. </t>
  </si>
  <si>
    <t>Findings are excellent, providing a thorough and insighful analysis of the results.</t>
  </si>
  <si>
    <t xml:space="preserve">Findings are wellstructured, with clear and appropriate categorisation of the studies and results. </t>
  </si>
  <si>
    <t>Findings are outstanding, offering an exceptional and comprehensive analysis of the results. The presentation is clear, and the analysis demonstrates a deep understanding of the literature.</t>
  </si>
  <si>
    <t xml:space="preserve">Methodology is outstanding, showcasing in-depth understanding of
the research topic, making the review
process highly transparent and credible. </t>
  </si>
  <si>
    <t xml:space="preserve">Methodology is excellent, demonstrating a comprehensive and
rigorous approach. </t>
  </si>
  <si>
    <t>Methodology is welldocumented and follows the base papers. It has relevant information and statistics</t>
  </si>
  <si>
    <t xml:space="preserve">Methodology is present but needs more elaboration on the steps taken. </t>
  </si>
  <si>
    <t xml:space="preserve">Methodology is present but lacks clarity or important details. </t>
  </si>
  <si>
    <t xml:space="preserve">Introduction is outstanding, engaging
the reader and providing a clear understanding of the problem and the identified solutions. </t>
  </si>
  <si>
    <t xml:space="preserve">Introduction is excellent, thoroughly
covering all required  aspects effectively. </t>
  </si>
  <si>
    <t xml:space="preserve">Introduction is wellstructured, provides necessary context, and articulates research questions. It lacks depth. </t>
  </si>
  <si>
    <t xml:space="preserve">Introduction is adequate but could benefit from more
detail and better organisation. </t>
  </si>
  <si>
    <t xml:space="preserve">Introduction is present but lacks depth or coherence. Some parts are missing. </t>
  </si>
  <si>
    <t xml:space="preserve">Title and abstract are outstanding, providing a concise and compelling
summary. The report has outstanding structure, formatting, and presentation. It has no writing/grammatical issues. </t>
  </si>
  <si>
    <t>Title and abstract are excellent, effectively conveying the paper's
purpose and content. The report has excellent structure and formating, facilitating readability and comprehension. It is well organised, with clear headings and subheadings, and maintains consistency throughout.</t>
  </si>
  <si>
    <t>Title and abstract are clear, informative, and relevant.
The report is well-structured and formatted, with minor
room for improvement. It presents content clearly, follows a logical flow, and maintains consistency.</t>
  </si>
  <si>
    <t>Title and abstract are present but may lack some essential details. The report has adequate organisation
and formattng, but there is room for improvement. It follows a logical structure (based on base papers) but may benefit from better consistency and clarity.</t>
  </si>
  <si>
    <t>Title or abstract present but lacking clarity and key information. The report has some organisation and formatting issues. While it may have headings and subheadings, there are inconsistencies or disruptions in the flow of the content. The base paper structure has not been followed.</t>
  </si>
  <si>
    <t>Inadequate or missing title and abstract. Poorly organised, with major issues in structure and formating.</t>
  </si>
  <si>
    <t xml:space="preserve">Major deficiencies in providing background, problem statement, importance, research questions. </t>
  </si>
  <si>
    <t>GROUP WORK
REFLECTION (10%)</t>
  </si>
  <si>
    <t xml:space="preserve">Little or no evidence of
working as a group. </t>
  </si>
  <si>
    <t xml:space="preserve">A clear breakdown of the tasks allocated to each member of the team is provided. Some weekly minutes, lacking sufficient action points. Limited thought given to the distribution of work between team members. </t>
  </si>
  <si>
    <t>Group work reflection is
present but lacks depth
or relevance. It does not
provide meaningful insights or connections
to the assignment.</t>
  </si>
  <si>
    <t>Clear evidence of the work carried out by each group member. Weekly meeting minutes well organised, but lacking evidence of discussion.</t>
  </si>
  <si>
    <t xml:space="preserve">Clear and well organised weekly
minutes, with evidence of discussion, and group decision making. Good rationale for the distribution of tasks. The group work reflection offers thoughful reflection on the collaborative
experience, demonstrating self-awareness and potential areas for
improvement. </t>
  </si>
  <si>
    <t xml:space="preserve">A clear breakdown of the allocation of work. Weekly minutes clearly labelled with action points assigned to individual group members.
A fair distribution of work amongst the team members. The group work reflection is outstanding, showcasing meaningful insights into the collaborative experience and personal growth. It effectively highlights key aspects of the group's dynamics and
each student’s role within it. </t>
  </si>
  <si>
    <t>FINDINGS (20%) - individual</t>
  </si>
  <si>
    <t>DISCUSSION (20%) - individual</t>
  </si>
  <si>
    <t xml:space="preserve"> The abstract comprehensively outlines key challenges and solutions, particularly strong in identifying specific threats like "data confidentiality, identity theft, location tracking." The structure follows a logical progression with well-organised sections. The introduction effectively establishes context by highlighting the transformation of vehicular networks through 5G technology. Research questions are clearly presented, and the paper's structure is well-outlined. The section successfully links privacy and security concerns to practical implications, noting how "current privacy-preserving methods" might impact public confidence. However, some claims could be better supported with specific examples, statistics or research studies. The justification for source selection and reliability is well-articulated. The methodology would have been strengthened with a brief quantitative analysis of the selected paper and the inclusion/exclusion criteria used. The findings section is particularly strong in its systematic presentation through a detailed table summarising key papers. Each study is thoroughly analysed with categorisation of findings. The synthesis of information across papers is well-executed, particularly in identifying common themes like blockchain technology and machine learning applications. A brief explanation of the categories would provide more clarity. For example, categories such as behaviour and developer appear to be irrelevant. The discussion effectively analyses the literature across multiple dimensions, with clear sections addressing challenges, solutions, and recommendations. The analysis of machine learning solutions is particularly strong, addressing both advantages and limitations. However, some sections could be more cohesively integrated. The conclusion effectively synthesises key findings and provides clear directions for future research. It successfully draws together the various threads of the research, particularly in highlighting the "multi-faceted approach" needed for security and privacy challenges. The recommendations for future work are specific and well-grounded in the findings. The reflection includes individual contributions and is very detailed in analysing team dynamics and learning outcomes, including lessons learned. The findings and discussion sections are meant to be individual tasks. Next time, it would be helpful to go over the assessment brief to understand the requirements.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</si>
</sst>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b/>
      <sz val="14"/>
      <color theme="1"/>
      <name val="Calibri"/>
      <family val="2"/>
      <scheme val="minor"/>
    </font>
    <font>
      <sz val="14"/>
      <color theme="1"/>
      <name val="Calibri"/>
      <family val="2"/>
      <scheme val="minor"/>
    </font>
    <font>
      <sz val="14"/>
      <color rgb="FF000000"/>
      <name val="Calibri"/>
      <family val="2"/>
      <scheme val="minor"/>
    </font>
  </fonts>
  <fills count="3">
    <fill>
      <patternFill patternType="none"/>
    </fill>
    <fill>
      <patternFill patternType="gray125"/>
    </fill>
    <fill>
      <patternFill patternType="solid">
        <fgColor rgb="FFFFFF0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s>
  <cellStyleXfs count="1">
    <xf numFmtId="0" fontId="0" fillId="0" borderId="0"/>
  </cellStyleXfs>
  <cellXfs count="10">
    <xf numFmtId="0" fontId="0" fillId="0" borderId="0" xfId="0"/>
    <xf numFmtId="0" fontId="1" fillId="0" borderId="0" xfId="0" applyFont="1" applyAlignment="1">
      <alignment horizontal="left" vertical="center" wrapText="1"/>
    </xf>
    <xf numFmtId="0" fontId="2" fillId="0" borderId="0" xfId="0" applyFont="1" applyAlignment="1">
      <alignment horizontal="left" vertical="center" wrapText="1"/>
    </xf>
    <xf numFmtId="0" fontId="1" fillId="0" borderId="1" xfId="0" applyFont="1" applyBorder="1" applyAlignment="1">
      <alignment horizontal="left" vertical="center" wrapText="1"/>
    </xf>
    <xf numFmtId="0" fontId="3" fillId="0" borderId="1" xfId="0" applyFont="1" applyBorder="1" applyAlignment="1">
      <alignment horizontal="left" vertical="center" wrapText="1"/>
    </xf>
    <xf numFmtId="0" fontId="2" fillId="0" borderId="1" xfId="0" applyFont="1" applyBorder="1" applyAlignment="1">
      <alignment horizontal="left" vertical="center" wrapText="1"/>
    </xf>
    <xf numFmtId="0" fontId="1" fillId="0" borderId="2" xfId="0" applyFont="1" applyBorder="1" applyAlignment="1">
      <alignment horizontal="left" vertical="center" wrapText="1"/>
    </xf>
    <xf numFmtId="0" fontId="3" fillId="2" borderId="1" xfId="0" applyFont="1" applyFill="1" applyBorder="1" applyAlignment="1">
      <alignment horizontal="left" vertical="center" wrapText="1"/>
    </xf>
    <xf numFmtId="0" fontId="2" fillId="2" borderId="1" xfId="0" applyFont="1" applyFill="1" applyBorder="1" applyAlignment="1">
      <alignment horizontal="left" vertical="center" wrapText="1"/>
    </xf>
    <xf numFmtId="0" fontId="2" fillId="0" borderId="1" xfId="0" applyFont="1" applyFill="1" applyBorder="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6777B5-E6A0-EE45-8415-ADA597BE1689}">
  <dimension ref="A1:I10"/>
  <sheetViews>
    <sheetView tabSelected="1" topLeftCell="B8" zoomScale="80" zoomScaleNormal="80" workbookViewId="0">
      <selection activeCell="H10" sqref="H10"/>
    </sheetView>
  </sheetViews>
  <sheetFormatPr defaultColWidth="10.77734375" defaultRowHeight="18.350000000000001" x14ac:dyDescent="0.3"/>
  <cols>
    <col min="1" max="1" width="41.77734375" style="2" customWidth="1"/>
    <col min="2" max="2" width="27.6640625" style="2" customWidth="1"/>
    <col min="3" max="3" width="26.77734375" style="2" customWidth="1"/>
    <col min="4" max="4" width="28.77734375" style="2" customWidth="1"/>
    <col min="5" max="5" width="29.44140625" style="2" customWidth="1"/>
    <col min="6" max="6" width="36" style="2" customWidth="1"/>
    <col min="7" max="7" width="39" style="2" customWidth="1"/>
    <col min="8" max="8" width="24.109375" style="2" customWidth="1"/>
    <col min="9" max="9" width="50.33203125" style="2" customWidth="1"/>
    <col min="10" max="16384" width="10.77734375" style="2"/>
  </cols>
  <sheetData>
    <row r="1" spans="1:9" x14ac:dyDescent="0.3">
      <c r="A1" s="1"/>
      <c r="B1" s="3" t="s">
        <v>2</v>
      </c>
      <c r="C1" s="3" t="s">
        <v>3</v>
      </c>
      <c r="D1" s="3" t="s">
        <v>4</v>
      </c>
      <c r="E1" s="3" t="s">
        <v>5</v>
      </c>
      <c r="F1" s="3" t="s">
        <v>6</v>
      </c>
      <c r="G1" s="3" t="s">
        <v>7</v>
      </c>
      <c r="H1" s="6" t="s">
        <v>0</v>
      </c>
      <c r="I1" s="1"/>
    </row>
    <row r="2" spans="1:9" ht="271.8" customHeight="1" x14ac:dyDescent="0.3">
      <c r="A2" s="3" t="s">
        <v>9</v>
      </c>
      <c r="B2" s="4" t="s">
        <v>47</v>
      </c>
      <c r="C2" s="4" t="s">
        <v>46</v>
      </c>
      <c r="D2" s="4" t="s">
        <v>45</v>
      </c>
      <c r="E2" s="7" t="s">
        <v>44</v>
      </c>
      <c r="F2" s="4" t="s">
        <v>43</v>
      </c>
      <c r="G2" s="5" t="s">
        <v>42</v>
      </c>
      <c r="H2" s="2">
        <v>68</v>
      </c>
      <c r="I2" s="2">
        <f>H2*10%</f>
        <v>6.8000000000000007</v>
      </c>
    </row>
    <row r="3" spans="1:9" ht="91.65" x14ac:dyDescent="0.3">
      <c r="A3" s="3" t="s">
        <v>10</v>
      </c>
      <c r="B3" s="5" t="s">
        <v>48</v>
      </c>
      <c r="C3" s="5" t="s">
        <v>41</v>
      </c>
      <c r="D3" s="5" t="s">
        <v>40</v>
      </c>
      <c r="E3" s="5" t="s">
        <v>39</v>
      </c>
      <c r="F3" s="7" t="s">
        <v>38</v>
      </c>
      <c r="G3" s="5" t="s">
        <v>37</v>
      </c>
      <c r="H3" s="2">
        <v>72</v>
      </c>
      <c r="I3" s="2">
        <f>H3*15%</f>
        <v>10.799999999999999</v>
      </c>
    </row>
    <row r="4" spans="1:9" ht="103.6" customHeight="1" x14ac:dyDescent="0.3">
      <c r="A4" s="3" t="s">
        <v>11</v>
      </c>
      <c r="B4" s="5" t="s">
        <v>12</v>
      </c>
      <c r="C4" s="5" t="s">
        <v>36</v>
      </c>
      <c r="D4" s="8" t="s">
        <v>35</v>
      </c>
      <c r="E4" s="5" t="s">
        <v>34</v>
      </c>
      <c r="F4" s="5" t="s">
        <v>33</v>
      </c>
      <c r="G4" s="5" t="s">
        <v>32</v>
      </c>
      <c r="H4" s="2">
        <v>58</v>
      </c>
      <c r="I4" s="2">
        <f>H4*10%</f>
        <v>5.8000000000000007</v>
      </c>
    </row>
    <row r="5" spans="1:9" ht="112.6" customHeight="1" x14ac:dyDescent="0.3">
      <c r="A5" s="3" t="s">
        <v>56</v>
      </c>
      <c r="B5" s="5" t="s">
        <v>13</v>
      </c>
      <c r="C5" s="5" t="s">
        <v>28</v>
      </c>
      <c r="D5" s="5" t="s">
        <v>27</v>
      </c>
      <c r="E5" s="5" t="s">
        <v>30</v>
      </c>
      <c r="F5" s="8" t="s">
        <v>29</v>
      </c>
      <c r="G5" s="5" t="s">
        <v>31</v>
      </c>
      <c r="H5" s="2">
        <v>72</v>
      </c>
      <c r="I5" s="2">
        <f>H5*20%</f>
        <v>14.4</v>
      </c>
    </row>
    <row r="6" spans="1:9" ht="189.85" customHeight="1" x14ac:dyDescent="0.3">
      <c r="A6" s="3" t="s">
        <v>57</v>
      </c>
      <c r="B6" s="5" t="s">
        <v>14</v>
      </c>
      <c r="C6" s="5" t="s">
        <v>26</v>
      </c>
      <c r="D6" s="5" t="s">
        <v>25</v>
      </c>
      <c r="E6" s="5" t="s">
        <v>24</v>
      </c>
      <c r="F6" s="8" t="s">
        <v>23</v>
      </c>
      <c r="G6" s="5" t="s">
        <v>15</v>
      </c>
      <c r="H6" s="2">
        <v>75</v>
      </c>
      <c r="I6" s="2">
        <f>H6*20%</f>
        <v>15</v>
      </c>
    </row>
    <row r="7" spans="1:9" ht="100.8" customHeight="1" x14ac:dyDescent="0.3">
      <c r="A7" s="3" t="s">
        <v>16</v>
      </c>
      <c r="B7" s="5" t="s">
        <v>17</v>
      </c>
      <c r="C7" s="5" t="s">
        <v>22</v>
      </c>
      <c r="D7" s="5" t="s">
        <v>21</v>
      </c>
      <c r="E7" s="5" t="s">
        <v>20</v>
      </c>
      <c r="F7" s="8" t="s">
        <v>19</v>
      </c>
      <c r="G7" s="5" t="s">
        <v>18</v>
      </c>
      <c r="H7" s="2">
        <v>72</v>
      </c>
      <c r="I7" s="2">
        <f>H7*15%</f>
        <v>10.799999999999999</v>
      </c>
    </row>
    <row r="8" spans="1:9" ht="264.95" customHeight="1" x14ac:dyDescent="0.3">
      <c r="A8" s="3" t="s">
        <v>49</v>
      </c>
      <c r="B8" s="5" t="s">
        <v>50</v>
      </c>
      <c r="C8" s="5" t="s">
        <v>52</v>
      </c>
      <c r="D8" s="5" t="s">
        <v>51</v>
      </c>
      <c r="E8" s="9" t="s">
        <v>53</v>
      </c>
      <c r="F8" s="8" t="s">
        <v>54</v>
      </c>
      <c r="G8" s="5" t="s">
        <v>55</v>
      </c>
      <c r="H8" s="2">
        <v>72</v>
      </c>
      <c r="I8" s="2">
        <f>H8*10%</f>
        <v>7.2</v>
      </c>
    </row>
    <row r="9" spans="1:9" x14ac:dyDescent="0.3">
      <c r="H9" s="1" t="s">
        <v>1</v>
      </c>
      <c r="I9" s="2">
        <f>SUM(I2:I8)</f>
        <v>70.8</v>
      </c>
    </row>
    <row r="10" spans="1:9" ht="409.6" x14ac:dyDescent="0.3">
      <c r="H10" s="1" t="s">
        <v>8</v>
      </c>
      <c r="I10" s="2" t="s">
        <v>58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Ahmed Danladi Abdullahi</cp:lastModifiedBy>
  <dcterms:created xsi:type="dcterms:W3CDTF">2023-01-17T12:38:56Z</dcterms:created>
  <dcterms:modified xsi:type="dcterms:W3CDTF">2025-01-20T00:40:17Z</dcterms:modified>
</cp:coreProperties>
</file>