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esktop/"/>
    </mc:Choice>
  </mc:AlternateContent>
  <xr:revisionPtr revIDLastSave="0" documentId="8_{55D713D5-6132-8145-A95A-0CC92E58019E}" xr6:coauthVersionLast="47" xr6:coauthVersionMax="47" xr10:uidLastSave="{00000000-0000-0000-0000-000000000000}"/>
  <bookViews>
    <workbookView xWindow="1120" yWindow="720" windowWidth="26440" windowHeight="14360" xr2:uid="{75682A19-BC07-E949-873A-915E0BB07E49}"/>
  </bookViews>
  <sheets>
    <sheet name="Sheet1" sheetId="1" r:id="rId1"/>
  </sheets>
  <definedNames>
    <definedName name="_xlchart.v1.0" hidden="1">Sheet1!$D$2:$D$40</definedName>
    <definedName name="_xlchart.v1.1" hidden="1">Sheet1!$D$2:$D$40</definedName>
    <definedName name="_xlchart.v1.2" hidden="1">Sheet1!$H$2:$H$40</definedName>
    <definedName name="_xlchart.v1.3" hidden="1">Sheet1!$L$35:$L$73</definedName>
    <definedName name="_xlchart.v1.4" hidden="1">Sheet1!$L$2:$L$40</definedName>
    <definedName name="_xlchart.v1.5" hidden="1">Sheet1!$L$2:$L$40</definedName>
    <definedName name="_xlchart.v1.6" hidden="1">Sheet1!$D$2:$D$40</definedName>
    <definedName name="_xlchart.v1.7" hidden="1">Sheet1!$G$2:$G$40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8" i="1"/>
  <c r="J39" i="1"/>
  <c r="J40" i="1"/>
  <c r="J3" i="1"/>
  <c r="J4" i="1"/>
  <c r="J5" i="1"/>
  <c r="J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8" i="1"/>
  <c r="I39" i="1"/>
  <c r="I40" i="1"/>
  <c r="I2" i="1"/>
  <c r="H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8" i="1"/>
  <c r="H39" i="1"/>
  <c r="H40" i="1"/>
  <c r="H3" i="1"/>
  <c r="H4" i="1"/>
  <c r="G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H34" i="1" s="1"/>
  <c r="G35" i="1"/>
  <c r="H35" i="1" s="1"/>
  <c r="G36" i="1"/>
  <c r="I36" i="1" s="1"/>
  <c r="J36" i="1" s="1"/>
  <c r="G37" i="1"/>
  <c r="I37" i="1" s="1"/>
  <c r="J37" i="1" s="1"/>
  <c r="G38" i="1"/>
  <c r="G39" i="1"/>
  <c r="G40" i="1"/>
  <c r="G3" i="1"/>
  <c r="G4" i="1"/>
  <c r="G5" i="1"/>
  <c r="G6" i="1"/>
  <c r="G7" i="1"/>
  <c r="H37" i="1" l="1"/>
  <c r="H36" i="1"/>
  <c r="I34" i="1"/>
  <c r="J34" i="1" s="1"/>
  <c r="I35" i="1"/>
  <c r="J35" i="1" s="1"/>
</calcChain>
</file>

<file path=xl/sharedStrings.xml><?xml version="1.0" encoding="utf-8"?>
<sst xmlns="http://schemas.openxmlformats.org/spreadsheetml/2006/main" count="9" uniqueCount="9">
  <si>
    <t>student_id</t>
  </si>
  <si>
    <t>staff_id</t>
  </si>
  <si>
    <t>experiment_id</t>
  </si>
  <si>
    <t>mark</t>
  </si>
  <si>
    <t>mitigation</t>
  </si>
  <si>
    <t>exp1-5</t>
  </si>
  <si>
    <t>staff463-10</t>
  </si>
  <si>
    <t>staff458+15</t>
  </si>
  <si>
    <t>exp4+10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</si>
</sst>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Frequency of 'Field1'</cx:v>
        </cx:txData>
      </cx:tx>
    </cx:title>
    <cx:plotArea>
      <cx:plotAreaRegion>
        <cx:series layoutId="clusteredColumn" uniqueId="{A5E18174-D950-2343-9D1E-7E7C434A5BC7}">
          <cx:spPr>
            <a:solidFill>
              <a:srgbClr val="595959"/>
            </a:solidFill>
          </cx:spPr>
          <cx:dataId val="0"/>
          <cx:layoutPr>
            <cx:binning intervalClosed="r">
              <cx:binSize val="9"/>
            </cx:binning>
          </cx:layoutPr>
        </cx:series>
      </cx:plotAreaRegion>
      <cx:axis id="0">
        <cx:catScaling gapWidth="0.330000013"/>
        <cx:title>
          <cx:tx>
            <cx:txData>
              <cx:v>Field1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Frequency of 'Field1'</cx:v>
        </cx:txData>
      </cx:tx>
    </cx:title>
    <cx:plotArea>
      <cx:plotAreaRegion>
        <cx:series layoutId="clusteredColumn" uniqueId="{72C7A961-42FE-F742-919A-FA421E06E56D}">
          <cx:spPr>
            <a:solidFill>
              <a:srgbClr val="595959"/>
            </a:solidFill>
          </cx:spPr>
          <cx:dataId val="0"/>
          <cx:layoutPr>
            <cx:binning intervalClosed="r">
              <cx:binSize val="9"/>
            </cx:binning>
          </cx:layoutPr>
        </cx:series>
      </cx:plotAreaRegion>
      <cx:axis id="0">
        <cx:catScaling gapWidth="0.330000013"/>
        <cx:title>
          <cx:tx>
            <cx:txData>
              <cx:v>Field1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'Field1'</cx:v>
        </cx:txData>
      </cx:tx>
    </cx:title>
    <cx:plotArea>
      <cx:plotAreaRegion>
        <cx:series layoutId="clusteredColumn" uniqueId="{A77F3F3C-2C0F-3643-86D1-A8B991098476}">
          <cx:spPr>
            <a:solidFill>
              <a:srgbClr val="595959"/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Field1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Frequency of 'Field1'</cx:v>
        </cx:txData>
      </cx:tx>
    </cx:title>
    <cx:plotArea>
      <cx:plotAreaRegion>
        <cx:series layoutId="clusteredColumn" uniqueId="{F6990473-0EAC-9F49-A180-73413EC01AC8}">
          <cx:spPr>
            <a:solidFill>
              <a:srgbClr val="595959"/>
            </a:solidFill>
          </cx:spPr>
          <cx:dataId val="0"/>
          <cx:layoutPr>
            <cx:binning intervalClosed="r">
              <cx:binSize val="15"/>
            </cx:binning>
          </cx:layoutPr>
        </cx:series>
      </cx:plotAreaRegion>
      <cx:axis id="0">
        <cx:catScaling gapWidth="0.330000013"/>
        <cx:title>
          <cx:tx>
            <cx:txData>
              <cx:v>Field1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192369</xdr:rowOff>
    </xdr:from>
    <xdr:to>
      <xdr:col>5</xdr:col>
      <xdr:colOff>190499</xdr:colOff>
      <xdr:row>55</xdr:row>
      <xdr:rowOff>59392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Chart type: Histogram. Frequency of 'Field1'&#10;&#10;Description automatically generated">
              <a:extLst>
                <a:ext uri="{FF2B5EF4-FFF2-40B4-BE49-F238E27FC236}">
                  <a16:creationId xmlns:a16="http://schemas.microsoft.com/office/drawing/2014/main" id="{78174C98-A6D0-EAE6-AE57-606C941A1D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615457"/>
              <a:ext cx="456079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221101</xdr:colOff>
      <xdr:row>56</xdr:row>
      <xdr:rowOff>84928</xdr:rowOff>
    </xdr:from>
    <xdr:to>
      <xdr:col>5</xdr:col>
      <xdr:colOff>423503</xdr:colOff>
      <xdr:row>69</xdr:row>
      <xdr:rowOff>157392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 descr="Chart type: Histogram. Frequency of 'Field1'&#10;&#10;Description automatically generated">
              <a:extLst>
                <a:ext uri="{FF2B5EF4-FFF2-40B4-BE49-F238E27FC236}">
                  <a16:creationId xmlns:a16="http://schemas.microsoft.com/office/drawing/2014/main" id="{001B87D1-1366-22EB-A4D6-AEF8EED9B0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101" y="11808005"/>
              <a:ext cx="4570644" cy="27938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495300</xdr:colOff>
      <xdr:row>42</xdr:row>
      <xdr:rowOff>76200</xdr:rowOff>
    </xdr:from>
    <xdr:to>
      <xdr:col>11</xdr:col>
      <xdr:colOff>50800</xdr:colOff>
      <xdr:row>55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 descr="Chart type: Histogram. Frequency of 'Field1'&#10;&#10;Description automatically generated">
              <a:extLst>
                <a:ext uri="{FF2B5EF4-FFF2-40B4-BE49-F238E27FC236}">
                  <a16:creationId xmlns:a16="http://schemas.microsoft.com/office/drawing/2014/main" id="{4F234EC5-F7E6-4D5C-91BF-D38B7EE4DF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0300" y="8610600"/>
              <a:ext cx="4584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296333</xdr:colOff>
      <xdr:row>14</xdr:row>
      <xdr:rowOff>169334</xdr:rowOff>
    </xdr:from>
    <xdr:to>
      <xdr:col>20</xdr:col>
      <xdr:colOff>740833</xdr:colOff>
      <xdr:row>27</xdr:row>
      <xdr:rowOff>160868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 descr="Chart type: Histogram. Frequency of 'Field1'&#10;&#10;Description automatically generated">
              <a:extLst>
                <a:ext uri="{FF2B5EF4-FFF2-40B4-BE49-F238E27FC236}">
                  <a16:creationId xmlns:a16="http://schemas.microsoft.com/office/drawing/2014/main" id="{36311E93-EF2B-91CB-C591-9EDFE45926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32833" y="3132667"/>
              <a:ext cx="4572000" cy="2743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9172-6045-2B44-AAA7-6C04234831B5}">
  <dimension ref="A1:L40"/>
  <sheetViews>
    <sheetView tabSelected="1" zoomScale="60" workbookViewId="0">
      <selection activeCell="S32" sqref="S32"/>
    </sheetView>
  </sheetViews>
  <sheetFormatPr baseColWidth="10" defaultRowHeight="16" x14ac:dyDescent="0.2"/>
  <cols>
    <col min="3" max="3" width="14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</row>
    <row r="2" spans="1:12" x14ac:dyDescent="0.2">
      <c r="A2">
        <v>105200</v>
      </c>
      <c r="B2">
        <v>458</v>
      </c>
      <c r="C2">
        <v>5</v>
      </c>
      <c r="D2" s="2">
        <v>66.640207351998896</v>
      </c>
      <c r="E2">
        <v>0</v>
      </c>
      <c r="G2" s="2">
        <f>IF(C2=1,D2-5,D2)</f>
        <v>66.640207351998896</v>
      </c>
      <c r="H2">
        <f>IF(B2=463, G2-10, G2)</f>
        <v>66.640207351998896</v>
      </c>
      <c r="I2">
        <f>IF(B2=458, G2+15, G2)</f>
        <v>81.640207351998896</v>
      </c>
      <c r="J2">
        <f>IF(C2=4, I2+10, I2)</f>
        <v>81.640207351998896</v>
      </c>
      <c r="L2" s="2">
        <v>81.640207351998896</v>
      </c>
    </row>
    <row r="3" spans="1:12" x14ac:dyDescent="0.2">
      <c r="A3">
        <v>105201</v>
      </c>
      <c r="B3">
        <v>463</v>
      </c>
      <c r="C3">
        <v>5</v>
      </c>
      <c r="D3" s="2">
        <v>54.055424028706561</v>
      </c>
      <c r="E3">
        <v>0</v>
      </c>
      <c r="G3" s="2">
        <f t="shared" ref="G3:G40" si="0">IF(C3=1,D3-5,D3)</f>
        <v>54.055424028706561</v>
      </c>
      <c r="H3">
        <f t="shared" ref="H3:H40" si="1">IF(B3=463, G3-10, G3)</f>
        <v>44.055424028706561</v>
      </c>
      <c r="I3">
        <f t="shared" ref="I2:J40" si="2">IF(B3=458, G3+15, G3)</f>
        <v>54.055424028706561</v>
      </c>
      <c r="J3">
        <f t="shared" ref="J3:J40" si="3">IF(C3=4, I3+10, I3)</f>
        <v>54.055424028706561</v>
      </c>
      <c r="L3" s="2">
        <v>54.055424028706561</v>
      </c>
    </row>
    <row r="4" spans="1:12" x14ac:dyDescent="0.2">
      <c r="A4">
        <v>105202</v>
      </c>
      <c r="B4" s="1">
        <v>473</v>
      </c>
      <c r="C4">
        <v>2</v>
      </c>
      <c r="D4" s="2">
        <v>51.229258878569262</v>
      </c>
      <c r="E4">
        <v>0</v>
      </c>
      <c r="G4" s="2">
        <f t="shared" si="0"/>
        <v>51.229258878569262</v>
      </c>
      <c r="H4">
        <f t="shared" si="1"/>
        <v>51.229258878569262</v>
      </c>
      <c r="I4">
        <f t="shared" si="2"/>
        <v>51.229258878569262</v>
      </c>
      <c r="J4">
        <f t="shared" si="3"/>
        <v>51.229258878569262</v>
      </c>
      <c r="L4" s="2">
        <v>51.229258878569262</v>
      </c>
    </row>
    <row r="5" spans="1:12" x14ac:dyDescent="0.2">
      <c r="A5">
        <v>105203</v>
      </c>
      <c r="B5">
        <v>465</v>
      </c>
      <c r="C5">
        <v>4</v>
      </c>
      <c r="D5" s="2">
        <v>77.066025812387636</v>
      </c>
      <c r="E5">
        <v>0</v>
      </c>
      <c r="G5" s="2">
        <f t="shared" si="0"/>
        <v>77.066025812387636</v>
      </c>
      <c r="H5">
        <f t="shared" si="1"/>
        <v>77.066025812387636</v>
      </c>
      <c r="I5">
        <f t="shared" si="2"/>
        <v>77.066025812387636</v>
      </c>
      <c r="J5">
        <f t="shared" si="3"/>
        <v>87.066025812387636</v>
      </c>
      <c r="L5" s="2">
        <v>87.066025812387636</v>
      </c>
    </row>
    <row r="6" spans="1:12" x14ac:dyDescent="0.2">
      <c r="A6">
        <v>105204</v>
      </c>
      <c r="B6">
        <v>460</v>
      </c>
      <c r="C6">
        <v>4</v>
      </c>
      <c r="D6" s="2">
        <v>61.789431190456675</v>
      </c>
      <c r="E6">
        <v>1</v>
      </c>
      <c r="G6" s="2">
        <f t="shared" si="0"/>
        <v>61.789431190456675</v>
      </c>
      <c r="H6">
        <f t="shared" si="1"/>
        <v>61.789431190456675</v>
      </c>
      <c r="I6">
        <f t="shared" si="2"/>
        <v>61.789431190456675</v>
      </c>
      <c r="J6">
        <f t="shared" si="3"/>
        <v>71.789431190456668</v>
      </c>
      <c r="L6" s="2">
        <v>71.789431190456668</v>
      </c>
    </row>
    <row r="7" spans="1:12" x14ac:dyDescent="0.2">
      <c r="A7">
        <v>105205</v>
      </c>
      <c r="B7" s="1">
        <v>469</v>
      </c>
      <c r="C7">
        <v>1</v>
      </c>
      <c r="D7" s="2">
        <v>55.844138101769381</v>
      </c>
      <c r="E7">
        <v>0</v>
      </c>
      <c r="G7" s="2">
        <f t="shared" si="0"/>
        <v>50.844138101769381</v>
      </c>
      <c r="H7">
        <f t="shared" si="1"/>
        <v>50.844138101769381</v>
      </c>
      <c r="I7">
        <f t="shared" si="2"/>
        <v>50.844138101769381</v>
      </c>
      <c r="J7">
        <f t="shared" si="3"/>
        <v>50.844138101769381</v>
      </c>
      <c r="L7" s="2">
        <v>50.844138101769381</v>
      </c>
    </row>
    <row r="8" spans="1:12" x14ac:dyDescent="0.2">
      <c r="A8">
        <v>105206</v>
      </c>
      <c r="B8" s="1">
        <v>473</v>
      </c>
      <c r="C8">
        <v>2</v>
      </c>
      <c r="D8" s="2">
        <v>70.448635688690047</v>
      </c>
      <c r="E8">
        <v>0</v>
      </c>
      <c r="G8" s="2">
        <f t="shared" si="0"/>
        <v>70.448635688690047</v>
      </c>
      <c r="H8">
        <f t="shared" si="1"/>
        <v>70.448635688690047</v>
      </c>
      <c r="I8">
        <f t="shared" si="2"/>
        <v>70.448635688690047</v>
      </c>
      <c r="J8">
        <f t="shared" si="3"/>
        <v>70.448635688690047</v>
      </c>
      <c r="L8" s="2">
        <v>70.448635688690047</v>
      </c>
    </row>
    <row r="9" spans="1:12" x14ac:dyDescent="0.2">
      <c r="A9">
        <v>105207</v>
      </c>
      <c r="B9" s="1">
        <v>474</v>
      </c>
      <c r="C9">
        <v>3</v>
      </c>
      <c r="D9" s="2">
        <v>56.344819266895136</v>
      </c>
      <c r="E9">
        <v>0</v>
      </c>
      <c r="G9" s="2">
        <f t="shared" si="0"/>
        <v>56.344819266895136</v>
      </c>
      <c r="H9">
        <f t="shared" si="1"/>
        <v>56.344819266895136</v>
      </c>
      <c r="I9">
        <f t="shared" si="2"/>
        <v>56.344819266895136</v>
      </c>
      <c r="J9">
        <f t="shared" si="3"/>
        <v>56.344819266895136</v>
      </c>
      <c r="L9" s="2">
        <v>56.344819266895136</v>
      </c>
    </row>
    <row r="10" spans="1:12" x14ac:dyDescent="0.2">
      <c r="A10">
        <v>105208</v>
      </c>
      <c r="B10">
        <v>458</v>
      </c>
      <c r="C10">
        <v>5</v>
      </c>
      <c r="D10" s="2">
        <v>45.23792767622561</v>
      </c>
      <c r="E10">
        <v>0</v>
      </c>
      <c r="G10" s="2">
        <f t="shared" si="0"/>
        <v>45.23792767622561</v>
      </c>
      <c r="H10">
        <f t="shared" si="1"/>
        <v>45.23792767622561</v>
      </c>
      <c r="I10">
        <f t="shared" si="2"/>
        <v>60.23792767622561</v>
      </c>
      <c r="J10">
        <f t="shared" si="3"/>
        <v>60.23792767622561</v>
      </c>
      <c r="L10" s="2">
        <v>60.23792767622561</v>
      </c>
    </row>
    <row r="11" spans="1:12" x14ac:dyDescent="0.2">
      <c r="A11">
        <v>105209</v>
      </c>
      <c r="B11">
        <v>458</v>
      </c>
      <c r="C11">
        <v>5</v>
      </c>
      <c r="D11" s="2">
        <v>62.956316835075846</v>
      </c>
      <c r="E11">
        <v>0</v>
      </c>
      <c r="G11" s="2">
        <f t="shared" si="0"/>
        <v>62.956316835075846</v>
      </c>
      <c r="H11">
        <f t="shared" si="1"/>
        <v>62.956316835075846</v>
      </c>
      <c r="I11">
        <f t="shared" si="2"/>
        <v>77.956316835075853</v>
      </c>
      <c r="J11">
        <f t="shared" si="3"/>
        <v>77.956316835075853</v>
      </c>
      <c r="L11" s="2">
        <v>77.956316835075853</v>
      </c>
    </row>
    <row r="12" spans="1:12" x14ac:dyDescent="0.2">
      <c r="A12">
        <v>105210</v>
      </c>
      <c r="B12" s="1">
        <v>469</v>
      </c>
      <c r="C12">
        <v>1</v>
      </c>
      <c r="D12" s="2">
        <v>54.130199993153553</v>
      </c>
      <c r="E12">
        <v>0</v>
      </c>
      <c r="G12" s="2">
        <f t="shared" si="0"/>
        <v>49.130199993153553</v>
      </c>
      <c r="H12">
        <f t="shared" si="1"/>
        <v>49.130199993153553</v>
      </c>
      <c r="I12">
        <f t="shared" si="2"/>
        <v>49.130199993153553</v>
      </c>
      <c r="J12">
        <f t="shared" si="3"/>
        <v>49.130199993153553</v>
      </c>
      <c r="L12" s="2">
        <v>49.130199993153553</v>
      </c>
    </row>
    <row r="13" spans="1:12" x14ac:dyDescent="0.2">
      <c r="A13">
        <v>105211</v>
      </c>
      <c r="B13">
        <v>474</v>
      </c>
      <c r="C13">
        <v>3</v>
      </c>
      <c r="D13" s="2">
        <v>32.011689140346078</v>
      </c>
      <c r="E13">
        <v>1</v>
      </c>
      <c r="G13" s="2">
        <f t="shared" si="0"/>
        <v>32.011689140346078</v>
      </c>
      <c r="H13">
        <f t="shared" si="1"/>
        <v>32.011689140346078</v>
      </c>
      <c r="I13">
        <f t="shared" si="2"/>
        <v>32.011689140346078</v>
      </c>
      <c r="J13">
        <f t="shared" si="3"/>
        <v>32.011689140346078</v>
      </c>
      <c r="L13" s="2">
        <v>32.011689140346078</v>
      </c>
    </row>
    <row r="14" spans="1:12" x14ac:dyDescent="0.2">
      <c r="A14">
        <v>105212</v>
      </c>
      <c r="B14">
        <v>458</v>
      </c>
      <c r="C14">
        <v>5</v>
      </c>
      <c r="D14" s="2">
        <v>53.741037055145924</v>
      </c>
      <c r="E14">
        <v>0</v>
      </c>
      <c r="G14" s="2">
        <f t="shared" si="0"/>
        <v>53.741037055145924</v>
      </c>
      <c r="H14">
        <f t="shared" si="1"/>
        <v>53.741037055145924</v>
      </c>
      <c r="I14">
        <f t="shared" si="2"/>
        <v>68.741037055145924</v>
      </c>
      <c r="J14">
        <f t="shared" si="3"/>
        <v>68.741037055145924</v>
      </c>
      <c r="L14" s="2">
        <v>68.741037055145924</v>
      </c>
    </row>
    <row r="15" spans="1:12" x14ac:dyDescent="0.2">
      <c r="A15">
        <v>105213</v>
      </c>
      <c r="B15">
        <v>475</v>
      </c>
      <c r="C15">
        <v>2</v>
      </c>
      <c r="D15" s="2">
        <v>36.499057356751706</v>
      </c>
      <c r="E15">
        <v>0</v>
      </c>
      <c r="G15" s="2">
        <f t="shared" si="0"/>
        <v>36.499057356751706</v>
      </c>
      <c r="H15">
        <f t="shared" si="1"/>
        <v>36.499057356751706</v>
      </c>
      <c r="I15">
        <f t="shared" si="2"/>
        <v>36.499057356751706</v>
      </c>
      <c r="J15">
        <f t="shared" si="3"/>
        <v>36.499057356751706</v>
      </c>
      <c r="L15" s="2">
        <v>36.499057356751706</v>
      </c>
    </row>
    <row r="16" spans="1:12" x14ac:dyDescent="0.2">
      <c r="A16">
        <v>105214</v>
      </c>
      <c r="B16">
        <v>466</v>
      </c>
      <c r="C16">
        <v>1</v>
      </c>
      <c r="D16" s="2">
        <v>39.896192500423936</v>
      </c>
      <c r="E16">
        <v>0</v>
      </c>
      <c r="G16" s="2">
        <f t="shared" si="0"/>
        <v>34.896192500423936</v>
      </c>
      <c r="H16">
        <f t="shared" si="1"/>
        <v>34.896192500423936</v>
      </c>
      <c r="I16">
        <f t="shared" si="2"/>
        <v>34.896192500423936</v>
      </c>
      <c r="J16">
        <f t="shared" si="3"/>
        <v>34.896192500423936</v>
      </c>
      <c r="L16" s="2">
        <v>34.896192500423936</v>
      </c>
    </row>
    <row r="17" spans="1:12" x14ac:dyDescent="0.2">
      <c r="A17">
        <v>105215</v>
      </c>
      <c r="B17" s="1">
        <v>475</v>
      </c>
      <c r="C17">
        <v>2</v>
      </c>
      <c r="D17" s="2">
        <v>65.044541197237479</v>
      </c>
      <c r="E17">
        <v>0</v>
      </c>
      <c r="G17" s="2">
        <f t="shared" si="0"/>
        <v>65.044541197237479</v>
      </c>
      <c r="H17">
        <f t="shared" si="1"/>
        <v>65.044541197237479</v>
      </c>
      <c r="I17">
        <f t="shared" si="2"/>
        <v>65.044541197237479</v>
      </c>
      <c r="J17">
        <f t="shared" si="3"/>
        <v>65.044541197237479</v>
      </c>
      <c r="L17" s="2">
        <v>65.044541197237479</v>
      </c>
    </row>
    <row r="18" spans="1:12" x14ac:dyDescent="0.2">
      <c r="A18">
        <v>105216</v>
      </c>
      <c r="B18">
        <v>468</v>
      </c>
      <c r="C18">
        <v>3</v>
      </c>
      <c r="D18" s="2">
        <v>38.1701016775272</v>
      </c>
      <c r="E18">
        <v>0</v>
      </c>
      <c r="G18" s="2">
        <f t="shared" si="0"/>
        <v>38.1701016775272</v>
      </c>
      <c r="H18">
        <f t="shared" si="1"/>
        <v>38.1701016775272</v>
      </c>
      <c r="I18">
        <f t="shared" si="2"/>
        <v>38.1701016775272</v>
      </c>
      <c r="J18">
        <f t="shared" si="3"/>
        <v>38.1701016775272</v>
      </c>
      <c r="L18" s="2">
        <v>38.1701016775272</v>
      </c>
    </row>
    <row r="19" spans="1:12" x14ac:dyDescent="0.2">
      <c r="A19">
        <v>105217</v>
      </c>
      <c r="B19" s="1">
        <v>475</v>
      </c>
      <c r="C19">
        <v>2</v>
      </c>
      <c r="D19" s="2">
        <v>53.413484195143425</v>
      </c>
      <c r="E19">
        <v>1</v>
      </c>
      <c r="G19" s="2">
        <f t="shared" si="0"/>
        <v>53.413484195143425</v>
      </c>
      <c r="H19">
        <f t="shared" si="1"/>
        <v>53.413484195143425</v>
      </c>
      <c r="I19">
        <f t="shared" si="2"/>
        <v>53.413484195143425</v>
      </c>
      <c r="J19">
        <f t="shared" si="3"/>
        <v>53.413484195143425</v>
      </c>
      <c r="L19" s="2">
        <v>53.413484195143425</v>
      </c>
    </row>
    <row r="20" spans="1:12" x14ac:dyDescent="0.2">
      <c r="A20">
        <v>105218</v>
      </c>
      <c r="B20">
        <v>469</v>
      </c>
      <c r="C20">
        <v>1</v>
      </c>
      <c r="D20" s="2">
        <v>64.395248252251321</v>
      </c>
      <c r="E20">
        <v>0</v>
      </c>
      <c r="G20" s="2">
        <f t="shared" si="0"/>
        <v>59.395248252251321</v>
      </c>
      <c r="H20">
        <f t="shared" si="1"/>
        <v>59.395248252251321</v>
      </c>
      <c r="I20">
        <f t="shared" si="2"/>
        <v>59.395248252251321</v>
      </c>
      <c r="J20">
        <f t="shared" si="3"/>
        <v>59.395248252251321</v>
      </c>
      <c r="L20" s="2">
        <v>59.395248252251321</v>
      </c>
    </row>
    <row r="21" spans="1:12" x14ac:dyDescent="0.2">
      <c r="A21">
        <v>105219</v>
      </c>
      <c r="B21">
        <v>460</v>
      </c>
      <c r="C21">
        <v>4</v>
      </c>
      <c r="D21" s="2">
        <v>67.7497604459776</v>
      </c>
      <c r="E21">
        <v>0</v>
      </c>
      <c r="G21" s="2">
        <f t="shared" si="0"/>
        <v>67.7497604459776</v>
      </c>
      <c r="H21">
        <f t="shared" si="1"/>
        <v>67.7497604459776</v>
      </c>
      <c r="I21">
        <f t="shared" si="2"/>
        <v>67.7497604459776</v>
      </c>
      <c r="J21">
        <f t="shared" si="3"/>
        <v>77.7497604459776</v>
      </c>
      <c r="L21" s="2">
        <v>77.7497604459776</v>
      </c>
    </row>
    <row r="22" spans="1:12" x14ac:dyDescent="0.2">
      <c r="A22">
        <v>105220</v>
      </c>
      <c r="B22">
        <v>466</v>
      </c>
      <c r="C22">
        <v>1</v>
      </c>
      <c r="D22" s="2">
        <v>55.346795937408096</v>
      </c>
      <c r="E22">
        <v>0</v>
      </c>
      <c r="G22" s="2">
        <f t="shared" si="0"/>
        <v>50.346795937408096</v>
      </c>
      <c r="H22">
        <f t="shared" si="1"/>
        <v>50.346795937408096</v>
      </c>
      <c r="I22">
        <f t="shared" si="2"/>
        <v>50.346795937408096</v>
      </c>
      <c r="J22">
        <f t="shared" si="3"/>
        <v>50.346795937408096</v>
      </c>
      <c r="L22" s="2">
        <v>50.346795937408096</v>
      </c>
    </row>
    <row r="23" spans="1:12" x14ac:dyDescent="0.2">
      <c r="A23">
        <v>105221</v>
      </c>
      <c r="B23" s="1">
        <v>474</v>
      </c>
      <c r="C23">
        <v>3</v>
      </c>
      <c r="D23" s="2">
        <v>57.307654786962601</v>
      </c>
      <c r="E23">
        <v>0</v>
      </c>
      <c r="G23" s="2">
        <f t="shared" si="0"/>
        <v>57.307654786962601</v>
      </c>
      <c r="H23">
        <f t="shared" si="1"/>
        <v>57.307654786962601</v>
      </c>
      <c r="I23">
        <f t="shared" si="2"/>
        <v>57.307654786962601</v>
      </c>
      <c r="J23">
        <f t="shared" si="3"/>
        <v>57.307654786962601</v>
      </c>
      <c r="L23" s="2">
        <v>57.307654786962601</v>
      </c>
    </row>
    <row r="24" spans="1:12" x14ac:dyDescent="0.2">
      <c r="A24">
        <v>105222</v>
      </c>
      <c r="B24">
        <v>460</v>
      </c>
      <c r="C24">
        <v>4</v>
      </c>
      <c r="D24" s="2">
        <v>74.496546154650105</v>
      </c>
      <c r="E24">
        <v>0</v>
      </c>
      <c r="G24" s="2">
        <f t="shared" si="0"/>
        <v>74.496546154650105</v>
      </c>
      <c r="H24">
        <f t="shared" si="1"/>
        <v>74.496546154650105</v>
      </c>
      <c r="I24">
        <f t="shared" si="2"/>
        <v>74.496546154650105</v>
      </c>
      <c r="J24">
        <f t="shared" si="3"/>
        <v>84.496546154650105</v>
      </c>
      <c r="L24" s="2">
        <v>84.496546154650105</v>
      </c>
    </row>
    <row r="25" spans="1:12" x14ac:dyDescent="0.2">
      <c r="A25">
        <v>105223</v>
      </c>
      <c r="B25">
        <v>460</v>
      </c>
      <c r="C25">
        <v>4</v>
      </c>
      <c r="D25" s="2">
        <v>54.631973069369472</v>
      </c>
      <c r="E25">
        <v>0</v>
      </c>
      <c r="G25" s="2">
        <f t="shared" si="0"/>
        <v>54.631973069369472</v>
      </c>
      <c r="H25">
        <f t="shared" si="1"/>
        <v>54.631973069369472</v>
      </c>
      <c r="I25">
        <f t="shared" si="2"/>
        <v>54.631973069369472</v>
      </c>
      <c r="J25">
        <f t="shared" si="3"/>
        <v>64.631973069369479</v>
      </c>
      <c r="L25" s="2">
        <v>64.631973069369479</v>
      </c>
    </row>
    <row r="26" spans="1:12" x14ac:dyDescent="0.2">
      <c r="A26">
        <v>105224</v>
      </c>
      <c r="B26" s="1">
        <v>468</v>
      </c>
      <c r="C26">
        <v>3</v>
      </c>
      <c r="D26" s="2">
        <v>70.853743055765733</v>
      </c>
      <c r="E26">
        <v>0</v>
      </c>
      <c r="G26" s="2">
        <f t="shared" si="0"/>
        <v>70.853743055765733</v>
      </c>
      <c r="H26">
        <f t="shared" si="1"/>
        <v>70.853743055765733</v>
      </c>
      <c r="I26">
        <f t="shared" si="2"/>
        <v>70.853743055765733</v>
      </c>
      <c r="J26">
        <f t="shared" si="3"/>
        <v>70.853743055765733</v>
      </c>
      <c r="L26" s="2">
        <v>70.853743055765733</v>
      </c>
    </row>
    <row r="27" spans="1:12" x14ac:dyDescent="0.2">
      <c r="A27">
        <v>105225</v>
      </c>
      <c r="B27">
        <v>465</v>
      </c>
      <c r="C27">
        <v>4</v>
      </c>
      <c r="D27" s="2">
        <v>45.035176344457952</v>
      </c>
      <c r="E27">
        <v>0</v>
      </c>
      <c r="G27" s="2">
        <f t="shared" si="0"/>
        <v>45.035176344457952</v>
      </c>
      <c r="H27">
        <f t="shared" si="1"/>
        <v>45.035176344457952</v>
      </c>
      <c r="I27">
        <f t="shared" si="2"/>
        <v>45.035176344457952</v>
      </c>
      <c r="J27">
        <f t="shared" si="3"/>
        <v>55.035176344457952</v>
      </c>
      <c r="L27" s="2">
        <v>55.035176344457952</v>
      </c>
    </row>
    <row r="28" spans="1:12" x14ac:dyDescent="0.2">
      <c r="A28">
        <v>105226</v>
      </c>
      <c r="B28">
        <v>473</v>
      </c>
      <c r="C28">
        <v>2</v>
      </c>
      <c r="D28" s="2">
        <v>42.678826976899096</v>
      </c>
      <c r="E28">
        <v>0</v>
      </c>
      <c r="G28" s="2">
        <f t="shared" si="0"/>
        <v>42.678826976899096</v>
      </c>
      <c r="H28">
        <f t="shared" si="1"/>
        <v>42.678826976899096</v>
      </c>
      <c r="I28">
        <f t="shared" si="2"/>
        <v>42.678826976899096</v>
      </c>
      <c r="J28">
        <f t="shared" si="3"/>
        <v>42.678826976899096</v>
      </c>
      <c r="L28" s="2">
        <v>42.678826976899096</v>
      </c>
    </row>
    <row r="29" spans="1:12" x14ac:dyDescent="0.2">
      <c r="A29">
        <v>105227</v>
      </c>
      <c r="B29">
        <v>465</v>
      </c>
      <c r="C29">
        <v>4</v>
      </c>
      <c r="D29" s="2">
        <v>59.166885147466957</v>
      </c>
      <c r="E29">
        <v>0</v>
      </c>
      <c r="G29" s="2">
        <f t="shared" si="0"/>
        <v>59.166885147466957</v>
      </c>
      <c r="H29">
        <f t="shared" si="1"/>
        <v>59.166885147466957</v>
      </c>
      <c r="I29">
        <f t="shared" si="2"/>
        <v>59.166885147466957</v>
      </c>
      <c r="J29">
        <f t="shared" si="3"/>
        <v>69.166885147466957</v>
      </c>
      <c r="L29" s="2">
        <v>69.166885147466957</v>
      </c>
    </row>
    <row r="30" spans="1:12" x14ac:dyDescent="0.2">
      <c r="A30">
        <v>105228</v>
      </c>
      <c r="B30" s="1">
        <v>473</v>
      </c>
      <c r="C30">
        <v>2</v>
      </c>
      <c r="D30" s="2">
        <v>59.361054422497425</v>
      </c>
      <c r="E30">
        <v>1</v>
      </c>
      <c r="G30" s="2">
        <f t="shared" si="0"/>
        <v>59.361054422497425</v>
      </c>
      <c r="H30">
        <f t="shared" si="1"/>
        <v>59.361054422497425</v>
      </c>
      <c r="I30">
        <f t="shared" si="2"/>
        <v>59.361054422497425</v>
      </c>
      <c r="J30">
        <f t="shared" si="3"/>
        <v>59.361054422497425</v>
      </c>
      <c r="L30" s="2">
        <v>59.361054422497425</v>
      </c>
    </row>
    <row r="31" spans="1:12" x14ac:dyDescent="0.2">
      <c r="A31">
        <v>105229</v>
      </c>
      <c r="B31">
        <v>466</v>
      </c>
      <c r="C31">
        <v>1</v>
      </c>
      <c r="D31" s="2">
        <v>46.912040608463883</v>
      </c>
      <c r="E31">
        <v>0</v>
      </c>
      <c r="G31" s="2">
        <f t="shared" si="0"/>
        <v>41.912040608463883</v>
      </c>
      <c r="H31">
        <f t="shared" si="1"/>
        <v>41.912040608463883</v>
      </c>
      <c r="I31">
        <f t="shared" si="2"/>
        <v>41.912040608463883</v>
      </c>
      <c r="J31">
        <f t="shared" si="3"/>
        <v>41.912040608463883</v>
      </c>
      <c r="L31" s="2">
        <v>41.912040608463883</v>
      </c>
    </row>
    <row r="32" spans="1:12" x14ac:dyDescent="0.2">
      <c r="A32">
        <v>105230</v>
      </c>
      <c r="B32">
        <v>463</v>
      </c>
      <c r="C32">
        <v>5</v>
      </c>
      <c r="D32" s="2">
        <v>66.166763435836032</v>
      </c>
      <c r="E32">
        <v>0</v>
      </c>
      <c r="G32" s="2">
        <f t="shared" si="0"/>
        <v>66.166763435836032</v>
      </c>
      <c r="H32">
        <f t="shared" si="1"/>
        <v>56.166763435836032</v>
      </c>
      <c r="I32">
        <f t="shared" si="2"/>
        <v>66.166763435836032</v>
      </c>
      <c r="J32">
        <f t="shared" si="3"/>
        <v>66.166763435836032</v>
      </c>
      <c r="L32" s="2">
        <v>66.166763435836032</v>
      </c>
    </row>
    <row r="33" spans="1:12" x14ac:dyDescent="0.2">
      <c r="A33">
        <v>105231</v>
      </c>
      <c r="B33" s="1">
        <v>469</v>
      </c>
      <c r="C33">
        <v>1</v>
      </c>
      <c r="D33" s="2">
        <v>81.143838564764863</v>
      </c>
      <c r="E33">
        <v>0</v>
      </c>
      <c r="G33" s="2">
        <f t="shared" si="0"/>
        <v>76.143838564764863</v>
      </c>
      <c r="H33">
        <f t="shared" si="1"/>
        <v>76.143838564764863</v>
      </c>
      <c r="I33">
        <f t="shared" si="2"/>
        <v>76.143838564764863</v>
      </c>
      <c r="J33">
        <f t="shared" si="3"/>
        <v>76.143838564764863</v>
      </c>
      <c r="L33" s="2">
        <v>76.143838564764863</v>
      </c>
    </row>
    <row r="34" spans="1:12" x14ac:dyDescent="0.2">
      <c r="A34">
        <v>105232</v>
      </c>
      <c r="B34" s="1">
        <v>468</v>
      </c>
      <c r="C34">
        <v>3</v>
      </c>
      <c r="D34" s="2">
        <v>62.050667439346363</v>
      </c>
      <c r="E34">
        <v>0</v>
      </c>
      <c r="G34" s="2">
        <f t="shared" si="0"/>
        <v>62.050667439346363</v>
      </c>
      <c r="H34">
        <f t="shared" si="1"/>
        <v>62.050667439346363</v>
      </c>
      <c r="I34">
        <f t="shared" si="2"/>
        <v>62.050667439346363</v>
      </c>
      <c r="J34">
        <f t="shared" si="3"/>
        <v>62.050667439346363</v>
      </c>
      <c r="L34" s="2">
        <v>62.050667439346363</v>
      </c>
    </row>
    <row r="35" spans="1:12" x14ac:dyDescent="0.2">
      <c r="A35">
        <v>105233</v>
      </c>
      <c r="B35">
        <v>465</v>
      </c>
      <c r="C35">
        <v>3</v>
      </c>
      <c r="D35" s="2">
        <v>23</v>
      </c>
      <c r="E35">
        <v>1</v>
      </c>
      <c r="G35" s="2">
        <f t="shared" si="0"/>
        <v>23</v>
      </c>
      <c r="H35">
        <f t="shared" si="1"/>
        <v>23</v>
      </c>
      <c r="I35">
        <f t="shared" si="2"/>
        <v>23</v>
      </c>
      <c r="J35">
        <f t="shared" si="3"/>
        <v>23</v>
      </c>
      <c r="L35" s="2">
        <v>23</v>
      </c>
    </row>
    <row r="36" spans="1:12" x14ac:dyDescent="0.2">
      <c r="A36">
        <v>105234</v>
      </c>
      <c r="B36" s="1">
        <v>468</v>
      </c>
      <c r="C36">
        <v>3</v>
      </c>
      <c r="D36" s="2">
        <v>52.721304951820095</v>
      </c>
      <c r="E36">
        <v>0</v>
      </c>
      <c r="G36" s="2">
        <f t="shared" si="0"/>
        <v>52.721304951820095</v>
      </c>
      <c r="H36">
        <f t="shared" si="1"/>
        <v>52.721304951820095</v>
      </c>
      <c r="I36">
        <f t="shared" si="2"/>
        <v>52.721304951820095</v>
      </c>
      <c r="J36">
        <f t="shared" si="3"/>
        <v>52.721304951820095</v>
      </c>
      <c r="L36" s="2">
        <v>52.721304951820095</v>
      </c>
    </row>
    <row r="37" spans="1:12" x14ac:dyDescent="0.2">
      <c r="A37">
        <v>105235</v>
      </c>
      <c r="B37">
        <v>463</v>
      </c>
      <c r="C37">
        <v>4</v>
      </c>
      <c r="D37" s="2">
        <v>31.235111740174826</v>
      </c>
      <c r="E37">
        <v>1</v>
      </c>
      <c r="G37" s="2">
        <f t="shared" si="0"/>
        <v>31.235111740174826</v>
      </c>
      <c r="H37">
        <f t="shared" si="1"/>
        <v>21.235111740174826</v>
      </c>
      <c r="I37">
        <f t="shared" si="2"/>
        <v>31.235111740174826</v>
      </c>
      <c r="J37">
        <f t="shared" si="3"/>
        <v>41.23511174017483</v>
      </c>
      <c r="L37" s="2">
        <v>41.23511174017483</v>
      </c>
    </row>
    <row r="38" spans="1:12" x14ac:dyDescent="0.2">
      <c r="A38">
        <v>105236</v>
      </c>
      <c r="B38">
        <v>466</v>
      </c>
      <c r="C38">
        <v>1</v>
      </c>
      <c r="D38" s="2">
        <v>75.007406774442359</v>
      </c>
      <c r="E38">
        <v>0</v>
      </c>
      <c r="G38" s="2">
        <f t="shared" si="0"/>
        <v>70.007406774442359</v>
      </c>
      <c r="H38">
        <f t="shared" si="1"/>
        <v>70.007406774442359</v>
      </c>
      <c r="I38">
        <f t="shared" si="2"/>
        <v>70.007406774442359</v>
      </c>
      <c r="J38">
        <f t="shared" si="3"/>
        <v>70.007406774442359</v>
      </c>
      <c r="L38" s="2">
        <v>70.007406774442359</v>
      </c>
    </row>
    <row r="39" spans="1:12" x14ac:dyDescent="0.2">
      <c r="A39">
        <v>105237</v>
      </c>
      <c r="B39">
        <v>463</v>
      </c>
      <c r="C39">
        <v>5</v>
      </c>
      <c r="D39" s="2">
        <v>65.041854419688022</v>
      </c>
      <c r="E39">
        <v>0</v>
      </c>
      <c r="G39" s="2">
        <f t="shared" si="0"/>
        <v>65.041854419688022</v>
      </c>
      <c r="H39">
        <f t="shared" si="1"/>
        <v>55.041854419688022</v>
      </c>
      <c r="I39">
        <f t="shared" si="2"/>
        <v>65.041854419688022</v>
      </c>
      <c r="J39">
        <f t="shared" si="3"/>
        <v>65.041854419688022</v>
      </c>
      <c r="L39" s="2">
        <v>65.041854419688022</v>
      </c>
    </row>
    <row r="40" spans="1:12" x14ac:dyDescent="0.2">
      <c r="A40">
        <v>105238</v>
      </c>
      <c r="B40" s="1">
        <v>475</v>
      </c>
      <c r="C40">
        <v>2</v>
      </c>
      <c r="D40" s="2">
        <v>70.52948247217212</v>
      </c>
      <c r="E40">
        <v>0</v>
      </c>
      <c r="G40" s="2">
        <f t="shared" si="0"/>
        <v>70.52948247217212</v>
      </c>
      <c r="H40">
        <f t="shared" si="1"/>
        <v>70.52948247217212</v>
      </c>
      <c r="I40">
        <f t="shared" si="2"/>
        <v>70.52948247217212</v>
      </c>
      <c r="J40">
        <f t="shared" si="3"/>
        <v>70.52948247217212</v>
      </c>
      <c r="L40" s="2">
        <v>70.52948247217212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MacLeod, Laura</cp:lastModifiedBy>
  <dcterms:created xsi:type="dcterms:W3CDTF">2022-07-28T22:05:34Z</dcterms:created>
  <dcterms:modified xsi:type="dcterms:W3CDTF">2022-07-30T18:41:03Z</dcterms:modified>
</cp:coreProperties>
</file>